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uu/git/dual-timeline/post-data/"/>
    </mc:Choice>
  </mc:AlternateContent>
  <xr:revisionPtr revIDLastSave="0" documentId="13_ncr:9_{CE398F5B-4B05-A84E-9B42-4F4335E97EE3}" xr6:coauthVersionLast="47" xr6:coauthVersionMax="47" xr10:uidLastSave="{00000000-0000-0000-0000-000000000000}"/>
  <bookViews>
    <workbookView xWindow="0" yWindow="760" windowWidth="30240" windowHeight="17680" activeTab="2" xr2:uid="{4F2224DB-AA97-B440-A954-D251F46CF2BC}"/>
  </bookViews>
  <sheets>
    <sheet name="Valid Pivot Table" sheetId="4" r:id="rId1"/>
    <sheet name="Valid Response IDs Check" sheetId="5" r:id="rId2"/>
    <sheet name="questionResponsesAndAnswers" sheetId="1" r:id="rId3"/>
    <sheet name="susScores" sheetId="2" r:id="rId4"/>
    <sheet name="timelineNameAndRank" sheetId="3" r:id="rId5"/>
  </sheets>
  <definedNames>
    <definedName name="_xlnm._FilterDatabase" localSheetId="2" hidden="1">questionResponsesAndAnswers!$A$1:$O$1611</definedName>
    <definedName name="_xlnm._FilterDatabase" localSheetId="3" hidden="1">susScores!$A$1:$AC$806</definedName>
    <definedName name="_xlnm._FilterDatabase" localSheetId="1" hidden="1">'Valid Response IDs Check'!$A$3:$H$164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2" i="3"/>
  <c r="AD21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2" i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5" i="5"/>
</calcChain>
</file>

<file path=xl/sharedStrings.xml><?xml version="1.0" encoding="utf-8"?>
<sst xmlns="http://schemas.openxmlformats.org/spreadsheetml/2006/main" count="16167" uniqueCount="135">
  <si>
    <t xml:space="preserve"> Timeline Used Value</t>
  </si>
  <si>
    <t xml:space="preserve"> Timeline Used Value Decrypted</t>
  </si>
  <si>
    <t xml:space="preserve"> Timeline Type (User Entry)</t>
  </si>
  <si>
    <t xml:space="preserve"> Their Answer</t>
  </si>
  <si>
    <t xml:space="preserve"> Correct Answer</t>
  </si>
  <si>
    <t xml:space="preserve"> Timeline 3 (Event Blocks)</t>
  </si>
  <si>
    <t xml:space="preserve"> Task: The driver of this car gets out of the car and has a conversation with another person.What is the car that the other person gets into later?</t>
  </si>
  <si>
    <t xml:space="preserve"> VIRAT_S_0002</t>
  </si>
  <si>
    <t xml:space="preserve"> Car 1</t>
  </si>
  <si>
    <t xml:space="preserve"> True</t>
  </si>
  <si>
    <t xml:space="preserve"> Never</t>
  </si>
  <si>
    <t xml:space="preserve"> Task: During which timeframe do you see this man unloading a blue shoulder bag from his car?</t>
  </si>
  <si>
    <t xml:space="preserve"> 43:00 ‚Äì 45:00</t>
  </si>
  <si>
    <t xml:space="preserve"> Timeline 1 (Base Interface)</t>
  </si>
  <si>
    <t xml:space="preserve"> Task: How long do these two people stay in the building?</t>
  </si>
  <si>
    <t xml:space="preserve"> VIRAT_S_0100</t>
  </si>
  <si>
    <t xml:space="preserve"> I could not find the answer within five minutes.</t>
  </si>
  <si>
    <t xml:space="preserve"> Less than two minutes</t>
  </si>
  <si>
    <t xml:space="preserve"> False</t>
  </si>
  <si>
    <t xml:space="preserve"> 48:20 ‚Äì 48:30</t>
  </si>
  <si>
    <t xml:space="preserve"> Timeline 5 (Event Thumbnails)</t>
  </si>
  <si>
    <t xml:space="preserve"> Task: How long does this CHICANO employee take a break for?</t>
  </si>
  <si>
    <t xml:space="preserve"> VIRAT_S_0102</t>
  </si>
  <si>
    <t xml:space="preserve"> About four minutes</t>
  </si>
  <si>
    <t xml:space="preserve"> Task: During which timeframe does the owner of this golf cart return and drive away?</t>
  </si>
  <si>
    <t xml:space="preserve"> 22:00 ‚Äì 23:00</t>
  </si>
  <si>
    <t xml:space="preserve"> Timeline 4 (Density Graph + Event Blocks)</t>
  </si>
  <si>
    <t xml:space="preserve"> Task: How long does the blue pickup truck remain parked after two men in white shirts begin unloading objects from the trunk of the blue pickup truck?</t>
  </si>
  <si>
    <t xml:space="preserve"> VIRAT_S_0400</t>
  </si>
  <si>
    <t xml:space="preserve"> About six minutes</t>
  </si>
  <si>
    <t xml:space="preserve"> Task: During which timeframe does a couple run across the screen starting from this house carrying a pizza?</t>
  </si>
  <si>
    <t xml:space="preserve"> 50:00 ‚Äì 51:00</t>
  </si>
  <si>
    <t xml:space="preserve"> Timeline 2 (Density Graph)</t>
  </si>
  <si>
    <t xml:space="preserve"> Task: Order the following three events: - A person carrying a backpack rode a bike on the pedestrian sidewalk.:A person wearing pants ran to catch the green light while crossing the street.:A construction worker waved their hands to their colleagues.</t>
  </si>
  <si>
    <t xml:space="preserve"> VIRAT_S_0500</t>
  </si>
  <si>
    <t xml:space="preserve"> 2:1:3</t>
  </si>
  <si>
    <t xml:space="preserve"> Task: What is the object unloaded from the white truck with a flatboard trailer?</t>
  </si>
  <si>
    <t xml:space="preserve"> A slow-down sign</t>
  </si>
  <si>
    <t xml:space="preserve"> 3:2:1</t>
  </si>
  <si>
    <t xml:space="preserve"> 1:2:3</t>
  </si>
  <si>
    <t xml:space="preserve"> Car 2</t>
  </si>
  <si>
    <t xml:space="preserve"> Yearly</t>
  </si>
  <si>
    <t xml:space="preserve"> Monthly</t>
  </si>
  <si>
    <t xml:space="preserve"> 32:00 ‚Äì 35:00</t>
  </si>
  <si>
    <t xml:space="preserve"> Less than eight minutes</t>
  </si>
  <si>
    <t xml:space="preserve"> 21:00 ‚Äì 22:00</t>
  </si>
  <si>
    <t xml:space="preserve"> About twelve minutes</t>
  </si>
  <si>
    <t xml:space="preserve"> Weekly</t>
  </si>
  <si>
    <t xml:space="preserve"> Daily</t>
  </si>
  <si>
    <t xml:space="preserve"> An orange construction traffic barrel (cylinder-shaped sign)</t>
  </si>
  <si>
    <t xml:space="preserve"> Other</t>
  </si>
  <si>
    <t xml:space="preserve"> Car 5</t>
  </si>
  <si>
    <t xml:space="preserve"> 34:00 ‚Äì 35:00</t>
  </si>
  <si>
    <t xml:space="preserve"> 20:00 ‚Äì 21:00</t>
  </si>
  <si>
    <t xml:space="preserve"> About twenty minutes</t>
  </si>
  <si>
    <t xml:space="preserve"> 45:00 ‚Äì 47:00</t>
  </si>
  <si>
    <t xml:space="preserve"> Less than sixteen minutes</t>
  </si>
  <si>
    <t xml:space="preserve"> 2:3:1</t>
  </si>
  <si>
    <t xml:space="preserve"> About five minutes</t>
  </si>
  <si>
    <t xml:space="preserve"> Car 3</t>
  </si>
  <si>
    <t xml:space="preserve"> 16:00 ‚Äì 18:00</t>
  </si>
  <si>
    <t xml:space="preserve"> 29:20 ‚Äì 29:30</t>
  </si>
  <si>
    <t xml:space="preserve"> 26:00 ‚Äì 27:00</t>
  </si>
  <si>
    <t xml:space="preserve"> 25:00 ‚Äì 26:00</t>
  </si>
  <si>
    <t xml:space="preserve"> A safety vest</t>
  </si>
  <si>
    <t xml:space="preserve"> About one minute</t>
  </si>
  <si>
    <t xml:space="preserve"> About three minutes</t>
  </si>
  <si>
    <t xml:space="preserve"> About nine minutes</t>
  </si>
  <si>
    <t xml:space="preserve"> 38:20 ‚Äì 38:30</t>
  </si>
  <si>
    <t xml:space="preserve"> 19:00 ‚Äì 20:00</t>
  </si>
  <si>
    <t xml:space="preserve"> 30:00 ‚Äì 31:00</t>
  </si>
  <si>
    <t xml:space="preserve"> A safety helmet</t>
  </si>
  <si>
    <t xml:space="preserve"> 49:20 ‚Äì 49:30</t>
  </si>
  <si>
    <t xml:space="preserve"> 1:3:2</t>
  </si>
  <si>
    <t xml:space="preserve"> Less than fourteen minutes</t>
  </si>
  <si>
    <t xml:space="preserve"> 24:00 ‚Äì 25:00</t>
  </si>
  <si>
    <t xml:space="preserve"> Car 4</t>
  </si>
  <si>
    <t xml:space="preserve"> 18:00 ‚Äì 20:00</t>
  </si>
  <si>
    <t xml:space="preserve"> 28:20 ‚Äì 28:30</t>
  </si>
  <si>
    <t xml:space="preserve"> 13:00 ‚Äì 15:00</t>
  </si>
  <si>
    <t xml:space="preserve"> 35:00 ‚Äì 36:00</t>
  </si>
  <si>
    <t xml:space="preserve"> Less than twelve minutes</t>
  </si>
  <si>
    <t xml:space="preserve"> 40:00 ‚Äì 41:00</t>
  </si>
  <si>
    <t xml:space="preserve"> 3:1:2</t>
  </si>
  <si>
    <t xml:space="preserve"> 55:00 ‚Äì 56:00</t>
  </si>
  <si>
    <t xml:space="preserve"> 47:20 ‚Äì 47:30</t>
  </si>
  <si>
    <t xml:space="preserve"> 10:00 ‚Äì 11:00</t>
  </si>
  <si>
    <t xml:space="preserve"> A backpack</t>
  </si>
  <si>
    <t xml:space="preserve"> 20:00 ‚Äì 22:00</t>
  </si>
  <si>
    <t xml:space="preserve"> About two minutes</t>
  </si>
  <si>
    <t xml:space="preserve"> 11:00 ‚Äì 14:00</t>
  </si>
  <si>
    <t xml:space="preserve"> 45:00 ‚Äì 46:00</t>
  </si>
  <si>
    <t xml:space="preserve"> 46:20 ‚Äì 47:30</t>
  </si>
  <si>
    <t>Timeline Used Value</t>
  </si>
  <si>
    <t>Timeline Used Value Decrypted</t>
  </si>
  <si>
    <t>Timeline Type (User Entry)</t>
  </si>
  <si>
    <t>Video Name</t>
  </si>
  <si>
    <t>(Original Answer) 1. I think that I would like to use this UI frequently</t>
  </si>
  <si>
    <t>(Original Answer) 2. I found the UI unnecessarily complex</t>
  </si>
  <si>
    <t>(Original Answer) 3. I thought the UI was easy to use</t>
  </si>
  <si>
    <t>(Original Answer) 4. I think that I would need the support of a technical person to be able to use this UI</t>
  </si>
  <si>
    <t>(Original Answer) 5. I found the various functions in this UI were well integrated</t>
  </si>
  <si>
    <t>(Original Answer) 6. I thought there was too much inconsistency in this UI</t>
  </si>
  <si>
    <t>(Original Answer) 7. I would imagine that most people would learn to use this UI very quickly</t>
  </si>
  <si>
    <t>(Original Answer) 8. I found the UI very cumbersome to use</t>
  </si>
  <si>
    <t>(Original Answer) 9. I felt very confident using the UI</t>
  </si>
  <si>
    <t>(Original Answer) 10. I needed to learn a lot of things before I could get going with this UI</t>
  </si>
  <si>
    <t>(Adjusted Answer) 1. I think that I would like to use this UI frequently</t>
  </si>
  <si>
    <t>(Adjusted Answer) 2. I found the UI unnecessarily complex</t>
  </si>
  <si>
    <t>(Adjusted Answer) 3. I thought the UI was easy to use</t>
  </si>
  <si>
    <t>(Adjusted Answer) 4. I think that I would need the support of a technical person to be able to use this UI</t>
  </si>
  <si>
    <t>(Adjusted Answer) 5. I found the various functions in this UI were well integrated</t>
  </si>
  <si>
    <t>(Adjusted Answer) 6. I thought there was too much inconsistency in this UI</t>
  </si>
  <si>
    <t>(Adjusted Answer) 7. I would imagine that most people would learn to use this UI very quickly</t>
  </si>
  <si>
    <t>(Adjusted Answer) 8. I found the UI very cumbersome to use</t>
  </si>
  <si>
    <t>(Adjusted Answer) 9. I felt very confident using the UI</t>
  </si>
  <si>
    <t>(Adjusted Answer) 10. I needed to learn a lot of things before I could get going with this UI</t>
  </si>
  <si>
    <t>Adjusted Answer Sum</t>
  </si>
  <si>
    <t xml:space="preserve"> Timeline Name</t>
  </si>
  <si>
    <t xml:space="preserve"> Rank</t>
  </si>
  <si>
    <t>Row Labels</t>
  </si>
  <si>
    <t>Grand Total</t>
  </si>
  <si>
    <t>Column Labels</t>
  </si>
  <si>
    <t>Count of  Timeline Type (TimelinesUsed)</t>
  </si>
  <si>
    <t>PID</t>
  </si>
  <si>
    <t>VALID</t>
  </si>
  <si>
    <t>TIMELINE</t>
  </si>
  <si>
    <t>TIME</t>
  </si>
  <si>
    <t>QUESTION</t>
  </si>
  <si>
    <t>CORRECT</t>
  </si>
  <si>
    <t>FREQUENCY</t>
  </si>
  <si>
    <t>SUS</t>
  </si>
  <si>
    <t>FIRSTCLICK</t>
  </si>
  <si>
    <t>LASTCLICK</t>
  </si>
  <si>
    <t xml:space="preserve">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</si>
</sst>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Luu" refreshedDate="45642.538861342589" createdVersion="8" refreshedVersion="8" minRefreshableVersion="3" recordCount="1611" xr:uid="{DD70FEA6-31B8-5140-B856-3350F1C920D9}">
  <cacheSource type="worksheet">
    <worksheetSource ref="A1:O1048576" sheet="questionResponsesAndAnswers"/>
  </cacheSource>
  <cacheFields count="14">
    <cacheField name="Response ID" numFmtId="0">
      <sharedItems containsString="0" containsBlank="1" containsNumber="1" containsInteger="1" minValue="146201756" maxValue="151551396" count="162">
        <n v="151551396"/>
        <n v="151490610"/>
        <n v="151490592"/>
        <n v="151485088"/>
        <n v="151482337"/>
        <n v="151473277"/>
        <n v="151472203"/>
        <n v="151454198"/>
        <n v="151387413"/>
        <n v="151384905"/>
        <n v="151381288"/>
        <n v="151362705"/>
        <n v="151325987"/>
        <n v="151320955"/>
        <n v="151268160"/>
        <n v="151251517"/>
        <n v="151244237"/>
        <n v="151240579"/>
        <n v="151231321"/>
        <n v="151229067"/>
        <n v="151206433"/>
        <n v="151200769"/>
        <n v="151182847"/>
        <n v="151167105"/>
        <n v="151135187"/>
        <n v="151128479"/>
        <n v="151121016"/>
        <n v="151084066"/>
        <n v="150987809"/>
        <n v="150879454"/>
        <n v="150877653"/>
        <n v="150860818"/>
        <n v="150825023"/>
        <n v="150750066"/>
        <n v="150743242"/>
        <n v="150716670"/>
        <n v="150639039"/>
        <n v="150637363"/>
        <n v="150630441"/>
        <n v="150627078"/>
        <n v="150614757"/>
        <n v="150613416"/>
        <n v="150599446"/>
        <n v="150595058"/>
        <n v="150576040"/>
        <n v="150550616"/>
        <n v="150520051"/>
        <n v="150511275"/>
        <n v="150506408"/>
        <n v="150504800"/>
        <n v="150502997"/>
        <n v="150490423"/>
        <n v="150461254"/>
        <n v="150457692"/>
        <n v="150406438"/>
        <n v="150404087"/>
        <n v="150404083"/>
        <n v="150389044"/>
        <n v="149605649"/>
        <n v="149508537"/>
        <n v="149488827"/>
        <n v="149466211"/>
        <n v="149439530"/>
        <n v="149353591"/>
        <n v="149215102"/>
        <n v="149185311"/>
        <n v="149140946"/>
        <n v="149094645"/>
        <n v="148958404"/>
        <n v="148904494"/>
        <n v="148822625"/>
        <n v="148796085"/>
        <n v="148786365"/>
        <n v="148784892"/>
        <n v="148783679"/>
        <n v="148768751"/>
        <n v="148743058"/>
        <n v="148561559"/>
        <n v="148558714"/>
        <n v="148552210"/>
        <n v="148551719"/>
        <n v="148547931"/>
        <n v="148516311"/>
        <n v="148506658"/>
        <n v="148463769"/>
        <n v="148457705"/>
        <n v="148379134"/>
        <n v="148377252"/>
        <n v="148367695"/>
        <n v="148355343"/>
        <n v="148250834"/>
        <n v="148242096"/>
        <n v="148225108"/>
        <n v="148191331"/>
        <n v="148121549"/>
        <n v="148121544"/>
        <n v="148121371"/>
        <n v="148121369"/>
        <n v="148088832"/>
        <n v="148087855"/>
        <n v="148072624"/>
        <n v="148063804"/>
        <n v="148063806"/>
        <n v="148063807"/>
        <n v="148063808"/>
        <n v="148063802"/>
        <n v="148060312"/>
        <n v="148053790"/>
        <n v="147916593"/>
        <n v="147914321"/>
        <n v="147906122"/>
        <n v="147842712"/>
        <n v="147753370"/>
        <n v="147752820"/>
        <n v="147653631"/>
        <n v="147558243"/>
        <n v="147494993"/>
        <n v="147430481"/>
        <n v="147340531"/>
        <n v="147328880"/>
        <n v="147308681"/>
        <n v="147307347"/>
        <n v="147183355"/>
        <n v="147051997"/>
        <n v="147004721"/>
        <n v="147001785"/>
        <n v="146975493"/>
        <n v="146975491"/>
        <n v="146972571"/>
        <n v="146948076"/>
        <n v="146944030"/>
        <n v="146941069"/>
        <n v="146933121"/>
        <n v="146919962"/>
        <n v="146859309"/>
        <n v="146816020"/>
        <n v="146772938"/>
        <n v="146771812"/>
        <n v="146559166"/>
        <n v="146511990"/>
        <n v="146490541"/>
        <n v="146489341"/>
        <n v="146445266"/>
        <n v="146411777"/>
        <n v="146400674"/>
        <n v="146320716"/>
        <n v="146313793"/>
        <n v="146303457"/>
        <n v="146284478"/>
        <n v="146273701"/>
        <n v="146269551"/>
        <n v="146266265"/>
        <n v="146264656"/>
        <n v="146243771"/>
        <n v="146217689"/>
        <n v="146210319"/>
        <n v="146209612"/>
        <n v="146208061"/>
        <n v="146207901"/>
        <n v="146206265"/>
        <n v="146201756"/>
        <m/>
      </sharedItems>
    </cacheField>
    <cacheField name=" Timeline Used Value" numFmtId="0">
      <sharedItems containsString="0" containsBlank="1" containsNumber="1" containsInteger="1" minValue="9399" maxValue="7188171881"/>
    </cacheField>
    <cacheField name=" Timeline Used Value Decrypted" numFmtId="0">
      <sharedItems containsString="0" containsBlank="1" containsNumber="1" containsInteger="1" minValue="-59969" maxValue="7188102513"/>
    </cacheField>
    <cacheField name=" Timeline Type (TimelinesUsed)" numFmtId="0">
      <sharedItems containsBlank="1" count="7">
        <s v=" Timeline 3 (Event Blocks)"/>
        <s v=" Timeline 1 (Base Interface)"/>
        <s v=" Timeline 5 (Event Thumbnails)"/>
        <s v=" Timeline 4 (Density Graph + Event Blocks)"/>
        <s v=" Timeline 2 (Density Graph)"/>
        <s v=" Other"/>
        <m/>
      </sharedItems>
    </cacheField>
    <cacheField name=" Timeline Type (User Entry)" numFmtId="0">
      <sharedItems containsBlank="1"/>
    </cacheField>
    <cacheField name=" First Click Time (Seconds)" numFmtId="0">
      <sharedItems containsString="0" containsBlank="1" containsNumber="1" containsInteger="1" minValue="-1" maxValue="811"/>
    </cacheField>
    <cacheField name=" Last Click Time (Seconds)" numFmtId="0">
      <sharedItems containsString="0" containsBlank="1" containsNumber="1" containsInteger="1" minValue="-1" maxValue="2794"/>
    </cacheField>
    <cacheField name=" Time Between First and Last Click (Seconds)" numFmtId="0">
      <sharedItems containsString="0" containsBlank="1" containsNumber="1" containsInteger="1" minValue="0" maxValue="2711"/>
    </cacheField>
    <cacheField name=" Question" numFmtId="0">
      <sharedItems containsBlank="1"/>
    </cacheField>
    <cacheField name=" Video Name" numFmtId="0">
      <sharedItems containsBlank="1"/>
    </cacheField>
    <cacheField name=" Their Answer" numFmtId="0">
      <sharedItems containsBlank="1"/>
    </cacheField>
    <cacheField name=" Correct Answer" numFmtId="0">
      <sharedItems containsBlank="1"/>
    </cacheField>
    <cacheField name=" Is Correct" numFmtId="0">
      <sharedItems containsBlank="1"/>
    </cacheField>
    <cacheField name=" Time Viewing Foota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1">
  <r>
    <x v="0"/>
    <n v="70821"/>
    <n v="1453"/>
    <x v="0"/>
    <s v=" Timeline 3 (Event Blocks)"/>
    <n v="67"/>
    <n v="137"/>
    <n v="70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0"/>
    <n v="70821"/>
    <n v="1453"/>
    <x v="0"/>
    <s v=" Timeline 3 (Event Blocks)"/>
    <n v="67"/>
    <n v="137"/>
    <n v="70"/>
    <s v=" Task: During which timeframe do you see this man unloading a blue shoulder bag from his car?"/>
    <s v=" VIRAT_S_0002"/>
    <s v=" 43:00 ‚Äì 45:00"/>
    <s v=" 43:00 ‚Äì 45:00"/>
    <s v=" True"/>
    <s v=" Never"/>
  </r>
  <r>
    <x v="0"/>
    <n v="69369"/>
    <n v="1"/>
    <x v="1"/>
    <s v=" Timeline 1 (Base Interface)"/>
    <n v="59"/>
    <n v="242"/>
    <n v="183"/>
    <s v=" Task: How long do these two people stay in the building?"/>
    <s v=" VIRAT_S_0100"/>
    <s v=" I could not find the answer within five minutes."/>
    <s v=" Less than two minutes"/>
    <s v=" False"/>
    <s v=" Never"/>
  </r>
  <r>
    <x v="0"/>
    <n v="69369"/>
    <n v="1"/>
    <x v="1"/>
    <s v=" Timeline 1 (Base Interface)"/>
    <n v="59"/>
    <n v="242"/>
    <n v="183"/>
    <s v=" Task: During which timeframe do you see this man unloading a blue shoulder bag from his car?"/>
    <s v=" VIRAT_S_0100"/>
    <s v=" I could not find the answer within five minutes."/>
    <s v=" 48:20 ‚Äì 48:30"/>
    <s v=" False"/>
    <s v=" Never"/>
  </r>
  <r>
    <x v="0"/>
    <n v="69513"/>
    <n v="145"/>
    <x v="2"/>
    <s v=" Timeline 5 (Event Thumbnails)"/>
    <n v="46"/>
    <n v="107"/>
    <n v="61"/>
    <s v=" Task: How long does this CHICANO employee take a break for?"/>
    <s v=" VIRAT_S_0102"/>
    <s v=" About four minutes"/>
    <s v=" About four minutes"/>
    <s v=" True"/>
    <s v=" Never"/>
  </r>
  <r>
    <x v="0"/>
    <n v="69513"/>
    <n v="145"/>
    <x v="2"/>
    <s v=" Timeline 5 (Event Thumbnails)"/>
    <n v="46"/>
    <n v="107"/>
    <n v="61"/>
    <s v=" Task: During which timeframe does the owner of this golf cart return and drive away?"/>
    <s v=" VIRAT_S_0102"/>
    <s v=" 22:00 ‚Äì 23:00"/>
    <s v=" 22:00 ‚Äì 23:00"/>
    <s v=" True"/>
    <s v=" Never"/>
  </r>
  <r>
    <x v="0"/>
    <n v="69382"/>
    <n v="14"/>
    <x v="3"/>
    <s v=" Timeline 4 (Density Graph + Event Blocks)"/>
    <n v="65"/>
    <n v="156"/>
    <n v="91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0"/>
    <n v="69382"/>
    <n v="14"/>
    <x v="3"/>
    <s v=" Timeline 4 (Density Graph + Event Blocks)"/>
    <n v="65"/>
    <n v="156"/>
    <n v="91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0"/>
    <n v="83900"/>
    <n v="14532"/>
    <x v="4"/>
    <s v=" Timeline 2 (Density Graph)"/>
    <n v="115"/>
    <n v="171"/>
    <n v="56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0"/>
    <n v="83900"/>
    <n v="14532"/>
    <x v="4"/>
    <s v=" Timeline 2 (Density Graph)"/>
    <n v="115"/>
    <n v="171"/>
    <n v="56"/>
    <s v=" Task: What is the object unloaded from the white truck with a flatboard trailer?"/>
    <s v=" VIRAT_S_0500"/>
    <s v=" A slow-down sign"/>
    <s v=" A slow-down sign"/>
    <s v=" True"/>
    <s v=" Never"/>
  </r>
  <r>
    <x v="1"/>
    <n v="69689"/>
    <n v="321"/>
    <x v="1"/>
    <s v=" Timeline 1 (Base Interface)"/>
    <n v="26"/>
    <n v="65"/>
    <n v="39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1"/>
    <n v="69689"/>
    <n v="321"/>
    <x v="1"/>
    <s v=" Timeline 1 (Base Interface)"/>
    <n v="26"/>
    <n v="65"/>
    <n v="39"/>
    <s v=" Task: During which timeframe do you see this man unloading a blue shoulder bag from his car?"/>
    <s v=" VIRAT_S_0002"/>
    <s v=" I could not find the answer within five minutes."/>
    <s v=" 43:00 ‚Äì 45:00"/>
    <s v=" False"/>
    <s v=" Never"/>
  </r>
  <r>
    <x v="1"/>
    <n v="69400"/>
    <n v="32"/>
    <x v="4"/>
    <s v=" Timeline 2 (Density Graph)"/>
    <n v="57"/>
    <n v="140"/>
    <n v="83"/>
    <s v=" Task: How long do these two people stay in the building?"/>
    <s v=" VIRAT_S_0100"/>
    <s v=" Less than two minutes"/>
    <s v=" Less than two minutes"/>
    <s v=" True"/>
    <s v=" Never"/>
  </r>
  <r>
    <x v="1"/>
    <n v="69400"/>
    <n v="32"/>
    <x v="4"/>
    <s v=" Timeline 2 (Density Graph)"/>
    <n v="57"/>
    <n v="140"/>
    <n v="83"/>
    <s v=" Task: During which timeframe do you see this man unloading a blue shoulder bag from his car?"/>
    <s v=" VIRAT_S_0100"/>
    <s v=" 48:20 ‚Äì 48:30"/>
    <s v=" 48:20 ‚Äì 48:30"/>
    <s v=" True"/>
    <s v=" Never"/>
  </r>
  <r>
    <x v="1"/>
    <n v="72583"/>
    <n v="3215"/>
    <x v="2"/>
    <s v=" Timeline 5 (Event Thumbnails)"/>
    <n v="48"/>
    <n v="109"/>
    <n v="61"/>
    <s v=" Task: How long does this CHICANO employee take a break for?"/>
    <s v=" VIRAT_S_0102"/>
    <s v=" About four minutes"/>
    <s v=" About four minutes"/>
    <s v=" True"/>
    <s v=" Never"/>
  </r>
  <r>
    <x v="1"/>
    <n v="72583"/>
    <n v="3215"/>
    <x v="2"/>
    <s v=" Timeline 5 (Event Thumbnails)"/>
    <n v="48"/>
    <n v="109"/>
    <n v="61"/>
    <s v=" Task: During which timeframe does the owner of this golf cart return and drive away?"/>
    <s v=" VIRAT_S_0102"/>
    <s v=" 22:00 ‚Äì 23:00"/>
    <s v=" 22:00 ‚Äì 23:00"/>
    <s v=" True"/>
    <s v=" Never"/>
  </r>
  <r>
    <x v="1"/>
    <n v="101522"/>
    <n v="32154"/>
    <x v="3"/>
    <s v=" Timeline 4 (Density Graph + Event Blocks)"/>
    <n v="55"/>
    <n v="142"/>
    <n v="87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"/>
    <n v="101522"/>
    <n v="32154"/>
    <x v="3"/>
    <s v=" Timeline 4 (Density Graph + Event Blocks)"/>
    <n v="55"/>
    <n v="142"/>
    <n v="87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"/>
    <n v="69371"/>
    <n v="3"/>
    <x v="0"/>
    <s v=" Timeline 3 (Event Blocks)"/>
    <n v="54"/>
    <n v="187"/>
    <n v="133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2:1"/>
    <s v=" 2:1:3"/>
    <s v=" False"/>
    <s v=" Never"/>
  </r>
  <r>
    <x v="1"/>
    <n v="69371"/>
    <n v="3"/>
    <x v="0"/>
    <s v=" Timeline 3 (Event Blocks)"/>
    <n v="54"/>
    <n v="187"/>
    <n v="133"/>
    <s v=" Task: What is the object unloaded from the white truck with a flatboard trailer?"/>
    <s v=" VIRAT_S_0500"/>
    <s v=" A slow-down sign"/>
    <s v=" A slow-down sign"/>
    <s v=" True"/>
    <s v=" Never"/>
  </r>
  <r>
    <x v="2"/>
    <n v="69410"/>
    <n v="42"/>
    <x v="4"/>
    <s v=" Timeline 2 (Density Graph)"/>
    <n v="76"/>
    <n v="221"/>
    <n v="145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2"/>
    <n v="69410"/>
    <n v="42"/>
    <x v="4"/>
    <s v=" Timeline 2 (Density Graph)"/>
    <n v="76"/>
    <n v="221"/>
    <n v="145"/>
    <s v=" Task: During which timeframe do you see this man unloading a blue shoulder bag from his car?"/>
    <s v=" VIRAT_S_0002"/>
    <s v=" 43:00 ‚Äì 45:00"/>
    <s v=" 43:00 ‚Äì 45:00"/>
    <s v=" True"/>
    <s v=" Never"/>
  </r>
  <r>
    <x v="2"/>
    <n v="69791"/>
    <n v="423"/>
    <x v="0"/>
    <s v=" Timeline 3 (Event Blocks)"/>
    <n v="19"/>
    <n v="61"/>
    <n v="42"/>
    <s v=" Task: How long do these two people stay in the building?"/>
    <s v=" VIRAT_S_0100"/>
    <s v=" I could not find the answer within five minutes."/>
    <s v=" Less than two minutes"/>
    <s v=" False"/>
    <s v=" Never"/>
  </r>
  <r>
    <x v="2"/>
    <n v="69791"/>
    <n v="423"/>
    <x v="0"/>
    <s v=" Timeline 3 (Event Blocks)"/>
    <n v="19"/>
    <n v="61"/>
    <n v="42"/>
    <s v=" Task: During which timeframe do you see this man unloading a blue shoulder bag from his car?"/>
    <s v=" VIRAT_S_0100"/>
    <s v=" 48:20 ‚Äì 48:30"/>
    <s v=" 48:20 ‚Äì 48:30"/>
    <s v=" True"/>
    <s v=" Never"/>
  </r>
  <r>
    <x v="2"/>
    <n v="73603"/>
    <n v="4235"/>
    <x v="2"/>
    <s v=" Timeline 5 (Event Thumbnails)"/>
    <n v="29"/>
    <n v="68"/>
    <n v="39"/>
    <s v=" Task: How long does this CHICANO employee take a break for?"/>
    <s v=" VIRAT_S_0102"/>
    <s v=" About four minutes"/>
    <s v=" About four minutes"/>
    <s v=" True"/>
    <s v=" Never"/>
  </r>
  <r>
    <x v="2"/>
    <n v="73603"/>
    <n v="4235"/>
    <x v="2"/>
    <s v=" Timeline 5 (Event Thumbnails)"/>
    <n v="29"/>
    <n v="68"/>
    <n v="39"/>
    <s v=" Task: During which timeframe does the owner of this golf cart return and drive away?"/>
    <s v=" VIRAT_S_0102"/>
    <s v=" 22:00 ‚Äì 23:00"/>
    <s v=" 22:00 ‚Äì 23:00"/>
    <s v=" True"/>
    <s v=" Never"/>
  </r>
  <r>
    <x v="2"/>
    <n v="69372"/>
    <n v="4"/>
    <x v="3"/>
    <s v=" Timeline 4 (Density Graph + Event Blocks)"/>
    <n v="51"/>
    <n v="157"/>
    <n v="106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2"/>
    <n v="69372"/>
    <n v="4"/>
    <x v="3"/>
    <s v=" Timeline 4 (Density Graph + Event Blocks)"/>
    <n v="51"/>
    <n v="157"/>
    <n v="106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2"/>
    <n v="111719"/>
    <n v="42351"/>
    <x v="1"/>
    <s v=" Timeline 1 (Base Interface)"/>
    <n v="10"/>
    <n v="64"/>
    <n v="54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Never"/>
  </r>
  <r>
    <x v="2"/>
    <n v="111719"/>
    <n v="42351"/>
    <x v="1"/>
    <s v=" Timeline 1 (Base Interface)"/>
    <n v="10"/>
    <n v="64"/>
    <n v="54"/>
    <s v=" Task: What is the object unloaded from the white truck with a flatboard trailer?"/>
    <s v=" VIRAT_S_0500"/>
    <s v=" I could not find the answer within five minutes."/>
    <s v=" A slow-down sign"/>
    <s v=" False"/>
    <s v=" Never"/>
  </r>
  <r>
    <x v="3"/>
    <n v="69403"/>
    <n v="35"/>
    <x v="2"/>
    <s v=" Timeline 5 (Event Thumbnails)"/>
    <n v="202"/>
    <n v="262"/>
    <n v="60"/>
    <s v=" Task: The driver of this car gets out of the car and has a conversation with another person.What is the car that the other person gets into later?"/>
    <s v=" VIRAT_S_0002"/>
    <s v=" Car 2"/>
    <s v=" Car 1"/>
    <s v=" False"/>
    <s v=" Yearly"/>
  </r>
  <r>
    <x v="3"/>
    <n v="69403"/>
    <n v="35"/>
    <x v="2"/>
    <s v=" Timeline 5 (Event Thumbnails)"/>
    <n v="202"/>
    <n v="262"/>
    <n v="60"/>
    <s v=" Task: During which timeframe do you see this man unloading a blue shoulder bag from his car?"/>
    <s v=" VIRAT_S_0002"/>
    <s v=" 43:00 ‚Äì 45:00"/>
    <s v=" 43:00 ‚Äì 45:00"/>
    <s v=" True"/>
    <s v=" Yearly"/>
  </r>
  <r>
    <x v="3"/>
    <n v="104582"/>
    <n v="35214"/>
    <x v="3"/>
    <s v=" Timeline 4 (Density Graph + Event Blocks)"/>
    <n v="128"/>
    <n v="227"/>
    <n v="99"/>
    <s v=" Task: How long do these two people stay in the building?"/>
    <s v=" VIRAT_S_0100"/>
    <s v=" Less than two minutes"/>
    <s v=" Less than two minutes"/>
    <s v=" True"/>
    <s v=" Yearly"/>
  </r>
  <r>
    <x v="3"/>
    <n v="104582"/>
    <n v="35214"/>
    <x v="3"/>
    <s v=" Timeline 4 (Density Graph + Event Blocks)"/>
    <n v="128"/>
    <n v="227"/>
    <n v="99"/>
    <s v=" Task: During which timeframe do you see this man unloading a blue shoulder bag from his car?"/>
    <s v=" VIRAT_S_0100"/>
    <s v=" 48:20 ‚Äì 48:30"/>
    <s v=" 48:20 ‚Äì 48:30"/>
    <s v=" True"/>
    <s v=" Yearly"/>
  </r>
  <r>
    <x v="3"/>
    <n v="69371"/>
    <n v="3"/>
    <x v="0"/>
    <s v=" Timeline 3 (Event Blocks)"/>
    <n v="151"/>
    <n v="241"/>
    <n v="90"/>
    <s v=" Task: How long does this CHICANO employee take a break for?"/>
    <s v=" VIRAT_S_0102"/>
    <s v=" About four minutes"/>
    <s v=" About four minutes"/>
    <s v=" True"/>
    <s v=" Yearly"/>
  </r>
  <r>
    <x v="3"/>
    <n v="69371"/>
    <n v="3"/>
    <x v="0"/>
    <s v=" Timeline 3 (Event Blocks)"/>
    <n v="151"/>
    <n v="241"/>
    <n v="90"/>
    <s v=" Task: During which timeframe does the owner of this golf cart return and drive away?"/>
    <s v=" VIRAT_S_0102"/>
    <s v=" 22:00 ‚Äì 23:00"/>
    <s v=" 22:00 ‚Äì 23:00"/>
    <s v=" True"/>
    <s v=" Yearly"/>
  </r>
  <r>
    <x v="3"/>
    <n v="72889"/>
    <n v="3521"/>
    <x v="1"/>
    <s v=" Timeline 1 (Base Interface)"/>
    <n v="50"/>
    <n v="143"/>
    <n v="93"/>
    <s v=" Task: How long does the blue pickup truck remain parked after two men in white shirts begin unloading objects from the trunk of the blue pickup truck?"/>
    <s v=" VIRAT_S_0400"/>
    <s v=" I could not find the answer within five minutes."/>
    <s v=" About six minutes"/>
    <s v=" False"/>
    <s v=" Yearly"/>
  </r>
  <r>
    <x v="3"/>
    <n v="72889"/>
    <n v="3521"/>
    <x v="1"/>
    <s v=" Timeline 1 (Base Interface)"/>
    <n v="50"/>
    <n v="143"/>
    <n v="93"/>
    <s v=" Task: During which timeframe does a couple run across the screen starting from this house carrying a pizza?"/>
    <s v=" VIRAT_S_0400"/>
    <s v=" I could not find the answer within five minutes."/>
    <s v=" 50:00 ‚Äì 51:00"/>
    <s v=" False"/>
    <s v=" Yearly"/>
  </r>
  <r>
    <x v="3"/>
    <n v="69720"/>
    <n v="352"/>
    <x v="4"/>
    <s v=" Timeline 2 (Density Graph)"/>
    <n v="76"/>
    <n v="130"/>
    <n v="54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3"/>
    <n v="69720"/>
    <n v="352"/>
    <x v="4"/>
    <s v=" Timeline 2 (Density Graph)"/>
    <n v="76"/>
    <n v="130"/>
    <n v="54"/>
    <s v=" Task: What is the object unloaded from the white truck with a flatboard trailer?"/>
    <s v=" VIRAT_S_0500"/>
    <s v=" A slow-down sign"/>
    <s v=" A slow-down sign"/>
    <s v=" True"/>
    <s v=" Yearly"/>
  </r>
  <r>
    <x v="4"/>
    <n v="69371"/>
    <n v="3"/>
    <x v="0"/>
    <s v=" Timeline 3 (Event Blocks)"/>
    <n v="197"/>
    <n v="298"/>
    <n v="101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4"/>
    <n v="69371"/>
    <n v="3"/>
    <x v="0"/>
    <s v=" Timeline 3 (Event Blocks)"/>
    <n v="197"/>
    <n v="298"/>
    <n v="101"/>
    <s v=" Task: During which timeframe do you see this man unloading a blue shoulder bag from his car?"/>
    <s v=" VIRAT_S_0002"/>
    <s v=" 43:00 ‚Äì 45:00"/>
    <s v=" 43:00 ‚Äì 45:00"/>
    <s v=" True"/>
    <s v=" Never"/>
  </r>
  <r>
    <x v="4"/>
    <n v="103493"/>
    <n v="34125"/>
    <x v="2"/>
    <s v=" Timeline 5 (Event Thumbnails)"/>
    <n v="63"/>
    <n v="137"/>
    <n v="74"/>
    <s v=" Task: How long do these two people stay in the building?"/>
    <s v=" VIRAT_S_0100"/>
    <s v=" I could not find the answer within five minutes."/>
    <s v=" Less than two minutes"/>
    <s v=" False"/>
    <s v=" Never"/>
  </r>
  <r>
    <x v="4"/>
    <n v="103493"/>
    <n v="34125"/>
    <x v="2"/>
    <s v=" Timeline 5 (Event Thumbnails)"/>
    <n v="63"/>
    <n v="137"/>
    <n v="74"/>
    <s v=" Task: During which timeframe do you see this man unloading a blue shoulder bag from his car?"/>
    <s v=" VIRAT_S_0100"/>
    <s v=" 48:20 ‚Äì 48:30"/>
    <s v=" 48:20 ‚Äì 48:30"/>
    <s v=" True"/>
    <s v=" Never"/>
  </r>
  <r>
    <x v="4"/>
    <n v="69402"/>
    <n v="34"/>
    <x v="3"/>
    <s v=" Timeline 4 (Density Graph + Event Blocks)"/>
    <n v="54"/>
    <n v="115"/>
    <n v="61"/>
    <s v=" Task: How long does this CHICANO employee take a break for?"/>
    <s v=" VIRAT_S_0102"/>
    <s v=" About four minutes"/>
    <s v=" About four minutes"/>
    <s v=" True"/>
    <s v=" Never"/>
  </r>
  <r>
    <x v="4"/>
    <n v="69402"/>
    <n v="34"/>
    <x v="3"/>
    <s v=" Timeline 4 (Density Graph + Event Blocks)"/>
    <n v="54"/>
    <n v="115"/>
    <n v="61"/>
    <s v=" Task: During which timeframe does the owner of this golf cart return and drive away?"/>
    <s v=" VIRAT_S_0102"/>
    <s v=" 22:00 ‚Äì 23:00"/>
    <s v=" 22:00 ‚Äì 23:00"/>
    <s v=" True"/>
    <s v=" Never"/>
  </r>
  <r>
    <x v="4"/>
    <n v="69709"/>
    <n v="341"/>
    <x v="1"/>
    <s v=" Timeline 1 (Base Interface)"/>
    <n v="27"/>
    <n v="72"/>
    <n v="45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4"/>
    <n v="69709"/>
    <n v="341"/>
    <x v="1"/>
    <s v=" Timeline 1 (Base Interface)"/>
    <n v="27"/>
    <n v="72"/>
    <n v="45"/>
    <s v=" Task: During which timeframe does a couple run across the screen starting from this house carrying a pizza?"/>
    <s v=" VIRAT_S_0400"/>
    <s v=" I could not find the answer within five minutes."/>
    <s v=" 50:00 ‚Äì 51:00"/>
    <s v=" False"/>
    <s v=" Never"/>
  </r>
  <r>
    <x v="4"/>
    <n v="72780"/>
    <n v="3412"/>
    <x v="4"/>
    <s v=" Timeline 2 (Density Graph)"/>
    <n v="83"/>
    <n v="148"/>
    <n v="65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4"/>
    <n v="72780"/>
    <n v="3412"/>
    <x v="4"/>
    <s v=" Timeline 2 (Density Graph)"/>
    <n v="83"/>
    <n v="148"/>
    <n v="65"/>
    <s v=" Task: What is the object unloaded from the white truck with a flatboard trailer?"/>
    <s v=" VIRAT_S_0500"/>
    <s v=" A slow-down sign"/>
    <s v=" A slow-down sign"/>
    <s v=" True"/>
    <s v=" Never"/>
  </r>
  <r>
    <x v="5"/>
    <n v="69370"/>
    <n v="2"/>
    <x v="4"/>
    <s v=" Timeline 1 (Base Interface)"/>
    <n v="44"/>
    <n v="149"/>
    <n v="105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5"/>
    <n v="69370"/>
    <n v="2"/>
    <x v="4"/>
    <s v=" Timeline 1 (Base Interface)"/>
    <n v="44"/>
    <n v="149"/>
    <n v="105"/>
    <s v=" Task: During which timeframe do you see this man unloading a blue shoulder bag from his car?"/>
    <s v=" VIRAT_S_0002"/>
    <s v=" 43:00 ‚Äì 45:00"/>
    <s v=" 43:00 ‚Äì 45:00"/>
    <s v=" True"/>
    <s v=" Never"/>
  </r>
  <r>
    <x v="5"/>
    <n v="69393"/>
    <n v="25"/>
    <x v="2"/>
    <s v=" Timeline 5 (Event Thumbnails)"/>
    <n v="5"/>
    <n v="93"/>
    <n v="88"/>
    <s v=" Task: How long do these two people stay in the building?"/>
    <s v=" VIRAT_S_0100"/>
    <s v=" I could not find the answer within five minutes."/>
    <s v=" Less than two minutes"/>
    <s v=" False"/>
    <s v=" Never"/>
  </r>
  <r>
    <x v="5"/>
    <n v="69393"/>
    <n v="25"/>
    <x v="2"/>
    <s v=" Timeline 5 (Event Thumbnails)"/>
    <n v="5"/>
    <n v="93"/>
    <n v="88"/>
    <s v=" Task: During which timeframe do you see this man unloading a blue shoulder bag from his car?"/>
    <s v=" VIRAT_S_0100"/>
    <s v=" 48:20 ‚Äì 48:30"/>
    <s v=" 48:20 ‚Äì 48:30"/>
    <s v=" True"/>
    <s v=" Never"/>
  </r>
  <r>
    <x v="5"/>
    <n v="69621"/>
    <n v="253"/>
    <x v="0"/>
    <s v=" Timeline 4 (Density Graph + Event Blocks)"/>
    <n v="25"/>
    <n v="74"/>
    <n v="49"/>
    <s v=" Task: How long does this CHICANO employee take a break for?"/>
    <s v=" VIRAT_S_0102"/>
    <s v=" About four minutes"/>
    <s v=" About four minutes"/>
    <s v=" True"/>
    <s v=" Never"/>
  </r>
  <r>
    <x v="5"/>
    <n v="69621"/>
    <n v="253"/>
    <x v="0"/>
    <s v=" Timeline 4 (Density Graph + Event Blocks)"/>
    <n v="25"/>
    <n v="74"/>
    <n v="49"/>
    <s v=" Task: During which timeframe does the owner of this golf cart return and drive away?"/>
    <s v=" VIRAT_S_0102"/>
    <s v=" 22:00 ‚Äì 23:00"/>
    <s v=" 22:00 ‚Äì 23:00"/>
    <s v=" True"/>
    <s v=" Never"/>
  </r>
  <r>
    <x v="5"/>
    <n v="71902"/>
    <n v="2534"/>
    <x v="3"/>
    <s v=" Timeline 3 (Event Blocks)"/>
    <n v="79"/>
    <n v="137"/>
    <n v="58"/>
    <s v=" Task: How long does the blue pickup truck remain parked after two men in white shirts begin unloading objects from the trunk of the blue pickup truck?"/>
    <s v=" VIRAT_S_0400"/>
    <s v=" I could not find the answer within five minutes."/>
    <s v=" About six minutes"/>
    <s v=" False"/>
    <s v=" Never"/>
  </r>
  <r>
    <x v="5"/>
    <n v="71902"/>
    <n v="2534"/>
    <x v="3"/>
    <s v=" Timeline 3 (Event Blocks)"/>
    <n v="79"/>
    <n v="137"/>
    <n v="58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5"/>
    <n v="69370"/>
    <n v="2"/>
    <x v="4"/>
    <s v=" Timeline 3 (Event Blocks)"/>
    <n v="115"/>
    <n v="215"/>
    <n v="10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5"/>
    <n v="69370"/>
    <n v="2"/>
    <x v="4"/>
    <s v=" Timeline 3 (Event Blocks)"/>
    <n v="115"/>
    <n v="215"/>
    <n v="100"/>
    <s v=" Task: What is the object unloaded from the white truck with a flatboard trailer?"/>
    <s v=" VIRAT_S_0500"/>
    <s v=" A slow-down sign"/>
    <s v=" A slow-down sign"/>
    <s v=" True"/>
    <s v=" Never"/>
  </r>
  <r>
    <x v="6"/>
    <n v="123680"/>
    <n v="54312"/>
    <x v="4"/>
    <s v=" Timeline 2 (Density Graph)"/>
    <n v="80"/>
    <n v="179"/>
    <n v="99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6"/>
    <n v="123680"/>
    <n v="54312"/>
    <x v="4"/>
    <s v=" Timeline 2 (Density Graph)"/>
    <n v="80"/>
    <n v="179"/>
    <n v="99"/>
    <s v=" Task: During which timeframe do you see this man unloading a blue shoulder bag from his car?"/>
    <s v=" VIRAT_S_0002"/>
    <s v=" 43:00 ‚Äì 45:00"/>
    <s v=" 43:00 ‚Äì 45:00"/>
    <s v=" True"/>
    <s v=" Never"/>
  </r>
  <r>
    <x v="6"/>
    <n v="74799"/>
    <n v="5431"/>
    <x v="1"/>
    <s v=" Timeline 1 (Base Interface)"/>
    <n v="68"/>
    <n v="373"/>
    <n v="305"/>
    <s v=" Task: How long do these two people stay in the building?"/>
    <s v=" VIRAT_S_0100"/>
    <s v=" Less than two minutes"/>
    <s v=" Less than two minutes"/>
    <s v=" True"/>
    <s v=" Never"/>
  </r>
  <r>
    <x v="6"/>
    <n v="74799"/>
    <n v="5431"/>
    <x v="1"/>
    <s v=" Timeline 1 (Base Interface)"/>
    <n v="68"/>
    <n v="373"/>
    <n v="305"/>
    <s v=" Task: During which timeframe do you see this man unloading a blue shoulder bag from his car?"/>
    <s v=" VIRAT_S_0100"/>
    <s v=" 48:20 ‚Äì 48:30"/>
    <s v=" 48:20 ‚Äì 48:30"/>
    <s v=" True"/>
    <s v=" Never"/>
  </r>
  <r>
    <x v="6"/>
    <n v="69373"/>
    <n v="5"/>
    <x v="2"/>
    <s v=" Timeline 5 (Event Thumbnails)"/>
    <n v="165"/>
    <n v="264"/>
    <n v="99"/>
    <s v=" Task: How long does this CHICANO employee take a break for?"/>
    <s v=" VIRAT_S_0102"/>
    <s v=" About four minutes"/>
    <s v=" About four minutes"/>
    <s v=" True"/>
    <s v=" Never"/>
  </r>
  <r>
    <x v="6"/>
    <n v="69373"/>
    <n v="5"/>
    <x v="2"/>
    <s v=" Timeline 5 (Event Thumbnails)"/>
    <n v="165"/>
    <n v="264"/>
    <n v="99"/>
    <s v=" Task: During which timeframe does the owner of this golf cart return and drive away?"/>
    <s v=" VIRAT_S_0102"/>
    <s v=" 22:00 ‚Äì 23:00"/>
    <s v=" 22:00 ‚Äì 23:00"/>
    <s v=" True"/>
    <s v=" Never"/>
  </r>
  <r>
    <x v="6"/>
    <n v="69422"/>
    <n v="54"/>
    <x v="3"/>
    <s v=" Timeline 4 (Density Graph + Event Blocks)"/>
    <n v="53"/>
    <n v="129"/>
    <n v="76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6"/>
    <n v="69422"/>
    <n v="54"/>
    <x v="3"/>
    <s v=" Timeline 4 (Density Graph + Event Blocks)"/>
    <n v="53"/>
    <n v="129"/>
    <n v="76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6"/>
    <n v="69911"/>
    <n v="543"/>
    <x v="0"/>
    <s v=" Timeline 3 (Event Blocks)"/>
    <n v="156"/>
    <n v="285"/>
    <n v="129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6"/>
    <n v="69911"/>
    <n v="543"/>
    <x v="0"/>
    <s v=" Timeline 3 (Event Blocks)"/>
    <n v="156"/>
    <n v="285"/>
    <n v="129"/>
    <s v=" Task: What is the object unloaded from the white truck with a flatboard trailer?"/>
    <s v=" VIRAT_S_0500"/>
    <s v=" A slow-down sign"/>
    <s v=" A slow-down sign"/>
    <s v=" True"/>
    <s v=" Never"/>
  </r>
  <r>
    <x v="7"/>
    <n v="69373"/>
    <n v="5"/>
    <x v="2"/>
    <s v=" Timeline 5 (Event Thumbnails)"/>
    <n v="768"/>
    <n v="892"/>
    <n v="124"/>
    <s v=" Task: The driver of this car gets out of the car and has a conversation with another person.What is the car that the other person gets into later?"/>
    <s v=" VIRAT_S_0002"/>
    <s v=" Car 1"/>
    <s v=" Car 1"/>
    <s v=" True"/>
    <s v=" Yearly"/>
  </r>
  <r>
    <x v="7"/>
    <n v="69373"/>
    <n v="5"/>
    <x v="2"/>
    <s v=" Timeline 5 (Event Thumbnails)"/>
    <n v="768"/>
    <n v="892"/>
    <n v="124"/>
    <s v=" Task: During which timeframe do you see this man unloading a blue shoulder bag from his car?"/>
    <s v=" VIRAT_S_0002"/>
    <s v=" 43:00 ‚Äì 45:00"/>
    <s v=" 43:00 ‚Äì 45:00"/>
    <s v=" True"/>
    <s v=" Yearly"/>
  </r>
  <r>
    <x v="7"/>
    <n v="69420"/>
    <n v="52"/>
    <x v="4"/>
    <s v=" Timeline 2 (Density Graph)"/>
    <n v="811"/>
    <n v="848"/>
    <n v="37"/>
    <s v=" Task: How long do these two people stay in the building?"/>
    <s v=" VIRAT_S_0100"/>
    <s v=" I could not find the answer within five minutes."/>
    <s v=" Less than two minutes"/>
    <s v=" False"/>
    <s v=" Yearly"/>
  </r>
  <r>
    <x v="7"/>
    <n v="69420"/>
    <n v="52"/>
    <x v="4"/>
    <s v=" Timeline 2 (Density Graph)"/>
    <n v="811"/>
    <n v="848"/>
    <n v="37"/>
    <s v=" Task: During which timeframe do you see this man unloading a blue shoulder bag from his car?"/>
    <s v=" VIRAT_S_0100"/>
    <s v=" I could not find the answer within five minutes."/>
    <s v=" 48:20 ‚Äì 48:30"/>
    <s v=" False"/>
    <s v=" Yearly"/>
  </r>
  <r>
    <x v="7"/>
    <n v="121511"/>
    <n v="52143"/>
    <x v="0"/>
    <s v=" Timeline 3 (Event Blocks)"/>
    <n v="92"/>
    <n v="169"/>
    <n v="77"/>
    <s v=" Task: How long does this CHICANO employee take a break for?"/>
    <s v=" VIRAT_S_0102"/>
    <s v=" About four minutes"/>
    <s v=" About four minutes"/>
    <s v=" True"/>
    <s v=" Yearly"/>
  </r>
  <r>
    <x v="7"/>
    <n v="121511"/>
    <n v="52143"/>
    <x v="0"/>
    <s v=" Timeline 3 (Event Blocks)"/>
    <n v="92"/>
    <n v="169"/>
    <n v="77"/>
    <s v=" Task: During which timeframe does the owner of this golf cart return and drive away?"/>
    <s v=" VIRAT_S_0102"/>
    <s v=" 22:00 ‚Äì 23:00"/>
    <s v=" 22:00 ‚Äì 23:00"/>
    <s v=" True"/>
    <s v=" Yearly"/>
  </r>
  <r>
    <x v="7"/>
    <n v="69889"/>
    <n v="521"/>
    <x v="1"/>
    <s v=" Timeline 1 (Base Interface)"/>
    <n v="47"/>
    <n v="150"/>
    <n v="103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7"/>
    <n v="69889"/>
    <n v="521"/>
    <x v="1"/>
    <s v=" Timeline 1 (Base Interface)"/>
    <n v="47"/>
    <n v="150"/>
    <n v="103"/>
    <s v=" Task: During which timeframe does a couple run across the screen starting from this house carrying a pizza?"/>
    <s v=" VIRAT_S_0400"/>
    <s v=" I could not find the answer within five minutes."/>
    <s v=" 50:00 ‚Äì 51:00"/>
    <s v=" False"/>
    <s v=" Yearly"/>
  </r>
  <r>
    <x v="7"/>
    <n v="74582"/>
    <n v="5214"/>
    <x v="3"/>
    <s v=" Timeline 4 (Density Graph + Event Blocks)"/>
    <n v="287"/>
    <n v="335"/>
    <n v="48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7"/>
    <n v="74582"/>
    <n v="5214"/>
    <x v="3"/>
    <s v=" Timeline 4 (Density Graph + Event Blocks)"/>
    <n v="287"/>
    <n v="335"/>
    <n v="48"/>
    <s v=" Task: What is the object unloaded from the white truck with a flatboard trailer?"/>
    <s v=" VIRAT_S_0500"/>
    <s v=" A slow-down sign"/>
    <s v=" A slow-down sign"/>
    <s v=" True"/>
    <s v=" Yearly"/>
  </r>
  <r>
    <x v="8"/>
    <n v="69511"/>
    <n v="143"/>
    <x v="0"/>
    <s v=" Timeline 3 (Event Blocks)"/>
    <n v="148"/>
    <n v="402"/>
    <n v="254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Monthly"/>
  </r>
  <r>
    <x v="8"/>
    <n v="69511"/>
    <n v="143"/>
    <x v="0"/>
    <s v=" Timeline 3 (Event Blocks)"/>
    <n v="148"/>
    <n v="402"/>
    <n v="254"/>
    <s v=" Task: During which timeframe do you see this man unloading a blue shoulder bag from his car?"/>
    <s v=" VIRAT_S_0002"/>
    <s v=" 43:00 ‚Äì 45:00"/>
    <s v=" 43:00 ‚Äì 45:00"/>
    <s v=" True"/>
    <s v=" Monthly"/>
  </r>
  <r>
    <x v="8"/>
    <n v="83693"/>
    <n v="14325"/>
    <x v="2"/>
    <s v=" Timeline 5 (Event Thumbnails)"/>
    <n v="66"/>
    <n v="126"/>
    <n v="60"/>
    <s v=" Task: How long do these two people stay in the building?"/>
    <s v=" VIRAT_S_0100"/>
    <s v=" I could not find the answer within five minutes."/>
    <s v=" Less than two minutes"/>
    <s v=" False"/>
    <s v=" Monthly"/>
  </r>
  <r>
    <x v="8"/>
    <n v="83693"/>
    <n v="14325"/>
    <x v="2"/>
    <s v=" Timeline 5 (Event Thumbnails)"/>
    <n v="66"/>
    <n v="126"/>
    <n v="60"/>
    <s v=" Task: During which timeframe do you see this man unloading a blue shoulder bag from his car?"/>
    <s v=" VIRAT_S_0100"/>
    <s v=" 48:20 ‚Äì 48:30"/>
    <s v=" 48:20 ‚Äì 48:30"/>
    <s v=" True"/>
    <s v=" Monthly"/>
  </r>
  <r>
    <x v="8"/>
    <n v="70800"/>
    <n v="1432"/>
    <x v="4"/>
    <s v=" Timeline 2 (Density Graph)"/>
    <n v="87"/>
    <n v="153"/>
    <n v="66"/>
    <s v=" Task: How long does this CHICANO employee take a break for?"/>
    <s v=" VIRAT_S_0102"/>
    <s v=" About four minutes"/>
    <s v=" About four minutes"/>
    <s v=" True"/>
    <s v=" Monthly"/>
  </r>
  <r>
    <x v="8"/>
    <n v="70800"/>
    <n v="1432"/>
    <x v="4"/>
    <s v=" Timeline 2 (Density Graph)"/>
    <n v="87"/>
    <n v="153"/>
    <n v="66"/>
    <s v=" Task: During which timeframe does the owner of this golf cart return and drive away?"/>
    <s v=" VIRAT_S_0102"/>
    <s v=" 22:00 ‚Äì 23:00"/>
    <s v=" 22:00 ‚Äì 23:00"/>
    <s v=" True"/>
    <s v=" Monthly"/>
  </r>
  <r>
    <x v="8"/>
    <n v="69369"/>
    <n v="1"/>
    <x v="1"/>
    <s v=" Timeline 1 (Base Interface)"/>
    <n v="80"/>
    <n v="197"/>
    <n v="117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8"/>
    <n v="69369"/>
    <n v="1"/>
    <x v="1"/>
    <s v=" Timeline 1 (Base Interface)"/>
    <n v="80"/>
    <n v="197"/>
    <n v="117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8"/>
    <n v="69382"/>
    <n v="14"/>
    <x v="3"/>
    <s v=" Timeline 4 (Density Graph + Event Blocks)"/>
    <n v="55"/>
    <n v="487"/>
    <n v="432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2:1"/>
    <s v=" 2:1:3"/>
    <s v=" False"/>
    <s v=" Monthly"/>
  </r>
  <r>
    <x v="8"/>
    <n v="69382"/>
    <n v="14"/>
    <x v="3"/>
    <s v=" Timeline 4 (Density Graph + Event Blocks)"/>
    <n v="55"/>
    <n v="487"/>
    <n v="432"/>
    <s v=" Task: What is the object unloaded from the white truck with a flatboard trailer?"/>
    <s v=" VIRAT_S_0500"/>
    <s v=" A slow-down sign"/>
    <s v=" A slow-down sign"/>
    <s v=" True"/>
    <s v=" Monthly"/>
  </r>
  <r>
    <x v="9"/>
    <n v="69393"/>
    <n v="25"/>
    <x v="2"/>
    <s v=" Timeline 4 (Density Graph + Event Blocks)"/>
    <n v="17"/>
    <n v="180"/>
    <n v="163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9"/>
    <n v="69393"/>
    <n v="25"/>
    <x v="2"/>
    <s v=" Timeline 4 (Density Graph + Event Blocks)"/>
    <n v="17"/>
    <n v="180"/>
    <n v="163"/>
    <s v=" Task: During which timeframe do you see this man unloading a blue shoulder bag from his car?"/>
    <s v=" VIRAT_S_0002"/>
    <s v=" 32:00 ‚Äì 35:00"/>
    <s v=" 43:00 ‚Äì 45:00"/>
    <s v=" False"/>
    <s v=" Never"/>
  </r>
  <r>
    <x v="9"/>
    <n v="69370"/>
    <n v="2"/>
    <x v="4"/>
    <s v=" Timeline 1 (Base Interface)"/>
    <n v="210"/>
    <n v="309"/>
    <n v="99"/>
    <s v=" Task: How long do these two people stay in the building?"/>
    <s v=" VIRAT_S_0100"/>
    <s v=" Less than eight minutes"/>
    <s v=" Less than two minutes"/>
    <s v=" False"/>
    <s v=" Never"/>
  </r>
  <r>
    <x v="9"/>
    <n v="69370"/>
    <n v="2"/>
    <x v="4"/>
    <s v=" Timeline 1 (Base Interface)"/>
    <n v="210"/>
    <n v="309"/>
    <n v="99"/>
    <s v=" Task: During which timeframe do you see this man unloading a blue shoulder bag from his car?"/>
    <s v=" VIRAT_S_0100"/>
    <s v=" 48:20 ‚Äì 48:30"/>
    <s v=" 48:20 ‚Äì 48:30"/>
    <s v=" True"/>
    <s v=" Never"/>
  </r>
  <r>
    <x v="9"/>
    <n v="69619"/>
    <n v="251"/>
    <x v="1"/>
    <s v=" Timeline 1 (Base Interface)"/>
    <n v="46"/>
    <n v="128"/>
    <n v="82"/>
    <s v=" Task: How long does this CHICANO employee take a break for?"/>
    <s v=" VIRAT_S_0102"/>
    <s v=" About four minutes"/>
    <s v=" About four minutes"/>
    <s v=" True"/>
    <s v=" Never"/>
  </r>
  <r>
    <x v="9"/>
    <n v="69619"/>
    <n v="251"/>
    <x v="1"/>
    <s v=" Timeline 1 (Base Interface)"/>
    <n v="46"/>
    <n v="128"/>
    <n v="82"/>
    <s v=" Task: During which timeframe does the owner of this golf cart return and drive away?"/>
    <s v=" VIRAT_S_0102"/>
    <s v=" 21:00 ‚Äì 22:00"/>
    <s v=" 22:00 ‚Äì 23:00"/>
    <s v=" False"/>
    <s v=" Never"/>
  </r>
  <r>
    <x v="9"/>
    <n v="69393"/>
    <n v="25"/>
    <x v="2"/>
    <s v=" Timeline 5 (Event Thumbnails)"/>
    <n v="1"/>
    <n v="42"/>
    <n v="41"/>
    <s v=" Task: How long does the blue pickup truck remain parked after two men in white shirts begin unloading objects from the trunk of the blue pickup truck?"/>
    <s v=" VIRAT_S_0400"/>
    <s v=" About twelve minutes"/>
    <s v=" About six minutes"/>
    <s v=" False"/>
    <s v=" Never"/>
  </r>
  <r>
    <x v="9"/>
    <n v="69393"/>
    <n v="25"/>
    <x v="2"/>
    <s v=" Timeline 5 (Event Thumbnails)"/>
    <n v="1"/>
    <n v="42"/>
    <n v="41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9"/>
    <n v="7188171881"/>
    <n v="7188102513"/>
    <x v="0"/>
    <s v=" Timeline 4 (Density Graph + Event Blocks)"/>
    <n v="61"/>
    <n v="150"/>
    <n v="89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9"/>
    <n v="7188171881"/>
    <n v="7188102513"/>
    <x v="0"/>
    <s v=" Timeline 4 (Density Graph + Event Blocks)"/>
    <n v="61"/>
    <n v="150"/>
    <n v="89"/>
    <s v=" Task: What is the object unloaded from the white truck with a flatboard trailer?"/>
    <s v=" VIRAT_S_0500"/>
    <s v=" A slow-down sign"/>
    <s v=" A slow-down sign"/>
    <s v=" True"/>
    <s v=" Never"/>
  </r>
  <r>
    <x v="10"/>
    <n v="69500"/>
    <n v="132"/>
    <x v="4"/>
    <s v=" Timeline 2 (Density Graph)"/>
    <n v="86"/>
    <n v="218"/>
    <n v="132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10"/>
    <n v="69500"/>
    <n v="132"/>
    <x v="4"/>
    <s v=" Timeline 2 (Density Graph)"/>
    <n v="86"/>
    <n v="218"/>
    <n v="132"/>
    <s v=" Task: During which timeframe do you see this man unloading a blue shoulder bag from his car?"/>
    <s v=" VIRAT_S_0002"/>
    <s v=" 43:00 ‚Äì 45:00"/>
    <s v=" 43:00 ‚Äì 45:00"/>
    <s v=" True"/>
    <s v=" Never"/>
  </r>
  <r>
    <x v="10"/>
    <n v="82622"/>
    <n v="13254"/>
    <x v="3"/>
    <s v=" Timeline 4 (Density Graph + Event Blocks)"/>
    <n v="366"/>
    <n v="467"/>
    <n v="101"/>
    <s v=" Task: How long do these two people stay in the building?"/>
    <s v=" VIRAT_S_0100"/>
    <s v=" Less than two minutes"/>
    <s v=" Less than two minutes"/>
    <s v=" True"/>
    <s v=" Never"/>
  </r>
  <r>
    <x v="10"/>
    <n v="82622"/>
    <n v="13254"/>
    <x v="3"/>
    <s v=" Timeline 4 (Density Graph + Event Blocks)"/>
    <n v="366"/>
    <n v="467"/>
    <n v="101"/>
    <s v=" Task: During which timeframe do you see this man unloading a blue shoulder bag from his car?"/>
    <s v=" VIRAT_S_0100"/>
    <s v=" 48:20 ‚Äì 48:30"/>
    <s v=" 48:20 ‚Äì 48:30"/>
    <s v=" True"/>
    <s v=" Never"/>
  </r>
  <r>
    <x v="10"/>
    <n v="70693"/>
    <n v="1325"/>
    <x v="2"/>
    <s v=" Timeline 5 (Event Thumbnails)"/>
    <n v="30"/>
    <n v="100"/>
    <n v="70"/>
    <s v=" Task: How long does this CHICANO employee take a break for?"/>
    <s v=" VIRAT_S_0102"/>
    <s v=" About four minutes"/>
    <s v=" About four minutes"/>
    <s v=" True"/>
    <s v=" Never"/>
  </r>
  <r>
    <x v="10"/>
    <n v="70693"/>
    <n v="1325"/>
    <x v="2"/>
    <s v=" Timeline 5 (Event Thumbnails)"/>
    <n v="30"/>
    <n v="100"/>
    <n v="70"/>
    <s v=" Task: During which timeframe does the owner of this golf cart return and drive away?"/>
    <s v=" VIRAT_S_0102"/>
    <s v=" 22:00 ‚Äì 23:00"/>
    <s v=" 22:00 ‚Äì 23:00"/>
    <s v=" True"/>
    <s v=" Never"/>
  </r>
  <r>
    <x v="10"/>
    <n v="69369"/>
    <n v="1"/>
    <x v="1"/>
    <s v=" Timeline 1 (Base Interface)"/>
    <n v="62"/>
    <n v="197"/>
    <n v="135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0"/>
    <n v="69369"/>
    <n v="1"/>
    <x v="1"/>
    <s v=" Timeline 1 (Base Interface)"/>
    <n v="62"/>
    <n v="197"/>
    <n v="135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0"/>
    <n v="69381"/>
    <n v="13"/>
    <x v="0"/>
    <s v=" Timeline 3 (Event Blocks)"/>
    <n v="105"/>
    <n v="163"/>
    <n v="58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0"/>
    <n v="69381"/>
    <n v="13"/>
    <x v="0"/>
    <s v=" Timeline 3 (Event Blocks)"/>
    <n v="105"/>
    <n v="163"/>
    <n v="58"/>
    <s v=" Task: What is the object unloaded from the white truck with a flatboard trailer?"/>
    <s v=" VIRAT_S_0500"/>
    <s v=" A slow-down sign"/>
    <s v=" A slow-down sign"/>
    <s v=" True"/>
    <s v=" Never"/>
  </r>
  <r>
    <x v="11"/>
    <n v="69382"/>
    <n v="14"/>
    <x v="3"/>
    <s v=" Timeline 4 (Density Graph + Event Blocks)"/>
    <n v="188"/>
    <n v="316"/>
    <n v="128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11"/>
    <n v="69382"/>
    <n v="14"/>
    <x v="3"/>
    <s v=" Timeline 4 (Density Graph + Event Blocks)"/>
    <n v="188"/>
    <n v="316"/>
    <n v="128"/>
    <s v=" Task: During which timeframe do you see this man unloading a blue shoulder bag from his car?"/>
    <s v=" VIRAT_S_0002"/>
    <s v=" 43:00 ‚Äì 45:00"/>
    <s v=" 43:00 ‚Äì 45:00"/>
    <s v=" True"/>
    <s v=" Never"/>
  </r>
  <r>
    <x v="11"/>
    <n v="69511"/>
    <n v="143"/>
    <x v="0"/>
    <s v=" Timeline 3 (Event Blocks)"/>
    <n v="107"/>
    <n v="178"/>
    <n v="71"/>
    <s v=" Task: How long do these two people stay in the building?"/>
    <s v=" VIRAT_S_0100"/>
    <s v=" Less than two minutes"/>
    <s v=" Less than two minutes"/>
    <s v=" True"/>
    <s v=" Never"/>
  </r>
  <r>
    <x v="11"/>
    <n v="69511"/>
    <n v="143"/>
    <x v="0"/>
    <s v=" Timeline 3 (Event Blocks)"/>
    <n v="107"/>
    <n v="178"/>
    <n v="71"/>
    <s v=" Task: During which timeframe do you see this man unloading a blue shoulder bag from his car?"/>
    <s v=" VIRAT_S_0100"/>
    <s v=" 48:20 ‚Äì 48:30"/>
    <s v=" 48:20 ‚Äì 48:30"/>
    <s v=" True"/>
    <s v=" Never"/>
  </r>
  <r>
    <x v="11"/>
    <n v="69369"/>
    <n v="1"/>
    <x v="1"/>
    <s v=" Timeline 1 (Base Interface)"/>
    <n v="89"/>
    <n v="220"/>
    <n v="131"/>
    <s v=" Task: How long does this CHICANO employee take a break for?"/>
    <s v=" VIRAT_S_0102"/>
    <s v=" I could not find the answer within five minutes."/>
    <s v=" About four minutes"/>
    <s v=" False"/>
    <s v=" Never"/>
  </r>
  <r>
    <x v="11"/>
    <n v="69369"/>
    <n v="1"/>
    <x v="1"/>
    <s v=" Timeline 1 (Base Interface)"/>
    <n v="89"/>
    <n v="220"/>
    <n v="131"/>
    <s v=" Task: During which timeframe does the owner of this golf cart return and drive away?"/>
    <s v=" VIRAT_S_0102"/>
    <s v=" 22:00 ‚Äì 23:00"/>
    <s v=" 22:00 ‚Äì 23:00"/>
    <s v=" True"/>
    <s v=" Never"/>
  </r>
  <r>
    <x v="11"/>
    <n v="83693"/>
    <n v="14325"/>
    <x v="2"/>
    <s v=" Timeline 5 (Event Thumbnails)"/>
    <n v="59"/>
    <n v="123"/>
    <n v="64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1"/>
    <n v="83693"/>
    <n v="14325"/>
    <x v="2"/>
    <s v=" Timeline 5 (Event Thumbnails)"/>
    <n v="59"/>
    <n v="123"/>
    <n v="64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1"/>
    <n v="70800"/>
    <n v="1432"/>
    <x v="4"/>
    <s v=" Timeline 2 (Density Graph)"/>
    <n v="115"/>
    <n v="151"/>
    <n v="36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1"/>
    <n v="70800"/>
    <n v="1432"/>
    <x v="4"/>
    <s v=" Timeline 2 (Density Graph)"/>
    <n v="115"/>
    <n v="151"/>
    <n v="36"/>
    <s v=" Task: What is the object unloaded from the white truck with a flatboard trailer?"/>
    <s v=" VIRAT_S_0500"/>
    <s v=" A slow-down sign"/>
    <s v=" A slow-down sign"/>
    <s v=" True"/>
    <s v=" Never"/>
  </r>
  <r>
    <x v="12"/>
    <n v="69381"/>
    <n v="13"/>
    <x v="0"/>
    <s v=" Timeline 3 (Event Blocks)"/>
    <n v="160"/>
    <n v="383"/>
    <n v="223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Monthly"/>
  </r>
  <r>
    <x v="12"/>
    <n v="69381"/>
    <n v="13"/>
    <x v="0"/>
    <s v=" Timeline 3 (Event Blocks)"/>
    <n v="160"/>
    <n v="383"/>
    <n v="223"/>
    <s v=" Task: During which timeframe do you see this man unloading a blue shoulder bag from his car?"/>
    <s v=" VIRAT_S_0002"/>
    <s v=" 43:00 ‚Äì 45:00"/>
    <s v=" 43:00 ‚Äì 45:00"/>
    <s v=" True"/>
    <s v=" Monthly"/>
  </r>
  <r>
    <x v="12"/>
    <n v="71511"/>
    <n v="2143"/>
    <x v="0"/>
    <s v=" Timeline 3 (Event Blocks)"/>
    <n v="15"/>
    <n v="333"/>
    <n v="318"/>
    <s v=" Task: How long do these two people stay in the building?"/>
    <s v=" VIRAT_S_0100"/>
    <s v=" Less than two minutes"/>
    <s v=" Less than two minutes"/>
    <s v=" True"/>
    <s v=" Monthly"/>
  </r>
  <r>
    <x v="12"/>
    <n v="71511"/>
    <n v="2143"/>
    <x v="0"/>
    <s v=" Timeline 3 (Event Blocks)"/>
    <n v="15"/>
    <n v="333"/>
    <n v="318"/>
    <s v=" Task: During which timeframe do you see this man unloading a blue shoulder bag from his car?"/>
    <s v=" VIRAT_S_0100"/>
    <s v=" 48:20 ‚Äì 48:30"/>
    <s v=" 48:20 ‚Äì 48:30"/>
    <s v=" True"/>
    <s v=" Monthly"/>
  </r>
  <r>
    <x v="12"/>
    <n v="69582"/>
    <n v="214"/>
    <x v="3"/>
    <s v=" Timeline 4 (Density Graph + Event Blocks)"/>
    <n v="34"/>
    <n v="132"/>
    <n v="98"/>
    <s v=" Task: How long does this CHICANO employee take a break for?"/>
    <s v=" VIRAT_S_0102"/>
    <s v=" About four minutes"/>
    <s v=" About four minutes"/>
    <s v=" True"/>
    <s v=" Monthly"/>
  </r>
  <r>
    <x v="12"/>
    <n v="69582"/>
    <n v="214"/>
    <x v="3"/>
    <s v=" Timeline 4 (Density Graph + Event Blocks)"/>
    <n v="34"/>
    <n v="132"/>
    <n v="98"/>
    <s v=" Task: During which timeframe does the owner of this golf cart return and drive away?"/>
    <s v=" VIRAT_S_0102"/>
    <s v=" 22:00 ‚Äì 23:00"/>
    <s v=" 22:00 ‚Äì 23:00"/>
    <s v=" True"/>
    <s v=" Monthly"/>
  </r>
  <r>
    <x v="12"/>
    <n v="69369"/>
    <n v="1"/>
    <x v="1"/>
    <s v=" Timeline 1 (Base Interface)"/>
    <n v="81"/>
    <n v="294"/>
    <n v="213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12"/>
    <n v="69369"/>
    <n v="1"/>
    <x v="1"/>
    <s v=" Timeline 1 (Base Interface)"/>
    <n v="81"/>
    <n v="294"/>
    <n v="213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12"/>
    <n v="90803"/>
    <n v="21435"/>
    <x v="2"/>
    <s v=" Timeline 5 (Event Thumbnails)"/>
    <n v="5"/>
    <n v="125"/>
    <n v="12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Monthly"/>
  </r>
  <r>
    <x v="12"/>
    <n v="90803"/>
    <n v="21435"/>
    <x v="2"/>
    <s v=" Timeline 5 (Event Thumbnails)"/>
    <n v="5"/>
    <n v="125"/>
    <n v="120"/>
    <s v=" Task: What is the object unloaded from the white truck with a flatboard trailer?"/>
    <s v=" VIRAT_S_0500"/>
    <s v=" A slow-down sign"/>
    <s v=" A slow-down sign"/>
    <s v=" True"/>
    <s v=" Monthly"/>
  </r>
  <r>
    <x v="13"/>
    <n v="69389"/>
    <n v="21"/>
    <x v="1"/>
    <s v=" Timeline 1 (Base Interface)"/>
    <n v="66"/>
    <n v="190"/>
    <n v="124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Weekly"/>
  </r>
  <r>
    <x v="13"/>
    <n v="69389"/>
    <n v="21"/>
    <x v="1"/>
    <s v=" Timeline 1 (Base Interface)"/>
    <n v="66"/>
    <n v="190"/>
    <n v="124"/>
    <s v=" Task: During which timeframe do you see this man unloading a blue shoulder bag from his car?"/>
    <s v=" VIRAT_S_0002"/>
    <s v=" 43:00 ‚Äì 45:00"/>
    <s v=" 43:00 ‚Äì 45:00"/>
    <s v=" True"/>
    <s v=" Weekly"/>
  </r>
  <r>
    <x v="13"/>
    <n v="69370"/>
    <n v="2"/>
    <x v="4"/>
    <s v=" Timeline 2 (Density Graph)"/>
    <n v="75"/>
    <n v="172"/>
    <n v="97"/>
    <s v=" Task: How long do these two people stay in the building?"/>
    <s v=" VIRAT_S_0100"/>
    <s v=" Less than two minutes"/>
    <s v=" Less than two minutes"/>
    <s v=" True"/>
    <s v=" Weekly"/>
  </r>
  <r>
    <x v="13"/>
    <n v="69370"/>
    <n v="2"/>
    <x v="4"/>
    <s v=" Timeline 2 (Density Graph)"/>
    <n v="75"/>
    <n v="172"/>
    <n v="97"/>
    <s v=" Task: During which timeframe do you see this man unloading a blue shoulder bag from his car?"/>
    <s v=" VIRAT_S_0100"/>
    <s v=" 48:20 ‚Äì 48:30"/>
    <s v=" 48:20 ‚Äì 48:30"/>
    <s v=" True"/>
    <s v=" Weekly"/>
  </r>
  <r>
    <x v="13"/>
    <n v="69581"/>
    <n v="213"/>
    <x v="0"/>
    <s v=" Timeline 4 (Density Graph + Event Blocks)"/>
    <n v="6"/>
    <n v="36"/>
    <n v="30"/>
    <s v=" Task: How long does this CHICANO employee take a break for?"/>
    <s v=" VIRAT_S_0102"/>
    <s v=" About four minutes"/>
    <s v=" About four minutes"/>
    <s v=" True"/>
    <s v=" Weekly"/>
  </r>
  <r>
    <x v="13"/>
    <n v="69581"/>
    <n v="213"/>
    <x v="0"/>
    <s v=" Timeline 4 (Density Graph + Event Blocks)"/>
    <n v="6"/>
    <n v="36"/>
    <n v="30"/>
    <s v=" Task: During which timeframe does the owner of this golf cart return and drive away?"/>
    <s v=" VIRAT_S_0102"/>
    <s v=" 22:00 ‚Äì 23:00"/>
    <s v=" 22:00 ‚Äì 23:00"/>
    <s v=" True"/>
    <s v=" Weekly"/>
  </r>
  <r>
    <x v="13"/>
    <n v="71503"/>
    <n v="2135"/>
    <x v="2"/>
    <s v=" Timeline 5 (Event Thumbnails)"/>
    <n v="25"/>
    <n v="96"/>
    <n v="71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Weekly"/>
  </r>
  <r>
    <x v="13"/>
    <n v="71503"/>
    <n v="2135"/>
    <x v="2"/>
    <s v=" Timeline 5 (Event Thumbnails)"/>
    <n v="25"/>
    <n v="96"/>
    <n v="71"/>
    <s v=" Task: During which timeframe does a couple run across the screen starting from this house carrying a pizza?"/>
    <s v=" VIRAT_S_0400"/>
    <s v=" 50:00 ‚Äì 51:00"/>
    <s v=" 50:00 ‚Äì 51:00"/>
    <s v=" True"/>
    <s v=" Weekly"/>
  </r>
  <r>
    <x v="13"/>
    <n v="90722"/>
    <n v="21354"/>
    <x v="3"/>
    <s v=" Timeline 4 (Density Graph + Event Blocks)"/>
    <n v="110"/>
    <n v="195"/>
    <n v="85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Weekly"/>
  </r>
  <r>
    <x v="13"/>
    <n v="90722"/>
    <n v="21354"/>
    <x v="3"/>
    <s v=" Timeline 4 (Density Graph + Event Blocks)"/>
    <n v="110"/>
    <n v="195"/>
    <n v="85"/>
    <s v=" Task: What is the object unloaded from the white truck with a flatboard trailer?"/>
    <s v=" VIRAT_S_0500"/>
    <s v=" A slow-down sign"/>
    <s v=" A slow-down sign"/>
    <s v=" True"/>
    <s v=" Weekly"/>
  </r>
  <r>
    <x v="14"/>
    <n v="69410"/>
    <n v="42"/>
    <x v="4"/>
    <s v=" Timeline 2 (Density Graph)"/>
    <n v="305"/>
    <n v="451"/>
    <n v="146"/>
    <s v=" Task: The driver of this car gets out of the car and has a conversation with another person.What is the car that the other person gets into later?"/>
    <s v=" VIRAT_S_0002"/>
    <s v=" Car 1"/>
    <s v=" Car 1"/>
    <s v=" True"/>
    <s v=" Daily"/>
  </r>
  <r>
    <x v="14"/>
    <n v="69410"/>
    <n v="42"/>
    <x v="4"/>
    <s v=" Timeline 2 (Density Graph)"/>
    <n v="305"/>
    <n v="451"/>
    <n v="146"/>
    <s v=" Task: During which timeframe do you see this man unloading a blue shoulder bag from his car?"/>
    <s v=" VIRAT_S_0002"/>
    <s v=" 43:00 ‚Äì 45:00"/>
    <s v=" 43:00 ‚Äì 45:00"/>
    <s v=" True"/>
    <s v=" Daily"/>
  </r>
  <r>
    <x v="14"/>
    <n v="73619"/>
    <n v="4251"/>
    <x v="1"/>
    <s v=" Timeline 1 (Base Interface)"/>
    <n v="82"/>
    <n v="239"/>
    <n v="157"/>
    <s v=" Task: How long do these two people stay in the building?"/>
    <s v=" VIRAT_S_0100"/>
    <s v=" Less than two minutes"/>
    <s v=" Less than two minutes"/>
    <s v=" True"/>
    <s v=" Daily"/>
  </r>
  <r>
    <x v="14"/>
    <n v="73619"/>
    <n v="4251"/>
    <x v="1"/>
    <s v=" Timeline 1 (Base Interface)"/>
    <n v="82"/>
    <n v="239"/>
    <n v="157"/>
    <s v=" Task: During which timeframe do you see this man unloading a blue shoulder bag from his car?"/>
    <s v=" VIRAT_S_0100"/>
    <s v=" 48:20 ‚Äì 48:30"/>
    <s v=" 48:20 ‚Äì 48:30"/>
    <s v=" True"/>
    <s v=" Daily"/>
  </r>
  <r>
    <x v="14"/>
    <n v="111881"/>
    <n v="42513"/>
    <x v="0"/>
    <s v=" Timeline 3 (Event Blocks)"/>
    <n v="60"/>
    <n v="156"/>
    <n v="96"/>
    <s v=" Task: How long does this CHICANO employee take a break for?"/>
    <s v=" VIRAT_S_0102"/>
    <s v=" About four minutes"/>
    <s v=" About four minutes"/>
    <s v=" True"/>
    <s v=" Daily"/>
  </r>
  <r>
    <x v="14"/>
    <n v="111881"/>
    <n v="42513"/>
    <x v="0"/>
    <s v=" Timeline 3 (Event Blocks)"/>
    <n v="60"/>
    <n v="156"/>
    <n v="96"/>
    <s v=" Task: During which timeframe does the owner of this golf cart return and drive away?"/>
    <s v=" VIRAT_S_0102"/>
    <s v=" 22:00 ‚Äì 23:00"/>
    <s v=" 22:00 ‚Äì 23:00"/>
    <s v=" True"/>
    <s v=" Daily"/>
  </r>
  <r>
    <x v="14"/>
    <n v="69793"/>
    <n v="425"/>
    <x v="2"/>
    <s v=" Timeline 5 (Event Thumbnails)"/>
    <n v="92"/>
    <n v="190"/>
    <n v="98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Daily"/>
  </r>
  <r>
    <x v="14"/>
    <n v="69793"/>
    <n v="425"/>
    <x v="2"/>
    <s v=" Timeline 5 (Event Thumbnails)"/>
    <n v="92"/>
    <n v="190"/>
    <n v="98"/>
    <s v=" Task: During which timeframe does a couple run across the screen starting from this house carrying a pizza?"/>
    <s v=" VIRAT_S_0400"/>
    <s v=" 50:00 ‚Äì 51:00"/>
    <s v=" 50:00 ‚Äì 51:00"/>
    <s v=" True"/>
    <s v=" Daily"/>
  </r>
  <r>
    <x v="14"/>
    <n v="69372"/>
    <n v="4"/>
    <x v="3"/>
    <s v=" Timeline 4 (Density Graph + Event Blocks)"/>
    <n v="180"/>
    <n v="360"/>
    <n v="18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Daily"/>
  </r>
  <r>
    <x v="14"/>
    <n v="69372"/>
    <n v="4"/>
    <x v="3"/>
    <s v=" Timeline 4 (Density Graph + Event Blocks)"/>
    <n v="180"/>
    <n v="360"/>
    <n v="180"/>
    <s v=" Task: What is the object unloaded from the white truck with a flatboard trailer?"/>
    <s v=" VIRAT_S_0500"/>
    <s v=" An orange construction traffic barrel (cylinder-shaped sign)"/>
    <s v=" A slow-down sign"/>
    <s v=" False"/>
    <s v=" Daily"/>
  </r>
  <r>
    <x v="15"/>
    <n v="69409"/>
    <n v="41"/>
    <x v="1"/>
    <s v=" Timeline 1 (Base Interface)"/>
    <n v="140"/>
    <n v="355"/>
    <n v="215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15"/>
    <n v="69409"/>
    <n v="41"/>
    <x v="1"/>
    <s v=" Timeline 1 (Base Interface)"/>
    <n v="140"/>
    <n v="355"/>
    <n v="215"/>
    <s v=" Task: During which timeframe do you see this man unloading a blue shoulder bag from his car?"/>
    <s v=" VIRAT_S_0002"/>
    <s v=" 43:00 ‚Äì 45:00"/>
    <s v=" 43:00 ‚Äì 45:00"/>
    <s v=" True"/>
    <s v=" Never"/>
  </r>
  <r>
    <x v="15"/>
    <n v="69783"/>
    <n v="415"/>
    <x v="2"/>
    <s v=" Timeline 5 (Event Thumbnails)"/>
    <n v="203"/>
    <n v="308"/>
    <n v="105"/>
    <s v=" Task: How long do these two people stay in the building?"/>
    <s v=" VIRAT_S_0100"/>
    <s v=" I could not find the answer within five minutes."/>
    <s v=" Less than two minutes"/>
    <s v=" False"/>
    <s v=" Never"/>
  </r>
  <r>
    <x v="15"/>
    <n v="69783"/>
    <n v="415"/>
    <x v="2"/>
    <s v=" Timeline 5 (Event Thumbnails)"/>
    <n v="203"/>
    <n v="308"/>
    <n v="105"/>
    <s v=" Task: During which timeframe do you see this man unloading a blue shoulder bag from his car?"/>
    <s v=" VIRAT_S_0100"/>
    <s v=" 48:20 ‚Äì 48:30"/>
    <s v=" 48:20 ‚Äì 48:30"/>
    <s v=" True"/>
    <s v=" Never"/>
  </r>
  <r>
    <x v="15"/>
    <n v="110891"/>
    <n v="41523"/>
    <x v="0"/>
    <s v=" Timeline 4 (Density Graph + Event Blocks)"/>
    <n v="44"/>
    <n v="170"/>
    <n v="126"/>
    <s v=" Task: How long does this CHICANO employee take a break for?"/>
    <s v=" VIRAT_S_0102"/>
    <s v=" About four minutes"/>
    <s v=" About four minutes"/>
    <s v=" True"/>
    <s v=" Never"/>
  </r>
  <r>
    <x v="15"/>
    <n v="110891"/>
    <n v="41523"/>
    <x v="0"/>
    <s v=" Timeline 4 (Density Graph + Event Blocks)"/>
    <n v="44"/>
    <n v="170"/>
    <n v="126"/>
    <s v=" Task: During which timeframe does the owner of this golf cart return and drive away?"/>
    <s v=" VIRAT_S_0102"/>
    <s v=" 22:00 ‚Äì 23:00"/>
    <s v=" 22:00 ‚Äì 23:00"/>
    <s v=" True"/>
    <s v=" Never"/>
  </r>
  <r>
    <x v="15"/>
    <n v="69372"/>
    <n v="4"/>
    <x v="3"/>
    <s v=" Timeline 4 (Density Graph + Event Blocks)"/>
    <n v="82"/>
    <n v="217"/>
    <n v="135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5"/>
    <n v="69372"/>
    <n v="4"/>
    <x v="3"/>
    <s v=" Timeline 4 (Density Graph + Event Blocks)"/>
    <n v="82"/>
    <n v="217"/>
    <n v="135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5"/>
    <n v="73520"/>
    <n v="4152"/>
    <x v="4"/>
    <s v=" Timeline 2 (Density Graph)"/>
    <n v="123"/>
    <n v="272"/>
    <n v="149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5"/>
    <n v="73520"/>
    <n v="4152"/>
    <x v="4"/>
    <s v=" Timeline 2 (Density Graph)"/>
    <n v="123"/>
    <n v="272"/>
    <n v="149"/>
    <s v=" Task: What is the object unloaded from the white truck with a flatboard trailer?"/>
    <s v=" VIRAT_S_0500"/>
    <s v=" A slow-down sign"/>
    <s v=" A slow-down sign"/>
    <s v=" True"/>
    <s v=" Never"/>
  </r>
  <r>
    <x v="16"/>
    <n v="69368"/>
    <n v="0"/>
    <x v="5"/>
    <s v=" Timeline 4 (Density Graph + Event Blocks)"/>
    <n v="118"/>
    <n v="196"/>
    <n v="78"/>
    <s v=" Task: The driver of this car gets out of the car and has a conversation with another person.What is the car that the other person gets into later?"/>
    <s v=" VIRAT_S_0002"/>
    <s v=" Car 5"/>
    <s v=" Car 1"/>
    <s v=" False"/>
    <s v=" Never"/>
  </r>
  <r>
    <x v="16"/>
    <n v="69368"/>
    <n v="0"/>
    <x v="5"/>
    <s v=" Timeline 4 (Density Graph + Event Blocks)"/>
    <n v="118"/>
    <n v="196"/>
    <n v="78"/>
    <s v=" Task: During which timeframe do you see this man unloading a blue shoulder bag from his car?"/>
    <s v=" VIRAT_S_0002"/>
    <s v=" 34:00 ‚Äì 35:00"/>
    <s v=" 43:00 ‚Äì 45:00"/>
    <s v=" False"/>
    <s v=" Never"/>
  </r>
  <r>
    <x v="16"/>
    <n v="69368"/>
    <n v="0"/>
    <x v="5"/>
    <s v=" Timeline 3 (Event Blocks)"/>
    <n v="109"/>
    <n v="216"/>
    <n v="107"/>
    <s v=" Task: How long do these two people stay in the building?"/>
    <s v=" VIRAT_S_0100"/>
    <s v=" I could not find the answer within five minutes."/>
    <s v=" Less than two minutes"/>
    <s v=" False"/>
    <s v=" Never"/>
  </r>
  <r>
    <x v="16"/>
    <n v="69368"/>
    <n v="0"/>
    <x v="5"/>
    <s v=" Timeline 3 (Event Blocks)"/>
    <n v="109"/>
    <n v="216"/>
    <n v="107"/>
    <s v=" Task: During which timeframe do you see this man unloading a blue shoulder bag from his car?"/>
    <s v=" VIRAT_S_0100"/>
    <s v=" 48:20 ‚Äì 48:30"/>
    <s v=" 48:20 ‚Äì 48:30"/>
    <s v=" True"/>
    <s v=" Never"/>
  </r>
  <r>
    <x v="16"/>
    <n v="69371"/>
    <n v="3"/>
    <x v="0"/>
    <s v=" Timeline 4 (Density Graph + Event Blocks)"/>
    <n v="2"/>
    <n v="82"/>
    <n v="80"/>
    <s v=" Task: How long does this CHICANO employee take a break for?"/>
    <s v=" VIRAT_S_0102"/>
    <s v=" I could not find the answer within five minutes."/>
    <s v=" About four minutes"/>
    <s v=" False"/>
    <s v=" Never"/>
  </r>
  <r>
    <x v="16"/>
    <n v="69371"/>
    <n v="3"/>
    <x v="0"/>
    <s v=" Timeline 4 (Density Graph + Event Blocks)"/>
    <n v="2"/>
    <n v="82"/>
    <n v="80"/>
    <s v=" Task: During which timeframe does the owner of this golf cart return and drive away?"/>
    <s v=" VIRAT_S_0102"/>
    <s v=" 20:00 ‚Äì 21:00"/>
    <s v=" 22:00 ‚Äì 23:00"/>
    <s v=" False"/>
    <s v=" Never"/>
  </r>
  <r>
    <x v="16"/>
    <n v="69400"/>
    <n v="32"/>
    <x v="4"/>
    <s v=" Timeline 5 (Event Thumbnails)"/>
    <n v="2"/>
    <n v="259"/>
    <n v="257"/>
    <s v=" Task: How long does the blue pickup truck remain parked after two men in white shirts begin unloading objects from the trunk of the blue pickup truck?"/>
    <s v=" VIRAT_S_0400"/>
    <s v=" About twenty minutes"/>
    <s v=" About six minutes"/>
    <s v=" False"/>
    <s v=" Never"/>
  </r>
  <r>
    <x v="16"/>
    <n v="69400"/>
    <n v="32"/>
    <x v="4"/>
    <s v=" Timeline 5 (Event Thumbnails)"/>
    <n v="2"/>
    <n v="259"/>
    <n v="257"/>
    <s v=" Task: During which timeframe does a couple run across the screen starting from this house carrying a pizza?"/>
    <s v=" VIRAT_S_0400"/>
    <s v=" I could not find the answer within five minutes."/>
    <s v=" 50:00 ‚Äì 51:00"/>
    <s v=" False"/>
    <s v=" Never"/>
  </r>
  <r>
    <x v="16"/>
    <n v="69693"/>
    <n v="325"/>
    <x v="2"/>
    <s v=" Timeline 4 (Density Graph + Event Blocks)"/>
    <n v="24"/>
    <n v="63"/>
    <n v="39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2:1"/>
    <s v=" 2:1:3"/>
    <s v=" False"/>
    <s v=" Never"/>
  </r>
  <r>
    <x v="16"/>
    <n v="69693"/>
    <n v="325"/>
    <x v="2"/>
    <s v=" Timeline 4 (Density Graph + Event Blocks)"/>
    <n v="24"/>
    <n v="63"/>
    <n v="39"/>
    <s v=" Task: What is the object unloaded from the white truck with a flatboard trailer?"/>
    <s v=" VIRAT_S_0500"/>
    <s v=" I could not find the answer within five minutes."/>
    <s v=" A slow-down sign"/>
    <s v=" False"/>
    <s v=" Never"/>
  </r>
  <r>
    <x v="17"/>
    <n v="69409"/>
    <n v="41"/>
    <x v="1"/>
    <s v=" Timeline 1 (Base Interface)"/>
    <n v="72"/>
    <n v="155"/>
    <n v="83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17"/>
    <n v="69409"/>
    <n v="41"/>
    <x v="1"/>
    <s v=" Timeline 1 (Base Interface)"/>
    <n v="72"/>
    <n v="155"/>
    <n v="83"/>
    <s v=" Task: During which timeframe do you see this man unloading a blue shoulder bag from his car?"/>
    <s v=" VIRAT_S_0002"/>
    <s v=" 43:00 ‚Äì 45:00"/>
    <s v=" 43:00 ‚Äì 45:00"/>
    <s v=" True"/>
    <s v=" Yearly"/>
  </r>
  <r>
    <x v="17"/>
    <n v="69781"/>
    <n v="413"/>
    <x v="0"/>
    <s v=" Timeline 3 (Event Blocks)"/>
    <n v="55"/>
    <n v="110"/>
    <n v="55"/>
    <s v=" Task: How long do these two people stay in the building?"/>
    <s v=" VIRAT_S_0100"/>
    <s v=" I could not find the answer within five minutes."/>
    <s v=" Less than two minutes"/>
    <s v=" False"/>
    <s v=" Yearly"/>
  </r>
  <r>
    <x v="17"/>
    <n v="69781"/>
    <n v="413"/>
    <x v="0"/>
    <s v=" Timeline 3 (Event Blocks)"/>
    <n v="55"/>
    <n v="110"/>
    <n v="55"/>
    <s v=" Task: During which timeframe do you see this man unloading a blue shoulder bag from his car?"/>
    <s v=" VIRAT_S_0100"/>
    <s v=" 48:20 ‚Äì 48:30"/>
    <s v=" 48:20 ‚Äì 48:30"/>
    <s v=" True"/>
    <s v=" Yearly"/>
  </r>
  <r>
    <x v="17"/>
    <n v="69372"/>
    <n v="4"/>
    <x v="3"/>
    <s v=" Timeline 1 (Base Interface)"/>
    <n v="25"/>
    <n v="98"/>
    <n v="73"/>
    <s v=" Task: How long does this CHICANO employee take a break for?"/>
    <s v=" VIRAT_S_0102"/>
    <s v=" About four minutes"/>
    <s v=" About four minutes"/>
    <s v=" True"/>
    <s v=" Yearly"/>
  </r>
  <r>
    <x v="17"/>
    <n v="69372"/>
    <n v="4"/>
    <x v="3"/>
    <s v=" Timeline 1 (Base Interface)"/>
    <n v="25"/>
    <n v="98"/>
    <n v="73"/>
    <s v=" Task: During which timeframe does the owner of this golf cart return and drive away?"/>
    <s v=" VIRAT_S_0102"/>
    <s v=" 22:00 ‚Äì 23:00"/>
    <s v=" 22:00 ‚Äì 23:00"/>
    <s v=" True"/>
    <s v=" Yearly"/>
  </r>
  <r>
    <x v="17"/>
    <n v="73503"/>
    <n v="4135"/>
    <x v="2"/>
    <s v=" Timeline 3 (Event Blocks)"/>
    <n v="25"/>
    <n v="86"/>
    <n v="61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17"/>
    <n v="73503"/>
    <n v="4135"/>
    <x v="2"/>
    <s v=" Timeline 3 (Event Blocks)"/>
    <n v="25"/>
    <n v="86"/>
    <n v="61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17"/>
    <n v="110720"/>
    <n v="41352"/>
    <x v="4"/>
    <s v=" Timeline 1 (Base Interface)"/>
    <n v="89"/>
    <n v="329"/>
    <n v="24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17"/>
    <n v="110720"/>
    <n v="41352"/>
    <x v="4"/>
    <s v=" Timeline 1 (Base Interface)"/>
    <n v="89"/>
    <n v="329"/>
    <n v="240"/>
    <s v=" Task: What is the object unloaded from the white truck with a flatboard trailer?"/>
    <s v=" VIRAT_S_0500"/>
    <s v=" An orange construction traffic barrel (cylinder-shaped sign)"/>
    <s v=" A slow-down sign"/>
    <s v=" False"/>
    <s v=" Yearly"/>
  </r>
  <r>
    <x v="18"/>
    <n v="72609"/>
    <n v="3241"/>
    <x v="1"/>
    <s v=" Timeline 1 (Base Interface)"/>
    <n v="3"/>
    <n v="61"/>
    <n v="58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18"/>
    <n v="72609"/>
    <n v="3241"/>
    <x v="1"/>
    <s v=" Timeline 1 (Base Interface)"/>
    <n v="3"/>
    <n v="61"/>
    <n v="58"/>
    <s v=" Task: During which timeframe do you see this man unloading a blue shoulder bag from his car?"/>
    <s v=" VIRAT_S_0002"/>
    <s v=" 45:00 ‚Äì 47:00"/>
    <s v=" 43:00 ‚Äì 45:00"/>
    <s v=" False"/>
    <s v=" Yearly"/>
  </r>
  <r>
    <x v="18"/>
    <n v="69400"/>
    <n v="32"/>
    <x v="4"/>
    <s v=" Timeline 2 (Density Graph)"/>
    <n v="35"/>
    <n v="132"/>
    <n v="97"/>
    <s v=" Task: How long do these two people stay in the building?"/>
    <s v=" VIRAT_S_0100"/>
    <s v=" I could not find the answer within five minutes."/>
    <s v=" Less than two minutes"/>
    <s v=" False"/>
    <s v=" Yearly"/>
  </r>
  <r>
    <x v="18"/>
    <n v="69400"/>
    <n v="32"/>
    <x v="4"/>
    <s v=" Timeline 2 (Density Graph)"/>
    <n v="35"/>
    <n v="132"/>
    <n v="97"/>
    <s v=" Task: During which timeframe do you see this man unloading a blue shoulder bag from his car?"/>
    <s v=" VIRAT_S_0100"/>
    <s v=" 48:20 ‚Äì 48:30"/>
    <s v=" 48:20 ‚Äì 48:30"/>
    <s v=" True"/>
    <s v=" Yearly"/>
  </r>
  <r>
    <x v="18"/>
    <n v="101783"/>
    <n v="32415"/>
    <x v="2"/>
    <s v=" Timeline 5 (Event Thumbnails)"/>
    <n v="99"/>
    <n v="156"/>
    <n v="57"/>
    <s v=" Task: How long does this CHICANO employee take a break for?"/>
    <s v=" VIRAT_S_0102"/>
    <s v=" About four minutes"/>
    <s v=" About four minutes"/>
    <s v=" True"/>
    <s v=" Yearly"/>
  </r>
  <r>
    <x v="18"/>
    <n v="101783"/>
    <n v="32415"/>
    <x v="2"/>
    <s v=" Timeline 5 (Event Thumbnails)"/>
    <n v="99"/>
    <n v="156"/>
    <n v="57"/>
    <s v=" Task: During which timeframe does the owner of this golf cart return and drive away?"/>
    <s v=" VIRAT_S_0102"/>
    <s v=" 22:00 ‚Äì 23:00"/>
    <s v=" 22:00 ‚Äì 23:00"/>
    <s v=" True"/>
    <s v=" Yearly"/>
  </r>
  <r>
    <x v="18"/>
    <n v="69371"/>
    <n v="3"/>
    <x v="0"/>
    <s v=" Timeline 3 (Event Blocks)"/>
    <n v="105"/>
    <n v="195"/>
    <n v="9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18"/>
    <n v="69371"/>
    <n v="3"/>
    <x v="0"/>
    <s v=" Timeline 3 (Event Blocks)"/>
    <n v="105"/>
    <n v="195"/>
    <n v="9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18"/>
    <n v="69692"/>
    <n v="324"/>
    <x v="3"/>
    <s v=" Timeline 4 (Density Graph + Event Blocks)"/>
    <n v="91"/>
    <n v="149"/>
    <n v="58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18"/>
    <n v="69692"/>
    <n v="324"/>
    <x v="3"/>
    <s v=" Timeline 4 (Density Graph + Event Blocks)"/>
    <n v="91"/>
    <n v="149"/>
    <n v="58"/>
    <s v=" Task: What is the object unloaded from the white truck with a flatboard trailer?"/>
    <s v=" VIRAT_S_0500"/>
    <s v=" A slow-down sign"/>
    <s v=" A slow-down sign"/>
    <s v=" True"/>
    <s v=" Yearly"/>
  </r>
  <r>
    <x v="19"/>
    <n v="72510"/>
    <n v="3142"/>
    <x v="4"/>
    <s v=" Timeline 2 (Density Graph)"/>
    <n v="13"/>
    <n v="241"/>
    <n v="228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19"/>
    <n v="72510"/>
    <n v="3142"/>
    <x v="4"/>
    <s v=" Timeline 2 (Density Graph)"/>
    <n v="13"/>
    <n v="241"/>
    <n v="228"/>
    <s v=" Task: During which timeframe do you see this man unloading a blue shoulder bag from his car?"/>
    <s v=" VIRAT_S_0002"/>
    <s v=" 43:00 ‚Äì 45:00"/>
    <s v=" 43:00 ‚Äì 45:00"/>
    <s v=" True"/>
    <s v=" Never"/>
  </r>
  <r>
    <x v="19"/>
    <n v="100793"/>
    <n v="31425"/>
    <x v="2"/>
    <s v=" Timeline 5 (Event Thumbnails)"/>
    <n v="3"/>
    <n v="340"/>
    <n v="337"/>
    <s v=" Task: How long do these two people stay in the building?"/>
    <s v=" VIRAT_S_0100"/>
    <s v=" I could not find the answer within five minutes."/>
    <s v=" Less than two minutes"/>
    <s v=" False"/>
    <s v=" Never"/>
  </r>
  <r>
    <x v="19"/>
    <n v="100793"/>
    <n v="31425"/>
    <x v="2"/>
    <s v=" Timeline 5 (Event Thumbnails)"/>
    <n v="3"/>
    <n v="340"/>
    <n v="337"/>
    <s v=" Task: During which timeframe do you see this man unloading a blue shoulder bag from his car?"/>
    <s v=" VIRAT_S_0100"/>
    <s v=" 48:20 ‚Äì 48:30"/>
    <s v=" 48:20 ‚Äì 48:30"/>
    <s v=" True"/>
    <s v=" Never"/>
  </r>
  <r>
    <x v="19"/>
    <n v="69682"/>
    <n v="314"/>
    <x v="3"/>
    <s v=" Timeline 4 (Density Graph + Event Blocks)"/>
    <n v="20"/>
    <n v="255"/>
    <n v="235"/>
    <s v=" Task: How long does this CHICANO employee take a break for?"/>
    <s v=" VIRAT_S_0102"/>
    <s v=" About four minutes"/>
    <s v=" About four minutes"/>
    <s v=" True"/>
    <s v=" Never"/>
  </r>
  <r>
    <x v="19"/>
    <n v="69682"/>
    <n v="314"/>
    <x v="3"/>
    <s v=" Timeline 4 (Density Graph + Event Blocks)"/>
    <n v="20"/>
    <n v="255"/>
    <n v="235"/>
    <s v=" Task: During which timeframe does the owner of this golf cart return and drive away?"/>
    <s v=" VIRAT_S_0102"/>
    <s v=" 22:00 ‚Äì 23:00"/>
    <s v=" 22:00 ‚Äì 23:00"/>
    <s v=" True"/>
    <s v=" Never"/>
  </r>
  <r>
    <x v="19"/>
    <n v="69399"/>
    <n v="31"/>
    <x v="1"/>
    <s v=" Timeline 1 (Base Interface)"/>
    <n v="80"/>
    <n v="243"/>
    <n v="163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9"/>
    <n v="69399"/>
    <n v="31"/>
    <x v="1"/>
    <s v=" Timeline 1 (Base Interface)"/>
    <n v="80"/>
    <n v="243"/>
    <n v="163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9"/>
    <n v="69371"/>
    <n v="3"/>
    <x v="0"/>
    <s v=" Timeline 3 (Event Blocks)"/>
    <n v="18"/>
    <n v="170"/>
    <n v="152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9"/>
    <n v="69371"/>
    <n v="3"/>
    <x v="0"/>
    <s v=" Timeline 3 (Event Blocks)"/>
    <n v="18"/>
    <n v="170"/>
    <n v="152"/>
    <s v=" Task: What is the object unloaded from the white truck with a flatboard trailer?"/>
    <s v=" VIRAT_S_0500"/>
    <s v=" A slow-down sign"/>
    <s v=" A slow-down sign"/>
    <s v=" True"/>
    <s v=" Never"/>
  </r>
  <r>
    <x v="20"/>
    <n v="69370"/>
    <n v="2"/>
    <x v="4"/>
    <s v=" Timeline 2 (Density Graph)"/>
    <n v="158"/>
    <n v="436"/>
    <n v="278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20"/>
    <n v="69370"/>
    <n v="2"/>
    <x v="4"/>
    <s v=" Timeline 2 (Density Graph)"/>
    <n v="158"/>
    <n v="436"/>
    <n v="278"/>
    <s v=" Task: During which timeframe do you see this man unloading a blue shoulder bag from his car?"/>
    <s v=" VIRAT_S_0002"/>
    <s v=" 43:00 ‚Äì 45:00"/>
    <s v=" 43:00 ‚Äì 45:00"/>
    <s v=" True"/>
    <s v=" Never"/>
  </r>
  <r>
    <x v="20"/>
    <n v="69389"/>
    <n v="21"/>
    <x v="1"/>
    <s v=" Timeline 1 (Base Interface)"/>
    <n v="59"/>
    <n v="266"/>
    <n v="207"/>
    <s v=" Task: How long do these two people stay in the building?"/>
    <s v=" VIRAT_S_0100"/>
    <s v=" I could not find the answer within five minutes."/>
    <s v=" Less than two minutes"/>
    <s v=" False"/>
    <s v=" Never"/>
  </r>
  <r>
    <x v="20"/>
    <n v="69389"/>
    <n v="21"/>
    <x v="1"/>
    <s v=" Timeline 1 (Base Interface)"/>
    <n v="59"/>
    <n v="266"/>
    <n v="207"/>
    <s v=" Task: During which timeframe do you see this man unloading a blue shoulder bag from his car?"/>
    <s v=" VIRAT_S_0100"/>
    <s v=" 48:20 ‚Äì 48:30"/>
    <s v=" 48:20 ‚Äì 48:30"/>
    <s v=" True"/>
    <s v=" Never"/>
  </r>
  <r>
    <x v="20"/>
    <n v="71522"/>
    <n v="2154"/>
    <x v="3"/>
    <s v=" Timeline 4 (Density Graph + Event Blocks)"/>
    <n v="1"/>
    <n v="141"/>
    <n v="140"/>
    <s v=" Task: How long does this CHICANO employee take a break for?"/>
    <s v=" VIRAT_S_0102"/>
    <s v=" About four minutes"/>
    <s v=" About four minutes"/>
    <s v=" True"/>
    <s v=" Never"/>
  </r>
  <r>
    <x v="20"/>
    <n v="71522"/>
    <n v="2154"/>
    <x v="3"/>
    <s v=" Timeline 4 (Density Graph + Event Blocks)"/>
    <n v="1"/>
    <n v="141"/>
    <n v="140"/>
    <s v=" Task: During which timeframe does the owner of this golf cart return and drive away?"/>
    <s v=" VIRAT_S_0102"/>
    <s v=" 22:00 ‚Äì 23:00"/>
    <s v=" 22:00 ‚Äì 23:00"/>
    <s v=" True"/>
    <s v=" Never"/>
  </r>
  <r>
    <x v="20"/>
    <n v="90911"/>
    <n v="21543"/>
    <x v="0"/>
    <s v=" Timeline 3 (Event Blocks)"/>
    <n v="15"/>
    <n v="251"/>
    <n v="236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20"/>
    <n v="90911"/>
    <n v="21543"/>
    <x v="0"/>
    <s v=" Timeline 3 (Event Blocks)"/>
    <n v="15"/>
    <n v="251"/>
    <n v="236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20"/>
    <n v="69583"/>
    <n v="215"/>
    <x v="2"/>
    <s v=" Timeline 5 (Event Thumbnails)"/>
    <n v="118"/>
    <n v="148"/>
    <n v="3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20"/>
    <n v="69583"/>
    <n v="215"/>
    <x v="2"/>
    <s v=" Timeline 5 (Event Thumbnails)"/>
    <n v="118"/>
    <n v="148"/>
    <n v="30"/>
    <s v=" Task: What is the object unloaded from the white truck with a flatboard trailer?"/>
    <s v=" VIRAT_S_0500"/>
    <s v=" A slow-down sign"/>
    <s v=" A slow-down sign"/>
    <s v=" True"/>
    <s v=" Never"/>
  </r>
  <r>
    <x v="21"/>
    <n v="71781"/>
    <n v="2413"/>
    <x v="0"/>
    <s v=" Timeline 3 (Event Blocks)"/>
    <n v="13"/>
    <n v="367"/>
    <n v="354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Monthly"/>
  </r>
  <r>
    <x v="21"/>
    <n v="71781"/>
    <n v="2413"/>
    <x v="0"/>
    <s v=" Timeline 3 (Event Blocks)"/>
    <n v="13"/>
    <n v="367"/>
    <n v="354"/>
    <s v=" Task: During which timeframe do you see this man unloading a blue shoulder bag from his car?"/>
    <s v=" VIRAT_S_0002"/>
    <s v=" 43:00 ‚Äì 45:00"/>
    <s v=" 43:00 ‚Äì 45:00"/>
    <s v=" True"/>
    <s v=" Monthly"/>
  </r>
  <r>
    <x v="21"/>
    <n v="69609"/>
    <n v="241"/>
    <x v="1"/>
    <s v=" Timeline 1 (Base Interface)"/>
    <n v="258"/>
    <n v="294"/>
    <n v="36"/>
    <s v=" Task: How long do these two people stay in the building?"/>
    <s v=" VIRAT_S_0100"/>
    <s v=" Less than eight minutes"/>
    <s v=" Less than two minutes"/>
    <s v=" False"/>
    <s v=" Monthly"/>
  </r>
  <r>
    <x v="21"/>
    <n v="69609"/>
    <n v="241"/>
    <x v="1"/>
    <s v=" Timeline 1 (Base Interface)"/>
    <n v="258"/>
    <n v="294"/>
    <n v="36"/>
    <s v=" Task: During which timeframe do you see this man unloading a blue shoulder bag from his car?"/>
    <s v=" VIRAT_S_0100"/>
    <s v=" 48:20 ‚Äì 48:30"/>
    <s v=" 48:20 ‚Äì 48:30"/>
    <s v=" True"/>
    <s v=" Monthly"/>
  </r>
  <r>
    <x v="21"/>
    <n v="69370"/>
    <n v="2"/>
    <x v="4"/>
    <s v=" Timeline 2 (Density Graph)"/>
    <n v="68"/>
    <n v="132"/>
    <n v="64"/>
    <s v=" Task: How long does this CHICANO employee take a break for?"/>
    <s v=" VIRAT_S_0102"/>
    <s v=" I could not find the answer within five minutes."/>
    <s v=" About four minutes"/>
    <s v=" False"/>
    <s v=" Monthly"/>
  </r>
  <r>
    <x v="21"/>
    <n v="69370"/>
    <n v="2"/>
    <x v="4"/>
    <s v=" Timeline 2 (Density Graph)"/>
    <n v="68"/>
    <n v="132"/>
    <n v="64"/>
    <s v=" Task: During which timeframe does the owner of this golf cart return and drive away?"/>
    <s v=" VIRAT_S_0102"/>
    <s v=" 22:00 ‚Äì 23:00"/>
    <s v=" 22:00 ‚Äì 23:00"/>
    <s v=" True"/>
    <s v=" Monthly"/>
  </r>
  <r>
    <x v="21"/>
    <n v="93503"/>
    <n v="24135"/>
    <x v="2"/>
    <s v=" Timeline 5 (Event Thumbnails)"/>
    <n v="215"/>
    <n v="367"/>
    <n v="152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21"/>
    <n v="93503"/>
    <n v="24135"/>
    <x v="2"/>
    <s v=" Timeline 5 (Event Thumbnails)"/>
    <n v="215"/>
    <n v="367"/>
    <n v="152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21"/>
    <n v="69392"/>
    <n v="24"/>
    <x v="3"/>
    <s v=" Timeline 4 (Density Graph + Event Blocks)"/>
    <n v="19"/>
    <n v="124"/>
    <n v="105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Monthly"/>
  </r>
  <r>
    <x v="21"/>
    <n v="69392"/>
    <n v="24"/>
    <x v="3"/>
    <s v=" Timeline 4 (Density Graph + Event Blocks)"/>
    <n v="19"/>
    <n v="124"/>
    <n v="105"/>
    <s v=" Task: What is the object unloaded from the white truck with a flatboard trailer?"/>
    <s v=" VIRAT_S_0500"/>
    <s v=" A slow-down sign"/>
    <s v=" A slow-down sign"/>
    <s v=" True"/>
    <s v=" Monthly"/>
  </r>
  <r>
    <x v="22"/>
    <n v="69369"/>
    <n v="1"/>
    <x v="1"/>
    <s v=" Timeline 1 (Base Interface)"/>
    <n v="458"/>
    <n v="728"/>
    <n v="270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22"/>
    <n v="69369"/>
    <n v="1"/>
    <x v="1"/>
    <s v=" Timeline 1 (Base Interface)"/>
    <n v="458"/>
    <n v="728"/>
    <n v="270"/>
    <s v=" Task: During which timeframe do you see this man unloading a blue shoulder bag from his car?"/>
    <s v=" VIRAT_S_0002"/>
    <s v=" 43:00 ‚Äì 45:00"/>
    <s v=" 43:00 ‚Äì 45:00"/>
    <s v=" True"/>
    <s v=" Never"/>
  </r>
  <r>
    <x v="22"/>
    <n v="70793"/>
    <n v="1425"/>
    <x v="2"/>
    <s v=" Timeline 5 (Event Thumbnails)"/>
    <n v="330"/>
    <n v="409"/>
    <n v="79"/>
    <s v=" Task: How long do these two people stay in the building?"/>
    <s v=" VIRAT_S_0100"/>
    <s v=" Less than two minutes"/>
    <s v=" Less than two minutes"/>
    <s v=" True"/>
    <s v=" Never"/>
  </r>
  <r>
    <x v="22"/>
    <n v="70793"/>
    <n v="1425"/>
    <x v="2"/>
    <s v=" Timeline 5 (Event Thumbnails)"/>
    <n v="330"/>
    <n v="409"/>
    <n v="79"/>
    <s v=" Task: During which timeframe do you see this man unloading a blue shoulder bag from his car?"/>
    <s v=" VIRAT_S_0100"/>
    <s v=" 48:20 ‚Äì 48:30"/>
    <s v=" 48:20 ‚Äì 48:30"/>
    <s v=" True"/>
    <s v=" Never"/>
  </r>
  <r>
    <x v="22"/>
    <n v="83621"/>
    <n v="14253"/>
    <x v="0"/>
    <s v=" Timeline 3 (Event Blocks)"/>
    <n v="63"/>
    <n v="143"/>
    <n v="80"/>
    <s v=" Task: How long does this CHICANO employee take a break for?"/>
    <s v=" VIRAT_S_0102"/>
    <s v=" About four minutes"/>
    <s v=" About four minutes"/>
    <s v=" True"/>
    <s v=" Never"/>
  </r>
  <r>
    <x v="22"/>
    <n v="83621"/>
    <n v="14253"/>
    <x v="0"/>
    <s v=" Timeline 3 (Event Blocks)"/>
    <n v="63"/>
    <n v="143"/>
    <n v="80"/>
    <s v=" Task: During which timeframe does the owner of this golf cart return and drive away?"/>
    <s v=" VIRAT_S_0102"/>
    <s v=" 22:00 ‚Äì 23:00"/>
    <s v=" 22:00 ‚Äì 23:00"/>
    <s v=" True"/>
    <s v=" Never"/>
  </r>
  <r>
    <x v="22"/>
    <n v="69510"/>
    <n v="142"/>
    <x v="4"/>
    <s v=" Timeline 2 (Density Graph)"/>
    <n v="88"/>
    <n v="227"/>
    <n v="139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22"/>
    <n v="69510"/>
    <n v="142"/>
    <x v="4"/>
    <s v=" Timeline 2 (Density Graph)"/>
    <n v="88"/>
    <n v="227"/>
    <n v="139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22"/>
    <n v="69382"/>
    <n v="14"/>
    <x v="3"/>
    <s v=" Timeline 4 (Density Graph + Event Blocks)"/>
    <n v="197"/>
    <n v="322"/>
    <n v="125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22"/>
    <n v="69382"/>
    <n v="14"/>
    <x v="3"/>
    <s v=" Timeline 4 (Density Graph + Event Blocks)"/>
    <n v="197"/>
    <n v="322"/>
    <n v="125"/>
    <s v=" Task: What is the object unloaded from the white truck with a flatboard trailer?"/>
    <s v=" VIRAT_S_0500"/>
    <s v=" A slow-down sign"/>
    <s v=" A slow-down sign"/>
    <s v=" True"/>
    <s v=" Never"/>
  </r>
  <r>
    <x v="23"/>
    <n v="69413"/>
    <n v="45"/>
    <x v="2"/>
    <s v=" Timeline 5 (Event Thumbnails)"/>
    <n v="207"/>
    <n v="409"/>
    <n v="202"/>
    <s v=" Task: The driver of this car gets out of the car and has a conversation with another person.What is the car that the other person gets into later?"/>
    <s v=" VIRAT_S_0002"/>
    <s v=" Car 1"/>
    <s v=" Car 1"/>
    <s v=" True"/>
    <s v=" Yearly"/>
  </r>
  <r>
    <x v="23"/>
    <n v="69413"/>
    <n v="45"/>
    <x v="2"/>
    <s v=" Timeline 5 (Event Thumbnails)"/>
    <n v="207"/>
    <n v="409"/>
    <n v="202"/>
    <s v=" Task: During which timeframe do you see this man unloading a blue shoulder bag from his car?"/>
    <s v=" VIRAT_S_0002"/>
    <s v=" I could not find the answer within five minutes."/>
    <s v=" 43:00 ‚Äì 45:00"/>
    <s v=" False"/>
    <s v=" Yearly"/>
  </r>
  <r>
    <x v="23"/>
    <n v="114581"/>
    <n v="45213"/>
    <x v="0"/>
    <s v=" Timeline 3 (Event Blocks)"/>
    <n v="451"/>
    <n v="564"/>
    <n v="113"/>
    <s v=" Task: How long do these two people stay in the building?"/>
    <s v=" VIRAT_S_0100"/>
    <s v=" Less than sixteen minutes"/>
    <s v=" Less than two minutes"/>
    <s v=" False"/>
    <s v=" Yearly"/>
  </r>
  <r>
    <x v="23"/>
    <n v="114581"/>
    <n v="45213"/>
    <x v="0"/>
    <s v=" Timeline 3 (Event Blocks)"/>
    <n v="451"/>
    <n v="564"/>
    <n v="113"/>
    <s v=" Task: During which timeframe do you see this man unloading a blue shoulder bag from his car?"/>
    <s v=" VIRAT_S_0100"/>
    <s v=" 48:20 ‚Äì 48:30"/>
    <s v=" 48:20 ‚Äì 48:30"/>
    <s v=" True"/>
    <s v=" Yearly"/>
  </r>
  <r>
    <x v="23"/>
    <n v="69372"/>
    <n v="4"/>
    <x v="3"/>
    <s v=" Timeline 3 (Event Blocks)"/>
    <n v="721"/>
    <n v="1268"/>
    <n v="547"/>
    <s v=" Task: How long does this CHICANO employee take a break for?"/>
    <s v=" VIRAT_S_0102"/>
    <s v=" I could not find the answer within five minutes."/>
    <s v=" About four minutes"/>
    <s v=" False"/>
    <s v=" Yearly"/>
  </r>
  <r>
    <x v="23"/>
    <n v="69372"/>
    <n v="4"/>
    <x v="3"/>
    <s v=" Timeline 3 (Event Blocks)"/>
    <n v="721"/>
    <n v="1268"/>
    <n v="547"/>
    <s v=" Task: During which timeframe does the owner of this golf cart return and drive away?"/>
    <s v=" VIRAT_S_0102"/>
    <s v=" 22:00 ‚Äì 23:00"/>
    <s v=" 22:00 ‚Äì 23:00"/>
    <s v=" True"/>
    <s v=" Yearly"/>
  </r>
  <r>
    <x v="23"/>
    <n v="69820"/>
    <n v="452"/>
    <x v="4"/>
    <s v=" Timeline 2 (Density Graph)"/>
    <n v="595"/>
    <n v="660"/>
    <n v="65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23"/>
    <n v="69820"/>
    <n v="452"/>
    <x v="4"/>
    <s v=" Timeline 2 (Density Graph)"/>
    <n v="595"/>
    <n v="660"/>
    <n v="65"/>
    <s v=" Task: During which timeframe does a couple run across the screen starting from this house carrying a pizza?"/>
    <s v=" VIRAT_S_0400"/>
    <s v=" I could not find the answer within five minutes."/>
    <s v=" 50:00 ‚Äì 51:00"/>
    <s v=" False"/>
    <s v=" Yearly"/>
  </r>
  <r>
    <x v="23"/>
    <n v="73889"/>
    <n v="4521"/>
    <x v="1"/>
    <s v=" Timeline 1 (Base Interface)"/>
    <n v="23"/>
    <n v="376"/>
    <n v="353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3:1"/>
    <s v=" 2:1:3"/>
    <s v=" False"/>
    <s v=" Yearly"/>
  </r>
  <r>
    <x v="23"/>
    <n v="73889"/>
    <n v="4521"/>
    <x v="1"/>
    <s v=" Timeline 1 (Base Interface)"/>
    <n v="23"/>
    <n v="376"/>
    <n v="353"/>
    <s v=" Task: What is the object unloaded from the white truck with a flatboard trailer?"/>
    <s v=" VIRAT_S_0500"/>
    <s v=" A slow-down sign"/>
    <s v=" A slow-down sign"/>
    <s v=" True"/>
    <s v=" Yearly"/>
  </r>
  <r>
    <x v="24"/>
    <n v="73680"/>
    <n v="4312"/>
    <x v="4"/>
    <s v=" Timeline 2 (Density Graph)"/>
    <n v="189"/>
    <n v="338"/>
    <n v="149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24"/>
    <n v="73680"/>
    <n v="4312"/>
    <x v="4"/>
    <s v=" Timeline 2 (Density Graph)"/>
    <n v="189"/>
    <n v="338"/>
    <n v="149"/>
    <s v=" Task: During which timeframe do you see this man unloading a blue shoulder bag from his car?"/>
    <s v=" VIRAT_S_0002"/>
    <s v=" 43:00 ‚Äì 45:00"/>
    <s v=" 43:00 ‚Äì 45:00"/>
    <s v=" True"/>
    <s v=" Yearly"/>
  </r>
  <r>
    <x v="24"/>
    <n v="112493"/>
    <n v="43125"/>
    <x v="2"/>
    <s v=" Timeline 5 (Event Thumbnails)"/>
    <n v="169"/>
    <n v="471"/>
    <n v="302"/>
    <s v=" Task: How long do these two people stay in the building?"/>
    <s v=" VIRAT_S_0100"/>
    <s v=" Less than two minutes"/>
    <s v=" Less than two minutes"/>
    <s v=" True"/>
    <s v=" Yearly"/>
  </r>
  <r>
    <x v="24"/>
    <n v="112493"/>
    <n v="43125"/>
    <x v="2"/>
    <s v=" Timeline 5 (Event Thumbnails)"/>
    <n v="169"/>
    <n v="471"/>
    <n v="302"/>
    <s v=" Task: During which timeframe do you see this man unloading a blue shoulder bag from his car?"/>
    <s v=" VIRAT_S_0100"/>
    <s v=" 48:20 ‚Äì 48:30"/>
    <s v=" 48:20 ‚Äì 48:30"/>
    <s v=" True"/>
    <s v=" Yearly"/>
  </r>
  <r>
    <x v="24"/>
    <n v="69411"/>
    <n v="43"/>
    <x v="0"/>
    <s v=" Timeline 2 (Density Graph)"/>
    <n v="120"/>
    <n v="226"/>
    <n v="106"/>
    <s v=" Task: How long does this CHICANO employee take a break for?"/>
    <s v=" VIRAT_S_0102"/>
    <s v=" About five minutes"/>
    <s v=" About four minutes"/>
    <s v=" False"/>
    <s v=" Yearly"/>
  </r>
  <r>
    <x v="24"/>
    <n v="69411"/>
    <n v="43"/>
    <x v="0"/>
    <s v=" Timeline 2 (Density Graph)"/>
    <n v="120"/>
    <n v="226"/>
    <n v="106"/>
    <s v=" Task: During which timeframe does the owner of this golf cart return and drive away?"/>
    <s v=" VIRAT_S_0102"/>
    <s v=" 22:00 ‚Äì 23:00"/>
    <s v=" 22:00 ‚Äì 23:00"/>
    <s v=" True"/>
    <s v=" Yearly"/>
  </r>
  <r>
    <x v="24"/>
    <n v="69799"/>
    <n v="431"/>
    <x v="1"/>
    <s v=" Timeline 1 (Base Interface)"/>
    <n v="61"/>
    <n v="246"/>
    <n v="185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24"/>
    <n v="69799"/>
    <n v="431"/>
    <x v="1"/>
    <s v=" Timeline 1 (Base Interface)"/>
    <n v="61"/>
    <n v="246"/>
    <n v="185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24"/>
    <n v="69372"/>
    <n v="4"/>
    <x v="3"/>
    <s v=" Timeline 4 (Density Graph + Event Blocks)"/>
    <n v="165"/>
    <n v="310"/>
    <n v="145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2:1"/>
    <s v=" 2:1:3"/>
    <s v=" False"/>
    <s v=" Yearly"/>
  </r>
  <r>
    <x v="24"/>
    <n v="69372"/>
    <n v="4"/>
    <x v="3"/>
    <s v=" Timeline 4 (Density Graph + Event Blocks)"/>
    <n v="165"/>
    <n v="310"/>
    <n v="145"/>
    <s v=" Task: What is the object unloaded from the white truck with a flatboard trailer?"/>
    <s v=" VIRAT_S_0500"/>
    <s v=" A slow-down sign"/>
    <s v=" A slow-down sign"/>
    <s v=" True"/>
    <s v=" Yearly"/>
  </r>
  <r>
    <x v="25"/>
    <n v="69409"/>
    <n v="41"/>
    <x v="1"/>
    <s v=" Timeline 1 (Base Interface)"/>
    <n v="145"/>
    <n v="242"/>
    <n v="97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25"/>
    <n v="69409"/>
    <n v="41"/>
    <x v="1"/>
    <s v=" Timeline 1 (Base Interface)"/>
    <n v="145"/>
    <n v="242"/>
    <n v="97"/>
    <s v=" Task: During which timeframe do you see this man unloading a blue shoulder bag from his car?"/>
    <s v=" VIRAT_S_0002"/>
    <s v=" 43:00 ‚Äì 45:00"/>
    <s v=" 43:00 ‚Äì 45:00"/>
    <s v=" True"/>
    <s v=" Yearly"/>
  </r>
  <r>
    <x v="25"/>
    <n v="69372"/>
    <n v="4"/>
    <x v="3"/>
    <s v=" Timeline 1 (Base Interface)"/>
    <n v="152"/>
    <n v="282"/>
    <n v="130"/>
    <s v=" Task: How long do these two people stay in the building?"/>
    <s v=" VIRAT_S_0100"/>
    <s v=" I could not find the answer within five minutes."/>
    <s v=" Less than two minutes"/>
    <s v=" False"/>
    <s v=" Yearly"/>
  </r>
  <r>
    <x v="25"/>
    <n v="69372"/>
    <n v="4"/>
    <x v="3"/>
    <s v=" Timeline 1 (Base Interface)"/>
    <n v="152"/>
    <n v="282"/>
    <n v="130"/>
    <s v=" Task: During which timeframe do you see this man unloading a blue shoulder bag from his car?"/>
    <s v=" VIRAT_S_0100"/>
    <s v=" 48:20 ‚Äì 48:30"/>
    <s v=" 48:20 ‚Äì 48:30"/>
    <s v=" True"/>
    <s v=" Yearly"/>
  </r>
  <r>
    <x v="25"/>
    <n v="69780"/>
    <n v="412"/>
    <x v="4"/>
    <s v=" Timeline 2 (Density Graph)"/>
    <n v="182"/>
    <n v="243"/>
    <n v="61"/>
    <s v=" Task: How long does this CHICANO employee take a break for?"/>
    <s v=" VIRAT_S_0102"/>
    <s v=" About four minutes"/>
    <s v=" About four minutes"/>
    <s v=" True"/>
    <s v=" Yearly"/>
  </r>
  <r>
    <x v="25"/>
    <n v="69780"/>
    <n v="412"/>
    <x v="4"/>
    <s v=" Timeline 2 (Density Graph)"/>
    <n v="182"/>
    <n v="243"/>
    <n v="61"/>
    <s v=" Task: During which timeframe does the owner of this golf cart return and drive away?"/>
    <s v=" VIRAT_S_0102"/>
    <s v=" 22:00 ‚Äì 23:00"/>
    <s v=" 22:00 ‚Äì 23:00"/>
    <s v=" True"/>
    <s v=" Yearly"/>
  </r>
  <r>
    <x v="25"/>
    <n v="110603"/>
    <n v="41235"/>
    <x v="2"/>
    <s v=" Timeline 5 (Event Thumbnails)"/>
    <n v="41"/>
    <n v="125"/>
    <n v="84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25"/>
    <n v="110603"/>
    <n v="41235"/>
    <x v="2"/>
    <s v=" Timeline 5 (Event Thumbnails)"/>
    <n v="41"/>
    <n v="125"/>
    <n v="84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25"/>
    <n v="73491"/>
    <n v="4123"/>
    <x v="0"/>
    <s v=" Timeline 3 (Event Blocks)"/>
    <n v="130"/>
    <n v="213"/>
    <n v="83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25"/>
    <n v="73491"/>
    <n v="4123"/>
    <x v="0"/>
    <s v=" Timeline 3 (Event Blocks)"/>
    <n v="130"/>
    <n v="213"/>
    <n v="83"/>
    <s v=" Task: What is the object unloaded from the white truck with a flatboard trailer?"/>
    <s v=" VIRAT_S_0500"/>
    <s v=" An orange construction traffic barrel (cylinder-shaped sign)"/>
    <s v=" A slow-down sign"/>
    <s v=" False"/>
    <s v=" Yearly"/>
  </r>
  <r>
    <x v="26"/>
    <n v="72619"/>
    <n v="3251"/>
    <x v="1"/>
    <s v=" Timeline 1 (Base Interface)"/>
    <n v="93"/>
    <n v="151"/>
    <n v="58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26"/>
    <n v="72619"/>
    <n v="3251"/>
    <x v="1"/>
    <s v=" Timeline 1 (Base Interface)"/>
    <n v="93"/>
    <n v="151"/>
    <n v="58"/>
    <s v=" Task: During which timeframe do you see this man unloading a blue shoulder bag from his car?"/>
    <s v=" VIRAT_S_0002"/>
    <s v=" I could not find the answer within five minutes."/>
    <s v=" 43:00 ‚Äì 45:00"/>
    <s v=" False"/>
    <s v=" Yearly"/>
  </r>
  <r>
    <x v="26"/>
    <n v="101882"/>
    <n v="32514"/>
    <x v="3"/>
    <s v=" Timeline 3 (Event Blocks)"/>
    <n v="53"/>
    <n v="174"/>
    <n v="121"/>
    <s v=" Task: How long do these two people stay in the building?"/>
    <s v=" VIRAT_S_0100"/>
    <s v=" Less than two minutes"/>
    <s v=" Less than two minutes"/>
    <s v=" True"/>
    <s v=" Yearly"/>
  </r>
  <r>
    <x v="26"/>
    <n v="101882"/>
    <n v="32514"/>
    <x v="3"/>
    <s v=" Timeline 3 (Event Blocks)"/>
    <n v="53"/>
    <n v="174"/>
    <n v="121"/>
    <s v=" Task: During which timeframe do you see this man unloading a blue shoulder bag from his car?"/>
    <s v=" VIRAT_S_0100"/>
    <s v=" 48:20 ‚Äì 48:30"/>
    <s v=" 48:20 ‚Äì 48:30"/>
    <s v=" True"/>
    <s v=" Yearly"/>
  </r>
  <r>
    <x v="26"/>
    <n v="69400"/>
    <n v="32"/>
    <x v="4"/>
    <s v=" Timeline 1 (Base Interface)"/>
    <n v="47"/>
    <n v="117"/>
    <n v="70"/>
    <s v=" Task: How long does this CHICANO employee take a break for?"/>
    <s v=" VIRAT_S_0102"/>
    <s v=" About four minutes"/>
    <s v=" About four minutes"/>
    <s v=" True"/>
    <s v=" Yearly"/>
  </r>
  <r>
    <x v="26"/>
    <n v="69400"/>
    <n v="32"/>
    <x v="4"/>
    <s v=" Timeline 1 (Base Interface)"/>
    <n v="47"/>
    <n v="117"/>
    <n v="70"/>
    <s v=" Task: During which timeframe does the owner of this golf cart return and drive away?"/>
    <s v=" VIRAT_S_0102"/>
    <s v=" 21:00 ‚Äì 22:00"/>
    <s v=" 22:00 ‚Äì 23:00"/>
    <s v=" False"/>
    <s v=" Yearly"/>
  </r>
  <r>
    <x v="26"/>
    <n v="69371"/>
    <n v="3"/>
    <x v="0"/>
    <s v=" Timeline 3 (Event Blocks)"/>
    <n v="73"/>
    <n v="189"/>
    <n v="116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26"/>
    <n v="69371"/>
    <n v="3"/>
    <x v="0"/>
    <s v=" Timeline 3 (Event Blocks)"/>
    <n v="73"/>
    <n v="189"/>
    <n v="116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26"/>
    <n v="69693"/>
    <n v="325"/>
    <x v="2"/>
    <s v=" Timeline 5 (Event Thumbnails)"/>
    <n v="112"/>
    <n v="155"/>
    <n v="43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3:1"/>
    <s v=" 2:1:3"/>
    <s v=" False"/>
    <s v=" Yearly"/>
  </r>
  <r>
    <x v="26"/>
    <n v="69693"/>
    <n v="325"/>
    <x v="2"/>
    <s v=" Timeline 5 (Event Thumbnails)"/>
    <n v="112"/>
    <n v="155"/>
    <n v="43"/>
    <s v=" Task: What is the object unloaded from the white truck with a flatboard trailer?"/>
    <s v=" VIRAT_S_0500"/>
    <s v=" A slow-down sign"/>
    <s v=" A slow-down sign"/>
    <s v=" True"/>
    <s v=" Yearly"/>
  </r>
  <r>
    <x v="27"/>
    <n v="69719"/>
    <n v="351"/>
    <x v="1"/>
    <s v=" Timeline 1 (Base Interface)"/>
    <n v="162"/>
    <n v="257"/>
    <n v="95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27"/>
    <n v="69719"/>
    <n v="351"/>
    <x v="1"/>
    <s v=" Timeline 1 (Base Interface)"/>
    <n v="162"/>
    <n v="257"/>
    <n v="95"/>
    <s v=" Task: During which timeframe do you see this man unloading a blue shoulder bag from his car?"/>
    <s v=" VIRAT_S_0002"/>
    <s v=" 43:00 ‚Äì 45:00"/>
    <s v=" 43:00 ‚Äì 45:00"/>
    <s v=" True"/>
    <s v=" Yearly"/>
  </r>
  <r>
    <x v="27"/>
    <n v="72880"/>
    <n v="3512"/>
    <x v="4"/>
    <s v=" Timeline 4 (Density Graph + Event Blocks)"/>
    <n v="241"/>
    <n v="346"/>
    <n v="105"/>
    <s v=" Task: How long do these two people stay in the building?"/>
    <s v=" VIRAT_S_0100"/>
    <s v=" I could not find the answer within five minutes."/>
    <s v=" Less than two minutes"/>
    <s v=" False"/>
    <s v=" Yearly"/>
  </r>
  <r>
    <x v="27"/>
    <n v="72880"/>
    <n v="3512"/>
    <x v="4"/>
    <s v=" Timeline 4 (Density Graph + Event Blocks)"/>
    <n v="241"/>
    <n v="346"/>
    <n v="105"/>
    <s v=" Task: During which timeframe do you see this man unloading a blue shoulder bag from his car?"/>
    <s v=" VIRAT_S_0100"/>
    <s v=" 48:20 ‚Äì 48:30"/>
    <s v=" 48:20 ‚Äì 48:30"/>
    <s v=" True"/>
    <s v=" Yearly"/>
  </r>
  <r>
    <x v="27"/>
    <n v="104492"/>
    <n v="35124"/>
    <x v="3"/>
    <s v=" Timeline 4 (Density Graph + Event Blocks)"/>
    <n v="31"/>
    <n v="162"/>
    <n v="131"/>
    <s v=" Task: How long does this CHICANO employee take a break for?"/>
    <s v=" VIRAT_S_0102"/>
    <s v=" About four minutes"/>
    <s v=" About four minutes"/>
    <s v=" True"/>
    <s v=" Yearly"/>
  </r>
  <r>
    <x v="27"/>
    <n v="104492"/>
    <n v="35124"/>
    <x v="3"/>
    <s v=" Timeline 4 (Density Graph + Event Blocks)"/>
    <n v="31"/>
    <n v="162"/>
    <n v="131"/>
    <s v=" Task: During which timeframe does the owner of this golf cart return and drive away?"/>
    <s v=" VIRAT_S_0102"/>
    <s v=" 22:00 ‚Äì 23:00"/>
    <s v=" 22:00 ‚Äì 23:00"/>
    <s v=" True"/>
    <s v=" Yearly"/>
  </r>
  <r>
    <x v="27"/>
    <n v="69371"/>
    <n v="3"/>
    <x v="0"/>
    <s v=" Timeline 3 (Event Blocks)"/>
    <n v="142"/>
    <n v="343"/>
    <n v="201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27"/>
    <n v="69371"/>
    <n v="3"/>
    <x v="0"/>
    <s v=" Timeline 3 (Event Blocks)"/>
    <n v="142"/>
    <n v="343"/>
    <n v="201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27"/>
    <n v="69403"/>
    <n v="35"/>
    <x v="2"/>
    <s v=" Timeline 5 (Event Thumbnails)"/>
    <n v="190"/>
    <n v="269"/>
    <n v="79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27"/>
    <n v="69403"/>
    <n v="35"/>
    <x v="2"/>
    <s v=" Timeline 5 (Event Thumbnails)"/>
    <n v="190"/>
    <n v="269"/>
    <n v="79"/>
    <s v=" Task: What is the object unloaded from the white truck with a flatboard trailer?"/>
    <s v=" VIRAT_S_0500"/>
    <s v=" A slow-down sign"/>
    <s v=" A slow-down sign"/>
    <s v=" True"/>
    <s v=" Yearly"/>
  </r>
  <r>
    <x v="28"/>
    <n v="72789"/>
    <n v="3421"/>
    <x v="1"/>
    <s v=" Timeline 4 (Density Graph + Event Blocks)"/>
    <n v="4"/>
    <n v="85"/>
    <n v="81"/>
    <s v=" Task: The driver of this car gets out of the car and has a conversation with another person.What is the car that the other person gets into later?"/>
    <s v=" VIRAT_S_0002"/>
    <s v=" Car 3"/>
    <s v=" Car 1"/>
    <s v=" False"/>
    <s v=" Monthly"/>
  </r>
  <r>
    <x v="28"/>
    <n v="72789"/>
    <n v="3421"/>
    <x v="1"/>
    <s v=" Timeline 4 (Density Graph + Event Blocks)"/>
    <n v="4"/>
    <n v="85"/>
    <n v="81"/>
    <s v=" Task: During which timeframe do you see this man unloading a blue shoulder bag from his car?"/>
    <s v=" VIRAT_S_0002"/>
    <s v=" 16:00 ‚Äì 18:00"/>
    <s v=" 43:00 ‚Äì 45:00"/>
    <s v=" False"/>
    <s v=" Monthly"/>
  </r>
  <r>
    <x v="28"/>
    <n v="103583"/>
    <n v="34215"/>
    <x v="2"/>
    <s v=" Timeline 2 (Density Graph)"/>
    <n v="0"/>
    <n v="62"/>
    <n v="62"/>
    <s v=" Task: How long do these two people stay in the building?"/>
    <s v=" VIRAT_S_0100"/>
    <s v=" Less than eight minutes"/>
    <s v=" Less than two minutes"/>
    <s v=" False"/>
    <s v=" Monthly"/>
  </r>
  <r>
    <x v="28"/>
    <n v="103583"/>
    <n v="34215"/>
    <x v="2"/>
    <s v=" Timeline 2 (Density Graph)"/>
    <n v="0"/>
    <n v="62"/>
    <n v="62"/>
    <s v=" Task: During which timeframe do you see this man unloading a blue shoulder bag from his car?"/>
    <s v=" VIRAT_S_0100"/>
    <s v=" 29:20 ‚Äì 29:30"/>
    <s v=" 48:20 ‚Äì 48:30"/>
    <s v=" False"/>
    <s v=" Monthly"/>
  </r>
  <r>
    <x v="28"/>
    <n v="69402"/>
    <n v="34"/>
    <x v="3"/>
    <s v=" Timeline 4 (Density Graph + Event Blocks)"/>
    <n v="2"/>
    <n v="91"/>
    <n v="89"/>
    <s v=" Task: How long does this CHICANO employee take a break for?"/>
    <s v=" VIRAT_S_0102"/>
    <s v=" About five minutes"/>
    <s v=" About four minutes"/>
    <s v=" False"/>
    <s v=" Monthly"/>
  </r>
  <r>
    <x v="28"/>
    <n v="69402"/>
    <n v="34"/>
    <x v="3"/>
    <s v=" Timeline 4 (Density Graph + Event Blocks)"/>
    <n v="2"/>
    <n v="91"/>
    <n v="89"/>
    <s v=" Task: During which timeframe does the owner of this golf cart return and drive away?"/>
    <s v=" VIRAT_S_0102"/>
    <s v=" 26:00 ‚Äì 27:00"/>
    <s v=" 22:00 ‚Äì 23:00"/>
    <s v=" False"/>
    <s v=" Monthly"/>
  </r>
  <r>
    <x v="28"/>
    <n v="69710"/>
    <n v="342"/>
    <x v="4"/>
    <s v=" Timeline 4 (Density Graph + Event Blocks)"/>
    <n v="2"/>
    <n v="84"/>
    <n v="82"/>
    <s v=" Task: How long does the blue pickup truck remain parked after two men in white shirts begin unloading objects from the trunk of the blue pickup truck?"/>
    <s v=" VIRAT_S_0400"/>
    <s v=" About twelve minutes"/>
    <s v=" About six minutes"/>
    <s v=" False"/>
    <s v=" Monthly"/>
  </r>
  <r>
    <x v="28"/>
    <n v="69710"/>
    <n v="342"/>
    <x v="4"/>
    <s v=" Timeline 4 (Density Graph + Event Blocks)"/>
    <n v="2"/>
    <n v="84"/>
    <n v="82"/>
    <s v=" Task: During which timeframe does a couple run across the screen starting from this house carrying a pizza?"/>
    <s v=" VIRAT_S_0400"/>
    <s v=" 25:00 ‚Äì 26:00"/>
    <s v=" 50:00 ‚Äì 51:00"/>
    <s v=" False"/>
    <s v=" Monthly"/>
  </r>
  <r>
    <x v="28"/>
    <n v="69371"/>
    <n v="3"/>
    <x v="0"/>
    <s v=" Timeline 3 (Event Blocks)"/>
    <n v="7"/>
    <n v="62"/>
    <n v="55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2:1"/>
    <s v=" 2:1:3"/>
    <s v=" False"/>
    <s v=" Monthly"/>
  </r>
  <r>
    <x v="28"/>
    <n v="69371"/>
    <n v="3"/>
    <x v="0"/>
    <s v=" Timeline 3 (Event Blocks)"/>
    <n v="7"/>
    <n v="62"/>
    <n v="55"/>
    <s v=" Task: What is the object unloaded from the white truck with a flatboard trailer?"/>
    <s v=" VIRAT_S_0500"/>
    <s v=" A safety vest"/>
    <s v=" A slow-down sign"/>
    <s v=" False"/>
    <s v=" Monthly"/>
  </r>
  <r>
    <x v="29"/>
    <n v="72820"/>
    <n v="3452"/>
    <x v="4"/>
    <s v=" Timeline 2 (Density Graph)"/>
    <n v="139"/>
    <n v="252"/>
    <n v="113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Monthly"/>
  </r>
  <r>
    <x v="29"/>
    <n v="72820"/>
    <n v="3452"/>
    <x v="4"/>
    <s v=" Timeline 2 (Density Graph)"/>
    <n v="139"/>
    <n v="252"/>
    <n v="113"/>
    <s v=" Task: During which timeframe do you see this man unloading a blue shoulder bag from his car?"/>
    <s v=" VIRAT_S_0002"/>
    <s v=" I could not find the answer within five minutes."/>
    <s v=" 43:00 ‚Äì 45:00"/>
    <s v=" False"/>
    <s v=" Monthly"/>
  </r>
  <r>
    <x v="29"/>
    <n v="103889"/>
    <n v="34521"/>
    <x v="1"/>
    <s v=" Timeline 1 (Base Interface)"/>
    <n v="92"/>
    <n v="175"/>
    <n v="83"/>
    <s v=" Task: How long do these two people stay in the building?"/>
    <s v=" VIRAT_S_0100"/>
    <s v=" Less than sixteen minutes"/>
    <s v=" Less than two minutes"/>
    <s v=" False"/>
    <s v=" Monthly"/>
  </r>
  <r>
    <x v="29"/>
    <n v="103889"/>
    <n v="34521"/>
    <x v="1"/>
    <s v=" Timeline 1 (Base Interface)"/>
    <n v="92"/>
    <n v="175"/>
    <n v="83"/>
    <s v=" Task: During which timeframe do you see this man unloading a blue shoulder bag from his car?"/>
    <s v=" VIRAT_S_0100"/>
    <s v=" 29:20 ‚Äì 29:30"/>
    <s v=" 48:20 ‚Äì 48:30"/>
    <s v=" False"/>
    <s v=" Monthly"/>
  </r>
  <r>
    <x v="29"/>
    <n v="69371"/>
    <n v="3"/>
    <x v="0"/>
    <s v=" Timeline 1 (Base Interface)"/>
    <n v="110"/>
    <n v="208"/>
    <n v="98"/>
    <s v=" Task: How long does this CHICANO employee take a break for?"/>
    <s v=" VIRAT_S_0102"/>
    <s v=" I could not find the answer within five minutes."/>
    <s v=" About four minutes"/>
    <s v=" False"/>
    <s v=" Monthly"/>
  </r>
  <r>
    <x v="29"/>
    <n v="69371"/>
    <n v="3"/>
    <x v="0"/>
    <s v=" Timeline 1 (Base Interface)"/>
    <n v="110"/>
    <n v="208"/>
    <n v="98"/>
    <s v=" Task: During which timeframe does the owner of this golf cart return and drive away?"/>
    <s v=" VIRAT_S_0102"/>
    <s v=" 22:00 ‚Äì 23:00"/>
    <s v=" 22:00 ‚Äì 23:00"/>
    <s v=" True"/>
    <s v=" Monthly"/>
  </r>
  <r>
    <x v="29"/>
    <n v="69402"/>
    <n v="34"/>
    <x v="3"/>
    <s v=" Timeline 3 (Event Blocks)"/>
    <n v="45"/>
    <n v="133"/>
    <n v="88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29"/>
    <n v="69402"/>
    <n v="34"/>
    <x v="3"/>
    <s v=" Timeline 3 (Event Blocks)"/>
    <n v="45"/>
    <n v="133"/>
    <n v="88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29"/>
    <n v="69713"/>
    <n v="345"/>
    <x v="2"/>
    <s v=" Timeline 5 (Event Thumbnails)"/>
    <n v="68"/>
    <n v="136"/>
    <n v="68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Monthly"/>
  </r>
  <r>
    <x v="29"/>
    <n v="69713"/>
    <n v="345"/>
    <x v="2"/>
    <s v=" Timeline 5 (Event Thumbnails)"/>
    <n v="68"/>
    <n v="136"/>
    <n v="68"/>
    <s v=" Task: What is the object unloaded from the white truck with a flatboard trailer?"/>
    <s v=" VIRAT_S_0500"/>
    <s v=" A slow-down sign"/>
    <s v=" A slow-down sign"/>
    <s v=" True"/>
    <s v=" Monthly"/>
  </r>
  <r>
    <x v="30"/>
    <n v="69402"/>
    <n v="34"/>
    <x v="3"/>
    <s v=" Timeline 4 (Density Graph + Event Blocks)"/>
    <n v="26"/>
    <n v="449"/>
    <n v="423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30"/>
    <n v="69402"/>
    <n v="34"/>
    <x v="3"/>
    <s v=" Timeline 4 (Density Graph + Event Blocks)"/>
    <n v="26"/>
    <n v="449"/>
    <n v="423"/>
    <s v=" Task: During which timeframe do you see this man unloading a blue shoulder bag from his car?"/>
    <s v=" VIRAT_S_0002"/>
    <s v=" 43:00 ‚Äì 45:00"/>
    <s v=" 43:00 ‚Äì 45:00"/>
    <s v=" True"/>
    <s v=" Never"/>
  </r>
  <r>
    <x v="30"/>
    <n v="72819"/>
    <n v="3451"/>
    <x v="1"/>
    <s v=" Timeline 1 (Base Interface)"/>
    <n v="56"/>
    <n v="97"/>
    <n v="41"/>
    <s v=" Task: How long do these two people stay in the building?"/>
    <s v=" VIRAT_S_0100"/>
    <s v=" I could not find the answer within five minutes."/>
    <s v=" Less than two minutes"/>
    <s v=" False"/>
    <s v=" Never"/>
  </r>
  <r>
    <x v="30"/>
    <n v="72819"/>
    <n v="3451"/>
    <x v="1"/>
    <s v=" Timeline 1 (Base Interface)"/>
    <n v="56"/>
    <n v="97"/>
    <n v="41"/>
    <s v=" Task: During which timeframe do you see this man unloading a blue shoulder bag from his car?"/>
    <s v=" VIRAT_S_0100"/>
    <s v=" I could not find the answer within five minutes."/>
    <s v=" 48:20 ‚Äì 48:30"/>
    <s v=" False"/>
    <s v=" Never"/>
  </r>
  <r>
    <x v="30"/>
    <n v="69713"/>
    <n v="345"/>
    <x v="2"/>
    <s v=" Timeline 5 (Event Thumbnails)"/>
    <n v="58"/>
    <n v="131"/>
    <n v="73"/>
    <s v=" Task: How long does this CHICANO employee take a break for?"/>
    <s v=" VIRAT_S_0102"/>
    <s v=" About five minutes"/>
    <s v=" About four minutes"/>
    <s v=" False"/>
    <s v=" Never"/>
  </r>
  <r>
    <x v="30"/>
    <n v="69713"/>
    <n v="345"/>
    <x v="2"/>
    <s v=" Timeline 5 (Event Thumbnails)"/>
    <n v="58"/>
    <n v="131"/>
    <n v="73"/>
    <s v=" Task: During which timeframe does the owner of this golf cart return and drive away?"/>
    <s v=" VIRAT_S_0102"/>
    <s v=" 22:00 ‚Äì 23:00"/>
    <s v=" 22:00 ‚Äì 23:00"/>
    <s v=" True"/>
    <s v=" Never"/>
  </r>
  <r>
    <x v="30"/>
    <n v="103880"/>
    <n v="34512"/>
    <x v="4"/>
    <s v=" Timeline 2 (Density Graph)"/>
    <n v="3"/>
    <n v="130"/>
    <n v="127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30"/>
    <n v="103880"/>
    <n v="34512"/>
    <x v="4"/>
    <s v=" Timeline 2 (Density Graph)"/>
    <n v="3"/>
    <n v="130"/>
    <n v="127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30"/>
    <n v="69371"/>
    <n v="3"/>
    <x v="0"/>
    <s v=" Timeline 4 (Density Graph + Event Blocks)"/>
    <n v="40"/>
    <n v="174"/>
    <n v="134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30"/>
    <n v="69371"/>
    <n v="3"/>
    <x v="0"/>
    <s v=" Timeline 4 (Density Graph + Event Blocks)"/>
    <n v="40"/>
    <n v="174"/>
    <n v="134"/>
    <s v=" Task: What is the object unloaded from the white truck with a flatboard trailer?"/>
    <s v=" VIRAT_S_0500"/>
    <s v=" A slow-down sign"/>
    <s v=" A slow-down sign"/>
    <s v=" True"/>
    <s v=" Never"/>
  </r>
  <r>
    <x v="31"/>
    <n v="69373"/>
    <n v="5"/>
    <x v="2"/>
    <s v=" Timeline 1 (Base Interface)"/>
    <n v="46"/>
    <n v="185"/>
    <n v="139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Weekly"/>
  </r>
  <r>
    <x v="31"/>
    <n v="69373"/>
    <n v="5"/>
    <x v="2"/>
    <s v=" Timeline 1 (Base Interface)"/>
    <n v="46"/>
    <n v="185"/>
    <n v="139"/>
    <s v=" Task: During which timeframe do you see this man unloading a blue shoulder bag from his car?"/>
    <s v=" VIRAT_S_0002"/>
    <s v=" I could not find the answer within five minutes."/>
    <s v=" 43:00 ‚Äì 45:00"/>
    <s v=" False"/>
    <s v=" Weekly"/>
  </r>
  <r>
    <x v="31"/>
    <n v="120692"/>
    <n v="51324"/>
    <x v="3"/>
    <s v=" Timeline 4 (Density Graph + Event Blocks)"/>
    <n v="239"/>
    <n v="295"/>
    <n v="56"/>
    <s v=" Task: How long do these two people stay in the building?"/>
    <s v=" VIRAT_S_0100"/>
    <s v=" Less than two minutes"/>
    <s v=" Less than two minutes"/>
    <s v=" True"/>
    <s v=" Weekly"/>
  </r>
  <r>
    <x v="31"/>
    <n v="120692"/>
    <n v="51324"/>
    <x v="3"/>
    <s v=" Timeline 4 (Density Graph + Event Blocks)"/>
    <n v="239"/>
    <n v="295"/>
    <n v="56"/>
    <s v=" Task: During which timeframe do you see this man unloading a blue shoulder bag from his car?"/>
    <s v=" VIRAT_S_0100"/>
    <s v=" 48:20 ‚Äì 48:30"/>
    <s v=" 48:20 ‚Äì 48:30"/>
    <s v=" True"/>
    <s v=" Weekly"/>
  </r>
  <r>
    <x v="31"/>
    <n v="69419"/>
    <n v="51"/>
    <x v="1"/>
    <s v=" Timeline 5 (Event Thumbnails)"/>
    <n v="83"/>
    <n v="2794"/>
    <n v="2711"/>
    <s v=" Task: How long does this CHICANO employee take a break for?"/>
    <s v=" VIRAT_S_0102"/>
    <s v=" About one minute"/>
    <s v=" About four minutes"/>
    <s v=" False"/>
    <s v=" Weekly"/>
  </r>
  <r>
    <x v="31"/>
    <n v="69419"/>
    <n v="51"/>
    <x v="1"/>
    <s v=" Timeline 5 (Event Thumbnails)"/>
    <n v="83"/>
    <n v="2794"/>
    <n v="2711"/>
    <s v=" Task: During which timeframe does the owner of this golf cart return and drive away?"/>
    <s v=" VIRAT_S_0102"/>
    <s v=" 22:00 ‚Äì 23:00"/>
    <s v=" 22:00 ‚Äì 23:00"/>
    <s v=" True"/>
    <s v=" Weekly"/>
  </r>
  <r>
    <x v="31"/>
    <n v="69881"/>
    <n v="513"/>
    <x v="0"/>
    <s v=" Timeline 5 (Event Thumbnails)"/>
    <n v="116"/>
    <n v="200"/>
    <n v="84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Weekly"/>
  </r>
  <r>
    <x v="31"/>
    <n v="69881"/>
    <n v="513"/>
    <x v="0"/>
    <s v=" Timeline 5 (Event Thumbnails)"/>
    <n v="116"/>
    <n v="200"/>
    <n v="84"/>
    <s v=" Task: During which timeframe does a couple run across the screen starting from this house carrying a pizza?"/>
    <s v=" VIRAT_S_0400"/>
    <s v=" 50:00 ‚Äì 51:00"/>
    <s v=" 50:00 ‚Äì 51:00"/>
    <s v=" True"/>
    <s v=" Weekly"/>
  </r>
  <r>
    <x v="31"/>
    <n v="74500"/>
    <n v="5132"/>
    <x v="4"/>
    <s v=" Timeline 4 (Density Graph + Event Blocks)"/>
    <n v="129"/>
    <n v="227"/>
    <n v="98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Weekly"/>
  </r>
  <r>
    <x v="31"/>
    <n v="74500"/>
    <n v="5132"/>
    <x v="4"/>
    <s v=" Timeline 4 (Density Graph + Event Blocks)"/>
    <n v="129"/>
    <n v="227"/>
    <n v="98"/>
    <s v=" Task: What is the object unloaded from the white truck with a flatboard trailer?"/>
    <s v=" VIRAT_S_0500"/>
    <s v=" An orange construction traffic barrel (cylinder-shaped sign)"/>
    <s v=" A slow-down sign"/>
    <s v=" False"/>
    <s v=" Weekly"/>
  </r>
  <r>
    <x v="32"/>
    <n v="69373"/>
    <n v="5"/>
    <x v="2"/>
    <s v=" Timeline 5 (Event Thumbnails)"/>
    <n v="136"/>
    <n v="241"/>
    <n v="105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32"/>
    <n v="69373"/>
    <n v="5"/>
    <x v="2"/>
    <s v=" Timeline 5 (Event Thumbnails)"/>
    <n v="136"/>
    <n v="241"/>
    <n v="105"/>
    <s v=" Task: During which timeframe do you see this man unloading a blue shoulder bag from his car?"/>
    <s v=" VIRAT_S_0002"/>
    <s v=" 43:00 ‚Äì 45:00"/>
    <s v=" 43:00 ‚Äì 45:00"/>
    <s v=" True"/>
    <s v=" Never"/>
  </r>
  <r>
    <x v="32"/>
    <n v="69900"/>
    <n v="532"/>
    <x v="4"/>
    <s v=" Timeline 2 (Density Graph)"/>
    <n v="3"/>
    <n v="272"/>
    <n v="269"/>
    <s v=" Task: How long do these two people stay in the building?"/>
    <s v=" VIRAT_S_0100"/>
    <s v=" I could not find the answer within five minutes."/>
    <s v=" Less than two minutes"/>
    <s v=" False"/>
    <s v=" Never"/>
  </r>
  <r>
    <x v="32"/>
    <n v="69900"/>
    <n v="532"/>
    <x v="4"/>
    <s v=" Timeline 2 (Density Graph)"/>
    <n v="3"/>
    <n v="272"/>
    <n v="269"/>
    <s v=" Task: During which timeframe do you see this man unloading a blue shoulder bag from his car?"/>
    <s v=" VIRAT_S_0100"/>
    <s v=" 48:20 ‚Äì 48:30"/>
    <s v=" 48:20 ‚Äì 48:30"/>
    <s v=" True"/>
    <s v=" Never"/>
  </r>
  <r>
    <x v="32"/>
    <n v="69421"/>
    <n v="53"/>
    <x v="0"/>
    <s v=" Timeline 4 (Density Graph + Event Blocks)"/>
    <n v="154"/>
    <n v="244"/>
    <n v="90"/>
    <s v=" Task: How long does this CHICANO employee take a break for?"/>
    <s v=" VIRAT_S_0102"/>
    <s v=" About three minutes"/>
    <s v=" About four minutes"/>
    <s v=" False"/>
    <s v=" Never"/>
  </r>
  <r>
    <x v="32"/>
    <n v="69421"/>
    <n v="53"/>
    <x v="0"/>
    <s v=" Timeline 4 (Density Graph + Event Blocks)"/>
    <n v="154"/>
    <n v="244"/>
    <n v="90"/>
    <s v=" Task: During which timeframe does the owner of this golf cart return and drive away?"/>
    <s v=" VIRAT_S_0102"/>
    <s v=" 22:00 ‚Äì 23:00"/>
    <s v=" 22:00 ‚Äì 23:00"/>
    <s v=" True"/>
    <s v=" Never"/>
  </r>
  <r>
    <x v="32"/>
    <n v="122582"/>
    <n v="53214"/>
    <x v="3"/>
    <s v=" Timeline 4 (Density Graph + Event Blocks)"/>
    <n v="3"/>
    <n v="160"/>
    <n v="157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32"/>
    <n v="122582"/>
    <n v="53214"/>
    <x v="3"/>
    <s v=" Timeline 4 (Density Graph + Event Blocks)"/>
    <n v="3"/>
    <n v="160"/>
    <n v="157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32"/>
    <n v="74689"/>
    <n v="5321"/>
    <x v="1"/>
    <s v=" Timeline 1 (Base Interface)"/>
    <n v="110"/>
    <n v="204"/>
    <n v="94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2:1"/>
    <s v=" 2:1:3"/>
    <s v=" False"/>
    <s v=" Never"/>
  </r>
  <r>
    <x v="32"/>
    <n v="74689"/>
    <n v="5321"/>
    <x v="1"/>
    <s v=" Timeline 1 (Base Interface)"/>
    <n v="110"/>
    <n v="204"/>
    <n v="94"/>
    <s v=" Task: What is the object unloaded from the white truck with a flatboard trailer?"/>
    <s v=" VIRAT_S_0500"/>
    <s v=" A slow-down sign"/>
    <s v=" A slow-down sign"/>
    <s v=" True"/>
    <s v=" Never"/>
  </r>
  <r>
    <x v="33"/>
    <n v="69371"/>
    <n v="3"/>
    <x v="0"/>
    <s v=" Timeline 3 (Event Blocks)"/>
    <n v="104"/>
    <n v="346"/>
    <n v="242"/>
    <s v=" Task: The driver of this car gets out of the car and has a conversation with another person.What is the car that the other person gets into later?"/>
    <s v=" VIRAT_S_0002"/>
    <s v=" Car 1"/>
    <s v=" Car 1"/>
    <s v=" True"/>
    <s v=" Monthly"/>
  </r>
  <r>
    <x v="33"/>
    <n v="69371"/>
    <n v="3"/>
    <x v="0"/>
    <s v=" Timeline 3 (Event Blocks)"/>
    <n v="104"/>
    <n v="346"/>
    <n v="242"/>
    <s v=" Task: During which timeframe do you see this man unloading a blue shoulder bag from his car?"/>
    <s v=" VIRAT_S_0002"/>
    <s v=" 43:00 ‚Äì 45:00"/>
    <s v=" 43:00 ‚Äì 45:00"/>
    <s v=" True"/>
    <s v=" Monthly"/>
  </r>
  <r>
    <x v="33"/>
    <n v="69713"/>
    <n v="345"/>
    <x v="2"/>
    <s v=" Timeline 5 (Event Thumbnails)"/>
    <n v="237"/>
    <n v="337"/>
    <n v="100"/>
    <s v=" Task: How long do these two people stay in the building?"/>
    <s v=" VIRAT_S_0100"/>
    <s v=" I could not find the answer within five minutes."/>
    <s v=" Less than two minutes"/>
    <s v=" False"/>
    <s v=" Monthly"/>
  </r>
  <r>
    <x v="33"/>
    <n v="69713"/>
    <n v="345"/>
    <x v="2"/>
    <s v=" Timeline 5 (Event Thumbnails)"/>
    <n v="237"/>
    <n v="337"/>
    <n v="100"/>
    <s v=" Task: During which timeframe do you see this man unloading a blue shoulder bag from his car?"/>
    <s v=" VIRAT_S_0100"/>
    <s v=" 48:20 ‚Äì 48:30"/>
    <s v=" 48:20 ‚Äì 48:30"/>
    <s v=" True"/>
    <s v=" Monthly"/>
  </r>
  <r>
    <x v="33"/>
    <n v="69402"/>
    <n v="34"/>
    <x v="3"/>
    <s v=" Timeline 4 (Density Graph + Event Blocks)"/>
    <n v="76"/>
    <n v="148"/>
    <n v="72"/>
    <s v=" Task: How long does this CHICANO employee take a break for?"/>
    <s v=" VIRAT_S_0102"/>
    <s v=" About three minutes"/>
    <s v=" About four minutes"/>
    <s v=" False"/>
    <s v=" Monthly"/>
  </r>
  <r>
    <x v="33"/>
    <n v="69402"/>
    <n v="34"/>
    <x v="3"/>
    <s v=" Timeline 4 (Density Graph + Event Blocks)"/>
    <n v="76"/>
    <n v="148"/>
    <n v="72"/>
    <s v=" Task: During which timeframe does the owner of this golf cart return and drive away?"/>
    <s v=" VIRAT_S_0102"/>
    <s v=" 22:00 ‚Äì 23:00"/>
    <s v=" 22:00 ‚Äì 23:00"/>
    <s v=" True"/>
    <s v=" Monthly"/>
  </r>
  <r>
    <x v="33"/>
    <n v="103880"/>
    <n v="34512"/>
    <x v="4"/>
    <s v=" Timeline 2 (Density Graph)"/>
    <n v="58"/>
    <n v="202"/>
    <n v="144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Monthly"/>
  </r>
  <r>
    <x v="33"/>
    <n v="103880"/>
    <n v="34512"/>
    <x v="4"/>
    <s v=" Timeline 2 (Density Graph)"/>
    <n v="58"/>
    <n v="202"/>
    <n v="144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33"/>
    <n v="72819"/>
    <n v="3451"/>
    <x v="1"/>
    <s v=" Timeline 1 (Base Interface)"/>
    <n v="152"/>
    <n v="394"/>
    <n v="242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Monthly"/>
  </r>
  <r>
    <x v="33"/>
    <n v="72819"/>
    <n v="3451"/>
    <x v="1"/>
    <s v=" Timeline 1 (Base Interface)"/>
    <n v="152"/>
    <n v="394"/>
    <n v="242"/>
    <s v=" Task: What is the object unloaded from the white truck with a flatboard trailer?"/>
    <s v=" VIRAT_S_0500"/>
    <s v=" I could not find the answer within five minutes."/>
    <s v=" A slow-down sign"/>
    <s v=" False"/>
    <s v=" Monthly"/>
  </r>
  <r>
    <x v="34"/>
    <n v="69373"/>
    <n v="5"/>
    <x v="2"/>
    <s v=" Timeline 5 (Event Thumbnails)"/>
    <n v="125"/>
    <n v="1352"/>
    <n v="1227"/>
    <s v=" Task: The driver of this car gets out of the car and has a conversation with another person.What is the car that the other person gets into later?"/>
    <s v=" VIRAT_S_0002"/>
    <s v=" Car 1"/>
    <s v=" Car 1"/>
    <s v=" True"/>
    <s v=" Monthly"/>
  </r>
  <r>
    <x v="34"/>
    <n v="69373"/>
    <n v="5"/>
    <x v="2"/>
    <s v=" Timeline 5 (Event Thumbnails)"/>
    <n v="125"/>
    <n v="1352"/>
    <n v="1227"/>
    <s v=" Task: During which timeframe do you see this man unloading a blue shoulder bag from his car?"/>
    <s v=" VIRAT_S_0002"/>
    <s v=" 43:00 ‚Äì 45:00"/>
    <s v=" 43:00 ‚Äì 45:00"/>
    <s v=" True"/>
    <s v=" Monthly"/>
  </r>
  <r>
    <x v="34"/>
    <n v="69889"/>
    <n v="521"/>
    <x v="1"/>
    <s v=" Timeline 1 (Base Interface)"/>
    <n v="56"/>
    <n v="329"/>
    <n v="273"/>
    <s v=" Task: How long do these two people stay in the building?"/>
    <s v=" VIRAT_S_0100"/>
    <s v=" Less than two minutes"/>
    <s v=" Less than two minutes"/>
    <s v=" True"/>
    <s v=" Monthly"/>
  </r>
  <r>
    <x v="34"/>
    <n v="69889"/>
    <n v="521"/>
    <x v="1"/>
    <s v=" Timeline 1 (Base Interface)"/>
    <n v="56"/>
    <n v="329"/>
    <n v="273"/>
    <s v=" Task: During which timeframe do you see this man unloading a blue shoulder bag from his car?"/>
    <s v=" VIRAT_S_0100"/>
    <s v=" I could not find the answer within five minutes."/>
    <s v=" 48:20 ‚Äì 48:30"/>
    <s v=" False"/>
    <s v=" Monthly"/>
  </r>
  <r>
    <x v="34"/>
    <n v="69420"/>
    <n v="52"/>
    <x v="4"/>
    <s v=" Timeline 2 (Density Graph)"/>
    <n v="70"/>
    <n v="285"/>
    <n v="215"/>
    <s v=" Task: How long does this CHICANO employee take a break for?"/>
    <s v=" VIRAT_S_0102"/>
    <s v=" About four minutes"/>
    <s v=" About four minutes"/>
    <s v=" True"/>
    <s v=" Monthly"/>
  </r>
  <r>
    <x v="34"/>
    <n v="69420"/>
    <n v="52"/>
    <x v="4"/>
    <s v=" Timeline 2 (Density Graph)"/>
    <n v="70"/>
    <n v="285"/>
    <n v="215"/>
    <s v=" Task: During which timeframe does the owner of this golf cart return and drive away?"/>
    <s v=" VIRAT_S_0102"/>
    <s v=" 22:00 ‚Äì 23:00"/>
    <s v=" 22:00 ‚Äì 23:00"/>
    <s v=" True"/>
    <s v=" Monthly"/>
  </r>
  <r>
    <x v="34"/>
    <n v="121511"/>
    <n v="52143"/>
    <x v="0"/>
    <s v=" Timeline 3 (Event Blocks)"/>
    <n v="75"/>
    <n v="159"/>
    <n v="84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34"/>
    <n v="121511"/>
    <n v="52143"/>
    <x v="0"/>
    <s v=" Timeline 3 (Event Blocks)"/>
    <n v="75"/>
    <n v="159"/>
    <n v="84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34"/>
    <n v="74582"/>
    <n v="5214"/>
    <x v="3"/>
    <s v=" Timeline 3 (Event Blocks)"/>
    <n v="5"/>
    <n v="221"/>
    <n v="216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Monthly"/>
  </r>
  <r>
    <x v="34"/>
    <n v="74582"/>
    <n v="5214"/>
    <x v="3"/>
    <s v=" Timeline 3 (Event Blocks)"/>
    <n v="5"/>
    <n v="221"/>
    <n v="216"/>
    <s v=" Task: What is the object unloaded from the white truck with a flatboard trailer?"/>
    <s v=" VIRAT_S_0500"/>
    <s v=" A slow-down sign"/>
    <s v=" A slow-down sign"/>
    <s v=" True"/>
    <s v=" Monthly"/>
  </r>
  <r>
    <x v="35"/>
    <n v="69392"/>
    <n v="24"/>
    <x v="3"/>
    <s v=" Timeline 4 (Density Graph + Event Blocks)"/>
    <n v="279"/>
    <n v="338"/>
    <n v="59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35"/>
    <n v="69392"/>
    <n v="24"/>
    <x v="3"/>
    <s v=" Timeline 4 (Density Graph + Event Blocks)"/>
    <n v="279"/>
    <n v="338"/>
    <n v="59"/>
    <s v=" Task: During which timeframe do you see this man unloading a blue shoulder bag from his car?"/>
    <s v=" VIRAT_S_0002"/>
    <s v=" 43:00 ‚Äì 45:00"/>
    <s v=" 43:00 ‚Äì 45:00"/>
    <s v=" True"/>
    <s v=" Never"/>
  </r>
  <r>
    <x v="35"/>
    <n v="69611"/>
    <n v="243"/>
    <x v="0"/>
    <s v=" Timeline 3 (Event Blocks)"/>
    <n v="175"/>
    <n v="224"/>
    <n v="49"/>
    <s v=" Task: How long do these two people stay in the building?"/>
    <s v=" VIRAT_S_0100"/>
    <s v=" I could not find the answer within five minutes."/>
    <s v=" Less than two minutes"/>
    <s v=" False"/>
    <s v=" Never"/>
  </r>
  <r>
    <x v="35"/>
    <n v="69611"/>
    <n v="243"/>
    <x v="0"/>
    <s v=" Timeline 3 (Event Blocks)"/>
    <n v="175"/>
    <n v="224"/>
    <n v="49"/>
    <s v=" Task: During which timeframe do you see this man unloading a blue shoulder bag from his car?"/>
    <s v=" VIRAT_S_0100"/>
    <s v=" 48:20 ‚Äì 48:30"/>
    <s v=" 48:20 ‚Äì 48:30"/>
    <s v=" True"/>
    <s v=" Never"/>
  </r>
  <r>
    <x v="35"/>
    <n v="69370"/>
    <n v="2"/>
    <x v="4"/>
    <s v=" Timeline 2 (Density Graph)"/>
    <n v="212"/>
    <n v="291"/>
    <n v="79"/>
    <s v=" Task: How long does this CHICANO employee take a break for?"/>
    <s v=" VIRAT_S_0102"/>
    <s v=" I could not find the answer within five minutes."/>
    <s v=" About four minutes"/>
    <s v=" False"/>
    <s v=" Never"/>
  </r>
  <r>
    <x v="35"/>
    <n v="69370"/>
    <n v="2"/>
    <x v="4"/>
    <s v=" Timeline 2 (Density Graph)"/>
    <n v="212"/>
    <n v="291"/>
    <n v="79"/>
    <s v=" Task: During which timeframe does the owner of this golf cart return and drive away?"/>
    <s v=" VIRAT_S_0102"/>
    <s v=" 22:00 ‚Äì 23:00"/>
    <s v=" 22:00 ‚Äì 23:00"/>
    <s v=" True"/>
    <s v=" Never"/>
  </r>
  <r>
    <x v="35"/>
    <n v="71803"/>
    <n v="2435"/>
    <x v="2"/>
    <s v=" Timeline 5 (Event Thumbnails)"/>
    <n v="29"/>
    <n v="99"/>
    <n v="7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35"/>
    <n v="71803"/>
    <n v="2435"/>
    <x v="2"/>
    <s v=" Timeline 5 (Event Thumbnails)"/>
    <n v="29"/>
    <n v="99"/>
    <n v="7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35"/>
    <n v="93719"/>
    <n v="24351"/>
    <x v="1"/>
    <s v=" Timeline 1 (Base Interface)"/>
    <n v="126"/>
    <n v="176"/>
    <n v="5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Never"/>
  </r>
  <r>
    <x v="35"/>
    <n v="93719"/>
    <n v="24351"/>
    <x v="1"/>
    <s v=" Timeline 1 (Base Interface)"/>
    <n v="126"/>
    <n v="176"/>
    <n v="50"/>
    <s v=" Task: What is the object unloaded from the white truck with a flatboard trailer?"/>
    <s v=" VIRAT_S_0500"/>
    <s v=" A slow-down sign"/>
    <s v=" A slow-down sign"/>
    <s v=" True"/>
    <s v=" Never"/>
  </r>
  <r>
    <x v="36"/>
    <n v="92909"/>
    <n v="23541"/>
    <x v="1"/>
    <s v=" Timeline 1 (Base Interface)"/>
    <n v="93"/>
    <n v="159"/>
    <n v="66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36"/>
    <n v="92909"/>
    <n v="23541"/>
    <x v="1"/>
    <s v=" Timeline 1 (Base Interface)"/>
    <n v="93"/>
    <n v="159"/>
    <n v="66"/>
    <s v=" Task: During which timeframe do you see this man unloading a blue shoulder bag from his car?"/>
    <s v=" VIRAT_S_0002"/>
    <s v=" 43:00 ‚Äì 45:00"/>
    <s v=" 43:00 ‚Äì 45:00"/>
    <s v=" True"/>
    <s v=" Never"/>
  </r>
  <r>
    <x v="36"/>
    <n v="71722"/>
    <n v="2354"/>
    <x v="3"/>
    <s v=" Timeline 4 (Density Graph + Event Blocks)"/>
    <n v="136"/>
    <n v="175"/>
    <n v="39"/>
    <s v=" Task: How long do these two people stay in the building?"/>
    <s v=" VIRAT_S_0100"/>
    <s v=" I could not find the answer within five minutes."/>
    <s v=" Less than two minutes"/>
    <s v=" False"/>
    <s v=" Never"/>
  </r>
  <r>
    <x v="36"/>
    <n v="71722"/>
    <n v="2354"/>
    <x v="3"/>
    <s v=" Timeline 4 (Density Graph + Event Blocks)"/>
    <n v="136"/>
    <n v="175"/>
    <n v="39"/>
    <s v=" Task: During which timeframe do you see this man unloading a blue shoulder bag from his car?"/>
    <s v=" VIRAT_S_0100"/>
    <s v=" 48:20 ‚Äì 48:30"/>
    <s v=" 48:20 ‚Äì 48:30"/>
    <s v=" True"/>
    <s v=" Never"/>
  </r>
  <r>
    <x v="36"/>
    <n v="69370"/>
    <n v="2"/>
    <x v="4"/>
    <s v=" Timeline 2 (Density Graph)"/>
    <n v="68"/>
    <n v="145"/>
    <n v="77"/>
    <s v=" Task: How long does this CHICANO employee take a break for?"/>
    <s v=" VIRAT_S_0102"/>
    <s v=" About four minutes"/>
    <s v=" About four minutes"/>
    <s v=" True"/>
    <s v=" Never"/>
  </r>
  <r>
    <x v="36"/>
    <n v="69370"/>
    <n v="2"/>
    <x v="4"/>
    <s v=" Timeline 2 (Density Graph)"/>
    <n v="68"/>
    <n v="145"/>
    <n v="77"/>
    <s v=" Task: During which timeframe does the owner of this golf cart return and drive away?"/>
    <s v=" VIRAT_S_0102"/>
    <s v=" 22:00 ‚Äì 23:00"/>
    <s v=" 22:00 ‚Äì 23:00"/>
    <s v=" True"/>
    <s v=" Never"/>
  </r>
  <r>
    <x v="36"/>
    <n v="69603"/>
    <n v="235"/>
    <x v="2"/>
    <s v=" Timeline 5 (Event Thumbnails)"/>
    <n v="54"/>
    <n v="126"/>
    <n v="72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36"/>
    <n v="69603"/>
    <n v="235"/>
    <x v="2"/>
    <s v=" Timeline 5 (Event Thumbnails)"/>
    <n v="54"/>
    <n v="126"/>
    <n v="72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36"/>
    <n v="69391"/>
    <n v="23"/>
    <x v="0"/>
    <s v=" Timeline 3 (Event Blocks)"/>
    <n v="21"/>
    <n v="78"/>
    <n v="57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36"/>
    <n v="69391"/>
    <n v="23"/>
    <x v="0"/>
    <s v=" Timeline 3 (Event Blocks)"/>
    <n v="21"/>
    <n v="78"/>
    <n v="57"/>
    <s v=" Task: What is the object unloaded from the white truck with a flatboard trailer?"/>
    <s v=" VIRAT_S_0500"/>
    <s v=" A slow-down sign"/>
    <s v=" A slow-down sign"/>
    <s v=" True"/>
    <s v=" Never"/>
  </r>
  <r>
    <x v="37"/>
    <n v="72522"/>
    <n v="3154"/>
    <x v="3"/>
    <s v=" Timeline 4 (Density Graph + Event Blocks)"/>
    <n v="79"/>
    <n v="178"/>
    <n v="99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37"/>
    <n v="72522"/>
    <n v="3154"/>
    <x v="3"/>
    <s v=" Timeline 4 (Density Graph + Event Blocks)"/>
    <n v="79"/>
    <n v="178"/>
    <n v="99"/>
    <s v=" Task: During which timeframe do you see this man unloading a blue shoulder bag from his car?"/>
    <s v=" VIRAT_S_0002"/>
    <s v=" 43:00 ‚Äì 45:00"/>
    <s v=" 43:00 ‚Äì 45:00"/>
    <s v=" True"/>
    <s v=" Never"/>
  </r>
  <r>
    <x v="37"/>
    <n v="100910"/>
    <n v="31542"/>
    <x v="4"/>
    <s v=" Timeline 2 (Density Graph)"/>
    <n v="117"/>
    <n v="198"/>
    <n v="81"/>
    <s v=" Task: How long do these two people stay in the building?"/>
    <s v=" VIRAT_S_0100"/>
    <s v=" I could not find the answer within five minutes."/>
    <s v=" Less than two minutes"/>
    <s v=" False"/>
    <s v=" Never"/>
  </r>
  <r>
    <x v="37"/>
    <n v="100910"/>
    <n v="31542"/>
    <x v="4"/>
    <s v=" Timeline 2 (Density Graph)"/>
    <n v="117"/>
    <n v="198"/>
    <n v="81"/>
    <s v=" Task: During which timeframe do you see this man unloading a blue shoulder bag from his car?"/>
    <s v=" VIRAT_S_0100"/>
    <s v=" 48:20 ‚Äì 48:30"/>
    <s v=" 48:20 ‚Äì 48:30"/>
    <s v=" True"/>
    <s v=" Never"/>
  </r>
  <r>
    <x v="37"/>
    <n v="69371"/>
    <n v="3"/>
    <x v="0"/>
    <s v=" Timeline 3 (Event Blocks)"/>
    <n v="83"/>
    <n v="169"/>
    <n v="86"/>
    <s v=" Task: How long does this CHICANO employee take a break for?"/>
    <s v=" VIRAT_S_0102"/>
    <s v=" About three minutes"/>
    <s v=" About four minutes"/>
    <s v=" False"/>
    <s v=" Never"/>
  </r>
  <r>
    <x v="37"/>
    <n v="69371"/>
    <n v="3"/>
    <x v="0"/>
    <s v=" Timeline 3 (Event Blocks)"/>
    <n v="83"/>
    <n v="169"/>
    <n v="86"/>
    <s v=" Task: During which timeframe does the owner of this golf cart return and drive away?"/>
    <s v=" VIRAT_S_0102"/>
    <s v=" 22:00 ‚Äì 23:00"/>
    <s v=" 22:00 ‚Äì 23:00"/>
    <s v=" True"/>
    <s v=" Never"/>
  </r>
  <r>
    <x v="37"/>
    <n v="69683"/>
    <n v="315"/>
    <x v="2"/>
    <s v=" Timeline 5 (Event Thumbnails)"/>
    <n v="58"/>
    <n v="209"/>
    <n v="151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37"/>
    <n v="69683"/>
    <n v="315"/>
    <x v="2"/>
    <s v=" Timeline 5 (Event Thumbnails)"/>
    <n v="58"/>
    <n v="209"/>
    <n v="151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37"/>
    <n v="69399"/>
    <n v="31"/>
    <x v="1"/>
    <s v=" Timeline 1 (Base Interface)"/>
    <n v="228"/>
    <n v="263"/>
    <n v="35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Never"/>
  </r>
  <r>
    <x v="37"/>
    <n v="69399"/>
    <n v="31"/>
    <x v="1"/>
    <s v=" Timeline 1 (Base Interface)"/>
    <n v="228"/>
    <n v="263"/>
    <n v="35"/>
    <s v=" Task: What is the object unloaded from the white truck with a flatboard trailer?"/>
    <s v=" VIRAT_S_0500"/>
    <s v=" An orange construction traffic barrel (cylinder-shaped sign)"/>
    <s v=" A slow-down sign"/>
    <s v=" False"/>
    <s v=" Never"/>
  </r>
  <r>
    <x v="38"/>
    <n v="69369"/>
    <n v="1"/>
    <x v="1"/>
    <s v=" Timeline 1 (Base Interface)"/>
    <n v="91"/>
    <n v="254"/>
    <n v="163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38"/>
    <n v="69369"/>
    <n v="1"/>
    <x v="1"/>
    <s v=" Timeline 1 (Base Interface)"/>
    <n v="91"/>
    <n v="254"/>
    <n v="163"/>
    <s v=" Task: During which timeframe do you see this man unloading a blue shoulder bag from his car?"/>
    <s v=" VIRAT_S_0002"/>
    <s v=" I could not find the answer within five minutes."/>
    <s v=" 43:00 ‚Äì 45:00"/>
    <s v=" False"/>
    <s v=" Yearly"/>
  </r>
  <r>
    <x v="38"/>
    <n v="69382"/>
    <n v="14"/>
    <x v="3"/>
    <s v=" Timeline 4 (Density Graph + Event Blocks)"/>
    <n v="193"/>
    <n v="396"/>
    <n v="203"/>
    <s v=" Task: How long do these two people stay in the building?"/>
    <s v=" VIRAT_S_0100"/>
    <s v=" Less than two minutes"/>
    <s v=" Less than two minutes"/>
    <s v=" True"/>
    <s v=" Yearly"/>
  </r>
  <r>
    <x v="38"/>
    <n v="69382"/>
    <n v="14"/>
    <x v="3"/>
    <s v=" Timeline 4 (Density Graph + Event Blocks)"/>
    <n v="193"/>
    <n v="396"/>
    <n v="203"/>
    <s v=" Task: During which timeframe do you see this man unloading a blue shoulder bag from his car?"/>
    <s v=" VIRAT_S_0100"/>
    <s v=" 48:20 ‚Äì 48:30"/>
    <s v=" 48:20 ‚Äì 48:30"/>
    <s v=" True"/>
    <s v=" Yearly"/>
  </r>
  <r>
    <x v="38"/>
    <n v="69513"/>
    <n v="145"/>
    <x v="2"/>
    <s v=" Timeline 5 (Event Thumbnails)"/>
    <n v="107"/>
    <n v="200"/>
    <n v="93"/>
    <s v=" Task: How long does this CHICANO employee take a break for?"/>
    <s v=" VIRAT_S_0102"/>
    <s v=" About four minutes"/>
    <s v=" About four minutes"/>
    <s v=" True"/>
    <s v=" Yearly"/>
  </r>
  <r>
    <x v="38"/>
    <n v="69513"/>
    <n v="145"/>
    <x v="2"/>
    <s v=" Timeline 5 (Event Thumbnails)"/>
    <n v="107"/>
    <n v="200"/>
    <n v="93"/>
    <s v=" Task: During which timeframe does the owner of this golf cart return and drive away?"/>
    <s v=" VIRAT_S_0102"/>
    <s v=" 22:00 ‚Äì 23:00"/>
    <s v=" 22:00 ‚Äì 23:00"/>
    <s v=" True"/>
    <s v=" Yearly"/>
  </r>
  <r>
    <x v="38"/>
    <n v="70821"/>
    <n v="1453"/>
    <x v="0"/>
    <s v=" Timeline 3 (Event Blocks)"/>
    <n v="123"/>
    <n v="205"/>
    <n v="82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38"/>
    <n v="70821"/>
    <n v="1453"/>
    <x v="0"/>
    <s v=" Timeline 3 (Event Blocks)"/>
    <n v="123"/>
    <n v="205"/>
    <n v="82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38"/>
    <n v="83900"/>
    <n v="14532"/>
    <x v="4"/>
    <s v=" Timeline 2 (Density Graph)"/>
    <n v="245"/>
    <n v="304"/>
    <n v="59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2:1"/>
    <s v=" 2:1:3"/>
    <s v=" False"/>
    <s v=" Yearly"/>
  </r>
  <r>
    <x v="38"/>
    <n v="83900"/>
    <n v="14532"/>
    <x v="4"/>
    <s v=" Timeline 2 (Density Graph)"/>
    <n v="245"/>
    <n v="304"/>
    <n v="59"/>
    <s v=" Task: What is the object unloaded from the white truck with a flatboard trailer?"/>
    <s v=" VIRAT_S_0500"/>
    <s v=" A slow-down sign"/>
    <s v=" A slow-down sign"/>
    <s v=" True"/>
    <s v=" Yearly"/>
  </r>
  <r>
    <x v="39"/>
    <n v="83891"/>
    <n v="14523"/>
    <x v="0"/>
    <s v=" Timeline 3 (Event Blocks)"/>
    <n v="137"/>
    <n v="265"/>
    <n v="128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39"/>
    <n v="83891"/>
    <n v="14523"/>
    <x v="0"/>
    <s v=" Timeline 3 (Event Blocks)"/>
    <n v="137"/>
    <n v="265"/>
    <n v="128"/>
    <s v=" Task: During which timeframe do you see this man unloading a blue shoulder bag from his car?"/>
    <s v=" VIRAT_S_0002"/>
    <s v=" 43:00 ‚Äì 45:00"/>
    <s v=" 43:00 ‚Äì 45:00"/>
    <s v=" True"/>
    <s v=" Never"/>
  </r>
  <r>
    <x v="39"/>
    <n v="69513"/>
    <n v="145"/>
    <x v="2"/>
    <s v=" Timeline 5 (Event Thumbnails)"/>
    <n v="107"/>
    <n v="180"/>
    <n v="73"/>
    <s v=" Task: How long do these two people stay in the building?"/>
    <s v=" VIRAT_S_0100"/>
    <s v=" I could not find the answer within five minutes."/>
    <s v=" Less than two minutes"/>
    <s v=" False"/>
    <s v=" Never"/>
  </r>
  <r>
    <x v="39"/>
    <n v="69513"/>
    <n v="145"/>
    <x v="2"/>
    <s v=" Timeline 5 (Event Thumbnails)"/>
    <n v="107"/>
    <n v="180"/>
    <n v="73"/>
    <s v=" Task: During which timeframe do you see this man unloading a blue shoulder bag from his car?"/>
    <s v=" VIRAT_S_0100"/>
    <s v=" 48:20 ‚Äì 48:30"/>
    <s v=" 48:20 ‚Äì 48:30"/>
    <s v=" True"/>
    <s v=" Never"/>
  </r>
  <r>
    <x v="39"/>
    <n v="69369"/>
    <n v="1"/>
    <x v="1"/>
    <s v=" Timeline 1 (Base Interface)"/>
    <n v="116"/>
    <n v="219"/>
    <n v="103"/>
    <s v=" Task: How long does this CHICANO employee take a break for?"/>
    <s v=" VIRAT_S_0102"/>
    <s v=" About five minutes"/>
    <s v=" About four minutes"/>
    <s v=" False"/>
    <s v=" Never"/>
  </r>
  <r>
    <x v="39"/>
    <n v="69369"/>
    <n v="1"/>
    <x v="1"/>
    <s v=" Timeline 1 (Base Interface)"/>
    <n v="116"/>
    <n v="219"/>
    <n v="103"/>
    <s v=" Task: During which timeframe does the owner of this golf cart return and drive away?"/>
    <s v=" VIRAT_S_0102"/>
    <s v=" 22:00 ‚Äì 23:00"/>
    <s v=" 22:00 ‚Äì 23:00"/>
    <s v=" True"/>
    <s v=" Never"/>
  </r>
  <r>
    <x v="39"/>
    <n v="70820"/>
    <n v="1452"/>
    <x v="4"/>
    <s v=" Timeline 2 (Density Graph)"/>
    <n v="71"/>
    <n v="122"/>
    <n v="51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39"/>
    <n v="70820"/>
    <n v="1452"/>
    <x v="4"/>
    <s v=" Timeline 2 (Density Graph)"/>
    <n v="71"/>
    <n v="122"/>
    <n v="51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39"/>
    <n v="69382"/>
    <n v="14"/>
    <x v="3"/>
    <s v=" Timeline 4 (Density Graph + Event Blocks)"/>
    <n v="83"/>
    <n v="145"/>
    <n v="62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39"/>
    <n v="69382"/>
    <n v="14"/>
    <x v="3"/>
    <s v=" Timeline 4 (Density Graph + Event Blocks)"/>
    <n v="83"/>
    <n v="145"/>
    <n v="62"/>
    <s v=" Task: What is the object unloaded from the white truck with a flatboard trailer?"/>
    <s v=" VIRAT_S_0500"/>
    <s v=" A slow-down sign"/>
    <s v=" A slow-down sign"/>
    <s v=" True"/>
    <s v=" Never"/>
  </r>
  <r>
    <x v="40"/>
    <n v="71513"/>
    <n v="2145"/>
    <x v="2"/>
    <s v=" Timeline 5 (Event Thumbnails)"/>
    <n v="7"/>
    <n v="38"/>
    <n v="31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Weekly"/>
  </r>
  <r>
    <x v="40"/>
    <n v="71513"/>
    <n v="2145"/>
    <x v="2"/>
    <s v=" Timeline 5 (Event Thumbnails)"/>
    <n v="7"/>
    <n v="38"/>
    <n v="31"/>
    <s v=" Task: During which timeframe do you see this man unloading a blue shoulder bag from his car?"/>
    <s v=" VIRAT_S_0002"/>
    <s v=" I could not find the answer within five minutes."/>
    <s v=" 43:00 ‚Äì 45:00"/>
    <s v=" False"/>
    <s v=" Weekly"/>
  </r>
  <r>
    <x v="40"/>
    <n v="69582"/>
    <n v="214"/>
    <x v="3"/>
    <s v=" Timeline 4 (Density Graph + Event Blocks)"/>
    <n v="91"/>
    <n v="155"/>
    <n v="64"/>
    <s v=" Task: How long do these two people stay in the building?"/>
    <s v=" VIRAT_S_0100"/>
    <s v=" Less than two minutes"/>
    <s v=" Less than two minutes"/>
    <s v=" True"/>
    <s v=" Weekly"/>
  </r>
  <r>
    <x v="40"/>
    <n v="69582"/>
    <n v="214"/>
    <x v="3"/>
    <s v=" Timeline 4 (Density Graph + Event Blocks)"/>
    <n v="91"/>
    <n v="155"/>
    <n v="64"/>
    <s v=" Task: During which timeframe do you see this man unloading a blue shoulder bag from his car?"/>
    <s v=" VIRAT_S_0100"/>
    <s v=" 48:20 ‚Äì 48:30"/>
    <s v=" 48:20 ‚Äì 48:30"/>
    <s v=" True"/>
    <s v=" Weekly"/>
  </r>
  <r>
    <x v="40"/>
    <n v="90821"/>
    <n v="21453"/>
    <x v="0"/>
    <s v=" Timeline 3 (Event Blocks)"/>
    <n v="55"/>
    <n v="103"/>
    <n v="48"/>
    <s v=" Task: How long does this CHICANO employee take a break for?"/>
    <s v=" VIRAT_S_0102"/>
    <s v=" About four minutes"/>
    <s v=" About four minutes"/>
    <s v=" True"/>
    <s v=" Weekly"/>
  </r>
  <r>
    <x v="40"/>
    <n v="90821"/>
    <n v="21453"/>
    <x v="0"/>
    <s v=" Timeline 3 (Event Blocks)"/>
    <n v="55"/>
    <n v="103"/>
    <n v="48"/>
    <s v=" Task: During which timeframe does the owner of this golf cart return and drive away?"/>
    <s v=" VIRAT_S_0102"/>
    <s v=" 22:00 ‚Äì 23:00"/>
    <s v=" 22:00 ‚Äì 23:00"/>
    <s v=" True"/>
    <s v=" Weekly"/>
  </r>
  <r>
    <x v="40"/>
    <n v="69389"/>
    <n v="21"/>
    <x v="1"/>
    <s v=" Timeline 1 (Base Interface)"/>
    <n v="59"/>
    <n v="226"/>
    <n v="167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Weekly"/>
  </r>
  <r>
    <x v="40"/>
    <n v="69389"/>
    <n v="21"/>
    <x v="1"/>
    <s v=" Timeline 1 (Base Interface)"/>
    <n v="59"/>
    <n v="226"/>
    <n v="167"/>
    <s v=" Task: During which timeframe does a couple run across the screen starting from this house carrying a pizza?"/>
    <s v=" VIRAT_S_0400"/>
    <s v=" I could not find the answer within five minutes."/>
    <s v=" 50:00 ‚Äì 51:00"/>
    <s v=" False"/>
    <s v=" Weekly"/>
  </r>
  <r>
    <x v="40"/>
    <n v="69370"/>
    <n v="2"/>
    <x v="4"/>
    <s v=" Timeline 2 (Density Graph)"/>
    <n v="75"/>
    <n v="107"/>
    <n v="32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Weekly"/>
  </r>
  <r>
    <x v="40"/>
    <n v="69370"/>
    <n v="2"/>
    <x v="4"/>
    <s v=" Timeline 2 (Density Graph)"/>
    <n v="75"/>
    <n v="107"/>
    <n v="32"/>
    <s v=" Task: What is the object unloaded from the white truck with a flatboard trailer?"/>
    <s v=" VIRAT_S_0500"/>
    <s v=" A slow-down sign"/>
    <s v=" A slow-down sign"/>
    <s v=" True"/>
    <s v=" Weekly"/>
  </r>
  <r>
    <x v="41"/>
    <n v="69789"/>
    <n v="421"/>
    <x v="1"/>
    <s v=" Timeline 1 (Base Interface)"/>
    <n v="151"/>
    <n v="190"/>
    <n v="39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Daily"/>
  </r>
  <r>
    <x v="41"/>
    <n v="69789"/>
    <n v="421"/>
    <x v="1"/>
    <s v=" Timeline 1 (Base Interface)"/>
    <n v="151"/>
    <n v="190"/>
    <n v="39"/>
    <s v=" Task: During which timeframe do you see this man unloading a blue shoulder bag from his car?"/>
    <s v=" VIRAT_S_0002"/>
    <s v=" I could not find the answer within five minutes."/>
    <s v=" 43:00 ‚Äì 45:00"/>
    <s v=" False"/>
    <s v=" Daily"/>
  </r>
  <r>
    <x v="41"/>
    <n v="73581"/>
    <n v="4213"/>
    <x v="0"/>
    <s v=" Timeline 3 (Event Blocks)"/>
    <n v="111"/>
    <n v="220"/>
    <n v="109"/>
    <s v=" Task: How long do these two people stay in the building?"/>
    <s v=" VIRAT_S_0100"/>
    <s v=" I could not find the answer within five minutes."/>
    <s v=" Less than two minutes"/>
    <s v=" False"/>
    <s v=" Daily"/>
  </r>
  <r>
    <x v="41"/>
    <n v="73581"/>
    <n v="4213"/>
    <x v="0"/>
    <s v=" Timeline 3 (Event Blocks)"/>
    <n v="111"/>
    <n v="220"/>
    <n v="109"/>
    <s v=" Task: During which timeframe do you see this man unloading a blue shoulder bag from his car?"/>
    <s v=" VIRAT_S_0100"/>
    <s v=" 48:20 ‚Äì 48:30"/>
    <s v=" 48:20 ‚Äì 48:30"/>
    <s v=" True"/>
    <s v=" Daily"/>
  </r>
  <r>
    <x v="41"/>
    <n v="69372"/>
    <n v="4"/>
    <x v="3"/>
    <s v=" Timeline 1 (Base Interface)"/>
    <n v="169"/>
    <n v="282"/>
    <n v="113"/>
    <s v=" Task: How long does this CHICANO employee take a break for?"/>
    <s v=" VIRAT_S_0102"/>
    <s v=" About four minutes"/>
    <s v=" About four minutes"/>
    <s v=" True"/>
    <s v=" Daily"/>
  </r>
  <r>
    <x v="41"/>
    <n v="69372"/>
    <n v="4"/>
    <x v="3"/>
    <s v=" Timeline 1 (Base Interface)"/>
    <n v="169"/>
    <n v="282"/>
    <n v="113"/>
    <s v=" Task: During which timeframe does the owner of this golf cart return and drive away?"/>
    <s v=" VIRAT_S_0102"/>
    <s v=" 21:00 ‚Äì 22:00"/>
    <s v=" 22:00 ‚Äì 23:00"/>
    <s v=" False"/>
    <s v=" Daily"/>
  </r>
  <r>
    <x v="41"/>
    <n v="69789"/>
    <n v="421"/>
    <x v="1"/>
    <s v=" Timeline 5 (Event Thumbnails)"/>
    <n v="56"/>
    <n v="108"/>
    <n v="52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Daily"/>
  </r>
  <r>
    <x v="41"/>
    <n v="69789"/>
    <n v="421"/>
    <x v="1"/>
    <s v=" Timeline 5 (Event Thumbnails)"/>
    <n v="56"/>
    <n v="108"/>
    <n v="52"/>
    <s v=" Task: During which timeframe does a couple run across the screen starting from this house carrying a pizza?"/>
    <s v=" VIRAT_S_0400"/>
    <s v=" 50:00 ‚Äì 51:00"/>
    <s v=" 50:00 ‚Äì 51:00"/>
    <s v=" True"/>
    <s v=" Daily"/>
  </r>
  <r>
    <x v="41"/>
    <n v="69410"/>
    <n v="42"/>
    <x v="4"/>
    <s v=" Timeline 2 (Density Graph)"/>
    <n v="145"/>
    <n v="256"/>
    <n v="111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Daily"/>
  </r>
  <r>
    <x v="41"/>
    <n v="69410"/>
    <n v="42"/>
    <x v="4"/>
    <s v=" Timeline 2 (Density Graph)"/>
    <n v="145"/>
    <n v="256"/>
    <n v="111"/>
    <s v=" Task: What is the object unloaded from the white truck with a flatboard trailer?"/>
    <s v=" VIRAT_S_0500"/>
    <s v=" A slow-down sign"/>
    <s v=" A slow-down sign"/>
    <s v=" True"/>
    <s v=" Daily"/>
  </r>
  <r>
    <x v="42"/>
    <n v="72892"/>
    <n v="3524"/>
    <x v="3"/>
    <s v=" Timeline 3 (Event Blocks)"/>
    <n v="78"/>
    <n v="164"/>
    <n v="86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42"/>
    <n v="72892"/>
    <n v="3524"/>
    <x v="3"/>
    <s v=" Timeline 3 (Event Blocks)"/>
    <n v="78"/>
    <n v="164"/>
    <n v="86"/>
    <s v=" Task: During which timeframe do you see this man unloading a blue shoulder bag from his car?"/>
    <s v=" VIRAT_S_0002"/>
    <s v=" 43:00 ‚Äì 45:00"/>
    <s v=" 43:00 ‚Äì 45:00"/>
    <s v=" True"/>
    <s v=" Never"/>
  </r>
  <r>
    <x v="42"/>
    <n v="69403"/>
    <n v="35"/>
    <x v="2"/>
    <s v=" Timeline 5 (Event Thumbnails)"/>
    <n v="73"/>
    <n v="176"/>
    <n v="103"/>
    <s v=" Task: How long do these two people stay in the building?"/>
    <s v=" VIRAT_S_0100"/>
    <s v=" I could not find the answer within five minutes."/>
    <s v=" Less than two minutes"/>
    <s v=" False"/>
    <s v=" Never"/>
  </r>
  <r>
    <x v="42"/>
    <n v="69403"/>
    <n v="35"/>
    <x v="2"/>
    <s v=" Timeline 5 (Event Thumbnails)"/>
    <n v="73"/>
    <n v="176"/>
    <n v="103"/>
    <s v=" Task: During which timeframe do you see this man unloading a blue shoulder bag from his car?"/>
    <s v=" VIRAT_S_0100"/>
    <s v=" 48:20 ‚Äì 48:30"/>
    <s v=" 48:20 ‚Äì 48:30"/>
    <s v=" True"/>
    <s v=" Never"/>
  </r>
  <r>
    <x v="42"/>
    <n v="69720"/>
    <n v="352"/>
    <x v="4"/>
    <s v=" Timeline 2 (Density Graph)"/>
    <n v="45"/>
    <n v="103"/>
    <n v="58"/>
    <s v=" Task: How long does this CHICANO employee take a break for?"/>
    <s v=" VIRAT_S_0102"/>
    <s v=" About four minutes"/>
    <s v=" About four minutes"/>
    <s v=" True"/>
    <s v=" Never"/>
  </r>
  <r>
    <x v="42"/>
    <n v="69720"/>
    <n v="352"/>
    <x v="4"/>
    <s v=" Timeline 2 (Density Graph)"/>
    <n v="45"/>
    <n v="103"/>
    <n v="58"/>
    <s v=" Task: During which timeframe does the owner of this golf cart return and drive away?"/>
    <s v=" VIRAT_S_0102"/>
    <s v=" 22:00 ‚Äì 23:00"/>
    <s v=" 22:00 ‚Äì 23:00"/>
    <s v=" True"/>
    <s v=" Never"/>
  </r>
  <r>
    <x v="42"/>
    <n v="69371"/>
    <n v="3"/>
    <x v="0"/>
    <s v=" Timeline 3 (Event Blocks)"/>
    <n v="99"/>
    <n v="300"/>
    <n v="201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42"/>
    <n v="69371"/>
    <n v="3"/>
    <x v="0"/>
    <s v=" Timeline 3 (Event Blocks)"/>
    <n v="99"/>
    <n v="300"/>
    <n v="201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42"/>
    <n v="104609"/>
    <n v="35241"/>
    <x v="1"/>
    <s v=" Timeline 1 (Base Interface)"/>
    <n v="245"/>
    <n v="281"/>
    <n v="36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42"/>
    <n v="104609"/>
    <n v="35241"/>
    <x v="1"/>
    <s v=" Timeline 1 (Base Interface)"/>
    <n v="245"/>
    <n v="281"/>
    <n v="36"/>
    <s v=" Task: What is the object unloaded from the white truck with a flatboard trailer?"/>
    <s v=" VIRAT_S_0500"/>
    <s v=" A slow-down sign"/>
    <s v=" A slow-down sign"/>
    <s v=" True"/>
    <s v=" Never"/>
  </r>
  <r>
    <x v="43"/>
    <n v="69421"/>
    <n v="53"/>
    <x v="0"/>
    <s v=" Timeline 1 (Base Interface)"/>
    <n v="1"/>
    <n v="173"/>
    <n v="172"/>
    <s v=" Task: The driver of this car gets out of the car and has a conversation with another person.What is the car that the other person gets into later?"/>
    <s v=" VIRAT_S_0002"/>
    <s v=" Car 1"/>
    <s v=" Car 1"/>
    <s v=" True"/>
    <s v=" Monthly"/>
  </r>
  <r>
    <x v="43"/>
    <n v="69421"/>
    <n v="53"/>
    <x v="0"/>
    <s v=" Timeline 1 (Base Interface)"/>
    <n v="1"/>
    <n v="173"/>
    <n v="172"/>
    <s v=" Task: During which timeframe do you see this man unloading a blue shoulder bag from his car?"/>
    <s v=" VIRAT_S_0002"/>
    <s v=" 43:00 ‚Äì 45:00"/>
    <s v=" 43:00 ‚Äì 45:00"/>
    <s v=" True"/>
    <s v=" Monthly"/>
  </r>
  <r>
    <x v="43"/>
    <n v="69900"/>
    <n v="532"/>
    <x v="4"/>
    <s v=" Timeline 2 (Density Graph)"/>
    <n v="50"/>
    <n v="208"/>
    <n v="158"/>
    <s v=" Task: How long do these two people stay in the building?"/>
    <s v=" VIRAT_S_0100"/>
    <s v=" Less than two minutes"/>
    <s v=" Less than two minutes"/>
    <s v=" True"/>
    <s v=" Monthly"/>
  </r>
  <r>
    <x v="43"/>
    <n v="69900"/>
    <n v="532"/>
    <x v="4"/>
    <s v=" Timeline 2 (Density Graph)"/>
    <n v="50"/>
    <n v="208"/>
    <n v="158"/>
    <s v=" Task: During which timeframe do you see this man unloading a blue shoulder bag from his car?"/>
    <s v=" VIRAT_S_0100"/>
    <s v=" 48:20 ‚Äì 48:30"/>
    <s v=" 48:20 ‚Äì 48:30"/>
    <s v=" True"/>
    <s v=" Monthly"/>
  </r>
  <r>
    <x v="43"/>
    <n v="122582"/>
    <n v="53214"/>
    <x v="3"/>
    <s v=" Timeline 3 (Event Blocks)"/>
    <n v="53"/>
    <n v="180"/>
    <n v="127"/>
    <s v=" Task: How long does this CHICANO employee take a break for?"/>
    <s v=" VIRAT_S_0102"/>
    <s v=" About four minutes"/>
    <s v=" About four minutes"/>
    <s v=" True"/>
    <s v=" Monthly"/>
  </r>
  <r>
    <x v="43"/>
    <n v="122582"/>
    <n v="53214"/>
    <x v="3"/>
    <s v=" Timeline 3 (Event Blocks)"/>
    <n v="53"/>
    <n v="180"/>
    <n v="127"/>
    <s v=" Task: During which timeframe does the owner of this golf cart return and drive away?"/>
    <s v=" VIRAT_S_0102"/>
    <s v=" 22:00 ‚Äì 23:00"/>
    <s v=" 22:00 ‚Äì 23:00"/>
    <s v=" True"/>
    <s v=" Monthly"/>
  </r>
  <r>
    <x v="43"/>
    <n v="69373"/>
    <n v="5"/>
    <x v="2"/>
    <s v=" Timeline 4 (Density Graph + Event Blocks)"/>
    <n v="107"/>
    <n v="241"/>
    <n v="134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43"/>
    <n v="69373"/>
    <n v="5"/>
    <x v="2"/>
    <s v=" Timeline 4 (Density Graph + Event Blocks)"/>
    <n v="107"/>
    <n v="241"/>
    <n v="134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43"/>
    <n v="74689"/>
    <n v="5321"/>
    <x v="1"/>
    <s v=" Timeline 1 (Base Interface)"/>
    <n v="45"/>
    <n v="106"/>
    <n v="61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Monthly"/>
  </r>
  <r>
    <x v="43"/>
    <n v="74689"/>
    <n v="5321"/>
    <x v="1"/>
    <s v=" Timeline 1 (Base Interface)"/>
    <n v="45"/>
    <n v="106"/>
    <n v="61"/>
    <s v=" Task: What is the object unloaded from the white truck with a flatboard trailer?"/>
    <s v=" VIRAT_S_0500"/>
    <s v=" I could not find the answer within five minutes."/>
    <s v=" A slow-down sign"/>
    <s v=" False"/>
    <s v=" Monthly"/>
  </r>
  <r>
    <x v="44"/>
    <n v="69383"/>
    <n v="15"/>
    <x v="2"/>
    <s v=" Timeline 1 (Base Interface)"/>
    <n v="49"/>
    <n v="203"/>
    <n v="154"/>
    <s v=" Task: The driver of this car gets out of the car and has a conversation with another person.What is the car that the other person gets into later?"/>
    <s v=" VIRAT_S_0002"/>
    <s v=" Car 1"/>
    <s v=" Car 1"/>
    <s v=" True"/>
    <s v=" Weekly"/>
  </r>
  <r>
    <x v="44"/>
    <n v="69383"/>
    <n v="15"/>
    <x v="2"/>
    <s v=" Timeline 1 (Base Interface)"/>
    <n v="49"/>
    <n v="203"/>
    <n v="154"/>
    <s v=" Task: During which timeframe do you see this man unloading a blue shoulder bag from his car?"/>
    <s v=" VIRAT_S_0002"/>
    <s v=" 43:00 ‚Äì 45:00"/>
    <s v=" 43:00 ‚Äì 45:00"/>
    <s v=" True"/>
    <s v=" Weekly"/>
  </r>
  <r>
    <x v="44"/>
    <n v="69411"/>
    <n v="43"/>
    <x v="0"/>
    <s v=" Timeline 1 (Base Interface)"/>
    <n v="25"/>
    <n v="25"/>
    <n v="0"/>
    <s v=" Task: How long do these two people stay in the building?"/>
    <s v=" VIRAT_S_0100"/>
    <s v=" Less than two minutes"/>
    <s v=" Less than two minutes"/>
    <s v=" True"/>
    <s v=" Weekly"/>
  </r>
  <r>
    <x v="44"/>
    <n v="69411"/>
    <n v="43"/>
    <x v="0"/>
    <s v=" Timeline 1 (Base Interface)"/>
    <n v="25"/>
    <n v="25"/>
    <n v="0"/>
    <s v=" Task: During which timeframe do you see this man unloading a blue shoulder bag from his car?"/>
    <s v=" VIRAT_S_0100"/>
    <s v=" I could not find the answer within five minutes."/>
    <s v=" 48:20 ‚Äì 48:30"/>
    <s v=" False"/>
    <s v=" Weekly"/>
  </r>
  <r>
    <x v="44"/>
    <n v="69372"/>
    <n v="4"/>
    <x v="3"/>
    <s v=" Timeline 1 (Base Interface)"/>
    <n v="2"/>
    <n v="2"/>
    <n v="0"/>
    <s v=" Task: How long does this CHICANO employee take a break for?"/>
    <s v=" VIRAT_S_0102"/>
    <s v=" About four minutes"/>
    <s v=" About four minutes"/>
    <s v=" True"/>
    <s v=" Weekly"/>
  </r>
  <r>
    <x v="44"/>
    <n v="69372"/>
    <n v="4"/>
    <x v="3"/>
    <s v=" Timeline 1 (Base Interface)"/>
    <n v="2"/>
    <n v="2"/>
    <n v="0"/>
    <s v=" Task: During which timeframe does the owner of this golf cart return and drive away?"/>
    <s v=" VIRAT_S_0102"/>
    <s v=" 21:00 ‚Äì 22:00"/>
    <s v=" 22:00 ‚Äì 23:00"/>
    <s v=" False"/>
    <s v=" Weekly"/>
  </r>
  <r>
    <x v="44"/>
    <n v="69369"/>
    <n v="1"/>
    <x v="1"/>
    <s v=" Timeline 3 (Event Blocks)"/>
    <n v="141"/>
    <n v="243"/>
    <n v="102"/>
    <s v=" Task: How long does the blue pickup truck remain parked after two men in white shirts begin unloading objects from the trunk of the blue pickup truck?"/>
    <s v=" VIRAT_S_0400"/>
    <s v=" I could not find the answer within five minutes."/>
    <s v=" About six minutes"/>
    <s v=" False"/>
    <s v=" Weekly"/>
  </r>
  <r>
    <x v="44"/>
    <n v="69369"/>
    <n v="1"/>
    <x v="1"/>
    <s v=" Timeline 3 (Event Blocks)"/>
    <n v="141"/>
    <n v="243"/>
    <n v="102"/>
    <s v=" Task: During which timeframe does a couple run across the screen starting from this house carrying a pizza?"/>
    <s v=" VIRAT_S_0400"/>
    <s v=" I could not find the answer within five minutes."/>
    <s v=" 50:00 ‚Äì 51:00"/>
    <s v=" False"/>
    <s v=" Weekly"/>
  </r>
  <r>
    <x v="44"/>
    <n v="69521"/>
    <n v="153"/>
    <x v="0"/>
    <s v=" Timeline 1 (Base Interface)"/>
    <n v="88"/>
    <n v="201"/>
    <n v="113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3:1"/>
    <s v=" 2:1:3"/>
    <s v=" False"/>
    <s v=" Weekly"/>
  </r>
  <r>
    <x v="44"/>
    <n v="69521"/>
    <n v="153"/>
    <x v="0"/>
    <s v=" Timeline 1 (Base Interface)"/>
    <n v="88"/>
    <n v="201"/>
    <n v="113"/>
    <s v=" Task: What is the object unloaded from the white truck with a flatboard trailer?"/>
    <s v=" VIRAT_S_0500"/>
    <s v=" An orange construction traffic barrel (cylinder-shaped sign)"/>
    <s v=" A slow-down sign"/>
    <s v=" False"/>
    <s v=" Weekly"/>
  </r>
  <r>
    <x v="45"/>
    <n v="69902"/>
    <n v="534"/>
    <x v="3"/>
    <s v=" Timeline 1 (Base Interface)"/>
    <n v="95"/>
    <n v="272"/>
    <n v="177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45"/>
    <n v="69902"/>
    <n v="534"/>
    <x v="3"/>
    <s v=" Timeline 1 (Base Interface)"/>
    <n v="95"/>
    <n v="272"/>
    <n v="177"/>
    <s v=" Task: During which timeframe do you see this man unloading a blue shoulder bag from his car?"/>
    <s v=" VIRAT_S_0002"/>
    <s v=" 43:00 ‚Äì 45:00"/>
    <s v=" 43:00 ‚Äì 45:00"/>
    <s v=" True"/>
    <s v=" Never"/>
  </r>
  <r>
    <x v="45"/>
    <n v="69373"/>
    <n v="5"/>
    <x v="2"/>
    <s v=" Timeline 5 (Event Thumbnails)"/>
    <n v="148"/>
    <n v="264"/>
    <n v="116"/>
    <s v=" Task: How long do these two people stay in the building?"/>
    <s v=" VIRAT_S_0100"/>
    <s v=" Less than two minutes"/>
    <s v=" Less than two minutes"/>
    <s v=" True"/>
    <s v=" Never"/>
  </r>
  <r>
    <x v="45"/>
    <n v="69373"/>
    <n v="5"/>
    <x v="2"/>
    <s v=" Timeline 5 (Event Thumbnails)"/>
    <n v="148"/>
    <n v="264"/>
    <n v="116"/>
    <s v=" Task: During which timeframe do you see this man unloading a blue shoulder bag from his car?"/>
    <s v=" VIRAT_S_0100"/>
    <s v=" 48:20 ‚Äì 48:30"/>
    <s v=" 48:20 ‚Äì 48:30"/>
    <s v=" True"/>
    <s v=" Never"/>
  </r>
  <r>
    <x v="45"/>
    <n v="122780"/>
    <n v="53412"/>
    <x v="4"/>
    <s v=" Timeline 2 (Density Graph)"/>
    <n v="108"/>
    <n v="159"/>
    <n v="51"/>
    <s v=" Task: How long does this CHICANO employee take a break for?"/>
    <s v=" VIRAT_S_0102"/>
    <s v=" About four minutes"/>
    <s v=" About four minutes"/>
    <s v=" True"/>
    <s v=" Never"/>
  </r>
  <r>
    <x v="45"/>
    <n v="122780"/>
    <n v="53412"/>
    <x v="4"/>
    <s v=" Timeline 2 (Density Graph)"/>
    <n v="108"/>
    <n v="159"/>
    <n v="51"/>
    <s v=" Task: During which timeframe does the owner of this golf cart return and drive away?"/>
    <s v=" VIRAT_S_0102"/>
    <s v=" 22:00 ‚Äì 23:00"/>
    <s v=" 22:00 ‚Äì 23:00"/>
    <s v=" True"/>
    <s v=" Never"/>
  </r>
  <r>
    <x v="45"/>
    <n v="69421"/>
    <n v="53"/>
    <x v="0"/>
    <s v=" Timeline 2 (Density Graph)"/>
    <n v="94"/>
    <n v="194"/>
    <n v="100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Never"/>
  </r>
  <r>
    <x v="45"/>
    <n v="69421"/>
    <n v="53"/>
    <x v="0"/>
    <s v=" Timeline 2 (Density Graph)"/>
    <n v="94"/>
    <n v="194"/>
    <n v="10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45"/>
    <n v="74709"/>
    <n v="5341"/>
    <x v="1"/>
    <s v=" Timeline 1 (Base Interface)"/>
    <n v="103"/>
    <n v="183"/>
    <n v="8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Never"/>
  </r>
  <r>
    <x v="45"/>
    <n v="74709"/>
    <n v="5341"/>
    <x v="1"/>
    <s v=" Timeline 1 (Base Interface)"/>
    <n v="103"/>
    <n v="183"/>
    <n v="80"/>
    <s v=" Task: What is the object unloaded from the white truck with a flatboard trailer?"/>
    <s v=" VIRAT_S_0500"/>
    <s v=" An orange construction traffic barrel (cylinder-shaped sign)"/>
    <s v=" A slow-down sign"/>
    <s v=" False"/>
    <s v=" Never"/>
  </r>
  <r>
    <x v="46"/>
    <n v="69389"/>
    <n v="21"/>
    <x v="1"/>
    <s v=" Timeline 3 (Event Blocks)"/>
    <n v="10"/>
    <n v="74"/>
    <n v="64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46"/>
    <n v="69389"/>
    <n v="21"/>
    <x v="1"/>
    <s v=" Timeline 3 (Event Blocks)"/>
    <n v="10"/>
    <n v="74"/>
    <n v="64"/>
    <s v=" Task: During which timeframe do you see this man unloading a blue shoulder bag from his car?"/>
    <s v=" VIRAT_S_0002"/>
    <s v=" I could not find the answer within five minutes."/>
    <s v=" 43:00 ‚Äì 45:00"/>
    <s v=" False"/>
    <s v=" Never"/>
  </r>
  <r>
    <x v="46"/>
    <n v="69370"/>
    <n v="2"/>
    <x v="4"/>
    <s v=" Timeline 4 (Density Graph + Event Blocks)"/>
    <n v="5"/>
    <n v="65"/>
    <n v="60"/>
    <s v=" Task: How long do these two people stay in the building?"/>
    <s v=" VIRAT_S_0100"/>
    <s v=" Less than eight minutes"/>
    <s v=" Less than two minutes"/>
    <s v=" False"/>
    <s v=" Never"/>
  </r>
  <r>
    <x v="46"/>
    <n v="69370"/>
    <n v="2"/>
    <x v="4"/>
    <s v=" Timeline 4 (Density Graph + Event Blocks)"/>
    <n v="5"/>
    <n v="65"/>
    <n v="60"/>
    <s v=" Task: During which timeframe do you see this man unloading a blue shoulder bag from his car?"/>
    <s v=" VIRAT_S_0100"/>
    <s v=" 38:20 ‚Äì 38:30"/>
    <s v=" 48:20 ‚Äì 48:30"/>
    <s v=" False"/>
    <s v=" Never"/>
  </r>
  <r>
    <x v="46"/>
    <n v="90902"/>
    <n v="21534"/>
    <x v="3"/>
    <s v=" Timeline 5 (Event Thumbnails)"/>
    <n v="3"/>
    <n v="65"/>
    <n v="62"/>
    <s v=" Task: How long does this CHICANO employee take a break for?"/>
    <s v=" VIRAT_S_0102"/>
    <s v=" About five minutes"/>
    <s v=" About four minutes"/>
    <s v=" False"/>
    <s v=" Never"/>
  </r>
  <r>
    <x v="46"/>
    <n v="90902"/>
    <n v="21534"/>
    <x v="3"/>
    <s v=" Timeline 5 (Event Thumbnails)"/>
    <n v="3"/>
    <n v="65"/>
    <n v="62"/>
    <s v=" Task: During which timeframe does the owner of this golf cart return and drive away?"/>
    <s v=" VIRAT_S_0102"/>
    <s v=" 19:00 ‚Äì 20:00"/>
    <s v=" 22:00 ‚Äì 23:00"/>
    <s v=" False"/>
    <s v=" Never"/>
  </r>
  <r>
    <x v="46"/>
    <n v="69583"/>
    <n v="215"/>
    <x v="2"/>
    <s v=" Timeline 4 (Density Graph + Event Blocks)"/>
    <n v="1"/>
    <n v="69"/>
    <n v="68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46"/>
    <n v="69583"/>
    <n v="215"/>
    <x v="2"/>
    <s v=" Timeline 4 (Density Graph + Event Blocks)"/>
    <n v="1"/>
    <n v="69"/>
    <n v="68"/>
    <s v=" Task: During which timeframe does a couple run across the screen starting from this house carrying a pizza?"/>
    <s v=" VIRAT_S_0400"/>
    <s v=" 30:00 ‚Äì 31:00"/>
    <s v=" 50:00 ‚Äì 51:00"/>
    <s v=" False"/>
    <s v=" Never"/>
  </r>
  <r>
    <x v="46"/>
    <n v="71521"/>
    <n v="2153"/>
    <x v="0"/>
    <s v=" Timeline 3 (Event Blocks)"/>
    <n v="7"/>
    <n v="80"/>
    <n v="73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Never"/>
  </r>
  <r>
    <x v="46"/>
    <n v="71521"/>
    <n v="2153"/>
    <x v="0"/>
    <s v=" Timeline 3 (Event Blocks)"/>
    <n v="7"/>
    <n v="80"/>
    <n v="73"/>
    <s v=" Task: What is the object unloaded from the white truck with a flatboard trailer?"/>
    <s v=" VIRAT_S_0500"/>
    <s v=" A slow-down sign"/>
    <s v=" A slow-down sign"/>
    <s v=" True"/>
    <s v=" Never"/>
  </r>
  <r>
    <x v="47"/>
    <n v="69422"/>
    <n v="54"/>
    <x v="3"/>
    <s v=" Timeline 4 (Density Graph + Event Blocks)"/>
    <n v="86"/>
    <n v="220"/>
    <n v="134"/>
    <s v=" Task: The driver of this car gets out of the car and has a conversation with another person.What is the car that the other person gets into later?"/>
    <s v=" VIRAT_S_0002"/>
    <s v=" Car 1"/>
    <s v=" Car 1"/>
    <s v=" True"/>
    <s v=" Monthly"/>
  </r>
  <r>
    <x v="47"/>
    <n v="69422"/>
    <n v="54"/>
    <x v="3"/>
    <s v=" Timeline 4 (Density Graph + Event Blocks)"/>
    <n v="86"/>
    <n v="220"/>
    <n v="134"/>
    <s v=" Task: During which timeframe do you see this man unloading a blue shoulder bag from his car?"/>
    <s v=" VIRAT_S_0002"/>
    <s v=" 43:00 ‚Äì 45:00"/>
    <s v=" 43:00 ‚Äì 45:00"/>
    <s v=" True"/>
    <s v=" Monthly"/>
  </r>
  <r>
    <x v="47"/>
    <n v="69911"/>
    <n v="543"/>
    <x v="0"/>
    <s v=" Timeline 3 (Event Blocks)"/>
    <n v="104"/>
    <n v="179"/>
    <n v="75"/>
    <s v=" Task: How long do these two people stay in the building?"/>
    <s v=" VIRAT_S_0100"/>
    <s v=" Less than two minutes"/>
    <s v=" Less than two minutes"/>
    <s v=" True"/>
    <s v=" Monthly"/>
  </r>
  <r>
    <x v="47"/>
    <n v="69911"/>
    <n v="543"/>
    <x v="0"/>
    <s v=" Timeline 3 (Event Blocks)"/>
    <n v="104"/>
    <n v="179"/>
    <n v="75"/>
    <s v=" Task: During which timeframe do you see this man unloading a blue shoulder bag from his car?"/>
    <s v=" VIRAT_S_0100"/>
    <s v=" 48:20 ‚Äì 48:30"/>
    <s v=" 48:20 ‚Äì 48:30"/>
    <s v=" True"/>
    <s v=" Monthly"/>
  </r>
  <r>
    <x v="47"/>
    <n v="69373"/>
    <n v="5"/>
    <x v="2"/>
    <s v=" Timeline 5 (Event Thumbnails)"/>
    <n v="74"/>
    <n v="156"/>
    <n v="82"/>
    <s v=" Task: How long does this CHICANO employee take a break for?"/>
    <s v=" VIRAT_S_0102"/>
    <s v=" About four minutes"/>
    <s v=" About four minutes"/>
    <s v=" True"/>
    <s v=" Monthly"/>
  </r>
  <r>
    <x v="47"/>
    <n v="69373"/>
    <n v="5"/>
    <x v="2"/>
    <s v=" Timeline 5 (Event Thumbnails)"/>
    <n v="74"/>
    <n v="156"/>
    <n v="82"/>
    <s v=" Task: During which timeframe does the owner of this golf cart return and drive away?"/>
    <s v=" VIRAT_S_0102"/>
    <s v=" 22:00 ‚Äì 23:00"/>
    <s v=" 22:00 ‚Äì 23:00"/>
    <s v=" True"/>
    <s v=" Monthly"/>
  </r>
  <r>
    <x v="47"/>
    <n v="74800"/>
    <n v="5432"/>
    <x v="4"/>
    <s v=" Timeline 2 (Density Graph)"/>
    <n v="72"/>
    <n v="188"/>
    <n v="116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47"/>
    <n v="74800"/>
    <n v="5432"/>
    <x v="4"/>
    <s v=" Timeline 2 (Density Graph)"/>
    <n v="72"/>
    <n v="188"/>
    <n v="116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47"/>
    <n v="123689"/>
    <n v="54321"/>
    <x v="1"/>
    <s v=" Timeline 1 (Base Interface)"/>
    <n v="204"/>
    <n v="282"/>
    <n v="78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Monthly"/>
  </r>
  <r>
    <x v="47"/>
    <n v="123689"/>
    <n v="54321"/>
    <x v="1"/>
    <s v=" Timeline 1 (Base Interface)"/>
    <n v="204"/>
    <n v="282"/>
    <n v="78"/>
    <s v=" Task: What is the object unloaded from the white truck with a flatboard trailer?"/>
    <s v=" VIRAT_S_0500"/>
    <s v=" A slow-down sign"/>
    <s v=" A slow-down sign"/>
    <s v=" True"/>
    <s v=" Monthly"/>
  </r>
  <r>
    <x v="48"/>
    <n v="110693"/>
    <n v="41325"/>
    <x v="2"/>
    <s v=" Timeline 5 (Event Thumbnails)"/>
    <n v="82"/>
    <n v="151"/>
    <n v="69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48"/>
    <n v="110693"/>
    <n v="41325"/>
    <x v="2"/>
    <s v=" Timeline 5 (Event Thumbnails)"/>
    <n v="82"/>
    <n v="151"/>
    <n v="69"/>
    <s v=" Task: During which timeframe do you see this man unloading a blue shoulder bag from his car?"/>
    <s v=" VIRAT_S_0002"/>
    <s v=" 43:00 ‚Äì 45:00"/>
    <s v=" 43:00 ‚Äì 45:00"/>
    <s v=" True"/>
    <s v=" Never"/>
  </r>
  <r>
    <x v="48"/>
    <n v="69781"/>
    <n v="413"/>
    <x v="0"/>
    <s v=" Timeline 3 (Event Blocks)"/>
    <n v="77"/>
    <n v="150"/>
    <n v="73"/>
    <s v=" Task: How long do these two people stay in the building?"/>
    <s v=" VIRAT_S_0100"/>
    <s v=" I could not find the answer within five minutes."/>
    <s v=" Less than two minutes"/>
    <s v=" False"/>
    <s v=" Never"/>
  </r>
  <r>
    <x v="48"/>
    <n v="69781"/>
    <n v="413"/>
    <x v="0"/>
    <s v=" Timeline 3 (Event Blocks)"/>
    <n v="77"/>
    <n v="150"/>
    <n v="73"/>
    <s v=" Task: During which timeframe do you see this man unloading a blue shoulder bag from his car?"/>
    <s v=" VIRAT_S_0100"/>
    <s v=" 48:20 ‚Äì 48:30"/>
    <s v=" 48:20 ‚Äì 48:30"/>
    <s v=" True"/>
    <s v=" Never"/>
  </r>
  <r>
    <x v="48"/>
    <n v="73500"/>
    <n v="4132"/>
    <x v="4"/>
    <s v=" Timeline 2 (Density Graph)"/>
    <n v="74"/>
    <n v="116"/>
    <n v="42"/>
    <s v=" Task: How long does this CHICANO employee take a break for?"/>
    <s v=" VIRAT_S_0102"/>
    <s v=" About four minutes"/>
    <s v=" About four minutes"/>
    <s v=" True"/>
    <s v=" Never"/>
  </r>
  <r>
    <x v="48"/>
    <n v="73500"/>
    <n v="4132"/>
    <x v="4"/>
    <s v=" Timeline 2 (Density Graph)"/>
    <n v="74"/>
    <n v="116"/>
    <n v="42"/>
    <s v=" Task: During which timeframe does the owner of this golf cart return and drive away?"/>
    <s v=" VIRAT_S_0102"/>
    <s v=" 22:00 ‚Äì 23:00"/>
    <s v=" 22:00 ‚Äì 23:00"/>
    <s v=" True"/>
    <s v=" Never"/>
  </r>
  <r>
    <x v="48"/>
    <n v="69372"/>
    <n v="4"/>
    <x v="3"/>
    <s v=" Timeline 3 (Event Blocks)"/>
    <n v="71"/>
    <n v="150"/>
    <n v="79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48"/>
    <n v="69372"/>
    <n v="4"/>
    <x v="3"/>
    <s v=" Timeline 3 (Event Blocks)"/>
    <n v="71"/>
    <n v="150"/>
    <n v="79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48"/>
    <n v="69409"/>
    <n v="41"/>
    <x v="1"/>
    <s v=" Timeline 1 (Base Interface)"/>
    <n v="99"/>
    <n v="196"/>
    <n v="97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48"/>
    <n v="69409"/>
    <n v="41"/>
    <x v="1"/>
    <s v=" Timeline 1 (Base Interface)"/>
    <n v="99"/>
    <n v="196"/>
    <n v="97"/>
    <s v=" Task: What is the object unloaded from the white truck with a flatboard trailer?"/>
    <s v=" VIRAT_S_0500"/>
    <s v=" A safety helmet"/>
    <s v=" A slow-down sign"/>
    <s v=" False"/>
    <s v=" Never"/>
  </r>
  <r>
    <x v="49"/>
    <n v="70693"/>
    <n v="1325"/>
    <x v="2"/>
    <s v=" Timeline 5 (Event Thumbnails)"/>
    <n v="115"/>
    <n v="222"/>
    <n v="107"/>
    <s v=" Task: The driver of this car gets out of the car and has a conversation with another person.What is the car that the other person gets into later?"/>
    <s v=" VIRAT_S_0002"/>
    <s v=" Car 1"/>
    <s v=" Car 1"/>
    <s v=" True"/>
    <s v=" Yearly"/>
  </r>
  <r>
    <x v="49"/>
    <n v="70693"/>
    <n v="1325"/>
    <x v="2"/>
    <s v=" Timeline 5 (Event Thumbnails)"/>
    <n v="115"/>
    <n v="222"/>
    <n v="107"/>
    <s v=" Task: During which timeframe do you see this man unloading a blue shoulder bag from his car?"/>
    <s v=" VIRAT_S_0002"/>
    <s v=" 43:00 ‚Äì 45:00"/>
    <s v=" 43:00 ‚Äì 45:00"/>
    <s v=" True"/>
    <s v=" Yearly"/>
  </r>
  <r>
    <x v="49"/>
    <n v="69369"/>
    <n v="1"/>
    <x v="1"/>
    <s v=" Timeline 1 (Base Interface)"/>
    <n v="145"/>
    <n v="385"/>
    <n v="240"/>
    <s v=" Task: How long do these two people stay in the building?"/>
    <s v=" VIRAT_S_0100"/>
    <s v=" I could not find the answer within five minutes."/>
    <s v=" Less than two minutes"/>
    <s v=" False"/>
    <s v=" Yearly"/>
  </r>
  <r>
    <x v="49"/>
    <n v="69369"/>
    <n v="1"/>
    <x v="1"/>
    <s v=" Timeline 1 (Base Interface)"/>
    <n v="145"/>
    <n v="385"/>
    <n v="240"/>
    <s v=" Task: During which timeframe do you see this man unloading a blue shoulder bag from his car?"/>
    <s v=" VIRAT_S_0100"/>
    <s v=" I could not find the answer within five minutes."/>
    <s v=" 48:20 ‚Äì 48:30"/>
    <s v=" False"/>
    <s v=" Yearly"/>
  </r>
  <r>
    <x v="49"/>
    <n v="82622"/>
    <n v="13254"/>
    <x v="3"/>
    <s v=" Timeline 4 (Density Graph + Event Blocks)"/>
    <n v="61"/>
    <n v="121"/>
    <n v="60"/>
    <s v=" Task: How long does this CHICANO employee take a break for?"/>
    <s v=" VIRAT_S_0102"/>
    <s v=" About four minutes"/>
    <s v=" About four minutes"/>
    <s v=" True"/>
    <s v=" Yearly"/>
  </r>
  <r>
    <x v="49"/>
    <n v="82622"/>
    <n v="13254"/>
    <x v="3"/>
    <s v=" Timeline 4 (Density Graph + Event Blocks)"/>
    <n v="61"/>
    <n v="121"/>
    <n v="60"/>
    <s v=" Task: During which timeframe does the owner of this golf cart return and drive away?"/>
    <s v=" VIRAT_S_0102"/>
    <s v=" 22:00 ‚Äì 23:00"/>
    <s v=" 22:00 ‚Äì 23:00"/>
    <s v=" True"/>
    <s v=" Yearly"/>
  </r>
  <r>
    <x v="49"/>
    <n v="69500"/>
    <n v="132"/>
    <x v="4"/>
    <s v=" Timeline 2 (Density Graph)"/>
    <n v="102"/>
    <n v="172"/>
    <n v="7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49"/>
    <n v="69500"/>
    <n v="132"/>
    <x v="4"/>
    <s v=" Timeline 2 (Density Graph)"/>
    <n v="102"/>
    <n v="172"/>
    <n v="7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49"/>
    <n v="69381"/>
    <n v="13"/>
    <x v="0"/>
    <s v=" Timeline 3 (Event Blocks)"/>
    <n v="91"/>
    <n v="207"/>
    <n v="116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49"/>
    <n v="69381"/>
    <n v="13"/>
    <x v="0"/>
    <s v=" Timeline 3 (Event Blocks)"/>
    <n v="91"/>
    <n v="207"/>
    <n v="116"/>
    <s v=" Task: What is the object unloaded from the white truck with a flatboard trailer?"/>
    <s v=" VIRAT_S_0500"/>
    <s v=" A slow-down sign"/>
    <s v=" A slow-down sign"/>
    <s v=" True"/>
    <s v=" Yearly"/>
  </r>
  <r>
    <x v="50"/>
    <n v="69382"/>
    <n v="14"/>
    <x v="3"/>
    <s v=" Timeline 2 (Density Graph)"/>
    <n v="19"/>
    <n v="218"/>
    <n v="199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50"/>
    <n v="69382"/>
    <n v="14"/>
    <x v="3"/>
    <s v=" Timeline 2 (Density Graph)"/>
    <n v="19"/>
    <n v="218"/>
    <n v="199"/>
    <s v=" Task: During which timeframe do you see this man unloading a blue shoulder bag from his car?"/>
    <s v=" VIRAT_S_0002"/>
    <s v=" 43:00 ‚Äì 45:00"/>
    <s v=" 43:00 ‚Äì 45:00"/>
    <s v=" True"/>
    <s v=" Never"/>
  </r>
  <r>
    <x v="50"/>
    <n v="70793"/>
    <n v="1425"/>
    <x v="2"/>
    <s v=" Timeline 5 (Event Thumbnails)"/>
    <n v="166"/>
    <n v="218"/>
    <n v="52"/>
    <s v=" Task: How long do these two people stay in the building?"/>
    <s v=" VIRAT_S_0100"/>
    <s v=" I could not find the answer within five minutes."/>
    <s v=" Less than two minutes"/>
    <s v=" False"/>
    <s v=" Never"/>
  </r>
  <r>
    <x v="50"/>
    <n v="70793"/>
    <n v="1425"/>
    <x v="2"/>
    <s v=" Timeline 5 (Event Thumbnails)"/>
    <n v="166"/>
    <n v="218"/>
    <n v="52"/>
    <s v=" Task: During which timeframe do you see this man unloading a blue shoulder bag from his car?"/>
    <s v=" VIRAT_S_0100"/>
    <s v=" 48:20 ‚Äì 48:30"/>
    <s v=" 48:20 ‚Äì 48:30"/>
    <s v=" True"/>
    <s v=" Never"/>
  </r>
  <r>
    <x v="50"/>
    <n v="69510"/>
    <n v="142"/>
    <x v="4"/>
    <s v=" Timeline 2 (Density Graph)"/>
    <n v="54"/>
    <n v="113"/>
    <n v="59"/>
    <s v=" Task: How long does this CHICANO employee take a break for?"/>
    <s v=" VIRAT_S_0102"/>
    <s v=" About four minutes"/>
    <s v=" About four minutes"/>
    <s v=" True"/>
    <s v=" Never"/>
  </r>
  <r>
    <x v="50"/>
    <n v="69510"/>
    <n v="142"/>
    <x v="4"/>
    <s v=" Timeline 2 (Density Graph)"/>
    <n v="54"/>
    <n v="113"/>
    <n v="59"/>
    <s v=" Task: During which timeframe does the owner of this golf cart return and drive away?"/>
    <s v=" VIRAT_S_0102"/>
    <s v=" 22:00 ‚Äì 23:00"/>
    <s v=" 22:00 ‚Äì 23:00"/>
    <s v=" True"/>
    <s v=" Never"/>
  </r>
  <r>
    <x v="50"/>
    <n v="83621"/>
    <n v="14253"/>
    <x v="0"/>
    <s v=" Timeline 3 (Event Blocks)"/>
    <n v="38"/>
    <n v="87"/>
    <n v="49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50"/>
    <n v="83621"/>
    <n v="14253"/>
    <x v="0"/>
    <s v=" Timeline 3 (Event Blocks)"/>
    <n v="38"/>
    <n v="87"/>
    <n v="49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50"/>
    <n v="69369"/>
    <n v="1"/>
    <x v="1"/>
    <s v=" Timeline 1 (Base Interface)"/>
    <n v="239"/>
    <n v="329"/>
    <n v="9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50"/>
    <n v="69369"/>
    <n v="1"/>
    <x v="1"/>
    <s v=" Timeline 1 (Base Interface)"/>
    <n v="239"/>
    <n v="329"/>
    <n v="90"/>
    <s v=" Task: What is the object unloaded from the white truck with a flatboard trailer?"/>
    <s v=" VIRAT_S_0500"/>
    <s v=" A slow-down sign"/>
    <s v=" A slow-down sign"/>
    <s v=" True"/>
    <s v=" Never"/>
  </r>
  <r>
    <x v="51"/>
    <n v="69373"/>
    <n v="5"/>
    <x v="2"/>
    <s v=" Timeline 5 (Event Thumbnails)"/>
    <n v="92"/>
    <n v="209"/>
    <n v="117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51"/>
    <n v="69373"/>
    <n v="5"/>
    <x v="2"/>
    <s v=" Timeline 5 (Event Thumbnails)"/>
    <n v="92"/>
    <n v="209"/>
    <n v="117"/>
    <s v=" Task: During which timeframe do you see this man unloading a blue shoulder bag from his car?"/>
    <s v=" VIRAT_S_0002"/>
    <s v=" 43:00 ‚Äì 45:00"/>
    <s v=" 43:00 ‚Äì 45:00"/>
    <s v=" True"/>
    <s v=" Never"/>
  </r>
  <r>
    <x v="51"/>
    <n v="74710"/>
    <n v="5342"/>
    <x v="4"/>
    <s v=" Timeline 2 (Density Graph)"/>
    <n v="63"/>
    <n v="181"/>
    <n v="118"/>
    <s v=" Task: How long do these two people stay in the building?"/>
    <s v=" VIRAT_S_0100"/>
    <s v=" I could not find the answer within five minutes."/>
    <s v=" Less than two minutes"/>
    <s v=" False"/>
    <s v=" Never"/>
  </r>
  <r>
    <x v="51"/>
    <n v="74710"/>
    <n v="5342"/>
    <x v="4"/>
    <s v=" Timeline 2 (Density Graph)"/>
    <n v="63"/>
    <n v="181"/>
    <n v="118"/>
    <s v=" Task: During which timeframe do you see this man unloading a blue shoulder bag from his car?"/>
    <s v=" VIRAT_S_0100"/>
    <s v=" 49:20 ‚Äì 49:30"/>
    <s v=" 48:20 ‚Äì 48:30"/>
    <s v=" False"/>
    <s v=" Never"/>
  </r>
  <r>
    <x v="51"/>
    <n v="122789"/>
    <n v="53421"/>
    <x v="1"/>
    <s v=" Timeline 1 (Base Interface)"/>
    <n v="6"/>
    <n v="155"/>
    <n v="149"/>
    <s v=" Task: How long does this CHICANO employee take a break for?"/>
    <s v=" VIRAT_S_0102"/>
    <s v=" About four minutes"/>
    <s v=" About four minutes"/>
    <s v=" True"/>
    <s v=" Never"/>
  </r>
  <r>
    <x v="51"/>
    <n v="122789"/>
    <n v="53421"/>
    <x v="1"/>
    <s v=" Timeline 1 (Base Interface)"/>
    <n v="6"/>
    <n v="155"/>
    <n v="149"/>
    <s v=" Task: During which timeframe does the owner of this golf cart return and drive away?"/>
    <s v=" VIRAT_S_0102"/>
    <s v=" 22:00 ‚Äì 23:00"/>
    <s v=" 22:00 ‚Äì 23:00"/>
    <s v=" True"/>
    <s v=" Never"/>
  </r>
  <r>
    <x v="51"/>
    <n v="69421"/>
    <n v="53"/>
    <x v="0"/>
    <s v=" Timeline 3 (Event Blocks)"/>
    <n v="53"/>
    <n v="145"/>
    <n v="92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51"/>
    <n v="69421"/>
    <n v="53"/>
    <x v="0"/>
    <s v=" Timeline 3 (Event Blocks)"/>
    <n v="53"/>
    <n v="145"/>
    <n v="92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51"/>
    <n v="69902"/>
    <n v="534"/>
    <x v="3"/>
    <s v=" Timeline 4 (Density Graph + Event Blocks)"/>
    <n v="24"/>
    <n v="130"/>
    <n v="106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51"/>
    <n v="69902"/>
    <n v="534"/>
    <x v="3"/>
    <s v=" Timeline 4 (Density Graph + Event Blocks)"/>
    <n v="24"/>
    <n v="130"/>
    <n v="106"/>
    <s v=" Task: What is the object unloaded from the white truck with a flatboard trailer?"/>
    <s v=" VIRAT_S_0500"/>
    <s v=" A slow-down sign"/>
    <s v=" A slow-down sign"/>
    <s v=" True"/>
    <s v=" Never"/>
  </r>
  <r>
    <x v="52"/>
    <n v="120800"/>
    <n v="51432"/>
    <x v="4"/>
    <s v=" Timeline 2 (Density Graph)"/>
    <n v="50"/>
    <n v="173"/>
    <n v="123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52"/>
    <n v="120800"/>
    <n v="51432"/>
    <x v="4"/>
    <s v=" Timeline 2 (Density Graph)"/>
    <n v="50"/>
    <n v="173"/>
    <n v="123"/>
    <s v=" Task: During which timeframe do you see this man unloading a blue shoulder bag from his car?"/>
    <s v=" VIRAT_S_0002"/>
    <s v=" I could not find the answer within five minutes."/>
    <s v=" 43:00 ‚Äì 45:00"/>
    <s v=" False"/>
    <s v=" Yearly"/>
  </r>
  <r>
    <x v="52"/>
    <n v="74511"/>
    <n v="5143"/>
    <x v="0"/>
    <s v=" Timeline 2 (Density Graph)"/>
    <n v="6"/>
    <n v="129"/>
    <n v="123"/>
    <s v=" Task: How long do these two people stay in the building?"/>
    <s v=" VIRAT_S_0100"/>
    <s v=" I could not find the answer within five minutes."/>
    <s v=" Less than two minutes"/>
    <s v=" False"/>
    <s v=" Yearly"/>
  </r>
  <r>
    <x v="52"/>
    <n v="74511"/>
    <n v="5143"/>
    <x v="0"/>
    <s v=" Timeline 2 (Density Graph)"/>
    <n v="6"/>
    <n v="129"/>
    <n v="123"/>
    <s v=" Task: During which timeframe do you see this man unloading a blue shoulder bag from his car?"/>
    <s v=" VIRAT_S_0100"/>
    <s v=" I could not find the answer within five minutes."/>
    <s v=" 48:20 ‚Äì 48:30"/>
    <s v=" False"/>
    <s v=" Yearly"/>
  </r>
  <r>
    <x v="52"/>
    <n v="69373"/>
    <n v="5"/>
    <x v="2"/>
    <s v=" Timeline 5 (Event Thumbnails)"/>
    <n v="24"/>
    <n v="246"/>
    <n v="222"/>
    <s v=" Task: How long does this CHICANO employee take a break for?"/>
    <s v=" VIRAT_S_0102"/>
    <s v=" About three minutes"/>
    <s v=" About four minutes"/>
    <s v=" False"/>
    <s v=" Yearly"/>
  </r>
  <r>
    <x v="52"/>
    <n v="69373"/>
    <n v="5"/>
    <x v="2"/>
    <s v=" Timeline 5 (Event Thumbnails)"/>
    <n v="24"/>
    <n v="246"/>
    <n v="222"/>
    <s v=" Task: During which timeframe does the owner of this golf cart return and drive away?"/>
    <s v=" VIRAT_S_0102"/>
    <s v=" 22:00 ‚Äì 23:00"/>
    <s v=" 22:00 ‚Äì 23:00"/>
    <s v=" True"/>
    <s v=" Yearly"/>
  </r>
  <r>
    <x v="52"/>
    <n v="69419"/>
    <n v="51"/>
    <x v="1"/>
    <s v=" Timeline 1 (Base Interface)"/>
    <n v="56"/>
    <n v="143"/>
    <n v="87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Yearly"/>
  </r>
  <r>
    <x v="52"/>
    <n v="69419"/>
    <n v="51"/>
    <x v="1"/>
    <s v=" Timeline 1 (Base Interface)"/>
    <n v="56"/>
    <n v="143"/>
    <n v="87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52"/>
    <n v="69882"/>
    <n v="514"/>
    <x v="3"/>
    <s v=" Timeline 3 (Event Blocks)"/>
    <n v="97"/>
    <n v="225"/>
    <n v="128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3:2"/>
    <s v=" 2:1:3"/>
    <s v=" False"/>
    <s v=" Yearly"/>
  </r>
  <r>
    <x v="52"/>
    <n v="69882"/>
    <n v="514"/>
    <x v="3"/>
    <s v=" Timeline 3 (Event Blocks)"/>
    <n v="97"/>
    <n v="225"/>
    <n v="128"/>
    <s v=" Task: What is the object unloaded from the white truck with a flatboard trailer?"/>
    <s v=" VIRAT_S_0500"/>
    <s v=" An orange construction traffic barrel (cylinder-shaped sign)"/>
    <s v=" A slow-down sign"/>
    <s v=" False"/>
    <s v=" Yearly"/>
  </r>
  <r>
    <x v="53"/>
    <n v="9399"/>
    <n v="-59969"/>
    <x v="1"/>
    <s v=" Timeline 1 (Base Interface)"/>
    <n v="7"/>
    <n v="269"/>
    <n v="262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53"/>
    <n v="9399"/>
    <n v="-59969"/>
    <x v="1"/>
    <s v=" Timeline 1 (Base Interface)"/>
    <n v="7"/>
    <n v="269"/>
    <n v="262"/>
    <s v=" Task: During which timeframe do you see this man unloading a blue shoulder bag from his car?"/>
    <s v=" VIRAT_S_0002"/>
    <s v=" 43:00 ‚Äì 45:00"/>
    <s v=" 43:00 ‚Äì 45:00"/>
    <s v=" True"/>
    <s v=" Never"/>
  </r>
  <r>
    <x v="53"/>
    <n v="5927555"/>
    <n v="5858187"/>
    <x v="5"/>
    <s v=" Timeline 4 (Density Graph + Event Blocks)"/>
    <n v="72"/>
    <n v="147"/>
    <n v="75"/>
    <s v=" Task: How long do these two people stay in the building?"/>
    <s v=" VIRAT_S_0100"/>
    <s v=" Less than two minutes"/>
    <s v=" Less than two minutes"/>
    <s v=" True"/>
    <s v=" Never"/>
  </r>
  <r>
    <x v="53"/>
    <n v="5927555"/>
    <n v="5858187"/>
    <x v="5"/>
    <s v=" Timeline 4 (Density Graph + Event Blocks)"/>
    <n v="72"/>
    <n v="147"/>
    <n v="75"/>
    <s v=" Task: During which timeframe do you see this man unloading a blue shoulder bag from his car?"/>
    <s v=" VIRAT_S_0100"/>
    <s v=" 48:20 ‚Äì 48:30"/>
    <s v=" 48:20 ‚Äì 48:30"/>
    <s v=" True"/>
    <s v=" Never"/>
  </r>
  <r>
    <x v="53"/>
    <n v="59899863"/>
    <n v="59830495"/>
    <x v="2"/>
    <s v=" Timeline 1 (Base Interface)"/>
    <n v="62"/>
    <n v="168"/>
    <n v="106"/>
    <s v=" Task: How long does this CHICANO employee take a break for?"/>
    <s v=" VIRAT_S_0102"/>
    <s v=" I could not find the answer within five minutes."/>
    <s v=" About four minutes"/>
    <s v=" False"/>
    <s v=" Never"/>
  </r>
  <r>
    <x v="53"/>
    <n v="59899863"/>
    <n v="59830495"/>
    <x v="2"/>
    <s v=" Timeline 1 (Base Interface)"/>
    <n v="62"/>
    <n v="168"/>
    <n v="106"/>
    <s v=" Task: During which timeframe does the owner of this golf cart return and drive away?"/>
    <s v=" VIRAT_S_0102"/>
    <s v=" 22:00 ‚Äì 23:00"/>
    <s v=" 22:00 ‚Äì 23:00"/>
    <s v=" True"/>
    <s v=" Never"/>
  </r>
  <r>
    <x v="53"/>
    <n v="69371"/>
    <n v="3"/>
    <x v="0"/>
    <s v=" Timeline 3 (Event Blocks)"/>
    <n v="74"/>
    <n v="263"/>
    <n v="189"/>
    <s v=" Task: How long does the blue pickup truck remain parked after two men in white shirts begin unloading objects from the trunk of the blue pickup truck?"/>
    <s v=" VIRAT_S_0400"/>
    <s v=" About twenty minutes"/>
    <s v=" About six minutes"/>
    <s v=" False"/>
    <s v=" Never"/>
  </r>
  <r>
    <x v="53"/>
    <n v="69371"/>
    <n v="3"/>
    <x v="0"/>
    <s v=" Timeline 3 (Event Blocks)"/>
    <n v="74"/>
    <n v="263"/>
    <n v="189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53"/>
    <n v="530324"/>
    <n v="460956"/>
    <x v="5"/>
    <s v=" Timeline 2 (Density Graph)"/>
    <n v="159"/>
    <n v="224"/>
    <n v="65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53"/>
    <n v="530324"/>
    <n v="460956"/>
    <x v="5"/>
    <s v=" Timeline 2 (Density Graph)"/>
    <n v="159"/>
    <n v="224"/>
    <n v="65"/>
    <s v=" Task: What is the object unloaded from the white truck with a flatboard trailer?"/>
    <s v=" VIRAT_S_0500"/>
    <s v=" An orange construction traffic barrel (cylinder-shaped sign)"/>
    <s v=" A slow-down sign"/>
    <s v=" False"/>
    <s v=" Never"/>
  </r>
  <r>
    <x v="54"/>
    <n v="120611"/>
    <n v="51243"/>
    <x v="0"/>
    <s v=" Timeline 3 (Event Blocks)"/>
    <n v="122"/>
    <n v="200"/>
    <n v="78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Weekly"/>
  </r>
  <r>
    <x v="54"/>
    <n v="120611"/>
    <n v="51243"/>
    <x v="0"/>
    <s v=" Timeline 3 (Event Blocks)"/>
    <n v="122"/>
    <n v="200"/>
    <n v="78"/>
    <s v=" Task: During which timeframe do you see this man unloading a blue shoulder bag from his car?"/>
    <s v=" VIRAT_S_0002"/>
    <s v=" 45:00 ‚Äì 47:00"/>
    <s v=" 43:00 ‚Äì 45:00"/>
    <s v=" False"/>
    <s v=" Weekly"/>
  </r>
  <r>
    <x v="54"/>
    <n v="69373"/>
    <n v="5"/>
    <x v="2"/>
    <s v=" Timeline 5 (Event Thumbnails)"/>
    <n v="117"/>
    <n v="329"/>
    <n v="212"/>
    <s v=" Task: How long do these two people stay in the building?"/>
    <s v=" VIRAT_S_0100"/>
    <s v=" Less than eight minutes"/>
    <s v=" Less than two minutes"/>
    <s v=" False"/>
    <s v=" Weekly"/>
  </r>
  <r>
    <x v="54"/>
    <n v="69373"/>
    <n v="5"/>
    <x v="2"/>
    <s v=" Timeline 5 (Event Thumbnails)"/>
    <n v="117"/>
    <n v="329"/>
    <n v="212"/>
    <s v=" Task: During which timeframe do you see this man unloading a blue shoulder bag from his car?"/>
    <s v=" VIRAT_S_0100"/>
    <s v=" 48:20 ‚Äì 48:30"/>
    <s v=" 48:20 ‚Äì 48:30"/>
    <s v=" True"/>
    <s v=" Weekly"/>
  </r>
  <r>
    <x v="54"/>
    <n v="74492"/>
    <n v="5124"/>
    <x v="3"/>
    <s v=" Timeline 4 (Density Graph + Event Blocks)"/>
    <n v="84"/>
    <n v="243"/>
    <n v="159"/>
    <s v=" Task: How long does this CHICANO employee take a break for?"/>
    <s v=" VIRAT_S_0102"/>
    <s v=" About four minutes"/>
    <s v=" About four minutes"/>
    <s v=" True"/>
    <s v=" Weekly"/>
  </r>
  <r>
    <x v="54"/>
    <n v="74492"/>
    <n v="5124"/>
    <x v="3"/>
    <s v=" Timeline 4 (Density Graph + Event Blocks)"/>
    <n v="84"/>
    <n v="243"/>
    <n v="159"/>
    <s v=" Task: During which timeframe does the owner of this golf cart return and drive away?"/>
    <s v=" VIRAT_S_0102"/>
    <s v=" 22:00 ‚Äì 23:00"/>
    <s v=" 22:00 ‚Äì 23:00"/>
    <s v=" True"/>
    <s v=" Weekly"/>
  </r>
  <r>
    <x v="54"/>
    <n v="69419"/>
    <n v="51"/>
    <x v="1"/>
    <s v=" Timeline 1 (Base Interface)"/>
    <n v="28"/>
    <n v="163"/>
    <n v="135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Weekly"/>
  </r>
  <r>
    <x v="54"/>
    <n v="69419"/>
    <n v="51"/>
    <x v="1"/>
    <s v=" Timeline 1 (Base Interface)"/>
    <n v="28"/>
    <n v="163"/>
    <n v="135"/>
    <s v=" Task: During which timeframe does a couple run across the screen starting from this house carrying a pizza?"/>
    <s v=" VIRAT_S_0400"/>
    <s v=" 50:00 ‚Äì 51:00"/>
    <s v=" 50:00 ‚Äì 51:00"/>
    <s v=" True"/>
    <s v=" Weekly"/>
  </r>
  <r>
    <x v="54"/>
    <n v="69880"/>
    <n v="512"/>
    <x v="4"/>
    <s v=" Timeline 2 (Density Graph)"/>
    <n v="82"/>
    <n v="208"/>
    <n v="126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Weekly"/>
  </r>
  <r>
    <x v="54"/>
    <n v="69880"/>
    <n v="512"/>
    <x v="4"/>
    <s v=" Timeline 2 (Density Graph)"/>
    <n v="82"/>
    <n v="208"/>
    <n v="126"/>
    <s v=" Task: What is the object unloaded from the white truck with a flatboard trailer?"/>
    <s v=" VIRAT_S_0500"/>
    <s v=" A slow-down sign"/>
    <s v=" A slow-down sign"/>
    <s v=" True"/>
    <s v=" Weekly"/>
  </r>
  <r>
    <x v="55"/>
    <n v="69370"/>
    <n v="2"/>
    <x v="4"/>
    <s v=" Timeline 2 (Density Graph)"/>
    <n v="230"/>
    <n v="481"/>
    <n v="251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55"/>
    <n v="69370"/>
    <n v="2"/>
    <x v="4"/>
    <s v=" Timeline 2 (Density Graph)"/>
    <n v="230"/>
    <n v="481"/>
    <n v="251"/>
    <s v=" Task: During which timeframe do you see this man unloading a blue shoulder bag from his car?"/>
    <s v=" VIRAT_S_0002"/>
    <s v=" 43:00 ‚Äì 45:00"/>
    <s v=" 43:00 ‚Äì 45:00"/>
    <s v=" True"/>
    <s v=" Never"/>
  </r>
  <r>
    <x v="55"/>
    <n v="69391"/>
    <n v="23"/>
    <x v="0"/>
    <s v=" Timeline 3 (Event Blocks)"/>
    <n v="184"/>
    <n v="285"/>
    <n v="101"/>
    <s v=" Task: How long do these two people stay in the building?"/>
    <s v=" VIRAT_S_0100"/>
    <s v=" I could not find the answer within five minutes."/>
    <s v=" Less than two minutes"/>
    <s v=" False"/>
    <s v=" Never"/>
  </r>
  <r>
    <x v="55"/>
    <n v="69391"/>
    <n v="23"/>
    <x v="0"/>
    <s v=" Timeline 3 (Event Blocks)"/>
    <n v="184"/>
    <n v="285"/>
    <n v="101"/>
    <s v=" Task: During which timeframe do you see this man unloading a blue shoulder bag from his car?"/>
    <s v=" VIRAT_S_0100"/>
    <s v=" 48:20 ‚Äì 48:30"/>
    <s v=" 48:20 ‚Äì 48:30"/>
    <s v=" True"/>
    <s v=" Never"/>
  </r>
  <r>
    <x v="55"/>
    <n v="71713"/>
    <n v="2345"/>
    <x v="2"/>
    <s v=" Timeline 5 (Event Thumbnails)"/>
    <n v="37"/>
    <n v="105"/>
    <n v="68"/>
    <s v=" Task: How long does this CHICANO employee take a break for?"/>
    <s v=" VIRAT_S_0102"/>
    <s v=" About four minutes"/>
    <s v=" About four minutes"/>
    <s v=" True"/>
    <s v=" Never"/>
  </r>
  <r>
    <x v="55"/>
    <n v="71713"/>
    <n v="2345"/>
    <x v="2"/>
    <s v=" Timeline 5 (Event Thumbnails)"/>
    <n v="37"/>
    <n v="105"/>
    <n v="68"/>
    <s v=" Task: During which timeframe does the owner of this golf cart return and drive away?"/>
    <s v=" VIRAT_S_0102"/>
    <s v=" 22:00 ‚Äì 23:00"/>
    <s v=" 22:00 ‚Äì 23:00"/>
    <s v=" True"/>
    <s v=" Never"/>
  </r>
  <r>
    <x v="55"/>
    <n v="69602"/>
    <n v="234"/>
    <x v="3"/>
    <s v=" Timeline 4 (Density Graph + Event Blocks)"/>
    <n v="25"/>
    <n v="110"/>
    <n v="85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55"/>
    <n v="69602"/>
    <n v="234"/>
    <x v="3"/>
    <s v=" Timeline 4 (Density Graph + Event Blocks)"/>
    <n v="25"/>
    <n v="110"/>
    <n v="85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55"/>
    <n v="92819"/>
    <n v="23451"/>
    <x v="1"/>
    <s v=" Timeline 1 (Base Interface)"/>
    <n v="169"/>
    <n v="238"/>
    <n v="69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55"/>
    <n v="92819"/>
    <n v="23451"/>
    <x v="1"/>
    <s v=" Timeline 1 (Base Interface)"/>
    <n v="169"/>
    <n v="238"/>
    <n v="69"/>
    <s v=" Task: What is the object unloaded from the white truck with a flatboard trailer?"/>
    <s v=" VIRAT_S_0500"/>
    <s v=" A slow-down sign"/>
    <s v=" A slow-down sign"/>
    <s v=" True"/>
    <s v=" Never"/>
  </r>
  <r>
    <x v="56"/>
    <n v="74602"/>
    <n v="5234"/>
    <x v="3"/>
    <s v=" Timeline 4 (Density Graph + Event Blocks)"/>
    <n v="2"/>
    <n v="153"/>
    <n v="151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Weekly"/>
  </r>
  <r>
    <x v="56"/>
    <n v="74602"/>
    <n v="5234"/>
    <x v="3"/>
    <s v=" Timeline 4 (Density Graph + Event Blocks)"/>
    <n v="2"/>
    <n v="153"/>
    <n v="151"/>
    <s v=" Task: During which timeframe do you see this man unloading a blue shoulder bag from his car?"/>
    <s v=" VIRAT_S_0002"/>
    <s v=" 43:00 ‚Äì 45:00"/>
    <s v=" 43:00 ‚Äì 45:00"/>
    <s v=" True"/>
    <s v=" Weekly"/>
  </r>
  <r>
    <x v="56"/>
    <n v="69373"/>
    <n v="5"/>
    <x v="2"/>
    <s v=" Timeline 5 (Event Thumbnails)"/>
    <n v="126"/>
    <n v="252"/>
    <n v="126"/>
    <s v=" Task: How long do these two people stay in the building?"/>
    <s v=" VIRAT_S_0100"/>
    <s v=" Less than two minutes"/>
    <s v=" Less than two minutes"/>
    <s v=" True"/>
    <s v=" Weekly"/>
  </r>
  <r>
    <x v="56"/>
    <n v="69373"/>
    <n v="5"/>
    <x v="2"/>
    <s v=" Timeline 5 (Event Thumbnails)"/>
    <n v="126"/>
    <n v="252"/>
    <n v="126"/>
    <s v=" Task: During which timeframe do you see this man unloading a blue shoulder bag from his car?"/>
    <s v=" VIRAT_S_0100"/>
    <s v=" 48:20 ‚Äì 48:30"/>
    <s v=" 48:20 ‚Äì 48:30"/>
    <s v=" True"/>
    <s v=" Weekly"/>
  </r>
  <r>
    <x v="56"/>
    <n v="69420"/>
    <n v="52"/>
    <x v="4"/>
    <s v=" Timeline 2 (Density Graph)"/>
    <n v="2"/>
    <n v="123"/>
    <n v="121"/>
    <s v=" Task: How long does this CHICANO employee take a break for?"/>
    <s v=" VIRAT_S_0102"/>
    <s v=" About four minutes"/>
    <s v=" About four minutes"/>
    <s v=" True"/>
    <s v=" Weekly"/>
  </r>
  <r>
    <x v="56"/>
    <n v="69420"/>
    <n v="52"/>
    <x v="4"/>
    <s v=" Timeline 2 (Density Graph)"/>
    <n v="2"/>
    <n v="123"/>
    <n v="121"/>
    <s v=" Task: During which timeframe does the owner of this golf cart return and drive away?"/>
    <s v=" VIRAT_S_0102"/>
    <s v=" 22:00 ‚Äì 23:00"/>
    <s v=" 22:00 ‚Äì 23:00"/>
    <s v=" True"/>
    <s v=" Weekly"/>
  </r>
  <r>
    <x v="56"/>
    <n v="69891"/>
    <n v="523"/>
    <x v="0"/>
    <s v=" Timeline 3 (Event Blocks)"/>
    <n v="47"/>
    <n v="158"/>
    <n v="111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Weekly"/>
  </r>
  <r>
    <x v="56"/>
    <n v="69891"/>
    <n v="523"/>
    <x v="0"/>
    <s v=" Timeline 3 (Event Blocks)"/>
    <n v="47"/>
    <n v="158"/>
    <n v="111"/>
    <s v=" Task: During which timeframe does a couple run across the screen starting from this house carrying a pizza?"/>
    <s v=" VIRAT_S_0400"/>
    <s v=" 50:00 ‚Äì 51:00"/>
    <s v=" 50:00 ‚Äì 51:00"/>
    <s v=" True"/>
    <s v=" Weekly"/>
  </r>
  <r>
    <x v="56"/>
    <n v="121709"/>
    <n v="52341"/>
    <x v="1"/>
    <s v=" Timeline 1 (Base Interface)"/>
    <n v="54"/>
    <n v="92"/>
    <n v="38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3:1"/>
    <s v=" 2:1:3"/>
    <s v=" False"/>
    <s v=" Weekly"/>
  </r>
  <r>
    <x v="56"/>
    <n v="121709"/>
    <n v="52341"/>
    <x v="1"/>
    <s v=" Timeline 1 (Base Interface)"/>
    <n v="54"/>
    <n v="92"/>
    <n v="38"/>
    <s v=" Task: What is the object unloaded from the white truck with a flatboard trailer?"/>
    <s v=" VIRAT_S_0500"/>
    <s v=" A slow-down sign"/>
    <s v=" A slow-down sign"/>
    <s v=" True"/>
    <s v=" Weekly"/>
  </r>
  <r>
    <x v="57"/>
    <n v="69372"/>
    <n v="4"/>
    <x v="3"/>
    <s v=" Timeline 4 (Density Graph + Event Blocks)"/>
    <n v="1"/>
    <n v="315"/>
    <n v="314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57"/>
    <n v="69372"/>
    <n v="4"/>
    <x v="3"/>
    <s v=" Timeline 4 (Density Graph + Event Blocks)"/>
    <n v="1"/>
    <n v="315"/>
    <n v="314"/>
    <s v=" Task: During which timeframe do you see this man unloading a blue shoulder bag from his car?"/>
    <s v=" VIRAT_S_0002"/>
    <s v=" 34:00 ‚Äì 35:00"/>
    <s v=" 43:00 ‚Äì 45:00"/>
    <s v=" False"/>
    <s v=" Yearly"/>
  </r>
  <r>
    <x v="57"/>
    <n v="73621"/>
    <n v="4253"/>
    <x v="0"/>
    <s v=" Timeline 3 (Event Blocks)"/>
    <n v="18"/>
    <n v="68"/>
    <n v="50"/>
    <s v=" Task: How long do these two people stay in the building?"/>
    <s v=" VIRAT_S_0100"/>
    <s v=" Less than fourteen minutes"/>
    <s v=" Less than two minutes"/>
    <s v=" False"/>
    <s v=" Yearly"/>
  </r>
  <r>
    <x v="57"/>
    <n v="73621"/>
    <n v="4253"/>
    <x v="0"/>
    <s v=" Timeline 3 (Event Blocks)"/>
    <n v="18"/>
    <n v="68"/>
    <n v="50"/>
    <s v=" Task: During which timeframe do you see this man unloading a blue shoulder bag from his car?"/>
    <s v=" VIRAT_S_0100"/>
    <s v=" 29:20 ‚Äì 29:30"/>
    <s v=" 48:20 ‚Äì 48:30"/>
    <s v=" False"/>
    <s v=" Yearly"/>
  </r>
  <r>
    <x v="57"/>
    <n v="69410"/>
    <n v="42"/>
    <x v="4"/>
    <s v=" Timeline 2 (Density Graph)"/>
    <n v="25"/>
    <n v="62"/>
    <n v="37"/>
    <s v=" Task: How long does this CHICANO employee take a break for?"/>
    <s v=" VIRAT_S_0102"/>
    <s v=" I could not find the answer within five minutes."/>
    <s v=" About four minutes"/>
    <s v=" False"/>
    <s v=" Yearly"/>
  </r>
  <r>
    <x v="57"/>
    <n v="69410"/>
    <n v="42"/>
    <x v="4"/>
    <s v=" Timeline 2 (Density Graph)"/>
    <n v="25"/>
    <n v="62"/>
    <n v="37"/>
    <s v=" Task: During which timeframe does the owner of this golf cart return and drive away?"/>
    <s v=" VIRAT_S_0102"/>
    <s v=" I could not find the answer within five minutes."/>
    <s v=" 22:00 ‚Äì 23:00"/>
    <s v=" False"/>
    <s v=" Yearly"/>
  </r>
  <r>
    <x v="57"/>
    <n v="69793"/>
    <n v="425"/>
    <x v="2"/>
    <s v=" Timeline 5 (Event Thumbnails)"/>
    <n v="33"/>
    <n v="96"/>
    <n v="63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57"/>
    <n v="69793"/>
    <n v="425"/>
    <x v="2"/>
    <s v=" Timeline 5 (Event Thumbnails)"/>
    <n v="33"/>
    <n v="96"/>
    <n v="63"/>
    <s v=" Task: During which timeframe does a couple run across the screen starting from this house carrying a pizza?"/>
    <s v=" VIRAT_S_0400"/>
    <s v=" 30:00 ‚Äì 31:00"/>
    <s v=" 50:00 ‚Äì 51:00"/>
    <s v=" False"/>
    <s v=" Yearly"/>
  </r>
  <r>
    <x v="57"/>
    <n v="111899"/>
    <n v="42531"/>
    <x v="1"/>
    <s v=" Timeline 1 (Base Interface)"/>
    <n v="71"/>
    <n v="98"/>
    <n v="27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Yearly"/>
  </r>
  <r>
    <x v="57"/>
    <n v="111899"/>
    <n v="42531"/>
    <x v="1"/>
    <s v=" Timeline 1 (Base Interface)"/>
    <n v="71"/>
    <n v="98"/>
    <n v="27"/>
    <s v=" Task: What is the object unloaded from the white truck with a flatboard trailer?"/>
    <s v=" VIRAT_S_0500"/>
    <s v=" I could not find the answer within five minutes."/>
    <s v=" A slow-down sign"/>
    <s v=" False"/>
    <s v=" Yearly"/>
  </r>
  <r>
    <x v="58"/>
    <n v="94709"/>
    <n v="25341"/>
    <x v="1"/>
    <s v=" Timeline 1 (Base Interface)"/>
    <n v="65"/>
    <n v="184"/>
    <n v="119"/>
    <s v=" Task: The driver of this car gets out of the car and has a conversation with another person.What is the car that the other person gets into later?"/>
    <s v=" VIRAT_S_0002"/>
    <s v=" Car 1"/>
    <s v=" Car 1"/>
    <s v=" True"/>
    <s v=" Yearly"/>
  </r>
  <r>
    <x v="58"/>
    <n v="94709"/>
    <n v="25341"/>
    <x v="1"/>
    <s v=" Timeline 1 (Base Interface)"/>
    <n v="65"/>
    <n v="184"/>
    <n v="119"/>
    <s v=" Task: During which timeframe do you see this man unloading a blue shoulder bag from his car?"/>
    <s v=" VIRAT_S_0002"/>
    <s v=" 43:00 ‚Äì 45:00"/>
    <s v=" 43:00 ‚Äì 45:00"/>
    <s v=" True"/>
    <s v=" Yearly"/>
  </r>
  <r>
    <x v="58"/>
    <n v="69621"/>
    <n v="253"/>
    <x v="0"/>
    <s v=" Timeline 4 (Density Graph + Event Blocks)"/>
    <n v="50"/>
    <n v="336"/>
    <n v="286"/>
    <s v=" Task: How long do these two people stay in the building?"/>
    <s v=" VIRAT_S_0100"/>
    <s v=" I could not find the answer within five minutes."/>
    <s v=" Less than two minutes"/>
    <s v=" False"/>
    <s v=" Yearly"/>
  </r>
  <r>
    <x v="58"/>
    <n v="69621"/>
    <n v="253"/>
    <x v="0"/>
    <s v=" Timeline 4 (Density Graph + Event Blocks)"/>
    <n v="50"/>
    <n v="336"/>
    <n v="286"/>
    <s v=" Task: During which timeframe do you see this man unloading a blue shoulder bag from his car?"/>
    <s v=" VIRAT_S_0100"/>
    <s v=" 48:20 ‚Äì 48:30"/>
    <s v=" 48:20 ‚Äì 48:30"/>
    <s v=" True"/>
    <s v=" Yearly"/>
  </r>
  <r>
    <x v="58"/>
    <n v="69370"/>
    <n v="2"/>
    <x v="4"/>
    <s v=" Timeline 2 (Density Graph)"/>
    <n v="135"/>
    <n v="386"/>
    <n v="251"/>
    <s v=" Task: How long does this CHICANO employee take a break for?"/>
    <s v=" VIRAT_S_0102"/>
    <s v=" About four minutes"/>
    <s v=" About four minutes"/>
    <s v=" True"/>
    <s v=" Yearly"/>
  </r>
  <r>
    <x v="58"/>
    <n v="69370"/>
    <n v="2"/>
    <x v="4"/>
    <s v=" Timeline 2 (Density Graph)"/>
    <n v="135"/>
    <n v="386"/>
    <n v="251"/>
    <s v=" Task: During which timeframe does the owner of this golf cart return and drive away?"/>
    <s v=" VIRAT_S_0102"/>
    <s v=" 21:00 ‚Äì 22:00"/>
    <s v=" 22:00 ‚Äì 23:00"/>
    <s v=" False"/>
    <s v=" Yearly"/>
  </r>
  <r>
    <x v="58"/>
    <n v="71902"/>
    <n v="2534"/>
    <x v="3"/>
    <s v=" Timeline 4 (Density Graph + Event Blocks)"/>
    <n v="82"/>
    <n v="188"/>
    <n v="106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58"/>
    <n v="71902"/>
    <n v="2534"/>
    <x v="3"/>
    <s v=" Timeline 4 (Density Graph + Event Blocks)"/>
    <n v="82"/>
    <n v="188"/>
    <n v="106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58"/>
    <n v="69393"/>
    <n v="25"/>
    <x v="2"/>
    <s v=" Timeline 5 (Event Thumbnails)"/>
    <n v="31"/>
    <n v="199"/>
    <n v="168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58"/>
    <n v="69393"/>
    <n v="25"/>
    <x v="2"/>
    <s v=" Timeline 5 (Event Thumbnails)"/>
    <n v="31"/>
    <n v="199"/>
    <n v="168"/>
    <s v=" Task: What is the object unloaded from the white truck with a flatboard trailer?"/>
    <s v=" VIRAT_S_0500"/>
    <s v=" A slow-down sign"/>
    <s v=" A slow-down sign"/>
    <s v=" True"/>
    <s v=" Yearly"/>
  </r>
  <r>
    <x v="59"/>
    <n v="69511"/>
    <n v="143"/>
    <x v="0"/>
    <s v=" Timeline 3 (Event Blocks)"/>
    <n v="278"/>
    <n v="372"/>
    <n v="94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59"/>
    <n v="69511"/>
    <n v="143"/>
    <x v="0"/>
    <s v=" Timeline 3 (Event Blocks)"/>
    <n v="278"/>
    <n v="372"/>
    <n v="94"/>
    <s v=" Task: During which timeframe do you see this man unloading a blue shoulder bag from his car?"/>
    <s v=" VIRAT_S_0002"/>
    <s v=" 43:00 ‚Äì 45:00"/>
    <s v=" 43:00 ‚Äì 45:00"/>
    <s v=" True"/>
    <s v=" Never"/>
  </r>
  <r>
    <x v="59"/>
    <n v="83720"/>
    <n v="14352"/>
    <x v="4"/>
    <s v=" Timeline 2 (Density Graph)"/>
    <n v="106"/>
    <n v="162"/>
    <n v="56"/>
    <s v=" Task: How long do these two people stay in the building?"/>
    <s v=" VIRAT_S_0100"/>
    <s v=" Less than two minutes"/>
    <s v=" Less than two minutes"/>
    <s v=" True"/>
    <s v=" Never"/>
  </r>
  <r>
    <x v="59"/>
    <n v="83720"/>
    <n v="14352"/>
    <x v="4"/>
    <s v=" Timeline 2 (Density Graph)"/>
    <n v="106"/>
    <n v="162"/>
    <n v="56"/>
    <s v=" Task: During which timeframe do you see this man unloading a blue shoulder bag from his car?"/>
    <s v=" VIRAT_S_0100"/>
    <s v=" 48:20 ‚Äì 48:30"/>
    <s v=" 48:20 ‚Äì 48:30"/>
    <s v=" True"/>
    <s v=" Never"/>
  </r>
  <r>
    <x v="59"/>
    <n v="69369"/>
    <n v="1"/>
    <x v="1"/>
    <s v=" Timeline 1 (Base Interface)"/>
    <n v="90"/>
    <n v="205"/>
    <n v="115"/>
    <s v=" Task: How long does this CHICANO employee take a break for?"/>
    <s v=" VIRAT_S_0102"/>
    <s v=" About four minutes"/>
    <s v=" About four minutes"/>
    <s v=" True"/>
    <s v=" Never"/>
  </r>
  <r>
    <x v="59"/>
    <n v="69369"/>
    <n v="1"/>
    <x v="1"/>
    <s v=" Timeline 1 (Base Interface)"/>
    <n v="90"/>
    <n v="205"/>
    <n v="115"/>
    <s v=" Task: During which timeframe does the owner of this golf cart return and drive away?"/>
    <s v=" VIRAT_S_0102"/>
    <s v=" 22:00 ‚Äì 23:00"/>
    <s v=" 22:00 ‚Äì 23:00"/>
    <s v=" True"/>
    <s v=" Never"/>
  </r>
  <r>
    <x v="59"/>
    <n v="70803"/>
    <n v="1435"/>
    <x v="2"/>
    <s v=" Timeline 5 (Event Thumbnails)"/>
    <n v="56"/>
    <n v="128"/>
    <n v="72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59"/>
    <n v="70803"/>
    <n v="1435"/>
    <x v="2"/>
    <s v=" Timeline 5 (Event Thumbnails)"/>
    <n v="56"/>
    <n v="128"/>
    <n v="72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59"/>
    <n v="69382"/>
    <n v="14"/>
    <x v="3"/>
    <s v=" Timeline 4 (Density Graph + Event Blocks)"/>
    <n v="100"/>
    <n v="161"/>
    <n v="61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59"/>
    <n v="69382"/>
    <n v="14"/>
    <x v="3"/>
    <s v=" Timeline 4 (Density Graph + Event Blocks)"/>
    <n v="100"/>
    <n v="161"/>
    <n v="61"/>
    <s v=" Task: What is the object unloaded from the white truck with a flatboard trailer?"/>
    <s v=" VIRAT_S_0500"/>
    <s v=" A slow-down sign"/>
    <s v=" A slow-down sign"/>
    <s v=" True"/>
    <s v=" Never"/>
  </r>
  <r>
    <x v="60"/>
    <n v="69793"/>
    <n v="425"/>
    <x v="2"/>
    <s v=" Timeline 5 (Event Thumbnails)"/>
    <n v="84"/>
    <n v="214"/>
    <n v="130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60"/>
    <n v="69793"/>
    <n v="425"/>
    <x v="2"/>
    <s v=" Timeline 5 (Event Thumbnails)"/>
    <n v="84"/>
    <n v="214"/>
    <n v="130"/>
    <s v=" Task: During which timeframe do you see this man unloading a blue shoulder bag from his car?"/>
    <s v=" VIRAT_S_0002"/>
    <s v=" 43:00 ‚Äì 45:00"/>
    <s v=" 43:00 ‚Äì 45:00"/>
    <s v=" True"/>
    <s v=" Never"/>
  </r>
  <r>
    <x v="60"/>
    <n v="73619"/>
    <n v="4251"/>
    <x v="1"/>
    <s v=" Timeline 1 (Base Interface)"/>
    <n v="91"/>
    <n v="211"/>
    <n v="120"/>
    <s v=" Task: How long do these two people stay in the building?"/>
    <s v=" VIRAT_S_0100"/>
    <s v=" I could not find the answer within five minutes."/>
    <s v=" Less than two minutes"/>
    <s v=" False"/>
    <s v=" Never"/>
  </r>
  <r>
    <x v="60"/>
    <n v="73619"/>
    <n v="4251"/>
    <x v="1"/>
    <s v=" Timeline 1 (Base Interface)"/>
    <n v="91"/>
    <n v="211"/>
    <n v="120"/>
    <s v=" Task: During which timeframe do you see this man unloading a blue shoulder bag from his car?"/>
    <s v=" VIRAT_S_0100"/>
    <s v=" I could not find the answer within five minutes."/>
    <s v=" 48:20 ‚Äì 48:30"/>
    <s v=" False"/>
    <s v=" Never"/>
  </r>
  <r>
    <x v="60"/>
    <n v="69410"/>
    <n v="42"/>
    <x v="4"/>
    <s v=" Timeline 2 (Density Graph)"/>
    <n v="38"/>
    <n v="100"/>
    <n v="62"/>
    <s v=" Task: How long does this CHICANO employee take a break for?"/>
    <s v=" VIRAT_S_0102"/>
    <s v=" About four minutes"/>
    <s v=" About four minutes"/>
    <s v=" True"/>
    <s v=" Never"/>
  </r>
  <r>
    <x v="60"/>
    <n v="69410"/>
    <n v="42"/>
    <x v="4"/>
    <s v=" Timeline 2 (Density Graph)"/>
    <n v="38"/>
    <n v="100"/>
    <n v="62"/>
    <s v=" Task: During which timeframe does the owner of this golf cart return and drive away?"/>
    <s v=" VIRAT_S_0102"/>
    <s v=" 22:00 ‚Äì 23:00"/>
    <s v=" 22:00 ‚Äì 23:00"/>
    <s v=" True"/>
    <s v=" Never"/>
  </r>
  <r>
    <x v="60"/>
    <n v="69368"/>
    <n v="0"/>
    <x v="5"/>
    <s v=" Timeline 3 (Event Blocks)"/>
    <n v="71"/>
    <n v="164"/>
    <n v="93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60"/>
    <n v="69368"/>
    <n v="0"/>
    <x v="5"/>
    <s v=" Timeline 3 (Event Blocks)"/>
    <n v="71"/>
    <n v="164"/>
    <n v="93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60"/>
    <n v="69372"/>
    <n v="4"/>
    <x v="3"/>
    <s v=" Timeline 3 (Event Blocks)"/>
    <n v="75"/>
    <n v="106"/>
    <n v="31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60"/>
    <n v="69372"/>
    <n v="4"/>
    <x v="3"/>
    <s v=" Timeline 3 (Event Blocks)"/>
    <n v="75"/>
    <n v="106"/>
    <n v="31"/>
    <s v=" Task: What is the object unloaded from the white truck with a flatboard trailer?"/>
    <s v=" VIRAT_S_0500"/>
    <s v=" A slow-down sign"/>
    <s v=" A slow-down sign"/>
    <s v=" True"/>
    <s v=" Never"/>
  </r>
  <r>
    <x v="61"/>
    <n v="69609"/>
    <n v="241"/>
    <x v="1"/>
    <s v=" Timeline 5 (Event Thumbnails)"/>
    <n v="84"/>
    <n v="121"/>
    <n v="37"/>
    <s v=" Task: The driver of this car gets out of the car and has a conversation with another person.What is the car that the other person gets into later?"/>
    <s v=" VIRAT_S_0002"/>
    <s v=" Car 5"/>
    <s v=" Car 1"/>
    <s v=" False"/>
    <s v=" Monthly"/>
  </r>
  <r>
    <x v="61"/>
    <n v="69609"/>
    <n v="241"/>
    <x v="1"/>
    <s v=" Timeline 5 (Event Thumbnails)"/>
    <n v="84"/>
    <n v="121"/>
    <n v="37"/>
    <s v=" Task: During which timeframe do you see this man unloading a blue shoulder bag from his car?"/>
    <s v=" VIRAT_S_0002"/>
    <s v=" 34:00 ‚Äì 35:00"/>
    <s v=" 43:00 ‚Äì 45:00"/>
    <s v=" False"/>
    <s v=" Monthly"/>
  </r>
  <r>
    <x v="61"/>
    <n v="69392"/>
    <n v="24"/>
    <x v="3"/>
    <s v=" Timeline 4 (Density Graph + Event Blocks)"/>
    <n v="121"/>
    <n v="250"/>
    <n v="129"/>
    <s v=" Task: How long do these two people stay in the building?"/>
    <s v=" VIRAT_S_0100"/>
    <s v=" Less than two minutes"/>
    <s v=" Less than two minutes"/>
    <s v=" True"/>
    <s v=" Monthly"/>
  </r>
  <r>
    <x v="61"/>
    <n v="69392"/>
    <n v="24"/>
    <x v="3"/>
    <s v=" Timeline 4 (Density Graph + Event Blocks)"/>
    <n v="121"/>
    <n v="250"/>
    <n v="129"/>
    <s v=" Task: During which timeframe do you see this man unloading a blue shoulder bag from his car?"/>
    <s v=" VIRAT_S_0100"/>
    <s v=" I could not find the answer within five minutes."/>
    <s v=" 48:20 ‚Äì 48:30"/>
    <s v=" False"/>
    <s v=" Monthly"/>
  </r>
  <r>
    <x v="61"/>
    <n v="93503"/>
    <n v="24135"/>
    <x v="2"/>
    <s v=" Timeline 5 (Event Thumbnails)"/>
    <n v="31"/>
    <n v="72"/>
    <n v="41"/>
    <s v=" Task: How long does this CHICANO employee take a break for?"/>
    <s v=" VIRAT_S_0102"/>
    <s v=" About four minutes"/>
    <s v=" About four minutes"/>
    <s v=" True"/>
    <s v=" Monthly"/>
  </r>
  <r>
    <x v="61"/>
    <n v="93503"/>
    <n v="24135"/>
    <x v="2"/>
    <s v=" Timeline 5 (Event Thumbnails)"/>
    <n v="31"/>
    <n v="72"/>
    <n v="41"/>
    <s v=" Task: During which timeframe does the owner of this golf cart return and drive away?"/>
    <s v=" VIRAT_S_0102"/>
    <s v=" 22:00 ‚Äì 23:00"/>
    <s v=" 22:00 ‚Äì 23:00"/>
    <s v=" True"/>
    <s v=" Monthly"/>
  </r>
  <r>
    <x v="61"/>
    <n v="71781"/>
    <n v="2413"/>
    <x v="0"/>
    <s v=" Timeline 5 (Event Thumbnails)"/>
    <n v="31"/>
    <n v="67"/>
    <n v="36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61"/>
    <n v="71781"/>
    <n v="2413"/>
    <x v="0"/>
    <s v=" Timeline 5 (Event Thumbnails)"/>
    <n v="31"/>
    <n v="67"/>
    <n v="36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61"/>
    <n v="69370"/>
    <n v="2"/>
    <x v="4"/>
    <s v=" Timeline 2 (Density Graph)"/>
    <n v="98"/>
    <n v="229"/>
    <n v="131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Monthly"/>
  </r>
  <r>
    <x v="61"/>
    <n v="69370"/>
    <n v="2"/>
    <x v="4"/>
    <s v=" Timeline 2 (Density Graph)"/>
    <n v="98"/>
    <n v="229"/>
    <n v="131"/>
    <s v=" Task: What is the object unloaded from the white truck with a flatboard trailer?"/>
    <s v=" VIRAT_S_0500"/>
    <s v=" A slow-down sign"/>
    <s v=" A slow-down sign"/>
    <s v=" True"/>
    <s v=" Monthly"/>
  </r>
  <r>
    <x v="62"/>
    <n v="94502"/>
    <n v="25134"/>
    <x v="3"/>
    <s v=" Timeline 4 (Density Graph + Event Blocks)"/>
    <n v="2"/>
    <n v="14"/>
    <n v="12"/>
    <s v=" Task: The driver of this car gets out of the car and has a conversation with another person.What is the car that the other person gets into later?"/>
    <s v=" VIRAT_S_0002"/>
    <s v=" Car 5"/>
    <s v=" Car 1"/>
    <s v=" False"/>
    <s v=" Monthly"/>
  </r>
  <r>
    <x v="62"/>
    <n v="94502"/>
    <n v="25134"/>
    <x v="3"/>
    <s v=" Timeline 4 (Density Graph + Event Blocks)"/>
    <n v="2"/>
    <n v="14"/>
    <n v="12"/>
    <s v=" Task: During which timeframe do you see this man unloading a blue shoulder bag from his car?"/>
    <s v=" VIRAT_S_0002"/>
    <s v=" I could not find the answer within five minutes."/>
    <s v=" 43:00 ‚Äì 45:00"/>
    <s v=" False"/>
    <s v=" Monthly"/>
  </r>
  <r>
    <x v="62"/>
    <n v="69619"/>
    <n v="251"/>
    <x v="1"/>
    <s v=" Timeline 5 (Event Thumbnails)"/>
    <n v="3"/>
    <n v="41"/>
    <n v="38"/>
    <s v=" Task: How long do these two people stay in the building?"/>
    <s v=" VIRAT_S_0100"/>
    <s v=" Less than eight minutes"/>
    <s v=" Less than two minutes"/>
    <s v=" False"/>
    <s v=" Monthly"/>
  </r>
  <r>
    <x v="62"/>
    <n v="69619"/>
    <n v="251"/>
    <x v="1"/>
    <s v=" Timeline 5 (Event Thumbnails)"/>
    <n v="3"/>
    <n v="41"/>
    <n v="38"/>
    <s v=" Task: During which timeframe do you see this man unloading a blue shoulder bag from his car?"/>
    <s v=" VIRAT_S_0100"/>
    <s v=" I could not find the answer within five minutes."/>
    <s v=" 48:20 ‚Äì 48:30"/>
    <s v=" False"/>
    <s v=" Monthly"/>
  </r>
  <r>
    <x v="62"/>
    <n v="69370"/>
    <n v="2"/>
    <x v="4"/>
    <s v=" Timeline 4 (Density Graph + Event Blocks)"/>
    <n v="29"/>
    <n v="141"/>
    <n v="112"/>
    <s v=" Task: How long does this CHICANO employee take a break for?"/>
    <s v=" VIRAT_S_0102"/>
    <s v=" I could not find the answer within five minutes."/>
    <s v=" About four minutes"/>
    <s v=" False"/>
    <s v=" Monthly"/>
  </r>
  <r>
    <x v="62"/>
    <n v="69370"/>
    <n v="2"/>
    <x v="4"/>
    <s v=" Timeline 4 (Density Graph + Event Blocks)"/>
    <n v="29"/>
    <n v="141"/>
    <n v="112"/>
    <s v=" Task: During which timeframe does the owner of this golf cart return and drive away?"/>
    <s v=" VIRAT_S_0102"/>
    <s v=" I could not find the answer within five minutes."/>
    <s v=" 22:00 ‚Äì 23:00"/>
    <s v=" False"/>
    <s v=" Monthly"/>
  </r>
  <r>
    <x v="62"/>
    <n v="69393"/>
    <n v="25"/>
    <x v="2"/>
    <s v=" Timeline 4 (Density Graph + Event Blocks)"/>
    <n v="4"/>
    <n v="34"/>
    <n v="30"/>
    <s v=" Task: How long does the blue pickup truck remain parked after two men in white shirts begin unloading objects from the trunk of the blue pickup truck?"/>
    <s v=" VIRAT_S_0400"/>
    <s v=" I could not find the answer within five minutes."/>
    <s v=" About six minutes"/>
    <s v=" False"/>
    <s v=" Monthly"/>
  </r>
  <r>
    <x v="62"/>
    <n v="69393"/>
    <n v="25"/>
    <x v="2"/>
    <s v=" Timeline 4 (Density Graph + Event Blocks)"/>
    <n v="4"/>
    <n v="34"/>
    <n v="30"/>
    <s v=" Task: During which timeframe does a couple run across the screen starting from this house carrying a pizza?"/>
    <s v=" VIRAT_S_0400"/>
    <s v=" I could not find the answer within five minutes."/>
    <s v=" 50:00 ‚Äì 51:00"/>
    <s v=" False"/>
    <s v=" Monthly"/>
  </r>
  <r>
    <x v="62"/>
    <n v="71881"/>
    <n v="2513"/>
    <x v="0"/>
    <s v=" Timeline 4 (Density Graph + Event Blocks)"/>
    <n v="7"/>
    <n v="20"/>
    <n v="13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3:1"/>
    <s v=" 2:1:3"/>
    <s v=" False"/>
    <s v=" Monthly"/>
  </r>
  <r>
    <x v="62"/>
    <n v="71881"/>
    <n v="2513"/>
    <x v="0"/>
    <s v=" Timeline 4 (Density Graph + Event Blocks)"/>
    <n v="7"/>
    <n v="20"/>
    <n v="13"/>
    <s v=" Task: What is the object unloaded from the white truck with a flatboard trailer?"/>
    <s v=" VIRAT_S_0500"/>
    <s v=" I could not find the answer within five minutes."/>
    <s v=" A slow-down sign"/>
    <s v=" False"/>
    <s v=" Monthly"/>
  </r>
  <r>
    <x v="63"/>
    <n v="69783"/>
    <n v="415"/>
    <x v="2"/>
    <s v=" Timeline 3 (Event Blocks)"/>
    <n v="206"/>
    <n v="433"/>
    <n v="227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63"/>
    <n v="69783"/>
    <n v="415"/>
    <x v="2"/>
    <s v=" Timeline 3 (Event Blocks)"/>
    <n v="206"/>
    <n v="433"/>
    <n v="227"/>
    <s v=" Task: During which timeframe do you see this man unloading a blue shoulder bag from his car?"/>
    <s v=" VIRAT_S_0002"/>
    <s v=" 43:00 ‚Äì 45:00"/>
    <s v=" 43:00 ‚Äì 45:00"/>
    <s v=" True"/>
    <s v=" Never"/>
  </r>
  <r>
    <x v="63"/>
    <n v="110900"/>
    <n v="41532"/>
    <x v="4"/>
    <s v=" Timeline 2 (Density Graph)"/>
    <n v="128"/>
    <n v="224"/>
    <n v="96"/>
    <s v=" Task: How long do these two people stay in the building?"/>
    <s v=" VIRAT_S_0100"/>
    <s v=" Less than two minutes"/>
    <s v=" Less than two minutes"/>
    <s v=" True"/>
    <s v=" Never"/>
  </r>
  <r>
    <x v="63"/>
    <n v="110900"/>
    <n v="41532"/>
    <x v="4"/>
    <s v=" Timeline 2 (Density Graph)"/>
    <n v="128"/>
    <n v="224"/>
    <n v="96"/>
    <s v=" Task: During which timeframe do you see this man unloading a blue shoulder bag from his car?"/>
    <s v=" VIRAT_S_0100"/>
    <s v=" 48:20 ‚Äì 48:30"/>
    <s v=" 48:20 ‚Äì 48:30"/>
    <s v=" True"/>
    <s v=" Never"/>
  </r>
  <r>
    <x v="63"/>
    <n v="73521"/>
    <n v="4153"/>
    <x v="0"/>
    <s v=" Timeline 3 (Event Blocks)"/>
    <n v="35"/>
    <n v="132"/>
    <n v="97"/>
    <s v=" Task: How long does this CHICANO employee take a break for?"/>
    <s v=" VIRAT_S_0102"/>
    <s v=" About four minutes"/>
    <s v=" About four minutes"/>
    <s v=" True"/>
    <s v=" Never"/>
  </r>
  <r>
    <x v="63"/>
    <n v="73521"/>
    <n v="4153"/>
    <x v="0"/>
    <s v=" Timeline 3 (Event Blocks)"/>
    <n v="35"/>
    <n v="132"/>
    <n v="97"/>
    <s v=" Task: During which timeframe does the owner of this golf cart return and drive away?"/>
    <s v=" VIRAT_S_0102"/>
    <s v=" 22:00 ‚Äì 23:00"/>
    <s v=" 22:00 ‚Äì 23:00"/>
    <s v=" True"/>
    <s v=" Never"/>
  </r>
  <r>
    <x v="63"/>
    <n v="69372"/>
    <n v="4"/>
    <x v="3"/>
    <s v=" Timeline 4 (Density Graph + Event Blocks)"/>
    <n v="103"/>
    <n v="200"/>
    <n v="97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63"/>
    <n v="69372"/>
    <n v="4"/>
    <x v="3"/>
    <s v=" Timeline 4 (Density Graph + Event Blocks)"/>
    <n v="103"/>
    <n v="200"/>
    <n v="97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63"/>
    <n v="69409"/>
    <n v="41"/>
    <x v="1"/>
    <s v=" Timeline 1 (Base Interface)"/>
    <n v="188"/>
    <n v="255"/>
    <n v="67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2:1"/>
    <s v=" 2:1:3"/>
    <s v=" False"/>
    <s v=" Never"/>
  </r>
  <r>
    <x v="63"/>
    <n v="69409"/>
    <n v="41"/>
    <x v="1"/>
    <s v=" Timeline 1 (Base Interface)"/>
    <n v="188"/>
    <n v="255"/>
    <n v="67"/>
    <s v=" Task: What is the object unloaded from the white truck with a flatboard trailer?"/>
    <s v=" VIRAT_S_0500"/>
    <s v=" A slow-down sign"/>
    <s v=" A slow-down sign"/>
    <s v=" True"/>
    <s v=" Never"/>
  </r>
  <r>
    <x v="64"/>
    <n v="74491"/>
    <n v="5123"/>
    <x v="0"/>
    <s v=" Timeline 3 (Event Blocks)"/>
    <n v="343"/>
    <n v="453"/>
    <n v="110"/>
    <s v=" Task: The driver of this car gets out of the car and has a conversation with another person.What is the car that the other person gets into later?"/>
    <s v=" VIRAT_S_0002"/>
    <s v=" Car 1"/>
    <s v=" Car 1"/>
    <s v=" True"/>
    <s v=" Yearly"/>
  </r>
  <r>
    <x v="64"/>
    <n v="74491"/>
    <n v="5123"/>
    <x v="0"/>
    <s v=" Timeline 3 (Event Blocks)"/>
    <n v="343"/>
    <n v="453"/>
    <n v="110"/>
    <s v=" Task: During which timeframe do you see this man unloading a blue shoulder bag from his car?"/>
    <s v=" VIRAT_S_0002"/>
    <s v=" 43:00 ‚Äì 45:00"/>
    <s v=" 43:00 ‚Äì 45:00"/>
    <s v=" True"/>
    <s v=" Yearly"/>
  </r>
  <r>
    <x v="64"/>
    <n v="69880"/>
    <n v="512"/>
    <x v="4"/>
    <s v=" Timeline 2 (Density Graph)"/>
    <n v="409"/>
    <n v="543"/>
    <n v="134"/>
    <s v=" Task: How long do these two people stay in the building?"/>
    <s v=" VIRAT_S_0100"/>
    <s v=" Less than two minutes"/>
    <s v=" Less than two minutes"/>
    <s v=" True"/>
    <s v=" Yearly"/>
  </r>
  <r>
    <x v="64"/>
    <n v="69880"/>
    <n v="512"/>
    <x v="4"/>
    <s v=" Timeline 2 (Density Graph)"/>
    <n v="409"/>
    <n v="543"/>
    <n v="134"/>
    <s v=" Task: During which timeframe do you see this man unloading a blue shoulder bag from his car?"/>
    <s v=" VIRAT_S_0100"/>
    <s v=" 48:20 ‚Äì 48:30"/>
    <s v=" 48:20 ‚Äì 48:30"/>
    <s v=" True"/>
    <s v=" Yearly"/>
  </r>
  <r>
    <x v="64"/>
    <n v="120602"/>
    <n v="51234"/>
    <x v="3"/>
    <s v=" Timeline 4 (Density Graph + Event Blocks)"/>
    <n v="62"/>
    <n v="139"/>
    <n v="77"/>
    <s v=" Task: How long does this CHICANO employee take a break for?"/>
    <s v=" VIRAT_S_0102"/>
    <s v=" About four minutes"/>
    <s v=" About four minutes"/>
    <s v=" True"/>
    <s v=" Yearly"/>
  </r>
  <r>
    <x v="64"/>
    <n v="120602"/>
    <n v="51234"/>
    <x v="3"/>
    <s v=" Timeline 4 (Density Graph + Event Blocks)"/>
    <n v="62"/>
    <n v="139"/>
    <n v="77"/>
    <s v=" Task: During which timeframe does the owner of this golf cart return and drive away?"/>
    <s v=" VIRAT_S_0102"/>
    <s v=" 22:00 ‚Äì 23:00"/>
    <s v=" 22:00 ‚Äì 23:00"/>
    <s v=" True"/>
    <s v=" Yearly"/>
  </r>
  <r>
    <x v="64"/>
    <n v="69373"/>
    <n v="5"/>
    <x v="2"/>
    <s v=" Timeline 5 (Event Thumbnails)"/>
    <n v="104"/>
    <n v="303"/>
    <n v="199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64"/>
    <n v="69373"/>
    <n v="5"/>
    <x v="2"/>
    <s v=" Timeline 5 (Event Thumbnails)"/>
    <n v="104"/>
    <n v="303"/>
    <n v="199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64"/>
    <n v="69419"/>
    <n v="51"/>
    <x v="1"/>
    <s v=" Timeline 1 (Base Interface)"/>
    <n v="72"/>
    <n v="275"/>
    <n v="203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64"/>
    <n v="69419"/>
    <n v="51"/>
    <x v="1"/>
    <s v=" Timeline 1 (Base Interface)"/>
    <n v="72"/>
    <n v="275"/>
    <n v="203"/>
    <s v=" Task: What is the object unloaded from the white truck with a flatboard trailer?"/>
    <s v=" VIRAT_S_0500"/>
    <s v=" A slow-down sign"/>
    <s v=" A slow-down sign"/>
    <s v=" True"/>
    <s v=" Yearly"/>
  </r>
  <r>
    <x v="65"/>
    <n v="69392"/>
    <n v="24"/>
    <x v="3"/>
    <s v=" Timeline 4 (Density Graph + Event Blocks)"/>
    <n v="201"/>
    <n v="252"/>
    <n v="51"/>
    <s v=" Task: The driver of this car gets out of the car and has a conversation with another person.What is the car that the other person gets into later?"/>
    <s v=" VIRAT_S_0002"/>
    <s v=" Car 1"/>
    <s v=" Car 1"/>
    <s v=" True"/>
    <s v=" Yearly"/>
  </r>
  <r>
    <x v="65"/>
    <n v="69392"/>
    <n v="24"/>
    <x v="3"/>
    <s v=" Timeline 4 (Density Graph + Event Blocks)"/>
    <n v="201"/>
    <n v="252"/>
    <n v="51"/>
    <s v=" Task: During which timeframe do you see this man unloading a blue shoulder bag from his car?"/>
    <s v=" VIRAT_S_0002"/>
    <s v=" 43:00 ‚Äì 45:00"/>
    <s v=" 43:00 ‚Äì 45:00"/>
    <s v=" True"/>
    <s v=" Yearly"/>
  </r>
  <r>
    <x v="65"/>
    <n v="69611"/>
    <n v="243"/>
    <x v="0"/>
    <s v=" Timeline 3 (Event Blocks)"/>
    <n v="68"/>
    <n v="142"/>
    <n v="74"/>
    <s v=" Task: How long do these two people stay in the building?"/>
    <s v=" VIRAT_S_0100"/>
    <s v=" Less than two minutes"/>
    <s v=" Less than two minutes"/>
    <s v=" True"/>
    <s v=" Yearly"/>
  </r>
  <r>
    <x v="65"/>
    <n v="69611"/>
    <n v="243"/>
    <x v="0"/>
    <s v=" Timeline 3 (Event Blocks)"/>
    <n v="68"/>
    <n v="142"/>
    <n v="74"/>
    <s v=" Task: During which timeframe do you see this man unloading a blue shoulder bag from his car?"/>
    <s v=" VIRAT_S_0100"/>
    <s v=" 48:20 ‚Äì 48:30"/>
    <s v=" 48:20 ‚Äì 48:30"/>
    <s v=" True"/>
    <s v=" Yearly"/>
  </r>
  <r>
    <x v="65"/>
    <n v="93719"/>
    <n v="24351"/>
    <x v="1"/>
    <s v=" Timeline 1 (Base Interface)"/>
    <n v="4"/>
    <n v="107"/>
    <n v="103"/>
    <s v=" Task: How long does this CHICANO employee take a break for?"/>
    <s v=" VIRAT_S_0102"/>
    <s v=" I could not find the answer within five minutes."/>
    <s v=" About four minutes"/>
    <s v=" False"/>
    <s v=" Yearly"/>
  </r>
  <r>
    <x v="65"/>
    <n v="93719"/>
    <n v="24351"/>
    <x v="1"/>
    <s v=" Timeline 1 (Base Interface)"/>
    <n v="4"/>
    <n v="107"/>
    <n v="103"/>
    <s v=" Task: During which timeframe does the owner of this golf cart return and drive away?"/>
    <s v=" VIRAT_S_0102"/>
    <s v=" 24:00 ‚Äì 25:00"/>
    <s v=" 22:00 ‚Äì 23:00"/>
    <s v=" False"/>
    <s v=" Yearly"/>
  </r>
  <r>
    <x v="65"/>
    <n v="69370"/>
    <n v="2"/>
    <x v="4"/>
    <s v=" Timeline 2 (Density Graph)"/>
    <n v="14"/>
    <n v="224"/>
    <n v="210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Yearly"/>
  </r>
  <r>
    <x v="65"/>
    <n v="69370"/>
    <n v="2"/>
    <x v="4"/>
    <s v=" Timeline 2 (Density Graph)"/>
    <n v="14"/>
    <n v="224"/>
    <n v="21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65"/>
    <n v="71803"/>
    <n v="2435"/>
    <x v="2"/>
    <s v=" Timeline 5 (Event Thumbnails)"/>
    <n v="65"/>
    <n v="111"/>
    <n v="46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65"/>
    <n v="71803"/>
    <n v="2435"/>
    <x v="2"/>
    <s v=" Timeline 5 (Event Thumbnails)"/>
    <n v="65"/>
    <n v="111"/>
    <n v="46"/>
    <s v=" Task: What is the object unloaded from the white truck with a flatboard trailer?"/>
    <s v=" VIRAT_S_0500"/>
    <s v=" A slow-down sign"/>
    <s v=" A slow-down sign"/>
    <s v=" True"/>
    <s v=" Yearly"/>
  </r>
  <r>
    <x v="66"/>
    <n v="69399"/>
    <n v="31"/>
    <x v="1"/>
    <s v=" Timeline 1 (Base Interface)"/>
    <n v="362"/>
    <n v="415"/>
    <n v="53"/>
    <s v=" Task: The driver of this car gets out of the car and has a conversation with another person.What is the car that the other person gets into later?"/>
    <s v=" VIRAT_S_0002"/>
    <s v=" Car 5"/>
    <s v=" Car 1"/>
    <s v=" False"/>
    <s v=" Yearly"/>
  </r>
  <r>
    <x v="66"/>
    <n v="69399"/>
    <n v="31"/>
    <x v="1"/>
    <s v=" Timeline 1 (Base Interface)"/>
    <n v="362"/>
    <n v="415"/>
    <n v="53"/>
    <s v=" Task: During which timeframe do you see this man unloading a blue shoulder bag from his car?"/>
    <s v=" VIRAT_S_0002"/>
    <s v=" I could not find the answer within five minutes."/>
    <s v=" 43:00 ‚Äì 45:00"/>
    <s v=" False"/>
    <s v=" Yearly"/>
  </r>
  <r>
    <x v="66"/>
    <n v="69371"/>
    <n v="3"/>
    <x v="0"/>
    <s v=" Timeline 3 (Event Blocks)"/>
    <n v="370"/>
    <n v="460"/>
    <n v="90"/>
    <s v=" Task: How long do these two people stay in the building?"/>
    <s v=" VIRAT_S_0100"/>
    <s v=" Less than eight minutes"/>
    <s v=" Less than two minutes"/>
    <s v=" False"/>
    <s v=" Yearly"/>
  </r>
  <r>
    <x v="66"/>
    <n v="69371"/>
    <n v="3"/>
    <x v="0"/>
    <s v=" Timeline 3 (Event Blocks)"/>
    <n v="370"/>
    <n v="460"/>
    <n v="90"/>
    <s v=" Task: During which timeframe do you see this man unloading a blue shoulder bag from his car?"/>
    <s v=" VIRAT_S_0100"/>
    <s v=" 48:20 ‚Äì 48:30"/>
    <s v=" 48:20 ‚Äì 48:30"/>
    <s v=" True"/>
    <s v=" Yearly"/>
  </r>
  <r>
    <x v="66"/>
    <n v="100613"/>
    <n v="31245"/>
    <x v="2"/>
    <s v=" Timeline 5 (Event Thumbnails)"/>
    <n v="146"/>
    <n v="196"/>
    <n v="50"/>
    <s v=" Task: How long does this CHICANO employee take a break for?"/>
    <s v=" VIRAT_S_0102"/>
    <s v=" About three minutes"/>
    <s v=" About four minutes"/>
    <s v=" False"/>
    <s v=" Yearly"/>
  </r>
  <r>
    <x v="66"/>
    <n v="100613"/>
    <n v="31245"/>
    <x v="2"/>
    <s v=" Timeline 5 (Event Thumbnails)"/>
    <n v="146"/>
    <n v="196"/>
    <n v="50"/>
    <s v=" Task: During which timeframe does the owner of this golf cart return and drive away?"/>
    <s v=" VIRAT_S_0102"/>
    <s v=" 22:00 ‚Äì 23:00"/>
    <s v=" 22:00 ‚Äì 23:00"/>
    <s v=" True"/>
    <s v=" Yearly"/>
  </r>
  <r>
    <x v="66"/>
    <n v="72492"/>
    <n v="3124"/>
    <x v="3"/>
    <s v=" Timeline 4 (Density Graph + Event Blocks)"/>
    <n v="115"/>
    <n v="169"/>
    <n v="54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66"/>
    <n v="72492"/>
    <n v="3124"/>
    <x v="3"/>
    <s v=" Timeline 4 (Density Graph + Event Blocks)"/>
    <n v="115"/>
    <n v="169"/>
    <n v="54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66"/>
    <n v="69680"/>
    <n v="312"/>
    <x v="4"/>
    <s v=" Timeline 2 (Density Graph)"/>
    <n v="71"/>
    <n v="142"/>
    <n v="71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66"/>
    <n v="69680"/>
    <n v="312"/>
    <x v="4"/>
    <s v=" Timeline 2 (Density Graph)"/>
    <n v="71"/>
    <n v="142"/>
    <n v="71"/>
    <s v=" Task: What is the object unloaded from the white truck with a flatboard trailer?"/>
    <s v=" VIRAT_S_0500"/>
    <s v=" A slow-down sign"/>
    <s v=" A slow-down sign"/>
    <s v=" True"/>
    <s v=" Yearly"/>
  </r>
  <r>
    <x v="67"/>
    <n v="69413"/>
    <n v="45"/>
    <x v="2"/>
    <s v=" Timeline 3 (Event Blocks)"/>
    <n v="133"/>
    <n v="413"/>
    <n v="28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67"/>
    <n v="69413"/>
    <n v="45"/>
    <x v="2"/>
    <s v=" Timeline 3 (Event Blocks)"/>
    <n v="133"/>
    <n v="413"/>
    <n v="280"/>
    <s v=" Task: During which timeframe do you see this man unloading a blue shoulder bag from his car?"/>
    <s v=" VIRAT_S_0002"/>
    <s v=" I could not find the answer within five minutes."/>
    <s v=" 43:00 ‚Äì 45:00"/>
    <s v=" False"/>
    <s v=" Yearly"/>
  </r>
  <r>
    <x v="67"/>
    <n v="114689"/>
    <n v="45321"/>
    <x v="1"/>
    <s v=" Timeline 1 (Base Interface)"/>
    <n v="23"/>
    <n v="74"/>
    <n v="51"/>
    <s v=" Task: How long do these two people stay in the building?"/>
    <s v=" VIRAT_S_0100"/>
    <s v=" I could not find the answer within five minutes."/>
    <s v=" Less than two minutes"/>
    <s v=" False"/>
    <s v=" Yearly"/>
  </r>
  <r>
    <x v="67"/>
    <n v="114689"/>
    <n v="45321"/>
    <x v="1"/>
    <s v=" Timeline 1 (Base Interface)"/>
    <n v="23"/>
    <n v="74"/>
    <n v="51"/>
    <s v=" Task: During which timeframe do you see this man unloading a blue shoulder bag from his car?"/>
    <s v=" VIRAT_S_0100"/>
    <s v=" I could not find the answer within five minutes."/>
    <s v=" 48:20 ‚Äì 48:30"/>
    <s v=" False"/>
    <s v=" Yearly"/>
  </r>
  <r>
    <x v="67"/>
    <n v="69821"/>
    <n v="453"/>
    <x v="0"/>
    <s v=" Timeline 3 (Event Blocks)"/>
    <n v="92"/>
    <n v="158"/>
    <n v="66"/>
    <s v=" Task: How long does this CHICANO employee take a break for?"/>
    <s v=" VIRAT_S_0102"/>
    <s v=" About four minutes"/>
    <s v=" About four minutes"/>
    <s v=" True"/>
    <s v=" Yearly"/>
  </r>
  <r>
    <x v="67"/>
    <n v="69821"/>
    <n v="453"/>
    <x v="0"/>
    <s v=" Timeline 3 (Event Blocks)"/>
    <n v="92"/>
    <n v="158"/>
    <n v="66"/>
    <s v=" Task: During which timeframe does the owner of this golf cart return and drive away?"/>
    <s v=" VIRAT_S_0102"/>
    <s v=" 22:00 ‚Äì 23:00"/>
    <s v=" 22:00 ‚Äì 23:00"/>
    <s v=" True"/>
    <s v=" Yearly"/>
  </r>
  <r>
    <x v="67"/>
    <n v="73900"/>
    <n v="4532"/>
    <x v="4"/>
    <s v=" Timeline 2 (Density Graph)"/>
    <n v="112"/>
    <n v="171"/>
    <n v="59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67"/>
    <n v="73900"/>
    <n v="4532"/>
    <x v="4"/>
    <s v=" Timeline 2 (Density Graph)"/>
    <n v="112"/>
    <n v="171"/>
    <n v="59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67"/>
    <n v="69372"/>
    <n v="4"/>
    <x v="3"/>
    <s v=" Timeline 3 (Event Blocks)"/>
    <n v="410"/>
    <n v="472"/>
    <n v="62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2:1"/>
    <s v=" 2:1:3"/>
    <s v=" False"/>
    <s v=" Yearly"/>
  </r>
  <r>
    <x v="67"/>
    <n v="69372"/>
    <n v="4"/>
    <x v="3"/>
    <s v=" Timeline 3 (Event Blocks)"/>
    <n v="410"/>
    <n v="472"/>
    <n v="62"/>
    <s v=" Task: What is the object unloaded from the white truck with a flatboard trailer?"/>
    <s v=" VIRAT_S_0500"/>
    <s v=" A slow-down sign"/>
    <s v=" A slow-down sign"/>
    <s v=" True"/>
    <s v=" Yearly"/>
  </r>
  <r>
    <x v="68"/>
    <n v="69372"/>
    <n v="4"/>
    <x v="3"/>
    <s v=" Timeline 4 (Density Graph + Event Blocks)"/>
    <n v="155"/>
    <n v="506"/>
    <n v="351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68"/>
    <n v="69372"/>
    <n v="4"/>
    <x v="3"/>
    <s v=" Timeline 4 (Density Graph + Event Blocks)"/>
    <n v="155"/>
    <n v="506"/>
    <n v="351"/>
    <s v=" Task: During which timeframe do you see this man unloading a blue shoulder bag from his car?"/>
    <s v=" VIRAT_S_0002"/>
    <s v=" 43:00 ‚Äì 45:00"/>
    <s v=" 43:00 ‚Äì 45:00"/>
    <s v=" True"/>
    <s v=" Never"/>
  </r>
  <r>
    <x v="68"/>
    <n v="73719"/>
    <n v="4351"/>
    <x v="1"/>
    <s v=" Timeline 1 (Base Interface)"/>
    <n v="97"/>
    <n v="494"/>
    <n v="397"/>
    <s v=" Task: How long do these two people stay in the building?"/>
    <s v=" VIRAT_S_0100"/>
    <s v=" Less than two minutes"/>
    <s v=" Less than two minutes"/>
    <s v=" True"/>
    <s v=" Never"/>
  </r>
  <r>
    <x v="68"/>
    <n v="73719"/>
    <n v="4351"/>
    <x v="1"/>
    <s v=" Timeline 1 (Base Interface)"/>
    <n v="97"/>
    <n v="494"/>
    <n v="397"/>
    <s v=" Task: During which timeframe do you see this man unloading a blue shoulder bag from his car?"/>
    <s v=" VIRAT_S_0100"/>
    <s v=" I could not find the answer within five minutes."/>
    <s v=" 48:20 ‚Äì 48:30"/>
    <s v=" False"/>
    <s v=" Never"/>
  </r>
  <r>
    <x v="68"/>
    <n v="69411"/>
    <n v="43"/>
    <x v="0"/>
    <s v=" Timeline 3 (Event Blocks)"/>
    <n v="364"/>
    <n v="470"/>
    <n v="106"/>
    <s v=" Task: How long does this CHICANO employee take a break for?"/>
    <s v=" VIRAT_S_0102"/>
    <s v=" About four minutes"/>
    <s v=" About four minutes"/>
    <s v=" True"/>
    <s v=" Never"/>
  </r>
  <r>
    <x v="68"/>
    <n v="69411"/>
    <n v="43"/>
    <x v="0"/>
    <s v=" Timeline 3 (Event Blocks)"/>
    <n v="364"/>
    <n v="470"/>
    <n v="106"/>
    <s v=" Task: During which timeframe does the owner of this golf cart return and drive away?"/>
    <s v=" VIRAT_S_0102"/>
    <s v=" 22:00 ‚Äì 23:00"/>
    <s v=" 22:00 ‚Äì 23:00"/>
    <s v=" True"/>
    <s v=" Never"/>
  </r>
  <r>
    <x v="68"/>
    <n v="69803"/>
    <n v="435"/>
    <x v="2"/>
    <s v=" Timeline 5 (Event Thumbnails)"/>
    <n v="248"/>
    <n v="317"/>
    <n v="69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68"/>
    <n v="69803"/>
    <n v="435"/>
    <x v="2"/>
    <s v=" Timeline 5 (Event Thumbnails)"/>
    <n v="248"/>
    <n v="317"/>
    <n v="69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68"/>
    <n v="112880"/>
    <n v="43512"/>
    <x v="4"/>
    <s v=" Timeline 2 (Density Graph)"/>
    <n v="400"/>
    <n v="504"/>
    <n v="104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Never"/>
  </r>
  <r>
    <x v="68"/>
    <n v="112880"/>
    <n v="43512"/>
    <x v="4"/>
    <s v=" Timeline 2 (Density Graph)"/>
    <n v="400"/>
    <n v="504"/>
    <n v="104"/>
    <s v=" Task: What is the object unloaded from the white truck with a flatboard trailer?"/>
    <s v=" VIRAT_S_0500"/>
    <s v=" A slow-down sign"/>
    <s v=" A slow-down sign"/>
    <s v=" True"/>
    <s v=" Never"/>
  </r>
  <r>
    <x v="69"/>
    <n v="73520"/>
    <n v="4152"/>
    <x v="4"/>
    <s v=" Timeline 2 (Density Graph)"/>
    <n v="91"/>
    <n v="320"/>
    <n v="229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69"/>
    <n v="73520"/>
    <n v="4152"/>
    <x v="4"/>
    <s v=" Timeline 2 (Density Graph)"/>
    <n v="91"/>
    <n v="320"/>
    <n v="229"/>
    <s v=" Task: During which timeframe do you see this man unloading a blue shoulder bag from his car?"/>
    <s v=" VIRAT_S_0002"/>
    <s v=" 43:00 ‚Äì 45:00"/>
    <s v=" 43:00 ‚Äì 45:00"/>
    <s v=" True"/>
    <s v=" Never"/>
  </r>
  <r>
    <x v="69"/>
    <n v="69409"/>
    <n v="41"/>
    <x v="1"/>
    <s v=" Timeline 1 (Base Interface)"/>
    <n v="118"/>
    <n v="317"/>
    <n v="199"/>
    <s v=" Task: How long do these two people stay in the building?"/>
    <s v=" VIRAT_S_0100"/>
    <s v=" Less than two minutes"/>
    <s v=" Less than two minutes"/>
    <s v=" True"/>
    <s v=" Never"/>
  </r>
  <r>
    <x v="69"/>
    <n v="69409"/>
    <n v="41"/>
    <x v="1"/>
    <s v=" Timeline 1 (Base Interface)"/>
    <n v="118"/>
    <n v="317"/>
    <n v="199"/>
    <s v=" Task: During which timeframe do you see this man unloading a blue shoulder bag from his car?"/>
    <s v=" VIRAT_S_0100"/>
    <s v=" 48:20 ‚Äì 48:30"/>
    <s v=" 48:20 ‚Äì 48:30"/>
    <s v=" True"/>
    <s v=" Never"/>
  </r>
  <r>
    <x v="69"/>
    <n v="69372"/>
    <n v="4"/>
    <x v="3"/>
    <s v=" Timeline 4 (Density Graph + Event Blocks)"/>
    <n v="87"/>
    <n v="196"/>
    <n v="109"/>
    <s v=" Task: How long does this CHICANO employee take a break for?"/>
    <s v=" VIRAT_S_0102"/>
    <s v=" I could not find the answer within five minutes."/>
    <s v=" About four minutes"/>
    <s v=" False"/>
    <s v=" Never"/>
  </r>
  <r>
    <x v="69"/>
    <n v="69372"/>
    <n v="4"/>
    <x v="3"/>
    <s v=" Timeline 4 (Density Graph + Event Blocks)"/>
    <n v="87"/>
    <n v="196"/>
    <n v="109"/>
    <s v=" Task: During which timeframe does the owner of this golf cart return and drive away?"/>
    <s v=" VIRAT_S_0102"/>
    <s v=" 22:00 ‚Äì 23:00"/>
    <s v=" 22:00 ‚Äì 23:00"/>
    <s v=" True"/>
    <s v=" Never"/>
  </r>
  <r>
    <x v="69"/>
    <n v="110891"/>
    <n v="41523"/>
    <x v="0"/>
    <s v=" Timeline 3 (Event Blocks)"/>
    <n v="128"/>
    <n v="193"/>
    <n v="65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69"/>
    <n v="110891"/>
    <n v="41523"/>
    <x v="0"/>
    <s v=" Timeline 3 (Event Blocks)"/>
    <n v="128"/>
    <n v="193"/>
    <n v="65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69"/>
    <n v="69783"/>
    <n v="415"/>
    <x v="2"/>
    <s v=" Timeline 5 (Event Thumbnails)"/>
    <n v="105"/>
    <n v="152"/>
    <n v="47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69"/>
    <n v="69783"/>
    <n v="415"/>
    <x v="2"/>
    <s v=" Timeline 5 (Event Thumbnails)"/>
    <n v="105"/>
    <n v="152"/>
    <n v="47"/>
    <s v=" Task: What is the object unloaded from the white truck with a flatboard trailer?"/>
    <s v=" VIRAT_S_0500"/>
    <s v=" A slow-down sign"/>
    <s v=" A slow-down sign"/>
    <s v=" True"/>
    <s v=" Never"/>
  </r>
  <r>
    <x v="70"/>
    <n v="93683"/>
    <n v="24315"/>
    <x v="2"/>
    <s v=" Timeline 5 (Event Thumbnails)"/>
    <n v="121"/>
    <n v="194"/>
    <n v="73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70"/>
    <n v="93683"/>
    <n v="24315"/>
    <x v="2"/>
    <s v=" Timeline 5 (Event Thumbnails)"/>
    <n v="121"/>
    <n v="194"/>
    <n v="73"/>
    <s v=" Task: During which timeframe do you see this man unloading a blue shoulder bag from his car?"/>
    <s v=" VIRAT_S_0002"/>
    <s v=" 43:00 ‚Äì 45:00"/>
    <s v=" 43:00 ‚Äì 45:00"/>
    <s v=" True"/>
    <s v=" Never"/>
  </r>
  <r>
    <x v="70"/>
    <n v="71799"/>
    <n v="2431"/>
    <x v="1"/>
    <s v=" Timeline 1 (Base Interface)"/>
    <n v="93"/>
    <n v="164"/>
    <n v="71"/>
    <s v=" Task: How long do these two people stay in the building?"/>
    <s v=" VIRAT_S_0100"/>
    <s v=" I could not find the answer within five minutes."/>
    <s v=" Less than two minutes"/>
    <s v=" False"/>
    <s v=" Never"/>
  </r>
  <r>
    <x v="70"/>
    <n v="71799"/>
    <n v="2431"/>
    <x v="1"/>
    <s v=" Timeline 1 (Base Interface)"/>
    <n v="93"/>
    <n v="164"/>
    <n v="71"/>
    <s v=" Task: During which timeframe do you see this man unloading a blue shoulder bag from his car?"/>
    <s v=" VIRAT_S_0100"/>
    <s v=" 48:20 ‚Äì 48:30"/>
    <s v=" 48:20 ‚Äì 48:30"/>
    <s v=" True"/>
    <s v=" Never"/>
  </r>
  <r>
    <x v="70"/>
    <n v="69370"/>
    <n v="2"/>
    <x v="4"/>
    <s v=" Timeline 2 (Density Graph)"/>
    <n v="88"/>
    <n v="161"/>
    <n v="73"/>
    <s v=" Task: How long does this CHICANO employee take a break for?"/>
    <s v=" VIRAT_S_0102"/>
    <s v=" About four minutes"/>
    <s v=" About four minutes"/>
    <s v=" True"/>
    <s v=" Never"/>
  </r>
  <r>
    <x v="70"/>
    <n v="69370"/>
    <n v="2"/>
    <x v="4"/>
    <s v=" Timeline 2 (Density Graph)"/>
    <n v="88"/>
    <n v="161"/>
    <n v="73"/>
    <s v=" Task: During which timeframe does the owner of this golf cart return and drive away?"/>
    <s v=" VIRAT_S_0102"/>
    <s v=" 22:00 ‚Äì 23:00"/>
    <s v=" 22:00 ‚Äì 23:00"/>
    <s v=" True"/>
    <s v=" Never"/>
  </r>
  <r>
    <x v="70"/>
    <n v="69392"/>
    <n v="24"/>
    <x v="3"/>
    <s v=" Timeline 4 (Density Graph + Event Blocks)"/>
    <n v="53"/>
    <n v="145"/>
    <n v="92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70"/>
    <n v="69392"/>
    <n v="24"/>
    <x v="3"/>
    <s v=" Timeline 4 (Density Graph + Event Blocks)"/>
    <n v="53"/>
    <n v="145"/>
    <n v="92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70"/>
    <n v="69611"/>
    <n v="243"/>
    <x v="0"/>
    <s v=" Timeline 3 (Event Blocks)"/>
    <n v="92"/>
    <n v="154"/>
    <n v="62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70"/>
    <n v="69611"/>
    <n v="243"/>
    <x v="0"/>
    <s v=" Timeline 3 (Event Blocks)"/>
    <n v="92"/>
    <n v="154"/>
    <n v="62"/>
    <s v=" Task: What is the object unloaded from the white truck with a flatboard trailer?"/>
    <s v=" VIRAT_S_0500"/>
    <s v=" A slow-down sign"/>
    <s v=" A slow-down sign"/>
    <s v=" True"/>
    <s v=" Never"/>
  </r>
  <r>
    <x v="71"/>
    <n v="69373"/>
    <n v="5"/>
    <x v="2"/>
    <s v=" Timeline 5 (Event Thumbnails)"/>
    <n v="182"/>
    <n v="356"/>
    <n v="174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Weekly"/>
  </r>
  <r>
    <x v="71"/>
    <n v="69373"/>
    <n v="5"/>
    <x v="2"/>
    <s v=" Timeline 5 (Event Thumbnails)"/>
    <n v="182"/>
    <n v="356"/>
    <n v="174"/>
    <s v=" Task: During which timeframe do you see this man unloading a blue shoulder bag from his car?"/>
    <s v=" VIRAT_S_0002"/>
    <s v=" 43:00 ‚Äì 45:00"/>
    <s v=" 43:00 ‚Äì 45:00"/>
    <s v=" True"/>
    <s v=" Weekly"/>
  </r>
  <r>
    <x v="71"/>
    <n v="69419"/>
    <n v="51"/>
    <x v="1"/>
    <s v=" Timeline 1 (Base Interface)"/>
    <n v="64"/>
    <n v="125"/>
    <n v="61"/>
    <s v=" Task: How long do these two people stay in the building?"/>
    <s v=" VIRAT_S_0100"/>
    <s v=" I could not find the answer within five minutes."/>
    <s v=" Less than two minutes"/>
    <s v=" False"/>
    <s v=" Weekly"/>
  </r>
  <r>
    <x v="71"/>
    <n v="69419"/>
    <n v="51"/>
    <x v="1"/>
    <s v=" Timeline 1 (Base Interface)"/>
    <n v="64"/>
    <n v="125"/>
    <n v="61"/>
    <s v=" Task: During which timeframe do you see this man unloading a blue shoulder bag from his car?"/>
    <s v=" VIRAT_S_0100"/>
    <s v=" I could not find the answer within five minutes."/>
    <s v=" 48:20 ‚Äì 48:30"/>
    <s v=" False"/>
    <s v=" Weekly"/>
  </r>
  <r>
    <x v="71"/>
    <n v="69881"/>
    <n v="513"/>
    <x v="0"/>
    <s v=" Timeline 3 (Event Blocks)"/>
    <n v="47"/>
    <n v="114"/>
    <n v="67"/>
    <s v=" Task: How long does this CHICANO employee take a break for?"/>
    <s v=" VIRAT_S_0102"/>
    <s v=" I could not find the answer within five minutes."/>
    <s v=" About four minutes"/>
    <s v=" False"/>
    <s v=" Weekly"/>
  </r>
  <r>
    <x v="71"/>
    <n v="69881"/>
    <n v="513"/>
    <x v="0"/>
    <s v=" Timeline 3 (Event Blocks)"/>
    <n v="47"/>
    <n v="114"/>
    <n v="67"/>
    <s v=" Task: During which timeframe does the owner of this golf cart return and drive away?"/>
    <s v=" VIRAT_S_0102"/>
    <s v=" 22:00 ‚Äì 23:00"/>
    <s v=" 22:00 ‚Äì 23:00"/>
    <s v=" True"/>
    <s v=" Weekly"/>
  </r>
  <r>
    <x v="71"/>
    <n v="120692"/>
    <n v="51324"/>
    <x v="3"/>
    <s v=" Timeline 4 (Density Graph + Event Blocks)"/>
    <n v="31"/>
    <n v="104"/>
    <n v="73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Weekly"/>
  </r>
  <r>
    <x v="71"/>
    <n v="120692"/>
    <n v="51324"/>
    <x v="3"/>
    <s v=" Timeline 4 (Density Graph + Event Blocks)"/>
    <n v="31"/>
    <n v="104"/>
    <n v="73"/>
    <s v=" Task: During which timeframe does a couple run across the screen starting from this house carrying a pizza?"/>
    <s v=" VIRAT_S_0400"/>
    <s v=" I could not find the answer within five minutes."/>
    <s v=" 50:00 ‚Äì 51:00"/>
    <s v=" False"/>
    <s v=" Weekly"/>
  </r>
  <r>
    <x v="71"/>
    <n v="74500"/>
    <n v="5132"/>
    <x v="4"/>
    <s v=" Timeline 2 (Density Graph)"/>
    <n v="105"/>
    <n v="178"/>
    <n v="73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Weekly"/>
  </r>
  <r>
    <x v="71"/>
    <n v="74500"/>
    <n v="5132"/>
    <x v="4"/>
    <s v=" Timeline 2 (Density Graph)"/>
    <n v="105"/>
    <n v="178"/>
    <n v="73"/>
    <s v=" Task: What is the object unloaded from the white truck with a flatboard trailer?"/>
    <s v=" VIRAT_S_0500"/>
    <s v=" A slow-down sign"/>
    <s v=" A slow-down sign"/>
    <s v=" True"/>
    <s v=" Weekly"/>
  </r>
  <r>
    <x v="72"/>
    <n v="69602"/>
    <n v="234"/>
    <x v="3"/>
    <s v=" Timeline 4 (Density Graph + Event Blocks)"/>
    <n v="202"/>
    <n v="312"/>
    <n v="110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72"/>
    <n v="69602"/>
    <n v="234"/>
    <x v="3"/>
    <s v=" Timeline 4 (Density Graph + Event Blocks)"/>
    <n v="202"/>
    <n v="312"/>
    <n v="110"/>
    <s v=" Task: During which timeframe do you see this man unloading a blue shoulder bag from his car?"/>
    <s v=" VIRAT_S_0002"/>
    <s v=" 43:00 ‚Äì 45:00"/>
    <s v=" 43:00 ‚Äì 45:00"/>
    <s v=" True"/>
    <s v=" Never"/>
  </r>
  <r>
    <x v="72"/>
    <n v="69370"/>
    <n v="2"/>
    <x v="4"/>
    <s v=" Timeline 2 (Density Graph)"/>
    <n v="160"/>
    <n v="233"/>
    <n v="73"/>
    <s v=" Task: How long do these two people stay in the building?"/>
    <s v=" VIRAT_S_0100"/>
    <s v=" I could not find the answer within five minutes."/>
    <s v=" Less than two minutes"/>
    <s v=" False"/>
    <s v=" Never"/>
  </r>
  <r>
    <x v="72"/>
    <n v="69370"/>
    <n v="2"/>
    <x v="4"/>
    <s v=" Timeline 2 (Density Graph)"/>
    <n v="160"/>
    <n v="233"/>
    <n v="73"/>
    <s v=" Task: During which timeframe do you see this man unloading a blue shoulder bag from his car?"/>
    <s v=" VIRAT_S_0100"/>
    <s v=" 48:20 ‚Äì 48:30"/>
    <s v=" 48:20 ‚Äì 48:30"/>
    <s v=" True"/>
    <s v=" Never"/>
  </r>
  <r>
    <x v="72"/>
    <n v="69391"/>
    <n v="23"/>
    <x v="0"/>
    <s v=" Timeline 3 (Event Blocks)"/>
    <n v="31"/>
    <n v="82"/>
    <n v="51"/>
    <s v=" Task: How long does this CHICANO employee take a break for?"/>
    <s v=" VIRAT_S_0102"/>
    <s v=" About four minutes"/>
    <s v=" About four minutes"/>
    <s v=" True"/>
    <s v=" Never"/>
  </r>
  <r>
    <x v="72"/>
    <n v="69391"/>
    <n v="23"/>
    <x v="0"/>
    <s v=" Timeline 3 (Event Blocks)"/>
    <n v="31"/>
    <n v="82"/>
    <n v="51"/>
    <s v=" Task: During which timeframe does the owner of this golf cart return and drive away?"/>
    <s v=" VIRAT_S_0102"/>
    <s v=" 22:00 ‚Äì 23:00"/>
    <s v=" 22:00 ‚Äì 23:00"/>
    <s v=" True"/>
    <s v=" Never"/>
  </r>
  <r>
    <x v="72"/>
    <n v="71709"/>
    <n v="2341"/>
    <x v="1"/>
    <s v=" Timeline 1 (Base Interface)"/>
    <n v="27"/>
    <n v="114"/>
    <n v="87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72"/>
    <n v="71709"/>
    <n v="2341"/>
    <x v="1"/>
    <s v=" Timeline 1 (Base Interface)"/>
    <n v="27"/>
    <n v="114"/>
    <n v="87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72"/>
    <n v="92783"/>
    <n v="23415"/>
    <x v="2"/>
    <s v=" Timeline 5 (Event Thumbnails)"/>
    <n v="52"/>
    <n v="87"/>
    <n v="35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72"/>
    <n v="92783"/>
    <n v="23415"/>
    <x v="2"/>
    <s v=" Timeline 5 (Event Thumbnails)"/>
    <n v="52"/>
    <n v="87"/>
    <n v="35"/>
    <s v=" Task: What is the object unloaded from the white truck with a flatboard trailer?"/>
    <s v=" VIRAT_S_0500"/>
    <s v=" A slow-down sign"/>
    <s v=" A slow-down sign"/>
    <s v=" True"/>
    <s v=" Never"/>
  </r>
  <r>
    <x v="73"/>
    <n v="72789"/>
    <n v="3421"/>
    <x v="1"/>
    <s v=" Timeline 5 (Event Thumbnails)"/>
    <n v="75"/>
    <n v="145"/>
    <n v="70"/>
    <s v=" Task: The driver of this car gets out of the car and has a conversation with another person.What is the car that the other person gets into later?"/>
    <s v=" VIRAT_S_0002"/>
    <s v=" Car 4"/>
    <s v=" Car 1"/>
    <s v=" False"/>
    <s v=" Yearly"/>
  </r>
  <r>
    <x v="73"/>
    <n v="72789"/>
    <n v="3421"/>
    <x v="1"/>
    <s v=" Timeline 5 (Event Thumbnails)"/>
    <n v="75"/>
    <n v="145"/>
    <n v="70"/>
    <s v=" Task: During which timeframe do you see this man unloading a blue shoulder bag from his car?"/>
    <s v=" VIRAT_S_0002"/>
    <s v=" I could not find the answer within five minutes."/>
    <s v=" 43:00 ‚Äì 45:00"/>
    <s v=" False"/>
    <s v=" Yearly"/>
  </r>
  <r>
    <x v="73"/>
    <n v="69402"/>
    <n v="34"/>
    <x v="3"/>
    <s v=" Timeline 5 (Event Thumbnails)"/>
    <n v="97"/>
    <n v="153"/>
    <n v="56"/>
    <s v=" Task: How long do these two people stay in the building?"/>
    <s v=" VIRAT_S_0100"/>
    <s v=" Less than sixteen minutes"/>
    <s v=" Less than two minutes"/>
    <s v=" False"/>
    <s v=" Yearly"/>
  </r>
  <r>
    <x v="73"/>
    <n v="69402"/>
    <n v="34"/>
    <x v="3"/>
    <s v=" Timeline 5 (Event Thumbnails)"/>
    <n v="97"/>
    <n v="153"/>
    <n v="56"/>
    <s v=" Task: During which timeframe do you see this man unloading a blue shoulder bag from his car?"/>
    <s v=" VIRAT_S_0100"/>
    <s v=" 48:20 ‚Äì 48:30"/>
    <s v=" 48:20 ‚Äì 48:30"/>
    <s v=" True"/>
    <s v=" Yearly"/>
  </r>
  <r>
    <x v="73"/>
    <n v="103583"/>
    <n v="34215"/>
    <x v="2"/>
    <s v=" Timeline 5 (Event Thumbnails)"/>
    <n v="97"/>
    <n v="168"/>
    <n v="71"/>
    <s v=" Task: How long does this CHICANO employee take a break for?"/>
    <s v=" VIRAT_S_0102"/>
    <s v=" About four minutes"/>
    <s v=" About four minutes"/>
    <s v=" True"/>
    <s v=" Yearly"/>
  </r>
  <r>
    <x v="73"/>
    <n v="103583"/>
    <n v="34215"/>
    <x v="2"/>
    <s v=" Timeline 5 (Event Thumbnails)"/>
    <n v="97"/>
    <n v="168"/>
    <n v="71"/>
    <s v=" Task: During which timeframe does the owner of this golf cart return and drive away?"/>
    <s v=" VIRAT_S_0102"/>
    <s v=" 22:00 ‚Äì 23:00"/>
    <s v=" 22:00 ‚Äì 23:00"/>
    <s v=" True"/>
    <s v=" Yearly"/>
  </r>
  <r>
    <x v="73"/>
    <n v="69371"/>
    <n v="3"/>
    <x v="0"/>
    <s v=" Timeline 5 (Event Thumbnails)"/>
    <n v="99"/>
    <n v="183"/>
    <n v="84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Yearly"/>
  </r>
  <r>
    <x v="73"/>
    <n v="69371"/>
    <n v="3"/>
    <x v="0"/>
    <s v=" Timeline 5 (Event Thumbnails)"/>
    <n v="99"/>
    <n v="183"/>
    <n v="84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73"/>
    <n v="69710"/>
    <n v="342"/>
    <x v="4"/>
    <s v=" Timeline 5 (Event Thumbnails)"/>
    <n v="30"/>
    <n v="96"/>
    <n v="66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3:1"/>
    <s v=" 2:1:3"/>
    <s v=" False"/>
    <s v=" Yearly"/>
  </r>
  <r>
    <x v="73"/>
    <n v="69710"/>
    <n v="342"/>
    <x v="4"/>
    <s v=" Timeline 5 (Event Thumbnails)"/>
    <n v="30"/>
    <n v="96"/>
    <n v="66"/>
    <s v=" Task: What is the object unloaded from the white truck with a flatboard trailer?"/>
    <s v=" VIRAT_S_0500"/>
    <s v=" A slow-down sign"/>
    <s v=" A slow-down sign"/>
    <s v=" True"/>
    <s v=" Yearly"/>
  </r>
  <r>
    <x v="74"/>
    <n v="69392"/>
    <n v="24"/>
    <x v="3"/>
    <s v=" Timeline 3 (Event Blocks)"/>
    <n v="135"/>
    <n v="337"/>
    <n v="202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74"/>
    <n v="69392"/>
    <n v="24"/>
    <x v="3"/>
    <s v=" Timeline 3 (Event Blocks)"/>
    <n v="135"/>
    <n v="337"/>
    <n v="202"/>
    <s v=" Task: During which timeframe do you see this man unloading a blue shoulder bag from his car?"/>
    <s v=" VIRAT_S_0002"/>
    <s v=" 43:00 ‚Äì 45:00"/>
    <s v=" 43:00 ‚Äì 45:00"/>
    <s v=" True"/>
    <s v=" Never"/>
  </r>
  <r>
    <x v="74"/>
    <n v="69611"/>
    <n v="243"/>
    <x v="0"/>
    <s v=" Timeline 3 (Event Blocks)"/>
    <n v="161"/>
    <n v="290"/>
    <n v="129"/>
    <s v=" Task: How long do these two people stay in the building?"/>
    <s v=" VIRAT_S_0100"/>
    <s v=" Less than two minutes"/>
    <s v=" Less than two minutes"/>
    <s v=" True"/>
    <s v=" Never"/>
  </r>
  <r>
    <x v="74"/>
    <n v="69611"/>
    <n v="243"/>
    <x v="0"/>
    <s v=" Timeline 3 (Event Blocks)"/>
    <n v="161"/>
    <n v="290"/>
    <n v="129"/>
    <s v=" Task: During which timeframe do you see this man unloading a blue shoulder bag from his car?"/>
    <s v=" VIRAT_S_0100"/>
    <s v=" 48:20 ‚Äì 48:30"/>
    <s v=" 48:20 ‚Äì 48:30"/>
    <s v=" True"/>
    <s v=" Never"/>
  </r>
  <r>
    <x v="74"/>
    <n v="69370"/>
    <n v="2"/>
    <x v="4"/>
    <s v=" Timeline 2 (Density Graph)"/>
    <n v="116"/>
    <n v="290"/>
    <n v="174"/>
    <s v=" Task: How long does this CHICANO employee take a break for?"/>
    <s v=" VIRAT_S_0102"/>
    <s v=" About four minutes"/>
    <s v=" About four minutes"/>
    <s v=" True"/>
    <s v=" Never"/>
  </r>
  <r>
    <x v="74"/>
    <n v="69370"/>
    <n v="2"/>
    <x v="4"/>
    <s v=" Timeline 2 (Density Graph)"/>
    <n v="116"/>
    <n v="290"/>
    <n v="174"/>
    <s v=" Task: During which timeframe does the owner of this golf cart return and drive away?"/>
    <s v=" VIRAT_S_0102"/>
    <s v=" 22:00 ‚Äì 23:00"/>
    <s v=" 22:00 ‚Äì 23:00"/>
    <s v=" True"/>
    <s v=" Never"/>
  </r>
  <r>
    <x v="74"/>
    <n v="71799"/>
    <n v="2431"/>
    <x v="1"/>
    <s v=" Timeline 1 (Base Interface)"/>
    <n v="10"/>
    <n v="228"/>
    <n v="218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74"/>
    <n v="71799"/>
    <n v="2431"/>
    <x v="1"/>
    <s v=" Timeline 1 (Base Interface)"/>
    <n v="10"/>
    <n v="228"/>
    <n v="218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74"/>
    <n v="93683"/>
    <n v="24315"/>
    <x v="2"/>
    <s v=" Timeline 5 (Event Thumbnails)"/>
    <n v="161"/>
    <n v="197"/>
    <n v="36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74"/>
    <n v="93683"/>
    <n v="24315"/>
    <x v="2"/>
    <s v=" Timeline 5 (Event Thumbnails)"/>
    <n v="161"/>
    <n v="197"/>
    <n v="36"/>
    <s v=" Task: What is the object unloaded from the white truck with a flatboard trailer?"/>
    <s v=" VIRAT_S_0500"/>
    <s v=" A slow-down sign"/>
    <s v=" A slow-down sign"/>
    <s v=" True"/>
    <s v=" Never"/>
  </r>
  <r>
    <x v="75"/>
    <n v="69622"/>
    <n v="254"/>
    <x v="3"/>
    <s v=" Timeline 4 (Density Graph + Event Blocks)"/>
    <n v="150"/>
    <n v="342"/>
    <n v="192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75"/>
    <n v="69622"/>
    <n v="254"/>
    <x v="3"/>
    <s v=" Timeline 4 (Density Graph + Event Blocks)"/>
    <n v="150"/>
    <n v="342"/>
    <n v="192"/>
    <s v=" Task: During which timeframe do you see this man unloading a blue shoulder bag from his car?"/>
    <s v=" VIRAT_S_0002"/>
    <s v=" 43:00 ‚Äì 45:00"/>
    <s v=" 43:00 ‚Äì 45:00"/>
    <s v=" True"/>
    <s v=" Yearly"/>
  </r>
  <r>
    <x v="75"/>
    <n v="69370"/>
    <n v="2"/>
    <x v="4"/>
    <s v=" Timeline 2 (Density Graph)"/>
    <n v="194"/>
    <n v="326"/>
    <n v="132"/>
    <s v=" Task: How long do these two people stay in the building?"/>
    <s v=" VIRAT_S_0100"/>
    <s v=" Less than two minutes"/>
    <s v=" Less than two minutes"/>
    <s v=" True"/>
    <s v=" Yearly"/>
  </r>
  <r>
    <x v="75"/>
    <n v="69370"/>
    <n v="2"/>
    <x v="4"/>
    <s v=" Timeline 2 (Density Graph)"/>
    <n v="194"/>
    <n v="326"/>
    <n v="132"/>
    <s v=" Task: During which timeframe do you see this man unloading a blue shoulder bag from his car?"/>
    <s v=" VIRAT_S_0100"/>
    <s v=" 48:20 ‚Äì 48:30"/>
    <s v=" 48:20 ‚Äì 48:30"/>
    <s v=" True"/>
    <s v=" Yearly"/>
  </r>
  <r>
    <x v="75"/>
    <n v="69393"/>
    <n v="25"/>
    <x v="2"/>
    <s v=" Timeline 5 (Event Thumbnails)"/>
    <n v="54"/>
    <n v="112"/>
    <n v="58"/>
    <s v=" Task: How long does this CHICANO employee take a break for?"/>
    <s v=" VIRAT_S_0102"/>
    <s v=" About four minutes"/>
    <s v=" About four minutes"/>
    <s v=" True"/>
    <s v=" Yearly"/>
  </r>
  <r>
    <x v="75"/>
    <n v="69393"/>
    <n v="25"/>
    <x v="2"/>
    <s v=" Timeline 5 (Event Thumbnails)"/>
    <n v="54"/>
    <n v="112"/>
    <n v="58"/>
    <s v=" Task: During which timeframe does the owner of this golf cart return and drive away?"/>
    <s v=" VIRAT_S_0102"/>
    <s v=" 22:00 ‚Äì 23:00"/>
    <s v=" 22:00 ‚Äì 23:00"/>
    <s v=" True"/>
    <s v=" Yearly"/>
  </r>
  <r>
    <x v="75"/>
    <n v="71911"/>
    <n v="2543"/>
    <x v="0"/>
    <s v=" Timeline 3 (Event Blocks)"/>
    <n v="52"/>
    <n v="169"/>
    <n v="117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75"/>
    <n v="71911"/>
    <n v="2543"/>
    <x v="0"/>
    <s v=" Timeline 3 (Event Blocks)"/>
    <n v="52"/>
    <n v="169"/>
    <n v="117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75"/>
    <n v="94799"/>
    <n v="25431"/>
    <x v="1"/>
    <s v=" Timeline 1 (Base Interface)"/>
    <n v="260"/>
    <n v="370"/>
    <n v="11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Yearly"/>
  </r>
  <r>
    <x v="75"/>
    <n v="94799"/>
    <n v="25431"/>
    <x v="1"/>
    <s v=" Timeline 1 (Base Interface)"/>
    <n v="260"/>
    <n v="370"/>
    <n v="110"/>
    <s v=" Task: What is the object unloaded from the white truck with a flatboard trailer?"/>
    <s v=" VIRAT_S_0500"/>
    <s v=" A slow-down sign"/>
    <s v=" A slow-down sign"/>
    <s v=" True"/>
    <s v=" Yearly"/>
  </r>
  <r>
    <x v="76"/>
    <n v="74680"/>
    <n v="5312"/>
    <x v="4"/>
    <s v=" Timeline 2 (Density Graph)"/>
    <n v="90"/>
    <n v="150"/>
    <n v="60"/>
    <s v=" Task: The driver of this car gets out of the car and has a conversation with another person.What is the car that the other person gets into later?"/>
    <s v=" VIRAT_S_0002"/>
    <s v=" Car 5"/>
    <s v=" Car 1"/>
    <s v=" False"/>
    <s v=" Never"/>
  </r>
  <r>
    <x v="76"/>
    <n v="74680"/>
    <n v="5312"/>
    <x v="4"/>
    <s v=" Timeline 2 (Density Graph)"/>
    <n v="90"/>
    <n v="150"/>
    <n v="60"/>
    <s v=" Task: During which timeframe do you see this man unloading a blue shoulder bag from his car?"/>
    <s v=" VIRAT_S_0002"/>
    <s v=" 18:00 ‚Äì 20:00"/>
    <s v=" 43:00 ‚Äì 45:00"/>
    <s v=" False"/>
    <s v=" Never"/>
  </r>
  <r>
    <x v="76"/>
    <n v="69421"/>
    <n v="53"/>
    <x v="0"/>
    <s v=" Timeline 2 (Density Graph)"/>
    <n v="129"/>
    <n v="272"/>
    <n v="143"/>
    <s v=" Task: How long do these two people stay in the building?"/>
    <s v=" VIRAT_S_0100"/>
    <s v=" I could not find the answer within five minutes."/>
    <s v=" Less than two minutes"/>
    <s v=" False"/>
    <s v=" Never"/>
  </r>
  <r>
    <x v="76"/>
    <n v="69421"/>
    <n v="53"/>
    <x v="0"/>
    <s v=" Timeline 2 (Density Graph)"/>
    <n v="129"/>
    <n v="272"/>
    <n v="143"/>
    <s v=" Task: During which timeframe do you see this man unloading a blue shoulder bag from his car?"/>
    <s v=" VIRAT_S_0100"/>
    <s v=" 28:20 ‚Äì 28:30"/>
    <s v=" 48:20 ‚Äì 48:30"/>
    <s v=" False"/>
    <s v=" Never"/>
  </r>
  <r>
    <x v="76"/>
    <n v="122492"/>
    <n v="53124"/>
    <x v="3"/>
    <s v=" Timeline 1 (Base Interface)"/>
    <n v="7"/>
    <n v="159"/>
    <n v="152"/>
    <s v=" Task: How long does this CHICANO employee take a break for?"/>
    <s v=" VIRAT_S_0102"/>
    <s v=" About one minute"/>
    <s v=" About four minutes"/>
    <s v=" False"/>
    <s v=" Never"/>
  </r>
  <r>
    <x v="76"/>
    <n v="122492"/>
    <n v="53124"/>
    <x v="3"/>
    <s v=" Timeline 1 (Base Interface)"/>
    <n v="7"/>
    <n v="159"/>
    <n v="152"/>
    <s v=" Task: During which timeframe does the owner of this golf cart return and drive away?"/>
    <s v=" VIRAT_S_0102"/>
    <s v=" 22:00 ‚Äì 23:00"/>
    <s v=" 22:00 ‚Äì 23:00"/>
    <s v=" True"/>
    <s v=" Never"/>
  </r>
  <r>
    <x v="76"/>
    <n v="69373"/>
    <n v="5"/>
    <x v="2"/>
    <s v=" Timeline 1 (Base Interface)"/>
    <n v="75"/>
    <n v="234"/>
    <n v="159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76"/>
    <n v="69373"/>
    <n v="5"/>
    <x v="2"/>
    <s v=" Timeline 1 (Base Interface)"/>
    <n v="75"/>
    <n v="234"/>
    <n v="159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76"/>
    <n v="69899"/>
    <n v="531"/>
    <x v="1"/>
    <s v=" Timeline 3 (Event Blocks)"/>
    <n v="85"/>
    <n v="168"/>
    <n v="83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76"/>
    <n v="69899"/>
    <n v="531"/>
    <x v="1"/>
    <s v=" Timeline 3 (Event Blocks)"/>
    <n v="85"/>
    <n v="168"/>
    <n v="83"/>
    <s v=" Task: What is the object unloaded from the white truck with a flatboard trailer?"/>
    <s v=" VIRAT_S_0500"/>
    <s v=" A slow-down sign"/>
    <s v=" A slow-down sign"/>
    <s v=" True"/>
    <s v=" Never"/>
  </r>
  <r>
    <x v="77"/>
    <n v="111899"/>
    <n v="42531"/>
    <x v="1"/>
    <s v=" Timeline 1 (Base Interface)"/>
    <n v="43"/>
    <n v="79"/>
    <n v="36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Monthly"/>
  </r>
  <r>
    <x v="77"/>
    <n v="111899"/>
    <n v="42531"/>
    <x v="1"/>
    <s v=" Timeline 1 (Base Interface)"/>
    <n v="43"/>
    <n v="79"/>
    <n v="36"/>
    <s v=" Task: During which timeframe do you see this man unloading a blue shoulder bag from his car?"/>
    <s v=" VIRAT_S_0002"/>
    <s v=" I could not find the answer within five minutes."/>
    <s v=" 43:00 ‚Äì 45:00"/>
    <s v=" False"/>
    <s v=" Monthly"/>
  </r>
  <r>
    <x v="77"/>
    <n v="73621"/>
    <n v="4253"/>
    <x v="0"/>
    <s v=" Timeline 3 (Event Blocks)"/>
    <n v="37"/>
    <n v="74"/>
    <n v="37"/>
    <s v=" Task: How long do these two people stay in the building?"/>
    <s v=" VIRAT_S_0100"/>
    <s v=" Less than two minutes"/>
    <s v=" Less than two minutes"/>
    <s v=" True"/>
    <s v=" Monthly"/>
  </r>
  <r>
    <x v="77"/>
    <n v="73621"/>
    <n v="4253"/>
    <x v="0"/>
    <s v=" Timeline 3 (Event Blocks)"/>
    <n v="37"/>
    <n v="74"/>
    <n v="37"/>
    <s v=" Task: During which timeframe do you see this man unloading a blue shoulder bag from his car?"/>
    <s v=" VIRAT_S_0100"/>
    <s v=" 48:20 ‚Äì 48:30"/>
    <s v=" 48:20 ‚Äì 48:30"/>
    <s v=" True"/>
    <s v=" Monthly"/>
  </r>
  <r>
    <x v="77"/>
    <n v="69372"/>
    <n v="4"/>
    <x v="3"/>
    <s v=" Timeline 4 (Density Graph + Event Blocks)"/>
    <n v="83"/>
    <n v="169"/>
    <n v="86"/>
    <s v=" Task: How long does this CHICANO employee take a break for?"/>
    <s v=" VIRAT_S_0102"/>
    <s v=" About three minutes"/>
    <s v=" About four minutes"/>
    <s v=" False"/>
    <s v=" Monthly"/>
  </r>
  <r>
    <x v="77"/>
    <n v="69372"/>
    <n v="4"/>
    <x v="3"/>
    <s v=" Timeline 4 (Density Graph + Event Blocks)"/>
    <n v="83"/>
    <n v="169"/>
    <n v="86"/>
    <s v=" Task: During which timeframe does the owner of this golf cart return and drive away?"/>
    <s v=" VIRAT_S_0102"/>
    <s v=" 22:00 ‚Äì 23:00"/>
    <s v=" 22:00 ‚Äì 23:00"/>
    <s v=" True"/>
    <s v=" Monthly"/>
  </r>
  <r>
    <x v="77"/>
    <n v="69410"/>
    <n v="42"/>
    <x v="4"/>
    <s v=" Timeline 2 (Density Graph)"/>
    <n v="73"/>
    <n v="145"/>
    <n v="72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77"/>
    <n v="69410"/>
    <n v="42"/>
    <x v="4"/>
    <s v=" Timeline 2 (Density Graph)"/>
    <n v="73"/>
    <n v="145"/>
    <n v="72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77"/>
    <n v="69793"/>
    <n v="425"/>
    <x v="2"/>
    <s v=" Timeline 5 (Event Thumbnails)"/>
    <n v="84"/>
    <n v="122"/>
    <n v="38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Monthly"/>
  </r>
  <r>
    <x v="77"/>
    <n v="69793"/>
    <n v="425"/>
    <x v="2"/>
    <s v=" Timeline 5 (Event Thumbnails)"/>
    <n v="84"/>
    <n v="122"/>
    <n v="38"/>
    <s v=" Task: What is the object unloaded from the white truck with a flatboard trailer?"/>
    <s v=" VIRAT_S_0500"/>
    <s v=" A slow-down sign"/>
    <s v=" A slow-down sign"/>
    <s v=" True"/>
    <s v=" Monthly"/>
  </r>
  <r>
    <x v="78"/>
    <n v="72582"/>
    <n v="3214"/>
    <x v="3"/>
    <s v=" Timeline 4 (Density Graph + Event Blocks)"/>
    <n v="217"/>
    <n v="320"/>
    <n v="103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78"/>
    <n v="72582"/>
    <n v="3214"/>
    <x v="3"/>
    <s v=" Timeline 4 (Density Graph + Event Blocks)"/>
    <n v="217"/>
    <n v="320"/>
    <n v="103"/>
    <s v=" Task: During which timeframe do you see this man unloading a blue shoulder bag from his car?"/>
    <s v=" VIRAT_S_0002"/>
    <s v=" 43:00 ‚Äì 45:00"/>
    <s v=" 43:00 ‚Äì 45:00"/>
    <s v=" True"/>
    <s v=" Yearly"/>
  </r>
  <r>
    <x v="78"/>
    <n v="69689"/>
    <n v="321"/>
    <x v="1"/>
    <s v=" Timeline 1 (Base Interface)"/>
    <n v="257"/>
    <n v="589"/>
    <n v="332"/>
    <s v=" Task: How long do these two people stay in the building?"/>
    <s v=" VIRAT_S_0100"/>
    <s v=" I could not find the answer within five minutes."/>
    <s v=" Less than two minutes"/>
    <s v=" False"/>
    <s v=" Yearly"/>
  </r>
  <r>
    <x v="78"/>
    <n v="69689"/>
    <n v="321"/>
    <x v="1"/>
    <s v=" Timeline 1 (Base Interface)"/>
    <n v="257"/>
    <n v="589"/>
    <n v="332"/>
    <s v=" Task: During which timeframe do you see this man unloading a blue shoulder bag from his car?"/>
    <s v=" VIRAT_S_0100"/>
    <s v=" I could not find the answer within five minutes."/>
    <s v=" 48:20 ‚Äì 48:30"/>
    <s v=" False"/>
    <s v=" Yearly"/>
  </r>
  <r>
    <x v="78"/>
    <n v="69400"/>
    <n v="32"/>
    <x v="4"/>
    <s v=" Timeline 2 (Density Graph)"/>
    <n v="97"/>
    <n v="263"/>
    <n v="166"/>
    <s v=" Task: How long does this CHICANO employee take a break for?"/>
    <s v=" VIRAT_S_0102"/>
    <s v=" About four minutes"/>
    <s v=" About four minutes"/>
    <s v=" True"/>
    <s v=" Yearly"/>
  </r>
  <r>
    <x v="78"/>
    <n v="69400"/>
    <n v="32"/>
    <x v="4"/>
    <s v=" Timeline 2 (Density Graph)"/>
    <n v="97"/>
    <n v="263"/>
    <n v="166"/>
    <s v=" Task: During which timeframe does the owner of this golf cart return and drive away?"/>
    <s v=" VIRAT_S_0102"/>
    <s v=" 22:00 ‚Äì 23:00"/>
    <s v=" 22:00 ‚Äì 23:00"/>
    <s v=" True"/>
    <s v=" Yearly"/>
  </r>
  <r>
    <x v="78"/>
    <n v="101513"/>
    <n v="32145"/>
    <x v="2"/>
    <s v=" Timeline 5 (Event Thumbnails)"/>
    <n v="47"/>
    <n v="203"/>
    <n v="156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78"/>
    <n v="101513"/>
    <n v="32145"/>
    <x v="2"/>
    <s v=" Timeline 5 (Event Thumbnails)"/>
    <n v="47"/>
    <n v="203"/>
    <n v="156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78"/>
    <n v="69371"/>
    <n v="3"/>
    <x v="0"/>
    <s v=" Timeline 3 (Event Blocks)"/>
    <n v="83"/>
    <n v="513"/>
    <n v="43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78"/>
    <n v="69371"/>
    <n v="3"/>
    <x v="0"/>
    <s v=" Timeline 3 (Event Blocks)"/>
    <n v="83"/>
    <n v="513"/>
    <n v="430"/>
    <s v=" Task: What is the object unloaded from the white truck with a flatboard trailer?"/>
    <s v=" VIRAT_S_0500"/>
    <s v=" A slow-down sign"/>
    <s v=" A slow-down sign"/>
    <s v=" True"/>
    <s v=" Yearly"/>
  </r>
  <r>
    <x v="79"/>
    <n v="74709"/>
    <n v="5341"/>
    <x v="1"/>
    <s v=" Timeline 1 (Base Interface)"/>
    <n v="105"/>
    <n v="190"/>
    <n v="85"/>
    <s v=" Task: The driver of this car gets out of the car and has a conversation with another person.What is the car that the other person gets into later?"/>
    <s v=" VIRAT_S_0002"/>
    <s v=" Car 4"/>
    <s v=" Car 1"/>
    <s v=" False"/>
    <s v=" Yearly"/>
  </r>
  <r>
    <x v="79"/>
    <n v="74709"/>
    <n v="5341"/>
    <x v="1"/>
    <s v=" Timeline 1 (Base Interface)"/>
    <n v="105"/>
    <n v="190"/>
    <n v="85"/>
    <s v=" Task: During which timeframe do you see this man unloading a blue shoulder bag from his car?"/>
    <s v=" VIRAT_S_0002"/>
    <s v=" I could not find the answer within five minutes."/>
    <s v=" 43:00 ‚Äì 45:00"/>
    <s v=" False"/>
    <s v=" Yearly"/>
  </r>
  <r>
    <x v="79"/>
    <n v="69421"/>
    <n v="53"/>
    <x v="0"/>
    <s v=" Timeline 2 (Density Graph)"/>
    <n v="222"/>
    <n v="370"/>
    <n v="148"/>
    <s v=" Task: How long do these two people stay in the building?"/>
    <s v=" VIRAT_S_0100"/>
    <s v=" I could not find the answer within five minutes."/>
    <s v=" Less than two minutes"/>
    <s v=" False"/>
    <s v=" Yearly"/>
  </r>
  <r>
    <x v="79"/>
    <n v="69421"/>
    <n v="53"/>
    <x v="0"/>
    <s v=" Timeline 2 (Density Graph)"/>
    <n v="222"/>
    <n v="370"/>
    <n v="148"/>
    <s v=" Task: During which timeframe do you see this man unloading a blue shoulder bag from his car?"/>
    <s v=" VIRAT_S_0100"/>
    <s v=" I could not find the answer within five minutes."/>
    <s v=" 48:20 ‚Äì 48:30"/>
    <s v=" False"/>
    <s v=" Yearly"/>
  </r>
  <r>
    <x v="79"/>
    <n v="69902"/>
    <n v="534"/>
    <x v="3"/>
    <s v=" Timeline 4 (Density Graph + Event Blocks)"/>
    <n v="96"/>
    <n v="189"/>
    <n v="93"/>
    <s v=" Task: How long does this CHICANO employee take a break for?"/>
    <s v=" VIRAT_S_0102"/>
    <s v=" About four minutes"/>
    <s v=" About four minutes"/>
    <s v=" True"/>
    <s v=" Yearly"/>
  </r>
  <r>
    <x v="79"/>
    <n v="69902"/>
    <n v="534"/>
    <x v="3"/>
    <s v=" Timeline 4 (Density Graph + Event Blocks)"/>
    <n v="96"/>
    <n v="189"/>
    <n v="93"/>
    <s v=" Task: During which timeframe does the owner of this golf cart return and drive away?"/>
    <s v=" VIRAT_S_0102"/>
    <s v=" 21:00 ‚Äì 22:00"/>
    <s v=" 22:00 ‚Äì 23:00"/>
    <s v=" False"/>
    <s v=" Yearly"/>
  </r>
  <r>
    <x v="79"/>
    <n v="122780"/>
    <n v="53412"/>
    <x v="4"/>
    <s v=" Timeline 3 (Event Blocks)"/>
    <n v="47"/>
    <n v="232"/>
    <n v="185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79"/>
    <n v="122780"/>
    <n v="53412"/>
    <x v="4"/>
    <s v=" Timeline 3 (Event Blocks)"/>
    <n v="47"/>
    <n v="232"/>
    <n v="185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79"/>
    <n v="69373"/>
    <n v="5"/>
    <x v="2"/>
    <s v=" Timeline 5 (Event Thumbnails)"/>
    <n v="596"/>
    <n v="1001"/>
    <n v="405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3:2"/>
    <s v=" 2:1:3"/>
    <s v=" False"/>
    <s v=" Yearly"/>
  </r>
  <r>
    <x v="79"/>
    <n v="69373"/>
    <n v="5"/>
    <x v="2"/>
    <s v=" Timeline 5 (Event Thumbnails)"/>
    <n v="596"/>
    <n v="1001"/>
    <n v="405"/>
    <s v=" Task: What is the object unloaded from the white truck with a flatboard trailer?"/>
    <s v=" VIRAT_S_0500"/>
    <s v=" A slow-down sign"/>
    <s v=" A slow-down sign"/>
    <s v=" True"/>
    <s v=" Yearly"/>
  </r>
  <r>
    <x v="80"/>
    <n v="69422"/>
    <n v="54"/>
    <x v="3"/>
    <s v=" Timeline 4 (Density Graph + Event Blocks)"/>
    <n v="129"/>
    <n v="282"/>
    <n v="153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80"/>
    <n v="69422"/>
    <n v="54"/>
    <x v="3"/>
    <s v=" Timeline 4 (Density Graph + Event Blocks)"/>
    <n v="129"/>
    <n v="282"/>
    <n v="153"/>
    <s v=" Task: During which timeframe do you see this man unloading a blue shoulder bag from his car?"/>
    <s v=" VIRAT_S_0002"/>
    <s v=" 43:00 ‚Äì 45:00"/>
    <s v=" 43:00 ‚Äì 45:00"/>
    <s v=" True"/>
    <s v=" Never"/>
  </r>
  <r>
    <x v="80"/>
    <n v="123599"/>
    <n v="54231"/>
    <x v="1"/>
    <s v=" Timeline 1 (Base Interface)"/>
    <n v="147"/>
    <n v="231"/>
    <n v="84"/>
    <s v=" Task: How long do these two people stay in the building?"/>
    <s v=" VIRAT_S_0100"/>
    <s v=" Less than eight minutes"/>
    <s v=" Less than two minutes"/>
    <s v=" False"/>
    <s v=" Never"/>
  </r>
  <r>
    <x v="80"/>
    <n v="123599"/>
    <n v="54231"/>
    <x v="1"/>
    <s v=" Timeline 1 (Base Interface)"/>
    <n v="147"/>
    <n v="231"/>
    <n v="84"/>
    <s v=" Task: During which timeframe do you see this man unloading a blue shoulder bag from his car?"/>
    <s v=" VIRAT_S_0100"/>
    <s v=" I could not find the answer within five minutes."/>
    <s v=" 48:20 ‚Äì 48:30"/>
    <s v=" False"/>
    <s v=" Never"/>
  </r>
  <r>
    <x v="80"/>
    <n v="69373"/>
    <n v="5"/>
    <x v="2"/>
    <s v=" Timeline 3 (Event Blocks)"/>
    <n v="53"/>
    <n v="137"/>
    <n v="84"/>
    <s v=" Task: How long does this CHICANO employee take a break for?"/>
    <s v=" VIRAT_S_0102"/>
    <s v=" About four minutes"/>
    <s v=" About four minutes"/>
    <s v=" True"/>
    <s v=" Never"/>
  </r>
  <r>
    <x v="80"/>
    <n v="69373"/>
    <n v="5"/>
    <x v="2"/>
    <s v=" Timeline 3 (Event Blocks)"/>
    <n v="53"/>
    <n v="137"/>
    <n v="84"/>
    <s v=" Task: During which timeframe does the owner of this golf cart return and drive away?"/>
    <s v=" VIRAT_S_0102"/>
    <s v=" 22:00 ‚Äì 23:00"/>
    <s v=" 22:00 ‚Äì 23:00"/>
    <s v=" True"/>
    <s v=" Never"/>
  </r>
  <r>
    <x v="80"/>
    <n v="69910"/>
    <n v="542"/>
    <x v="4"/>
    <s v=" Timeline 2 (Density Graph)"/>
    <n v="76"/>
    <n v="144"/>
    <n v="68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80"/>
    <n v="69910"/>
    <n v="542"/>
    <x v="4"/>
    <s v=" Timeline 2 (Density Graph)"/>
    <n v="76"/>
    <n v="144"/>
    <n v="68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80"/>
    <n v="74791"/>
    <n v="5423"/>
    <x v="0"/>
    <s v=" Timeline 3 (Event Blocks)"/>
    <n v="88"/>
    <n v="173"/>
    <n v="85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80"/>
    <n v="74791"/>
    <n v="5423"/>
    <x v="0"/>
    <s v=" Timeline 3 (Event Blocks)"/>
    <n v="88"/>
    <n v="173"/>
    <n v="85"/>
    <s v=" Task: What is the object unloaded from the white truck with a flatboard trailer?"/>
    <s v=" VIRAT_S_0500"/>
    <s v=" A slow-down sign"/>
    <s v=" A slow-down sign"/>
    <s v=" True"/>
    <s v=" Never"/>
  </r>
  <r>
    <x v="81"/>
    <n v="69370"/>
    <n v="2"/>
    <x v="4"/>
    <s v=" Timeline 2 (Density Graph)"/>
    <n v="217"/>
    <n v="403"/>
    <n v="186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81"/>
    <n v="69370"/>
    <n v="2"/>
    <x v="4"/>
    <s v=" Timeline 2 (Density Graph)"/>
    <n v="217"/>
    <n v="403"/>
    <n v="186"/>
    <s v=" Task: During which timeframe do you see this man unloading a blue shoulder bag from his car?"/>
    <s v=" VIRAT_S_0002"/>
    <s v=" 43:00 ‚Äì 45:00"/>
    <s v=" 43:00 ‚Äì 45:00"/>
    <s v=" True"/>
    <s v=" Yearly"/>
  </r>
  <r>
    <x v="81"/>
    <n v="69393"/>
    <n v="25"/>
    <x v="2"/>
    <s v=" Timeline 5 (Event Thumbnails)"/>
    <n v="235"/>
    <n v="396"/>
    <n v="161"/>
    <s v=" Task: How long do these two people stay in the building?"/>
    <s v=" VIRAT_S_0100"/>
    <s v=" Less than two minutes"/>
    <s v=" Less than two minutes"/>
    <s v=" True"/>
    <s v=" Yearly"/>
  </r>
  <r>
    <x v="81"/>
    <n v="69393"/>
    <n v="25"/>
    <x v="2"/>
    <s v=" Timeline 5 (Event Thumbnails)"/>
    <n v="235"/>
    <n v="396"/>
    <n v="161"/>
    <s v=" Task: During which timeframe do you see this man unloading a blue shoulder bag from his car?"/>
    <s v=" VIRAT_S_0100"/>
    <s v=" 48:20 ‚Äì 48:30"/>
    <s v=" 48:20 ‚Äì 48:30"/>
    <s v=" True"/>
    <s v=" Yearly"/>
  </r>
  <r>
    <x v="81"/>
    <n v="69619"/>
    <n v="251"/>
    <x v="1"/>
    <s v=" Timeline 1 (Base Interface)"/>
    <n v="93"/>
    <n v="177"/>
    <n v="84"/>
    <s v=" Task: How long does this CHICANO employee take a break for?"/>
    <s v=" VIRAT_S_0102"/>
    <s v=" About four minutes"/>
    <s v=" About four minutes"/>
    <s v=" True"/>
    <s v=" Yearly"/>
  </r>
  <r>
    <x v="81"/>
    <n v="69619"/>
    <n v="251"/>
    <x v="1"/>
    <s v=" Timeline 1 (Base Interface)"/>
    <n v="93"/>
    <n v="177"/>
    <n v="84"/>
    <s v=" Task: During which timeframe does the owner of this golf cart return and drive away?"/>
    <s v=" VIRAT_S_0102"/>
    <s v=" 22:00 ‚Äì 23:00"/>
    <s v=" 22:00 ‚Äì 23:00"/>
    <s v=" True"/>
    <s v=" Yearly"/>
  </r>
  <r>
    <x v="81"/>
    <n v="71882"/>
    <n v="2514"/>
    <x v="3"/>
    <s v=" Timeline 4 (Density Graph + Event Blocks)"/>
    <n v="463"/>
    <n v="551"/>
    <n v="88"/>
    <s v=" Task: How long does the blue pickup truck remain parked after two men in white shirts begin unloading objects from the trunk of the blue pickup truck?"/>
    <s v=" VIRAT_S_0400"/>
    <s v=" I could not find the answer within five minutes."/>
    <s v=" About six minutes"/>
    <s v=" False"/>
    <s v=" Yearly"/>
  </r>
  <r>
    <x v="81"/>
    <n v="71882"/>
    <n v="2514"/>
    <x v="3"/>
    <s v=" Timeline 4 (Density Graph + Event Blocks)"/>
    <n v="463"/>
    <n v="551"/>
    <n v="88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81"/>
    <n v="94511"/>
    <n v="25143"/>
    <x v="0"/>
    <s v=" Timeline 3 (Event Blocks)"/>
    <n v="294"/>
    <n v="425"/>
    <n v="131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Yearly"/>
  </r>
  <r>
    <x v="81"/>
    <n v="94511"/>
    <n v="25143"/>
    <x v="0"/>
    <s v=" Timeline 3 (Event Blocks)"/>
    <n v="294"/>
    <n v="425"/>
    <n v="131"/>
    <s v=" Task: What is the object unloaded from the white truck with a flatboard trailer?"/>
    <s v=" VIRAT_S_0500"/>
    <s v=" A slow-down sign"/>
    <s v=" A slow-down sign"/>
    <s v=" True"/>
    <s v=" Yearly"/>
  </r>
  <r>
    <x v="82"/>
    <n v="74791"/>
    <n v="5423"/>
    <x v="0"/>
    <s v=" Timeline 3 (Event Blocks)"/>
    <n v="71"/>
    <n v="172"/>
    <n v="101"/>
    <s v=" Task: The driver of this car gets out of the car and has a conversation with another person.What is the car that the other person gets into later?"/>
    <s v=" VIRAT_S_0002"/>
    <s v=" Car 1"/>
    <s v=" Car 1"/>
    <s v=" True"/>
    <s v=" Yearly"/>
  </r>
  <r>
    <x v="82"/>
    <n v="74791"/>
    <n v="5423"/>
    <x v="0"/>
    <s v=" Timeline 3 (Event Blocks)"/>
    <n v="71"/>
    <n v="172"/>
    <n v="101"/>
    <s v=" Task: During which timeframe do you see this man unloading a blue shoulder bag from his car?"/>
    <s v=" VIRAT_S_0002"/>
    <s v=" 43:00 ‚Äì 45:00"/>
    <s v=" 43:00 ‚Äì 45:00"/>
    <s v=" True"/>
    <s v=" Yearly"/>
  </r>
  <r>
    <x v="82"/>
    <n v="69910"/>
    <n v="542"/>
    <x v="4"/>
    <s v=" Timeline 2 (Density Graph)"/>
    <n v="105"/>
    <n v="189"/>
    <n v="84"/>
    <s v=" Task: How long do these two people stay in the building?"/>
    <s v=" VIRAT_S_0100"/>
    <s v=" Less than two minutes"/>
    <s v=" Less than two minutes"/>
    <s v=" True"/>
    <s v=" Yearly"/>
  </r>
  <r>
    <x v="82"/>
    <n v="69910"/>
    <n v="542"/>
    <x v="4"/>
    <s v=" Timeline 2 (Density Graph)"/>
    <n v="105"/>
    <n v="189"/>
    <n v="84"/>
    <s v=" Task: During which timeframe do you see this man unloading a blue shoulder bag from his car?"/>
    <s v=" VIRAT_S_0100"/>
    <s v=" 48:20 ‚Äì 48:30"/>
    <s v=" 48:20 ‚Äì 48:30"/>
    <s v=" True"/>
    <s v=" Yearly"/>
  </r>
  <r>
    <x v="82"/>
    <n v="69373"/>
    <n v="5"/>
    <x v="2"/>
    <s v=" Timeline 5 (Event Thumbnails)"/>
    <n v="41"/>
    <n v="108"/>
    <n v="67"/>
    <s v=" Task: How long does this CHICANO employee take a break for?"/>
    <s v=" VIRAT_S_0102"/>
    <s v=" About four minutes"/>
    <s v=" About four minutes"/>
    <s v=" True"/>
    <s v=" Yearly"/>
  </r>
  <r>
    <x v="82"/>
    <n v="69373"/>
    <n v="5"/>
    <x v="2"/>
    <s v=" Timeline 5 (Event Thumbnails)"/>
    <n v="41"/>
    <n v="108"/>
    <n v="67"/>
    <s v=" Task: During which timeframe does the owner of this golf cart return and drive away?"/>
    <s v=" VIRAT_S_0102"/>
    <s v=" 22:00 ‚Äì 23:00"/>
    <s v=" 22:00 ‚Äì 23:00"/>
    <s v=" True"/>
    <s v=" Yearly"/>
  </r>
  <r>
    <x v="82"/>
    <n v="123599"/>
    <n v="54231"/>
    <x v="1"/>
    <s v=" Timeline 1 (Base Interface)"/>
    <n v="24"/>
    <n v="104"/>
    <n v="8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82"/>
    <n v="123599"/>
    <n v="54231"/>
    <x v="1"/>
    <s v=" Timeline 1 (Base Interface)"/>
    <n v="24"/>
    <n v="104"/>
    <n v="8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82"/>
    <n v="69422"/>
    <n v="54"/>
    <x v="3"/>
    <s v=" Timeline 4 (Density Graph + Event Blocks)"/>
    <n v="80"/>
    <n v="189"/>
    <n v="109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82"/>
    <n v="69422"/>
    <n v="54"/>
    <x v="3"/>
    <s v=" Timeline 4 (Density Graph + Event Blocks)"/>
    <n v="80"/>
    <n v="189"/>
    <n v="109"/>
    <s v=" Task: What is the object unloaded from the white truck with a flatboard trailer?"/>
    <s v=" VIRAT_S_0500"/>
    <s v=" A slow-down sign"/>
    <s v=" A slow-down sign"/>
    <s v=" True"/>
    <s v=" Yearly"/>
  </r>
  <r>
    <x v="83"/>
    <n v="69413"/>
    <n v="45"/>
    <x v="2"/>
    <s v=" Timeline 4 (Density Graph + Event Blocks)"/>
    <n v="229"/>
    <n v="296"/>
    <n v="67"/>
    <s v=" Task: The driver of this car gets out of the car and has a conversation with another person.What is the car that the other person gets into later?"/>
    <s v=" VIRAT_S_0002"/>
    <s v=" Car 1"/>
    <s v=" Car 1"/>
    <s v=" True"/>
    <s v=" Yearly"/>
  </r>
  <r>
    <x v="83"/>
    <n v="69413"/>
    <n v="45"/>
    <x v="2"/>
    <s v=" Timeline 4 (Density Graph + Event Blocks)"/>
    <n v="229"/>
    <n v="296"/>
    <n v="67"/>
    <s v=" Task: During which timeframe do you see this man unloading a blue shoulder bag from his car?"/>
    <s v=" VIRAT_S_0002"/>
    <s v=" I could not find the answer within five minutes."/>
    <s v=" 43:00 ‚Äì 45:00"/>
    <s v=" False"/>
    <s v=" Yearly"/>
  </r>
  <r>
    <x v="83"/>
    <n v="73880"/>
    <n v="4512"/>
    <x v="4"/>
    <s v=" Timeline 2 (Density Graph)"/>
    <n v="11"/>
    <n v="63"/>
    <n v="52"/>
    <s v=" Task: How long do these two people stay in the building?"/>
    <s v=" VIRAT_S_0100"/>
    <s v=" I could not find the answer within five minutes."/>
    <s v=" Less than two minutes"/>
    <s v=" False"/>
    <s v=" Yearly"/>
  </r>
  <r>
    <x v="83"/>
    <n v="73880"/>
    <n v="4512"/>
    <x v="4"/>
    <s v=" Timeline 2 (Density Graph)"/>
    <n v="11"/>
    <n v="63"/>
    <n v="52"/>
    <s v=" Task: During which timeframe do you see this man unloading a blue shoulder bag from his car?"/>
    <s v=" VIRAT_S_0100"/>
    <s v=" I could not find the answer within five minutes."/>
    <s v=" 48:20 ‚Äì 48:30"/>
    <s v=" False"/>
    <s v=" Yearly"/>
  </r>
  <r>
    <x v="83"/>
    <n v="69372"/>
    <n v="4"/>
    <x v="3"/>
    <s v=" Timeline 4 (Density Graph + Event Blocks)"/>
    <n v="52"/>
    <n v="121"/>
    <n v="69"/>
    <s v=" Task: How long does this CHICANO employee take a break for?"/>
    <s v=" VIRAT_S_0102"/>
    <s v=" I could not find the answer within five minutes."/>
    <s v=" About four minutes"/>
    <s v=" False"/>
    <s v=" Yearly"/>
  </r>
  <r>
    <x v="83"/>
    <n v="69372"/>
    <n v="4"/>
    <x v="3"/>
    <s v=" Timeline 4 (Density Graph + Event Blocks)"/>
    <n v="52"/>
    <n v="121"/>
    <n v="69"/>
    <s v=" Task: During which timeframe does the owner of this golf cart return and drive away?"/>
    <s v=" VIRAT_S_0102"/>
    <s v=" 22:00 ‚Äì 23:00"/>
    <s v=" 22:00 ‚Äì 23:00"/>
    <s v=" True"/>
    <s v=" Yearly"/>
  </r>
  <r>
    <x v="83"/>
    <n v="69368"/>
    <n v="0"/>
    <x v="5"/>
    <s v=" Timeline 5 (Event Thumbnails)"/>
    <n v="62"/>
    <n v="154"/>
    <n v="92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83"/>
    <n v="69368"/>
    <n v="0"/>
    <x v="5"/>
    <s v=" Timeline 5 (Event Thumbnails)"/>
    <n v="62"/>
    <n v="154"/>
    <n v="92"/>
    <s v=" Task: During which timeframe does a couple run across the screen starting from this house carrying a pizza?"/>
    <s v=" VIRAT_S_0400"/>
    <s v=" I could not find the answer within five minutes."/>
    <s v=" 50:00 ‚Äì 51:00"/>
    <s v=" False"/>
    <s v=" Yearly"/>
  </r>
  <r>
    <x v="83"/>
    <n v="69819"/>
    <n v="451"/>
    <x v="1"/>
    <s v=" Timeline 1 (Base Interface)"/>
    <n v="27"/>
    <n v="66"/>
    <n v="39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83"/>
    <n v="69819"/>
    <n v="451"/>
    <x v="1"/>
    <s v=" Timeline 1 (Base Interface)"/>
    <n v="27"/>
    <n v="66"/>
    <n v="39"/>
    <s v=" Task: What is the object unloaded from the white truck with a flatboard trailer?"/>
    <s v=" VIRAT_S_0500"/>
    <s v=" A slow-down sign"/>
    <s v=" A slow-down sign"/>
    <s v=" True"/>
    <s v=" Yearly"/>
  </r>
  <r>
    <x v="84"/>
    <n v="74511"/>
    <n v="5143"/>
    <x v="0"/>
    <s v=" Timeline 3 (Event Blocks)"/>
    <n v="332"/>
    <n v="462"/>
    <n v="130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84"/>
    <n v="74511"/>
    <n v="5143"/>
    <x v="0"/>
    <s v=" Timeline 3 (Event Blocks)"/>
    <n v="332"/>
    <n v="462"/>
    <n v="130"/>
    <s v=" Task: During which timeframe do you see this man unloading a blue shoulder bag from his car?"/>
    <s v=" VIRAT_S_0002"/>
    <s v=" 43:00 ‚Äì 45:00"/>
    <s v=" 43:00 ‚Äì 45:00"/>
    <s v=" True"/>
    <s v=" Never"/>
  </r>
  <r>
    <x v="84"/>
    <n v="69882"/>
    <n v="514"/>
    <x v="3"/>
    <s v=" Timeline 4 (Density Graph + Event Blocks)"/>
    <n v="3"/>
    <n v="215"/>
    <n v="212"/>
    <s v=" Task: How long do these two people stay in the building?"/>
    <s v=" VIRAT_S_0100"/>
    <s v=" Less than two minutes"/>
    <s v=" Less than two minutes"/>
    <s v=" True"/>
    <s v=" Never"/>
  </r>
  <r>
    <x v="84"/>
    <n v="69882"/>
    <n v="514"/>
    <x v="3"/>
    <s v=" Timeline 4 (Density Graph + Event Blocks)"/>
    <n v="3"/>
    <n v="215"/>
    <n v="212"/>
    <s v=" Task: During which timeframe do you see this man unloading a blue shoulder bag from his car?"/>
    <s v=" VIRAT_S_0100"/>
    <s v=" 48:20 ‚Äì 48:30"/>
    <s v=" 48:20 ‚Äì 48:30"/>
    <s v=" True"/>
    <s v=" Never"/>
  </r>
  <r>
    <x v="84"/>
    <n v="120800"/>
    <n v="51432"/>
    <x v="4"/>
    <s v=" Timeline 2 (Density Graph)"/>
    <n v="99"/>
    <n v="149"/>
    <n v="50"/>
    <s v=" Task: How long does this CHICANO employee take a break for?"/>
    <s v=" VIRAT_S_0102"/>
    <s v=" About four minutes"/>
    <s v=" About four minutes"/>
    <s v=" True"/>
    <s v=" Never"/>
  </r>
  <r>
    <x v="84"/>
    <n v="120800"/>
    <n v="51432"/>
    <x v="4"/>
    <s v=" Timeline 2 (Density Graph)"/>
    <n v="99"/>
    <n v="149"/>
    <n v="50"/>
    <s v=" Task: During which timeframe does the owner of this golf cart return and drive away?"/>
    <s v=" VIRAT_S_0102"/>
    <s v=" 22:00 ‚Äì 23:00"/>
    <s v=" 22:00 ‚Äì 23:00"/>
    <s v=" True"/>
    <s v=" Never"/>
  </r>
  <r>
    <x v="84"/>
    <n v="69373"/>
    <n v="5"/>
    <x v="2"/>
    <s v=" Timeline 5 (Event Thumbnails)"/>
    <n v="27"/>
    <n v="61"/>
    <n v="34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84"/>
    <n v="69373"/>
    <n v="5"/>
    <x v="2"/>
    <s v=" Timeline 5 (Event Thumbnails)"/>
    <n v="27"/>
    <n v="61"/>
    <n v="34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84"/>
    <n v="69419"/>
    <n v="51"/>
    <x v="1"/>
    <s v=" Timeline 1 (Base Interface)"/>
    <n v="364"/>
    <n v="390"/>
    <n v="26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2:1"/>
    <s v=" 2:1:3"/>
    <s v=" False"/>
    <s v=" Never"/>
  </r>
  <r>
    <x v="84"/>
    <n v="69419"/>
    <n v="51"/>
    <x v="1"/>
    <s v=" Timeline 1 (Base Interface)"/>
    <n v="364"/>
    <n v="390"/>
    <n v="26"/>
    <s v=" Task: What is the object unloaded from the white truck with a flatboard trailer?"/>
    <s v=" VIRAT_S_0500"/>
    <s v=" A slow-down sign"/>
    <s v=" A slow-down sign"/>
    <s v=" True"/>
    <s v=" Never"/>
  </r>
  <r>
    <x v="85"/>
    <n v="69410"/>
    <n v="42"/>
    <x v="4"/>
    <s v=" Timeline 2 (Density Graph)"/>
    <n v="58"/>
    <n v="189"/>
    <n v="131"/>
    <s v=" Task: The driver of this car gets out of the car and has a conversation with another person.What is the car that the other person gets into later?"/>
    <s v=" VIRAT_S_0002"/>
    <s v=" Car 1"/>
    <s v=" Car 1"/>
    <s v=" True"/>
    <s v=" Monthly"/>
  </r>
  <r>
    <x v="85"/>
    <n v="69410"/>
    <n v="42"/>
    <x v="4"/>
    <s v=" Timeline 2 (Density Graph)"/>
    <n v="58"/>
    <n v="189"/>
    <n v="131"/>
    <s v=" Task: During which timeframe do you see this man unloading a blue shoulder bag from his car?"/>
    <s v=" VIRAT_S_0002"/>
    <s v=" 43:00 ‚Äì 45:00"/>
    <s v=" 43:00 ‚Äì 45:00"/>
    <s v=" True"/>
    <s v=" Monthly"/>
  </r>
  <r>
    <x v="85"/>
    <n v="69793"/>
    <n v="425"/>
    <x v="2"/>
    <s v=" Timeline 5 (Event Thumbnails)"/>
    <n v="50"/>
    <n v="147"/>
    <n v="97"/>
    <s v=" Task: How long do these two people stay in the building?"/>
    <s v=" VIRAT_S_0100"/>
    <s v=" I could not find the answer within five minutes."/>
    <s v=" Less than two minutes"/>
    <s v=" False"/>
    <s v=" Monthly"/>
  </r>
  <r>
    <x v="85"/>
    <n v="69793"/>
    <n v="425"/>
    <x v="2"/>
    <s v=" Timeline 5 (Event Thumbnails)"/>
    <n v="50"/>
    <n v="147"/>
    <n v="97"/>
    <s v=" Task: During which timeframe do you see this man unloading a blue shoulder bag from his car?"/>
    <s v=" VIRAT_S_0100"/>
    <s v=" 48:20 ‚Äì 48:30"/>
    <s v=" 48:20 ‚Äì 48:30"/>
    <s v=" True"/>
    <s v=" Monthly"/>
  </r>
  <r>
    <x v="85"/>
    <n v="111899"/>
    <n v="42531"/>
    <x v="1"/>
    <s v=" Timeline 1 (Base Interface)"/>
    <n v="19"/>
    <n v="82"/>
    <n v="63"/>
    <s v=" Task: How long does this CHICANO employee take a break for?"/>
    <s v=" VIRAT_S_0102"/>
    <s v=" I could not find the answer within five minutes."/>
    <s v=" About four minutes"/>
    <s v=" False"/>
    <s v=" Monthly"/>
  </r>
  <r>
    <x v="85"/>
    <n v="111899"/>
    <n v="42531"/>
    <x v="1"/>
    <s v=" Timeline 1 (Base Interface)"/>
    <n v="19"/>
    <n v="82"/>
    <n v="63"/>
    <s v=" Task: During which timeframe does the owner of this golf cart return and drive away?"/>
    <s v=" VIRAT_S_0102"/>
    <s v=" 22:00 ‚Äì 23:00"/>
    <s v=" 22:00 ‚Äì 23:00"/>
    <s v=" True"/>
    <s v=" Monthly"/>
  </r>
  <r>
    <x v="85"/>
    <n v="73621"/>
    <n v="4253"/>
    <x v="0"/>
    <s v=" Timeline 3 (Event Blocks)"/>
    <n v="35"/>
    <n v="87"/>
    <n v="52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85"/>
    <n v="73621"/>
    <n v="4253"/>
    <x v="0"/>
    <s v=" Timeline 3 (Event Blocks)"/>
    <n v="35"/>
    <n v="87"/>
    <n v="52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85"/>
    <n v="69372"/>
    <n v="4"/>
    <x v="3"/>
    <s v=" Timeline 3 (Event Blocks)"/>
    <n v="98"/>
    <n v="276"/>
    <n v="178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Monthly"/>
  </r>
  <r>
    <x v="85"/>
    <n v="69372"/>
    <n v="4"/>
    <x v="3"/>
    <s v=" Timeline 3 (Event Blocks)"/>
    <n v="98"/>
    <n v="276"/>
    <n v="178"/>
    <s v=" Task: What is the object unloaded from the white truck with a flatboard trailer?"/>
    <s v=" VIRAT_S_0500"/>
    <s v=" A slow-down sign"/>
    <s v=" A slow-down sign"/>
    <s v=" True"/>
    <s v=" Monthly"/>
  </r>
  <r>
    <x v="86"/>
    <n v="69680"/>
    <n v="312"/>
    <x v="4"/>
    <s v=" Timeline 2 (Density Graph)"/>
    <n v="128"/>
    <n v="290"/>
    <n v="162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86"/>
    <n v="69680"/>
    <n v="312"/>
    <x v="4"/>
    <s v=" Timeline 2 (Density Graph)"/>
    <n v="128"/>
    <n v="290"/>
    <n v="162"/>
    <s v=" Task: During which timeframe do you see this man unloading a blue shoulder bag from his car?"/>
    <s v=" VIRAT_S_0002"/>
    <s v=" I could not find the answer within five minutes."/>
    <s v=" 43:00 ‚Äì 45:00"/>
    <s v=" False"/>
    <s v=" Yearly"/>
  </r>
  <r>
    <x v="86"/>
    <n v="100613"/>
    <n v="31245"/>
    <x v="2"/>
    <s v=" Timeline 5 (Event Thumbnails)"/>
    <n v="83"/>
    <n v="178"/>
    <n v="95"/>
    <s v=" Task: How long do these two people stay in the building?"/>
    <s v=" VIRAT_S_0100"/>
    <s v=" I could not find the answer within five minutes."/>
    <s v=" Less than two minutes"/>
    <s v=" False"/>
    <s v=" Yearly"/>
  </r>
  <r>
    <x v="86"/>
    <n v="100613"/>
    <n v="31245"/>
    <x v="2"/>
    <s v=" Timeline 5 (Event Thumbnails)"/>
    <n v="83"/>
    <n v="178"/>
    <n v="95"/>
    <s v=" Task: During which timeframe do you see this man unloading a blue shoulder bag from his car?"/>
    <s v=" VIRAT_S_0100"/>
    <s v=" 48:20 ‚Äì 48:30"/>
    <s v=" 48:20 ‚Äì 48:30"/>
    <s v=" True"/>
    <s v=" Yearly"/>
  </r>
  <r>
    <x v="86"/>
    <n v="72492"/>
    <n v="3124"/>
    <x v="3"/>
    <s v=" Timeline 4 (Density Graph + Event Blocks)"/>
    <n v="55"/>
    <n v="100"/>
    <n v="45"/>
    <s v=" Task: How long does this CHICANO employee take a break for?"/>
    <s v=" VIRAT_S_0102"/>
    <s v=" About three minutes"/>
    <s v=" About four minutes"/>
    <s v=" False"/>
    <s v=" Yearly"/>
  </r>
  <r>
    <x v="86"/>
    <n v="72492"/>
    <n v="3124"/>
    <x v="3"/>
    <s v=" Timeline 4 (Density Graph + Event Blocks)"/>
    <n v="55"/>
    <n v="100"/>
    <n v="45"/>
    <s v=" Task: During which timeframe does the owner of this golf cart return and drive away?"/>
    <s v=" VIRAT_S_0102"/>
    <s v=" 22:00 ‚Äì 23:00"/>
    <s v=" 22:00 ‚Äì 23:00"/>
    <s v=" True"/>
    <s v=" Yearly"/>
  </r>
  <r>
    <x v="86"/>
    <n v="69399"/>
    <n v="31"/>
    <x v="1"/>
    <s v=" Timeline 1 (Base Interface)"/>
    <n v="88"/>
    <n v="203"/>
    <n v="115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86"/>
    <n v="69399"/>
    <n v="31"/>
    <x v="1"/>
    <s v=" Timeline 1 (Base Interface)"/>
    <n v="88"/>
    <n v="203"/>
    <n v="115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86"/>
    <n v="69371"/>
    <n v="3"/>
    <x v="0"/>
    <s v=" Timeline 3 (Event Blocks)"/>
    <n v="75"/>
    <n v="161"/>
    <n v="86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86"/>
    <n v="69371"/>
    <n v="3"/>
    <x v="0"/>
    <s v=" Timeline 3 (Event Blocks)"/>
    <n v="75"/>
    <n v="161"/>
    <n v="86"/>
    <s v=" Task: What is the object unloaded from the white truck with a flatboard trailer?"/>
    <s v=" VIRAT_S_0500"/>
    <s v=" A slow-down sign"/>
    <s v=" A slow-down sign"/>
    <s v=" True"/>
    <s v=" Yearly"/>
  </r>
  <r>
    <x v="87"/>
    <n v="69368"/>
    <n v="0"/>
    <x v="5"/>
    <s v=" Timeline 2 (Density Graph)"/>
    <n v="5"/>
    <n v="63"/>
    <n v="58"/>
    <s v=" Task: The driver of this car gets out of the car and has a conversation with another person.What is the car that the other person gets into later?"/>
    <s v=" VIRAT_S_0002"/>
    <s v=" Car 5"/>
    <s v=" Car 1"/>
    <s v=" False"/>
    <s v=" Daily"/>
  </r>
  <r>
    <x v="87"/>
    <n v="69368"/>
    <n v="0"/>
    <x v="5"/>
    <s v=" Timeline 2 (Density Graph)"/>
    <n v="5"/>
    <n v="63"/>
    <n v="58"/>
    <s v=" Task: During which timeframe do you see this man unloading a blue shoulder bag from his car?"/>
    <s v=" VIRAT_S_0002"/>
    <s v=" 13:00 ‚Äì 15:00"/>
    <s v=" 43:00 ‚Äì 45:00"/>
    <s v=" False"/>
    <s v=" Daily"/>
  </r>
  <r>
    <x v="87"/>
    <n v="69368"/>
    <n v="0"/>
    <x v="5"/>
    <s v=" Timeline 5 (Event Thumbnails)"/>
    <n v="9"/>
    <n v="62"/>
    <n v="53"/>
    <s v=" Task: How long do these two people stay in the building?"/>
    <s v=" VIRAT_S_0100"/>
    <s v=" Less than eight minutes"/>
    <s v=" Less than two minutes"/>
    <s v=" False"/>
    <s v=" Daily"/>
  </r>
  <r>
    <x v="87"/>
    <n v="69368"/>
    <n v="0"/>
    <x v="5"/>
    <s v=" Timeline 5 (Event Thumbnails)"/>
    <n v="9"/>
    <n v="62"/>
    <n v="53"/>
    <s v=" Task: During which timeframe do you see this man unloading a blue shoulder bag from his car?"/>
    <s v=" VIRAT_S_0100"/>
    <s v=" 49:20 ‚Äì 49:30"/>
    <s v=" 48:20 ‚Äì 48:30"/>
    <s v=" False"/>
    <s v=" Daily"/>
  </r>
  <r>
    <x v="87"/>
    <n v="69368"/>
    <n v="0"/>
    <x v="5"/>
    <s v=" Timeline 1 (Base Interface)"/>
    <n v="10"/>
    <n v="63"/>
    <n v="53"/>
    <s v=" Task: How long does this CHICANO employee take a break for?"/>
    <s v=" VIRAT_S_0102"/>
    <s v=" About three minutes"/>
    <s v=" About four minutes"/>
    <s v=" False"/>
    <s v=" Daily"/>
  </r>
  <r>
    <x v="87"/>
    <n v="69368"/>
    <n v="0"/>
    <x v="5"/>
    <s v=" Timeline 1 (Base Interface)"/>
    <n v="10"/>
    <n v="63"/>
    <n v="53"/>
    <s v=" Task: During which timeframe does the owner of this golf cart return and drive away?"/>
    <s v=" VIRAT_S_0102"/>
    <s v=" 26:00 ‚Äì 27:00"/>
    <s v=" 22:00 ‚Äì 23:00"/>
    <s v=" False"/>
    <s v=" Daily"/>
  </r>
  <r>
    <x v="87"/>
    <n v="69368"/>
    <n v="0"/>
    <x v="5"/>
    <s v=" Timeline 5 (Event Thumbnails)"/>
    <n v="3"/>
    <n v="91"/>
    <n v="88"/>
    <s v=" Task: How long does the blue pickup truck remain parked after two men in white shirts begin unloading objects from the trunk of the blue pickup truck?"/>
    <s v=" VIRAT_S_0400"/>
    <s v=" About twelve minutes"/>
    <s v=" About six minutes"/>
    <s v=" False"/>
    <s v=" Daily"/>
  </r>
  <r>
    <x v="87"/>
    <n v="69368"/>
    <n v="0"/>
    <x v="5"/>
    <s v=" Timeline 5 (Event Thumbnails)"/>
    <n v="3"/>
    <n v="91"/>
    <n v="88"/>
    <s v=" Task: During which timeframe does a couple run across the screen starting from this house carrying a pizza?"/>
    <s v=" VIRAT_S_0400"/>
    <s v=" 35:00 ‚Äì 36:00"/>
    <s v=" 50:00 ‚Äì 51:00"/>
    <s v=" False"/>
    <s v=" Daily"/>
  </r>
  <r>
    <x v="87"/>
    <n v="69368"/>
    <n v="0"/>
    <x v="5"/>
    <s v=" Timeline 3 (Event Blocks)"/>
    <n v="14"/>
    <n v="72"/>
    <n v="58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3:1"/>
    <s v=" 2:1:3"/>
    <s v=" False"/>
    <s v=" Daily"/>
  </r>
  <r>
    <x v="87"/>
    <n v="69368"/>
    <n v="0"/>
    <x v="5"/>
    <s v=" Timeline 3 (Event Blocks)"/>
    <n v="14"/>
    <n v="72"/>
    <n v="58"/>
    <s v=" Task: What is the object unloaded from the white truck with a flatboard trailer?"/>
    <s v=" VIRAT_S_0500"/>
    <s v=" A safety helmet"/>
    <s v=" A slow-down sign"/>
    <s v=" False"/>
    <s v=" Daily"/>
  </r>
  <r>
    <x v="88"/>
    <n v="69368"/>
    <n v="0"/>
    <x v="5"/>
    <s v=" Timeline 3 (Event Blocks)"/>
    <n v="264"/>
    <n v="427"/>
    <n v="163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Weekly"/>
  </r>
  <r>
    <x v="88"/>
    <n v="69368"/>
    <n v="0"/>
    <x v="5"/>
    <s v=" Timeline 3 (Event Blocks)"/>
    <n v="264"/>
    <n v="427"/>
    <n v="163"/>
    <s v=" Task: During which timeframe do you see this man unloading a blue shoulder bag from his car?"/>
    <s v=" VIRAT_S_0002"/>
    <s v=" I could not find the answer within five minutes."/>
    <s v=" 43:00 ‚Äì 45:00"/>
    <s v=" False"/>
    <s v=" Weekly"/>
  </r>
  <r>
    <x v="88"/>
    <n v="69393"/>
    <n v="25"/>
    <x v="2"/>
    <s v=" Timeline 3 (Event Blocks)"/>
    <n v="73"/>
    <n v="85"/>
    <n v="12"/>
    <s v=" Task: How long do these two people stay in the building?"/>
    <s v=" VIRAT_S_0100"/>
    <s v=" I could not find the answer within five minutes."/>
    <s v=" Less than two minutes"/>
    <s v=" False"/>
    <s v=" Weekly"/>
  </r>
  <r>
    <x v="88"/>
    <n v="69393"/>
    <n v="25"/>
    <x v="2"/>
    <s v=" Timeline 3 (Event Blocks)"/>
    <n v="73"/>
    <n v="85"/>
    <n v="12"/>
    <s v=" Task: During which timeframe do you see this man unloading a blue shoulder bag from his car?"/>
    <s v=" VIRAT_S_0100"/>
    <s v=" I could not find the answer within five minutes."/>
    <s v=" 48:20 ‚Äì 48:30"/>
    <s v=" False"/>
    <s v=" Weekly"/>
  </r>
  <r>
    <x v="88"/>
    <n v="69368"/>
    <n v="0"/>
    <x v="5"/>
    <s v=" Timeline 1 (Base Interface)"/>
    <n v="99"/>
    <n v="281"/>
    <n v="182"/>
    <s v=" Task: How long does this CHICANO employee take a break for?"/>
    <s v=" VIRAT_S_0102"/>
    <s v=" About four minutes"/>
    <s v=" About four minutes"/>
    <s v=" True"/>
    <s v=" Weekly"/>
  </r>
  <r>
    <x v="88"/>
    <n v="69368"/>
    <n v="0"/>
    <x v="5"/>
    <s v=" Timeline 1 (Base Interface)"/>
    <n v="99"/>
    <n v="281"/>
    <n v="182"/>
    <s v=" Task: During which timeframe does the owner of this golf cart return and drive away?"/>
    <s v=" VIRAT_S_0102"/>
    <s v=" 21:00 ‚Äì 22:00"/>
    <s v=" 22:00 ‚Äì 23:00"/>
    <s v=" False"/>
    <s v=" Weekly"/>
  </r>
  <r>
    <x v="88"/>
    <n v="69370"/>
    <n v="2"/>
    <x v="4"/>
    <s v=" Timeline 1 (Base Interface)"/>
    <n v="180"/>
    <n v="311"/>
    <n v="131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Weekly"/>
  </r>
  <r>
    <x v="88"/>
    <n v="69370"/>
    <n v="2"/>
    <x v="4"/>
    <s v=" Timeline 1 (Base Interface)"/>
    <n v="180"/>
    <n v="311"/>
    <n v="131"/>
    <s v=" Task: During which timeframe does a couple run across the screen starting from this house carrying a pizza?"/>
    <s v=" VIRAT_S_0400"/>
    <s v=" 50:00 ‚Äì 51:00"/>
    <s v=" 50:00 ‚Äì 51:00"/>
    <s v=" True"/>
    <s v=" Weekly"/>
  </r>
  <r>
    <x v="88"/>
    <n v="69368"/>
    <n v="0"/>
    <x v="5"/>
    <s v=" Timeline 3 (Event Blocks)"/>
    <n v="74"/>
    <n v="441"/>
    <n v="367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3:1"/>
    <s v=" 2:1:3"/>
    <s v=" False"/>
    <s v=" Weekly"/>
  </r>
  <r>
    <x v="88"/>
    <n v="69368"/>
    <n v="0"/>
    <x v="5"/>
    <s v=" Timeline 3 (Event Blocks)"/>
    <n v="74"/>
    <n v="441"/>
    <n v="367"/>
    <s v=" Task: What is the object unloaded from the white truck with a flatboard trailer?"/>
    <s v=" VIRAT_S_0500"/>
    <s v=" A slow-down sign"/>
    <s v=" A slow-down sign"/>
    <s v=" True"/>
    <s v=" Weekly"/>
  </r>
  <r>
    <x v="89"/>
    <n v="71682"/>
    <n v="2314"/>
    <x v="3"/>
    <s v=" Timeline 1 (Base Interface)"/>
    <n v="123"/>
    <n v="207"/>
    <n v="84"/>
    <s v=" Task: The driver of this car gets out of the car and has a conversation with another person.What is the car that the other person gets into later?"/>
    <s v=" VIRAT_S_0002"/>
    <s v=" Car 4"/>
    <s v=" Car 1"/>
    <s v=" False"/>
    <s v=" Never"/>
  </r>
  <r>
    <x v="89"/>
    <n v="71682"/>
    <n v="2314"/>
    <x v="3"/>
    <s v=" Timeline 1 (Base Interface)"/>
    <n v="123"/>
    <n v="207"/>
    <n v="84"/>
    <s v=" Task: During which timeframe do you see this man unloading a blue shoulder bag from his car?"/>
    <s v=" VIRAT_S_0002"/>
    <s v=" 43:00 ‚Äì 45:00"/>
    <s v=" 43:00 ‚Äì 45:00"/>
    <s v=" True"/>
    <s v=" Never"/>
  </r>
  <r>
    <x v="89"/>
    <n v="92513"/>
    <n v="23145"/>
    <x v="2"/>
    <s v=" Timeline 1 (Base Interface)"/>
    <n v="162"/>
    <n v="225"/>
    <n v="63"/>
    <s v=" Task: How long do these two people stay in the building?"/>
    <s v=" VIRAT_S_0100"/>
    <s v=" Less than eight minutes"/>
    <s v=" Less than two minutes"/>
    <s v=" False"/>
    <s v=" Never"/>
  </r>
  <r>
    <x v="89"/>
    <n v="92513"/>
    <n v="23145"/>
    <x v="2"/>
    <s v=" Timeline 1 (Base Interface)"/>
    <n v="162"/>
    <n v="225"/>
    <n v="63"/>
    <s v=" Task: During which timeframe do you see this man unloading a blue shoulder bag from his car?"/>
    <s v=" VIRAT_S_0100"/>
    <s v=" 48:20 ‚Äì 48:30"/>
    <s v=" 48:20 ‚Äì 48:30"/>
    <s v=" True"/>
    <s v=" Never"/>
  </r>
  <r>
    <x v="89"/>
    <n v="69599"/>
    <n v="231"/>
    <x v="1"/>
    <s v=" Timeline 2 (Density Graph)"/>
    <n v="54"/>
    <n v="140"/>
    <n v="86"/>
    <s v=" Task: How long does this CHICANO employee take a break for?"/>
    <s v=" VIRAT_S_0102"/>
    <s v=" About four minutes"/>
    <s v=" About four minutes"/>
    <s v=" True"/>
    <s v=" Never"/>
  </r>
  <r>
    <x v="89"/>
    <n v="69599"/>
    <n v="231"/>
    <x v="1"/>
    <s v=" Timeline 2 (Density Graph)"/>
    <n v="54"/>
    <n v="140"/>
    <n v="86"/>
    <s v=" Task: During which timeframe does the owner of this golf cart return and drive away?"/>
    <s v=" VIRAT_S_0102"/>
    <s v=" 22:00 ‚Äì 23:00"/>
    <s v=" 22:00 ‚Äì 23:00"/>
    <s v=" True"/>
    <s v=" Never"/>
  </r>
  <r>
    <x v="89"/>
    <n v="69370"/>
    <n v="2"/>
    <x v="4"/>
    <s v=" Timeline 1 (Base Interface)"/>
    <n v="85"/>
    <n v="185"/>
    <n v="10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89"/>
    <n v="69370"/>
    <n v="2"/>
    <x v="4"/>
    <s v=" Timeline 1 (Base Interface)"/>
    <n v="85"/>
    <n v="185"/>
    <n v="10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89"/>
    <n v="69391"/>
    <n v="23"/>
    <x v="0"/>
    <s v=" Timeline 1 (Base Interface)"/>
    <n v="167"/>
    <n v="235"/>
    <n v="68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Never"/>
  </r>
  <r>
    <x v="89"/>
    <n v="69391"/>
    <n v="23"/>
    <x v="0"/>
    <s v=" Timeline 1 (Base Interface)"/>
    <n v="167"/>
    <n v="235"/>
    <n v="68"/>
    <s v=" Task: What is the object unloaded from the white truck with a flatboard trailer?"/>
    <s v=" VIRAT_S_0500"/>
    <s v=" A slow-down sign"/>
    <s v=" A slow-down sign"/>
    <s v=" True"/>
    <s v=" Never"/>
  </r>
  <r>
    <x v="90"/>
    <n v="69611"/>
    <n v="243"/>
    <x v="0"/>
    <s v=" Timeline 3 (Event Blocks)"/>
    <n v="200"/>
    <n v="274"/>
    <n v="74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Monthly"/>
  </r>
  <r>
    <x v="90"/>
    <n v="69611"/>
    <n v="243"/>
    <x v="0"/>
    <s v=" Timeline 3 (Event Blocks)"/>
    <n v="200"/>
    <n v="274"/>
    <n v="74"/>
    <s v=" Task: During which timeframe do you see this man unloading a blue shoulder bag from his car?"/>
    <s v=" VIRAT_S_0002"/>
    <s v=" 43:00 ‚Äì 45:00"/>
    <s v=" 43:00 ‚Äì 45:00"/>
    <s v=" True"/>
    <s v=" Monthly"/>
  </r>
  <r>
    <x v="90"/>
    <n v="93719"/>
    <n v="24351"/>
    <x v="1"/>
    <s v=" Timeline 1 (Base Interface)"/>
    <n v="119"/>
    <n v="283"/>
    <n v="164"/>
    <s v=" Task: How long do these two people stay in the building?"/>
    <s v=" VIRAT_S_0100"/>
    <s v=" Less than two minutes"/>
    <s v=" Less than two minutes"/>
    <s v=" True"/>
    <s v=" Monthly"/>
  </r>
  <r>
    <x v="90"/>
    <n v="93719"/>
    <n v="24351"/>
    <x v="1"/>
    <s v=" Timeline 1 (Base Interface)"/>
    <n v="119"/>
    <n v="283"/>
    <n v="164"/>
    <s v=" Task: During which timeframe do you see this man unloading a blue shoulder bag from his car?"/>
    <s v=" VIRAT_S_0100"/>
    <s v=" 48:20 ‚Äì 48:30"/>
    <s v=" 48:20 ‚Äì 48:30"/>
    <s v=" True"/>
    <s v=" Monthly"/>
  </r>
  <r>
    <x v="90"/>
    <n v="69370"/>
    <n v="2"/>
    <x v="4"/>
    <s v=" Timeline 2 (Density Graph)"/>
    <n v="125"/>
    <n v="213"/>
    <n v="88"/>
    <s v=" Task: How long does this CHICANO employee take a break for?"/>
    <s v=" VIRAT_S_0102"/>
    <s v=" I could not find the answer within five minutes."/>
    <s v=" About four minutes"/>
    <s v=" False"/>
    <s v=" Monthly"/>
  </r>
  <r>
    <x v="90"/>
    <n v="69370"/>
    <n v="2"/>
    <x v="4"/>
    <s v=" Timeline 2 (Density Graph)"/>
    <n v="125"/>
    <n v="213"/>
    <n v="88"/>
    <s v=" Task: During which timeframe does the owner of this golf cart return and drive away?"/>
    <s v=" VIRAT_S_0102"/>
    <s v=" 22:00 ‚Äì 23:00"/>
    <s v=" 22:00 ‚Äì 23:00"/>
    <s v=" True"/>
    <s v=" Monthly"/>
  </r>
  <r>
    <x v="90"/>
    <n v="69392"/>
    <n v="24"/>
    <x v="3"/>
    <s v=" Timeline 4 (Density Graph + Event Blocks)"/>
    <n v="52"/>
    <n v="153"/>
    <n v="101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90"/>
    <n v="69392"/>
    <n v="24"/>
    <x v="3"/>
    <s v=" Timeline 4 (Density Graph + Event Blocks)"/>
    <n v="52"/>
    <n v="153"/>
    <n v="101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90"/>
    <n v="71803"/>
    <n v="2435"/>
    <x v="2"/>
    <s v=" Timeline 5 (Event Thumbnails)"/>
    <n v="80"/>
    <n v="135"/>
    <n v="55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Monthly"/>
  </r>
  <r>
    <x v="90"/>
    <n v="71803"/>
    <n v="2435"/>
    <x v="2"/>
    <s v=" Timeline 5 (Event Thumbnails)"/>
    <n v="80"/>
    <n v="135"/>
    <n v="55"/>
    <s v=" Task: What is the object unloaded from the white truck with a flatboard trailer?"/>
    <s v=" VIRAT_S_0500"/>
    <s v=" A slow-down sign"/>
    <s v=" A slow-down sign"/>
    <s v=" True"/>
    <s v=" Monthly"/>
  </r>
  <r>
    <x v="91"/>
    <n v="69510"/>
    <n v="142"/>
    <x v="4"/>
    <s v=" Timeline 2 (Density Graph)"/>
    <n v="274"/>
    <n v="482"/>
    <n v="208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91"/>
    <n v="69510"/>
    <n v="142"/>
    <x v="4"/>
    <s v=" Timeline 2 (Density Graph)"/>
    <n v="274"/>
    <n v="482"/>
    <n v="208"/>
    <s v=" Task: During which timeframe do you see this man unloading a blue shoulder bag from his car?"/>
    <s v=" VIRAT_S_0002"/>
    <s v=" 43:00 ‚Äì 45:00"/>
    <s v=" 43:00 ‚Äì 45:00"/>
    <s v=" True"/>
    <s v=" Never"/>
  </r>
  <r>
    <x v="91"/>
    <n v="70791"/>
    <n v="1423"/>
    <x v="0"/>
    <s v=" Timeline 3 (Event Blocks)"/>
    <n v="99"/>
    <n v="157"/>
    <n v="58"/>
    <s v=" Task: How long do these two people stay in the building?"/>
    <s v=" VIRAT_S_0100"/>
    <s v=" Less than two minutes"/>
    <s v=" Less than two minutes"/>
    <s v=" True"/>
    <s v=" Never"/>
  </r>
  <r>
    <x v="91"/>
    <n v="70791"/>
    <n v="1423"/>
    <x v="0"/>
    <s v=" Timeline 3 (Event Blocks)"/>
    <n v="99"/>
    <n v="157"/>
    <n v="58"/>
    <s v=" Task: During which timeframe do you see this man unloading a blue shoulder bag from his car?"/>
    <s v=" VIRAT_S_0100"/>
    <s v=" 48:20 ‚Äì 48:30"/>
    <s v=" 48:20 ‚Äì 48:30"/>
    <s v=" True"/>
    <s v=" Never"/>
  </r>
  <r>
    <x v="91"/>
    <n v="69382"/>
    <n v="14"/>
    <x v="3"/>
    <s v=" Timeline 4 (Density Graph + Event Blocks)"/>
    <n v="172"/>
    <n v="255"/>
    <n v="83"/>
    <s v=" Task: How long does this CHICANO employee take a break for?"/>
    <s v=" VIRAT_S_0102"/>
    <s v=" About four minutes"/>
    <s v=" About four minutes"/>
    <s v=" True"/>
    <s v=" Never"/>
  </r>
  <r>
    <x v="91"/>
    <n v="69382"/>
    <n v="14"/>
    <x v="3"/>
    <s v=" Timeline 4 (Density Graph + Event Blocks)"/>
    <n v="172"/>
    <n v="255"/>
    <n v="83"/>
    <s v=" Task: During which timeframe does the owner of this golf cart return and drive away?"/>
    <s v=" VIRAT_S_0102"/>
    <s v=" 21:00 ‚Äì 22:00"/>
    <s v=" 22:00 ‚Äì 23:00"/>
    <s v=" False"/>
    <s v=" Never"/>
  </r>
  <r>
    <x v="91"/>
    <n v="69369"/>
    <n v="1"/>
    <x v="1"/>
    <s v=" Timeline 1 (Base Interface)"/>
    <n v="57"/>
    <n v="151"/>
    <n v="94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91"/>
    <n v="69369"/>
    <n v="1"/>
    <x v="1"/>
    <s v=" Timeline 1 (Base Interface)"/>
    <n v="57"/>
    <n v="151"/>
    <n v="94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91"/>
    <n v="83603"/>
    <n v="14235"/>
    <x v="2"/>
    <s v=" Timeline 5 (Event Thumbnails)"/>
    <n v="85"/>
    <n v="137"/>
    <n v="52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91"/>
    <n v="83603"/>
    <n v="14235"/>
    <x v="2"/>
    <s v=" Timeline 5 (Event Thumbnails)"/>
    <n v="85"/>
    <n v="137"/>
    <n v="52"/>
    <s v=" Task: What is the object unloaded from the white truck with a flatboard trailer?"/>
    <s v=" VIRAT_S_0500"/>
    <s v=" A slow-down sign"/>
    <s v=" A slow-down sign"/>
    <s v=" True"/>
    <s v=" Never"/>
  </r>
  <r>
    <x v="92"/>
    <n v="69372"/>
    <n v="4"/>
    <x v="3"/>
    <s v=" Timeline 4 (Density Graph + Event Blocks)"/>
    <n v="72"/>
    <n v="120"/>
    <n v="48"/>
    <s v=" Task: The driver of this car gets out of the car and has a conversation with another person.What is the car that the other person gets into later?"/>
    <s v=" VIRAT_S_0002"/>
    <s v=" Car 4"/>
    <s v=" Car 1"/>
    <s v=" False"/>
    <s v=" Never"/>
  </r>
  <r>
    <x v="92"/>
    <n v="69372"/>
    <n v="4"/>
    <x v="3"/>
    <s v=" Timeline 4 (Density Graph + Event Blocks)"/>
    <n v="72"/>
    <n v="120"/>
    <n v="48"/>
    <s v=" Task: During which timeframe do you see this man unloading a blue shoulder bag from his car?"/>
    <s v=" VIRAT_S_0002"/>
    <s v=" 32:00 ‚Äì 35:00"/>
    <s v=" 43:00 ‚Äì 45:00"/>
    <s v=" False"/>
    <s v=" Never"/>
  </r>
  <r>
    <x v="92"/>
    <n v="73881"/>
    <n v="4513"/>
    <x v="0"/>
    <s v=" Timeline 3 (Event Blocks)"/>
    <n v="20"/>
    <n v="94"/>
    <n v="74"/>
    <s v=" Task: How long do these two people stay in the building?"/>
    <s v=" VIRAT_S_0100"/>
    <s v=" Less than fourteen minutes"/>
    <s v=" Less than two minutes"/>
    <s v=" False"/>
    <s v=" Never"/>
  </r>
  <r>
    <x v="92"/>
    <n v="73881"/>
    <n v="4513"/>
    <x v="0"/>
    <s v=" Timeline 3 (Event Blocks)"/>
    <n v="20"/>
    <n v="94"/>
    <n v="74"/>
    <s v=" Task: During which timeframe do you see this man unloading a blue shoulder bag from his car?"/>
    <s v=" VIRAT_S_0100"/>
    <s v=" 29:20 ‚Äì 29:30"/>
    <s v=" 48:20 ‚Äì 48:30"/>
    <s v=" False"/>
    <s v=" Never"/>
  </r>
  <r>
    <x v="92"/>
    <n v="69413"/>
    <n v="45"/>
    <x v="2"/>
    <s v=" Timeline 1 (Base Interface)"/>
    <n v="33"/>
    <n v="126"/>
    <n v="93"/>
    <s v=" Task: How long does this CHICANO employee take a break for?"/>
    <s v=" VIRAT_S_0102"/>
    <s v=" About four minutes"/>
    <s v=" About four minutes"/>
    <s v=" True"/>
    <s v=" Never"/>
  </r>
  <r>
    <x v="92"/>
    <n v="69413"/>
    <n v="45"/>
    <x v="2"/>
    <s v=" Timeline 1 (Base Interface)"/>
    <n v="33"/>
    <n v="126"/>
    <n v="93"/>
    <s v=" Task: During which timeframe does the owner of this golf cart return and drive away?"/>
    <s v=" VIRAT_S_0102"/>
    <s v=" 22:00 ‚Äì 23:00"/>
    <s v=" 22:00 ‚Äì 23:00"/>
    <s v=" True"/>
    <s v=" Never"/>
  </r>
  <r>
    <x v="92"/>
    <n v="69819"/>
    <n v="451"/>
    <x v="1"/>
    <s v=" Timeline 1 (Base Interface)"/>
    <n v="41"/>
    <n v="78"/>
    <n v="37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92"/>
    <n v="69819"/>
    <n v="451"/>
    <x v="1"/>
    <s v=" Timeline 1 (Base Interface)"/>
    <n v="41"/>
    <n v="78"/>
    <n v="37"/>
    <s v=" Task: During which timeframe does a couple run across the screen starting from this house carrying a pizza?"/>
    <s v=" VIRAT_S_0400"/>
    <s v=" 30:00 ‚Äì 31:00"/>
    <s v=" 50:00 ‚Äì 51:00"/>
    <s v=" False"/>
    <s v=" Never"/>
  </r>
  <r>
    <x v="92"/>
    <n v="114500"/>
    <n v="45132"/>
    <x v="4"/>
    <s v=" Timeline 2 (Density Graph)"/>
    <n v="31"/>
    <n v="65"/>
    <n v="34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3:1"/>
    <s v=" 2:1:3"/>
    <s v=" False"/>
    <s v=" Never"/>
  </r>
  <r>
    <x v="92"/>
    <n v="114500"/>
    <n v="45132"/>
    <x v="4"/>
    <s v=" Timeline 2 (Density Graph)"/>
    <n v="31"/>
    <n v="65"/>
    <n v="34"/>
    <s v=" Task: What is the object unloaded from the white truck with a flatboard trailer?"/>
    <s v=" VIRAT_S_0500"/>
    <s v=" I could not find the answer within five minutes."/>
    <s v=" A slow-down sign"/>
    <s v=" False"/>
    <s v=" Never"/>
  </r>
  <r>
    <x v="93"/>
    <n v="69491"/>
    <n v="123"/>
    <x v="0"/>
    <s v=" Timeline 3 (Event Blocks)"/>
    <n v="0"/>
    <n v="189"/>
    <n v="189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93"/>
    <n v="69491"/>
    <n v="123"/>
    <x v="0"/>
    <s v=" Timeline 3 (Event Blocks)"/>
    <n v="0"/>
    <n v="189"/>
    <n v="189"/>
    <s v=" Task: During which timeframe do you see this man unloading a blue shoulder bag from his car?"/>
    <s v=" VIRAT_S_0002"/>
    <s v=" I could not find the answer within five minutes."/>
    <s v=" 43:00 ‚Äì 45:00"/>
    <s v=" False"/>
    <s v=" Never"/>
  </r>
  <r>
    <x v="93"/>
    <n v="69380"/>
    <n v="12"/>
    <x v="4"/>
    <s v=" Timeline 2 (Density Graph)"/>
    <n v="2"/>
    <n v="163"/>
    <n v="161"/>
    <s v=" Task: How long do these two people stay in the building?"/>
    <s v=" VIRAT_S_0100"/>
    <s v=" Less than two minutes"/>
    <s v=" Less than two minutes"/>
    <s v=" True"/>
    <s v=" Never"/>
  </r>
  <r>
    <x v="93"/>
    <n v="69380"/>
    <n v="12"/>
    <x v="4"/>
    <s v=" Timeline 2 (Density Graph)"/>
    <n v="2"/>
    <n v="163"/>
    <n v="161"/>
    <s v=" Task: During which timeframe do you see this man unloading a blue shoulder bag from his car?"/>
    <s v=" VIRAT_S_0100"/>
    <s v=" 48:20 ‚Äì 48:30"/>
    <s v=" 48:20 ‚Äì 48:30"/>
    <s v=" True"/>
    <s v=" Never"/>
  </r>
  <r>
    <x v="93"/>
    <n v="69369"/>
    <n v="1"/>
    <x v="1"/>
    <s v=" Timeline 1 (Base Interface)"/>
    <n v="2"/>
    <n v="182"/>
    <n v="180"/>
    <s v=" Task: How long does this CHICANO employee take a break for?"/>
    <s v=" VIRAT_S_0102"/>
    <s v=" About four minutes"/>
    <s v=" About four minutes"/>
    <s v=" True"/>
    <s v=" Never"/>
  </r>
  <r>
    <x v="93"/>
    <n v="69369"/>
    <n v="1"/>
    <x v="1"/>
    <s v=" Timeline 1 (Base Interface)"/>
    <n v="2"/>
    <n v="182"/>
    <n v="180"/>
    <s v=" Task: During which timeframe does the owner of this golf cart return and drive away?"/>
    <s v=" VIRAT_S_0102"/>
    <s v=" 22:00 ‚Äì 23:00"/>
    <s v=" 22:00 ‚Äì 23:00"/>
    <s v=" True"/>
    <s v=" Never"/>
  </r>
  <r>
    <x v="93"/>
    <n v="81722"/>
    <n v="12354"/>
    <x v="3"/>
    <s v=" Timeline 4 (Density Graph + Event Blocks)"/>
    <n v="2"/>
    <n v="129"/>
    <n v="127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93"/>
    <n v="81722"/>
    <n v="12354"/>
    <x v="3"/>
    <s v=" Timeline 4 (Density Graph + Event Blocks)"/>
    <n v="2"/>
    <n v="129"/>
    <n v="127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93"/>
    <n v="70603"/>
    <n v="1235"/>
    <x v="2"/>
    <s v=" Timeline 5 (Event Thumbnails)"/>
    <n v="1"/>
    <n v="160"/>
    <n v="159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93"/>
    <n v="70603"/>
    <n v="1235"/>
    <x v="2"/>
    <s v=" Timeline 5 (Event Thumbnails)"/>
    <n v="1"/>
    <n v="160"/>
    <n v="159"/>
    <s v=" Task: What is the object unloaded from the white truck with a flatboard trailer?"/>
    <s v=" VIRAT_S_0500"/>
    <s v=" A slow-down sign"/>
    <s v=" A slow-down sign"/>
    <s v=" True"/>
    <s v=" Never"/>
  </r>
  <r>
    <x v="94"/>
    <n v="69520"/>
    <n v="152"/>
    <x v="4"/>
    <s v=" Timeline 4 (Density Graph + Event Blocks)"/>
    <n v="17"/>
    <n v="111"/>
    <n v="94"/>
    <s v=" Task: The driver of this car gets out of the car and has a conversation with another person.What is the car that the other person gets into later?"/>
    <s v=" VIRAT_S_0002"/>
    <s v=" Car 2"/>
    <s v=" Car 1"/>
    <s v=" False"/>
    <s v=" Yearly"/>
  </r>
  <r>
    <x v="94"/>
    <n v="69520"/>
    <n v="152"/>
    <x v="4"/>
    <s v=" Timeline 4 (Density Graph + Event Blocks)"/>
    <n v="17"/>
    <n v="111"/>
    <n v="94"/>
    <s v=" Task: During which timeframe do you see this man unloading a blue shoulder bag from his car?"/>
    <s v=" VIRAT_S_0002"/>
    <s v=" 16:00 ‚Äì 18:00"/>
    <s v=" 43:00 ‚Äì 45:00"/>
    <s v=" False"/>
    <s v=" Yearly"/>
  </r>
  <r>
    <x v="94"/>
    <n v="84611"/>
    <n v="15243"/>
    <x v="0"/>
    <s v=" Timeline 4 (Density Graph + Event Blocks)"/>
    <n v="12"/>
    <n v="140"/>
    <n v="128"/>
    <s v=" Task: How long do these two people stay in the building?"/>
    <s v=" VIRAT_S_0100"/>
    <s v=" Less than twelve minutes"/>
    <s v=" Less than two minutes"/>
    <s v=" False"/>
    <s v=" Yearly"/>
  </r>
  <r>
    <x v="94"/>
    <n v="84611"/>
    <n v="15243"/>
    <x v="0"/>
    <s v=" Timeline 4 (Density Graph + Event Blocks)"/>
    <n v="12"/>
    <n v="140"/>
    <n v="128"/>
    <s v=" Task: During which timeframe do you see this man unloading a blue shoulder bag from his car?"/>
    <s v=" VIRAT_S_0100"/>
    <s v=" 29:20 ‚Äì 29:30"/>
    <s v=" 48:20 ‚Äì 48:30"/>
    <s v=" False"/>
    <s v=" Yearly"/>
  </r>
  <r>
    <x v="94"/>
    <n v="70892"/>
    <n v="1524"/>
    <x v="3"/>
    <s v=" Timeline 4 (Density Graph + Event Blocks)"/>
    <n v="10"/>
    <n v="98"/>
    <n v="88"/>
    <s v=" Task: How long does this CHICANO employee take a break for?"/>
    <s v=" VIRAT_S_0102"/>
    <s v=" About four minutes"/>
    <s v=" About four minutes"/>
    <s v=" True"/>
    <s v=" Yearly"/>
  </r>
  <r>
    <x v="94"/>
    <n v="70892"/>
    <n v="1524"/>
    <x v="3"/>
    <s v=" Timeline 4 (Density Graph + Event Blocks)"/>
    <n v="10"/>
    <n v="98"/>
    <n v="88"/>
    <s v=" Task: During which timeframe does the owner of this golf cart return and drive away?"/>
    <s v=" VIRAT_S_0102"/>
    <s v=" 19:00 ‚Äì 20:00"/>
    <s v=" 22:00 ‚Äì 23:00"/>
    <s v=" False"/>
    <s v=" Yearly"/>
  </r>
  <r>
    <x v="94"/>
    <n v="69383"/>
    <n v="15"/>
    <x v="2"/>
    <s v=" Timeline 4 (Density Graph + Event Blocks)"/>
    <n v="12"/>
    <n v="113"/>
    <n v="101"/>
    <s v=" Task: How long does the blue pickup truck remain parked after two men in white shirts begin unloading objects from the trunk of the blue pickup truck?"/>
    <s v=" VIRAT_S_0400"/>
    <s v=" About twelve minutes"/>
    <s v=" About six minutes"/>
    <s v=" False"/>
    <s v=" Yearly"/>
  </r>
  <r>
    <x v="94"/>
    <n v="69383"/>
    <n v="15"/>
    <x v="2"/>
    <s v=" Timeline 4 (Density Graph + Event Blocks)"/>
    <n v="12"/>
    <n v="113"/>
    <n v="101"/>
    <s v=" Task: During which timeframe does a couple run across the screen starting from this house carrying a pizza?"/>
    <s v=" VIRAT_S_0400"/>
    <s v=" 40:00 ‚Äì 41:00"/>
    <s v=" 50:00 ‚Äì 51:00"/>
    <s v=" False"/>
    <s v=" Yearly"/>
  </r>
  <r>
    <x v="94"/>
    <n v="69369"/>
    <n v="1"/>
    <x v="1"/>
    <s v=" Timeline 4 (Density Graph + Event Blocks)"/>
    <n v="14"/>
    <n v="109"/>
    <n v="95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1:2"/>
    <s v=" 2:1:3"/>
    <s v=" False"/>
    <s v=" Yearly"/>
  </r>
  <r>
    <x v="94"/>
    <n v="69369"/>
    <n v="1"/>
    <x v="1"/>
    <s v=" Timeline 4 (Density Graph + Event Blocks)"/>
    <n v="14"/>
    <n v="109"/>
    <n v="95"/>
    <s v=" Task: What is the object unloaded from the white truck with a flatboard trailer?"/>
    <s v=" VIRAT_S_0500"/>
    <s v=" An orange construction traffic barrel (cylinder-shaped sign)"/>
    <s v=" A slow-down sign"/>
    <s v=" False"/>
    <s v=" Yearly"/>
  </r>
  <r>
    <x v="95"/>
    <n v="69582"/>
    <n v="214"/>
    <x v="3"/>
    <s v=" Timeline 4 (Density Graph + Event Blocks)"/>
    <n v="18"/>
    <n v="129"/>
    <n v="111"/>
    <s v=" Task: The driver of this car gets out of the car and has a conversation with another person.What is the car that the other person gets into later?"/>
    <s v=" VIRAT_S_0002"/>
    <s v=" Car 5"/>
    <s v=" Car 1"/>
    <s v=" False"/>
    <s v=" Monthly"/>
  </r>
  <r>
    <x v="95"/>
    <n v="69582"/>
    <n v="214"/>
    <x v="3"/>
    <s v=" Timeline 4 (Density Graph + Event Blocks)"/>
    <n v="18"/>
    <n v="129"/>
    <n v="111"/>
    <s v=" Task: During which timeframe do you see this man unloading a blue shoulder bag from his car?"/>
    <s v=" VIRAT_S_0002"/>
    <s v=" 13:00 ‚Äì 15:00"/>
    <s v=" 43:00 ‚Äì 45:00"/>
    <s v=" False"/>
    <s v=" Monthly"/>
  </r>
  <r>
    <x v="95"/>
    <n v="69370"/>
    <n v="2"/>
    <x v="4"/>
    <s v=" Timeline 4 (Density Graph + Event Blocks)"/>
    <n v="17"/>
    <n v="128"/>
    <n v="111"/>
    <s v=" Task: How long do these two people stay in the building?"/>
    <s v=" VIRAT_S_0100"/>
    <s v=" Less than fourteen minutes"/>
    <s v=" Less than two minutes"/>
    <s v=" False"/>
    <s v=" Monthly"/>
  </r>
  <r>
    <x v="95"/>
    <n v="69370"/>
    <n v="2"/>
    <x v="4"/>
    <s v=" Timeline 4 (Density Graph + Event Blocks)"/>
    <n v="17"/>
    <n v="128"/>
    <n v="111"/>
    <s v=" Task: During which timeframe do you see this man unloading a blue shoulder bag from his car?"/>
    <s v=" VIRAT_S_0100"/>
    <s v=" 38:20 ‚Äì 38:30"/>
    <s v=" 48:20 ‚Äì 48:30"/>
    <s v=" False"/>
    <s v=" Monthly"/>
  </r>
  <r>
    <x v="95"/>
    <n v="90821"/>
    <n v="21453"/>
    <x v="0"/>
    <s v=" Timeline 4 (Density Graph + Event Blocks)"/>
    <n v="16"/>
    <n v="157"/>
    <n v="141"/>
    <s v=" Task: How long does this CHICANO employee take a break for?"/>
    <s v=" VIRAT_S_0102"/>
    <s v=" About four minutes"/>
    <s v=" About four minutes"/>
    <s v=" True"/>
    <s v=" Monthly"/>
  </r>
  <r>
    <x v="95"/>
    <n v="90821"/>
    <n v="21453"/>
    <x v="0"/>
    <s v=" Timeline 4 (Density Graph + Event Blocks)"/>
    <n v="16"/>
    <n v="157"/>
    <n v="141"/>
    <s v=" Task: During which timeframe does the owner of this golf cart return and drive away?"/>
    <s v=" VIRAT_S_0102"/>
    <s v=" 40:00 ‚Äì 41:00"/>
    <s v=" 22:00 ‚Äì 23:00"/>
    <s v=" False"/>
    <s v=" Monthly"/>
  </r>
  <r>
    <x v="95"/>
    <n v="71513"/>
    <n v="2145"/>
    <x v="2"/>
    <s v=" Timeline 4 (Density Graph + Event Blocks)"/>
    <n v="16"/>
    <n v="116"/>
    <n v="100"/>
    <s v=" Task: How long does the blue pickup truck remain parked after two men in white shirts begin unloading objects from the trunk of the blue pickup truck?"/>
    <s v=" VIRAT_S_0400"/>
    <s v=" About twenty minutes"/>
    <s v=" About six minutes"/>
    <s v=" False"/>
    <s v=" Monthly"/>
  </r>
  <r>
    <x v="95"/>
    <n v="71513"/>
    <n v="2145"/>
    <x v="2"/>
    <s v=" Timeline 4 (Density Graph + Event Blocks)"/>
    <n v="16"/>
    <n v="116"/>
    <n v="100"/>
    <s v=" Task: During which timeframe does a couple run across the screen starting from this house carrying a pizza?"/>
    <s v=" VIRAT_S_0400"/>
    <s v=" 55:00 ‚Äì 56:00"/>
    <s v=" 50:00 ‚Äì 51:00"/>
    <s v=" False"/>
    <s v=" Monthly"/>
  </r>
  <r>
    <x v="95"/>
    <n v="69389"/>
    <n v="21"/>
    <x v="1"/>
    <s v=" Timeline 5 (Event Thumbnails)"/>
    <n v="21"/>
    <n v="134"/>
    <n v="113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Monthly"/>
  </r>
  <r>
    <x v="95"/>
    <n v="69389"/>
    <n v="21"/>
    <x v="1"/>
    <s v=" Timeline 5 (Event Thumbnails)"/>
    <n v="21"/>
    <n v="134"/>
    <n v="113"/>
    <s v=" Task: What is the object unloaded from the white truck with a flatboard trailer?"/>
    <s v=" VIRAT_S_0500"/>
    <s v=" A slow-down sign"/>
    <s v=" A slow-down sign"/>
    <s v=" True"/>
    <s v=" Monthly"/>
  </r>
  <r>
    <x v="96"/>
    <n v="101909"/>
    <n v="32541"/>
    <x v="1"/>
    <s v=" Timeline 3 (Event Blocks)"/>
    <n v="1"/>
    <n v="84"/>
    <n v="83"/>
    <s v=" Task: The driver of this car gets out of the car and has a conversation with another person.What is the car that the other person gets into later?"/>
    <s v=" VIRAT_S_0002"/>
    <s v=" Car 3"/>
    <s v=" Car 1"/>
    <s v=" False"/>
    <s v=" Monthly"/>
  </r>
  <r>
    <x v="96"/>
    <n v="101909"/>
    <n v="32541"/>
    <x v="1"/>
    <s v=" Timeline 3 (Event Blocks)"/>
    <n v="1"/>
    <n v="84"/>
    <n v="83"/>
    <s v=" Task: During which timeframe do you see this man unloading a blue shoulder bag from his car?"/>
    <s v=" VIRAT_S_0002"/>
    <s v=" 43:00 ‚Äì 45:00"/>
    <s v=" 43:00 ‚Äì 45:00"/>
    <s v=" True"/>
    <s v=" Monthly"/>
  </r>
  <r>
    <x v="96"/>
    <n v="69400"/>
    <n v="32"/>
    <x v="4"/>
    <s v=" Timeline 3 (Event Blocks)"/>
    <n v="11"/>
    <n v="100"/>
    <n v="89"/>
    <s v=" Task: How long do these two people stay in the building?"/>
    <s v=" VIRAT_S_0100"/>
    <s v=" Less than two minutes"/>
    <s v=" Less than two minutes"/>
    <s v=" True"/>
    <s v=" Monthly"/>
  </r>
  <r>
    <x v="96"/>
    <n v="69400"/>
    <n v="32"/>
    <x v="4"/>
    <s v=" Timeline 3 (Event Blocks)"/>
    <n v="11"/>
    <n v="100"/>
    <n v="89"/>
    <s v=" Task: During which timeframe do you see this man unloading a blue shoulder bag from his car?"/>
    <s v=" VIRAT_S_0100"/>
    <s v=" 49:20 ‚Äì 49:30"/>
    <s v=" 48:20 ‚Äì 48:30"/>
    <s v=" False"/>
    <s v=" Monthly"/>
  </r>
  <r>
    <x v="96"/>
    <n v="72622"/>
    <n v="3254"/>
    <x v="3"/>
    <s v=" Timeline 4 (Density Graph + Event Blocks)"/>
    <n v="9"/>
    <n v="240"/>
    <n v="231"/>
    <s v=" Task: How long does this CHICANO employee take a break for?"/>
    <s v=" VIRAT_S_0102"/>
    <s v=" About three minutes"/>
    <s v=" About four minutes"/>
    <s v=" False"/>
    <s v=" Monthly"/>
  </r>
  <r>
    <x v="96"/>
    <n v="72622"/>
    <n v="3254"/>
    <x v="3"/>
    <s v=" Timeline 4 (Density Graph + Event Blocks)"/>
    <n v="9"/>
    <n v="240"/>
    <n v="231"/>
    <s v=" Task: During which timeframe does the owner of this golf cart return and drive away?"/>
    <s v=" VIRAT_S_0102"/>
    <s v=" 20:00 ‚Äì 21:00"/>
    <s v=" 22:00 ‚Äì 23:00"/>
    <s v=" False"/>
    <s v=" Monthly"/>
  </r>
  <r>
    <x v="96"/>
    <n v="69693"/>
    <n v="325"/>
    <x v="2"/>
    <s v=" Timeline 5 (Event Thumbnails)"/>
    <n v="13"/>
    <n v="106"/>
    <n v="93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96"/>
    <n v="69693"/>
    <n v="325"/>
    <x v="2"/>
    <s v=" Timeline 5 (Event Thumbnails)"/>
    <n v="13"/>
    <n v="106"/>
    <n v="93"/>
    <s v=" Task: During which timeframe does a couple run across the screen starting from this house carrying a pizza?"/>
    <s v=" VIRAT_S_0400"/>
    <s v=" 55:00 ‚Äì 56:00"/>
    <s v=" 50:00 ‚Äì 51:00"/>
    <s v=" False"/>
    <s v=" Monthly"/>
  </r>
  <r>
    <x v="96"/>
    <n v="69371"/>
    <n v="3"/>
    <x v="0"/>
    <s v=" Timeline 3 (Event Blocks)"/>
    <n v="25"/>
    <n v="127"/>
    <n v="102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1:2"/>
    <s v=" 2:1:3"/>
    <s v=" False"/>
    <s v=" Monthly"/>
  </r>
  <r>
    <x v="96"/>
    <n v="69371"/>
    <n v="3"/>
    <x v="0"/>
    <s v=" Timeline 3 (Event Blocks)"/>
    <n v="25"/>
    <n v="127"/>
    <n v="102"/>
    <s v=" Task: What is the object unloaded from the white truck with a flatboard trailer?"/>
    <s v=" VIRAT_S_0500"/>
    <s v=" A safety helmet"/>
    <s v=" A slow-down sign"/>
    <s v=" False"/>
    <s v=" Monthly"/>
  </r>
  <r>
    <x v="97"/>
    <n v="69373"/>
    <n v="5"/>
    <x v="2"/>
    <s v=" Timeline 2 (Density Graph)"/>
    <n v="28"/>
    <n v="148"/>
    <n v="120"/>
    <s v=" Task: The driver of this car gets out of the car and has a conversation with another person.What is the car that the other person gets into later?"/>
    <s v=" VIRAT_S_0002"/>
    <s v=" Car 4"/>
    <s v=" Car 1"/>
    <s v=" False"/>
    <s v=" Weekly"/>
  </r>
  <r>
    <x v="97"/>
    <n v="69373"/>
    <n v="5"/>
    <x v="2"/>
    <s v=" Timeline 2 (Density Graph)"/>
    <n v="28"/>
    <n v="148"/>
    <n v="120"/>
    <s v=" Task: During which timeframe do you see this man unloading a blue shoulder bag from his car?"/>
    <s v=" VIRAT_S_0002"/>
    <s v=" 43:00 ‚Äì 45:00"/>
    <s v=" 43:00 ‚Äì 45:00"/>
    <s v=" True"/>
    <s v=" Weekly"/>
  </r>
  <r>
    <x v="97"/>
    <n v="74709"/>
    <n v="5341"/>
    <x v="1"/>
    <s v=" Timeline 5 (Event Thumbnails)"/>
    <n v="15"/>
    <n v="256"/>
    <n v="241"/>
    <s v=" Task: How long do these two people stay in the building?"/>
    <s v=" VIRAT_S_0100"/>
    <s v=" Less than sixteen minutes"/>
    <s v=" Less than two minutes"/>
    <s v=" False"/>
    <s v=" Weekly"/>
  </r>
  <r>
    <x v="97"/>
    <n v="74709"/>
    <n v="5341"/>
    <x v="1"/>
    <s v=" Timeline 5 (Event Thumbnails)"/>
    <n v="15"/>
    <n v="256"/>
    <n v="241"/>
    <s v=" Task: During which timeframe do you see this man unloading a blue shoulder bag from his car?"/>
    <s v=" VIRAT_S_0100"/>
    <s v=" 47:20 ‚Äì 47:30"/>
    <s v=" 48:20 ‚Äì 48:30"/>
    <s v=" False"/>
    <s v=" Weekly"/>
  </r>
  <r>
    <x v="97"/>
    <n v="69421"/>
    <n v="53"/>
    <x v="0"/>
    <s v=" Timeline 4 (Density Graph + Event Blocks)"/>
    <n v="23"/>
    <n v="124"/>
    <n v="101"/>
    <s v=" Task: How long does this CHICANO employee take a break for?"/>
    <s v=" VIRAT_S_0102"/>
    <s v=" About four minutes"/>
    <s v=" About four minutes"/>
    <s v=" True"/>
    <s v=" Weekly"/>
  </r>
  <r>
    <x v="97"/>
    <n v="69421"/>
    <n v="53"/>
    <x v="0"/>
    <s v=" Timeline 4 (Density Graph + Event Blocks)"/>
    <n v="23"/>
    <n v="124"/>
    <n v="101"/>
    <s v=" Task: During which timeframe does the owner of this golf cart return and drive away?"/>
    <s v=" VIRAT_S_0102"/>
    <s v=" 20:00 ‚Äì 21:00"/>
    <s v=" 22:00 ‚Äì 23:00"/>
    <s v=" False"/>
    <s v=" Weekly"/>
  </r>
  <r>
    <x v="97"/>
    <n v="69902"/>
    <n v="534"/>
    <x v="3"/>
    <s v=" Timeline 5 (Event Thumbnails)"/>
    <n v="17"/>
    <n v="123"/>
    <n v="106"/>
    <s v=" Task: How long does the blue pickup truck remain parked after two men in white shirts begin unloading objects from the trunk of the blue pickup truck?"/>
    <s v=" VIRAT_S_0400"/>
    <s v=" About twelve minutes"/>
    <s v=" About six minutes"/>
    <s v=" False"/>
    <s v=" Weekly"/>
  </r>
  <r>
    <x v="97"/>
    <n v="69902"/>
    <n v="534"/>
    <x v="3"/>
    <s v=" Timeline 5 (Event Thumbnails)"/>
    <n v="17"/>
    <n v="123"/>
    <n v="106"/>
    <s v=" Task: During which timeframe does a couple run across the screen starting from this house carrying a pizza?"/>
    <s v=" VIRAT_S_0400"/>
    <s v=" 10:00 ‚Äì 11:00"/>
    <s v=" 50:00 ‚Äì 51:00"/>
    <s v=" False"/>
    <s v=" Weekly"/>
  </r>
  <r>
    <x v="97"/>
    <n v="122780"/>
    <n v="53412"/>
    <x v="4"/>
    <s v=" Timeline 5 (Event Thumbnails)"/>
    <n v="21"/>
    <n v="119"/>
    <n v="98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1:2"/>
    <s v=" 2:1:3"/>
    <s v=" False"/>
    <s v=" Weekly"/>
  </r>
  <r>
    <x v="97"/>
    <n v="122780"/>
    <n v="53412"/>
    <x v="4"/>
    <s v=" Timeline 5 (Event Thumbnails)"/>
    <n v="21"/>
    <n v="119"/>
    <n v="98"/>
    <s v=" Task: What is the object unloaded from the white truck with a flatboard trailer?"/>
    <s v=" VIRAT_S_0500"/>
    <s v=" A slow-down sign"/>
    <s v=" A slow-down sign"/>
    <s v=" True"/>
    <s v=" Weekly"/>
  </r>
  <r>
    <x v="98"/>
    <n v="69373"/>
    <n v="5"/>
    <x v="2"/>
    <s v=" Timeline 3 (Event Blocks)"/>
    <n v="114"/>
    <n v="325"/>
    <n v="211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98"/>
    <n v="69373"/>
    <n v="5"/>
    <x v="2"/>
    <s v=" Timeline 3 (Event Blocks)"/>
    <n v="114"/>
    <n v="325"/>
    <n v="211"/>
    <s v=" Task: During which timeframe do you see this man unloading a blue shoulder bag from his car?"/>
    <s v=" VIRAT_S_0002"/>
    <s v=" 43:00 ‚Äì 45:00"/>
    <s v=" 43:00 ‚Äì 45:00"/>
    <s v=" True"/>
    <s v=" Never"/>
  </r>
  <r>
    <x v="98"/>
    <n v="123689"/>
    <n v="54321"/>
    <x v="1"/>
    <s v=" Timeline 1 (Base Interface)"/>
    <n v="90"/>
    <n v="185"/>
    <n v="95"/>
    <s v=" Task: How long do these two people stay in the building?"/>
    <s v=" VIRAT_S_0100"/>
    <s v=" I could not find the answer within five minutes."/>
    <s v=" Less than two minutes"/>
    <s v=" False"/>
    <s v=" Never"/>
  </r>
  <r>
    <x v="98"/>
    <n v="123689"/>
    <n v="54321"/>
    <x v="1"/>
    <s v=" Timeline 1 (Base Interface)"/>
    <n v="90"/>
    <n v="185"/>
    <n v="95"/>
    <s v=" Task: During which timeframe do you see this man unloading a blue shoulder bag from his car?"/>
    <s v=" VIRAT_S_0100"/>
    <s v=" 48:20 ‚Äì 48:30"/>
    <s v=" 48:20 ‚Äì 48:30"/>
    <s v=" True"/>
    <s v=" Never"/>
  </r>
  <r>
    <x v="98"/>
    <n v="74800"/>
    <n v="5432"/>
    <x v="4"/>
    <s v=" Timeline 2 (Density Graph)"/>
    <n v="50"/>
    <n v="107"/>
    <n v="57"/>
    <s v=" Task: How long does this CHICANO employee take a break for?"/>
    <s v=" VIRAT_S_0102"/>
    <s v=" About four minutes"/>
    <s v=" About four minutes"/>
    <s v=" True"/>
    <s v=" Never"/>
  </r>
  <r>
    <x v="98"/>
    <n v="74800"/>
    <n v="5432"/>
    <x v="4"/>
    <s v=" Timeline 2 (Density Graph)"/>
    <n v="50"/>
    <n v="107"/>
    <n v="57"/>
    <s v=" Task: During which timeframe does the owner of this golf cart return and drive away?"/>
    <s v=" VIRAT_S_0102"/>
    <s v=" 22:00 ‚Äì 23:00"/>
    <s v=" 22:00 ‚Äì 23:00"/>
    <s v=" True"/>
    <s v=" Never"/>
  </r>
  <r>
    <x v="98"/>
    <n v="69422"/>
    <n v="54"/>
    <x v="3"/>
    <s v=" Timeline 4 (Density Graph + Event Blocks)"/>
    <n v="84"/>
    <n v="177"/>
    <n v="93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98"/>
    <n v="69422"/>
    <n v="54"/>
    <x v="3"/>
    <s v=" Timeline 4 (Density Graph + Event Blocks)"/>
    <n v="84"/>
    <n v="177"/>
    <n v="93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98"/>
    <n v="69911"/>
    <n v="543"/>
    <x v="0"/>
    <s v=" Timeline 3 (Event Blocks)"/>
    <n v="16"/>
    <n v="86"/>
    <n v="7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98"/>
    <n v="69911"/>
    <n v="543"/>
    <x v="0"/>
    <s v=" Timeline 3 (Event Blocks)"/>
    <n v="16"/>
    <n v="86"/>
    <n v="70"/>
    <s v=" Task: What is the object unloaded from the white truck with a flatboard trailer?"/>
    <s v=" VIRAT_S_0500"/>
    <s v=" A slow-down sign"/>
    <s v=" A slow-down sign"/>
    <s v=" True"/>
    <s v=" Never"/>
  </r>
  <r>
    <x v="99"/>
    <n v="69513"/>
    <n v="145"/>
    <x v="2"/>
    <s v=" Timeline 5 (Event Thumbnails)"/>
    <n v="145"/>
    <n v="218"/>
    <n v="73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Weekly"/>
  </r>
  <r>
    <x v="99"/>
    <n v="69513"/>
    <n v="145"/>
    <x v="2"/>
    <s v=" Timeline 5 (Event Thumbnails)"/>
    <n v="145"/>
    <n v="218"/>
    <n v="73"/>
    <s v=" Task: During which timeframe do you see this man unloading a blue shoulder bag from his car?"/>
    <s v=" VIRAT_S_0002"/>
    <s v=" 43:00 ‚Äì 45:00"/>
    <s v=" 43:00 ‚Äì 45:00"/>
    <s v=" True"/>
    <s v=" Weekly"/>
  </r>
  <r>
    <x v="99"/>
    <n v="70820"/>
    <n v="1452"/>
    <x v="4"/>
    <s v=" Timeline 2 (Density Graph)"/>
    <n v="214"/>
    <n v="290"/>
    <n v="76"/>
    <s v=" Task: How long do these two people stay in the building?"/>
    <s v=" VIRAT_S_0100"/>
    <s v=" Less than two minutes"/>
    <s v=" Less than two minutes"/>
    <s v=" True"/>
    <s v=" Weekly"/>
  </r>
  <r>
    <x v="99"/>
    <n v="70820"/>
    <n v="1452"/>
    <x v="4"/>
    <s v=" Timeline 2 (Density Graph)"/>
    <n v="214"/>
    <n v="290"/>
    <n v="76"/>
    <s v=" Task: During which timeframe do you see this man unloading a blue shoulder bag from his car?"/>
    <s v=" VIRAT_S_0100"/>
    <s v=" 48:20 ‚Äì 48:30"/>
    <s v=" 48:20 ‚Äì 48:30"/>
    <s v=" True"/>
    <s v=" Weekly"/>
  </r>
  <r>
    <x v="99"/>
    <n v="69382"/>
    <n v="14"/>
    <x v="3"/>
    <s v=" Timeline 4 (Density Graph + Event Blocks)"/>
    <n v="149"/>
    <n v="237"/>
    <n v="88"/>
    <s v=" Task: How long does this CHICANO employee take a break for?"/>
    <s v=" VIRAT_S_0102"/>
    <s v=" About four minutes"/>
    <s v=" About four minutes"/>
    <s v=" True"/>
    <s v=" Weekly"/>
  </r>
  <r>
    <x v="99"/>
    <n v="69382"/>
    <n v="14"/>
    <x v="3"/>
    <s v=" Timeline 4 (Density Graph + Event Blocks)"/>
    <n v="149"/>
    <n v="237"/>
    <n v="88"/>
    <s v=" Task: During which timeframe does the owner of this golf cart return and drive away?"/>
    <s v=" VIRAT_S_0102"/>
    <s v=" 22:00 ‚Äì 23:00"/>
    <s v=" 22:00 ‚Äì 23:00"/>
    <s v=" True"/>
    <s v=" Weekly"/>
  </r>
  <r>
    <x v="99"/>
    <n v="83891"/>
    <n v="14523"/>
    <x v="0"/>
    <s v=" Timeline 3 (Event Blocks)"/>
    <n v="66"/>
    <n v="132"/>
    <n v="66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Weekly"/>
  </r>
  <r>
    <x v="99"/>
    <n v="83891"/>
    <n v="14523"/>
    <x v="0"/>
    <s v=" Timeline 3 (Event Blocks)"/>
    <n v="66"/>
    <n v="132"/>
    <n v="66"/>
    <s v=" Task: During which timeframe does a couple run across the screen starting from this house carrying a pizza?"/>
    <s v=" VIRAT_S_0400"/>
    <s v=" 50:00 ‚Äì 51:00"/>
    <s v=" 50:00 ‚Äì 51:00"/>
    <s v=" True"/>
    <s v=" Weekly"/>
  </r>
  <r>
    <x v="99"/>
    <n v="69369"/>
    <n v="1"/>
    <x v="1"/>
    <s v=" Timeline 1 (Base Interface)"/>
    <n v="305"/>
    <n v="416"/>
    <n v="111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2:1"/>
    <s v=" 2:1:3"/>
    <s v=" False"/>
    <s v=" Weekly"/>
  </r>
  <r>
    <x v="99"/>
    <n v="69369"/>
    <n v="1"/>
    <x v="1"/>
    <s v=" Timeline 1 (Base Interface)"/>
    <n v="305"/>
    <n v="416"/>
    <n v="111"/>
    <s v=" Task: What is the object unloaded from the white truck with a flatboard trailer?"/>
    <s v=" VIRAT_S_0500"/>
    <s v=" A slow-down sign"/>
    <s v=" A slow-down sign"/>
    <s v=" True"/>
    <s v=" Weekly"/>
  </r>
  <r>
    <x v="100"/>
    <n v="69609"/>
    <n v="241"/>
    <x v="1"/>
    <s v=" Timeline 1 (Base Interface)"/>
    <n v="279"/>
    <n v="460"/>
    <n v="181"/>
    <s v=" Task: The driver of this car gets out of the car and has a conversation with another person.What is the car that the other person gets into later?"/>
    <s v=" VIRAT_S_0002"/>
    <s v=" Car 1"/>
    <s v=" Car 1"/>
    <s v=" True"/>
    <s v=" Yearly"/>
  </r>
  <r>
    <x v="100"/>
    <n v="69609"/>
    <n v="241"/>
    <x v="1"/>
    <s v=" Timeline 1 (Base Interface)"/>
    <n v="279"/>
    <n v="460"/>
    <n v="181"/>
    <s v=" Task: During which timeframe do you see this man unloading a blue shoulder bag from his car?"/>
    <s v=" VIRAT_S_0002"/>
    <s v=" 43:00 ‚Äì 45:00"/>
    <s v=" 43:00 ‚Äì 45:00"/>
    <s v=" True"/>
    <s v=" Yearly"/>
  </r>
  <r>
    <x v="100"/>
    <n v="71783"/>
    <n v="2415"/>
    <x v="2"/>
    <s v=" Timeline 5 (Event Thumbnails)"/>
    <n v="431"/>
    <n v="612"/>
    <n v="181"/>
    <s v=" Task: How long do these two people stay in the building?"/>
    <s v=" VIRAT_S_0100"/>
    <s v=" Less than two minutes"/>
    <s v=" Less than two minutes"/>
    <s v=" True"/>
    <s v=" Yearly"/>
  </r>
  <r>
    <x v="100"/>
    <n v="71783"/>
    <n v="2415"/>
    <x v="2"/>
    <s v=" Timeline 5 (Event Thumbnails)"/>
    <n v="431"/>
    <n v="612"/>
    <n v="181"/>
    <s v=" Task: During which timeframe do you see this man unloading a blue shoulder bag from his car?"/>
    <s v=" VIRAT_S_0100"/>
    <s v=" 48:20 ‚Äì 48:30"/>
    <s v=" 48:20 ‚Äì 48:30"/>
    <s v=" True"/>
    <s v=" Yearly"/>
  </r>
  <r>
    <x v="100"/>
    <n v="69392"/>
    <n v="24"/>
    <x v="3"/>
    <s v=" Timeline 2 (Density Graph)"/>
    <n v="45"/>
    <n v="142"/>
    <n v="97"/>
    <s v=" Task: How long does this CHICANO employee take a break for?"/>
    <s v=" VIRAT_S_0102"/>
    <s v=" About four minutes"/>
    <s v=" About four minutes"/>
    <s v=" True"/>
    <s v=" Yearly"/>
  </r>
  <r>
    <x v="100"/>
    <n v="69392"/>
    <n v="24"/>
    <x v="3"/>
    <s v=" Timeline 2 (Density Graph)"/>
    <n v="45"/>
    <n v="142"/>
    <n v="97"/>
    <s v=" Task: During which timeframe does the owner of this golf cart return and drive away?"/>
    <s v=" VIRAT_S_0102"/>
    <s v=" 22:00 ‚Äì 23:00"/>
    <s v=" 22:00 ‚Äì 23:00"/>
    <s v=" True"/>
    <s v=" Yearly"/>
  </r>
  <r>
    <x v="100"/>
    <n v="69370"/>
    <n v="2"/>
    <x v="4"/>
    <s v=" Timeline 2 (Density Graph)"/>
    <n v="9"/>
    <n v="429"/>
    <n v="420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Yearly"/>
  </r>
  <r>
    <x v="100"/>
    <n v="69370"/>
    <n v="2"/>
    <x v="4"/>
    <s v=" Timeline 2 (Density Graph)"/>
    <n v="9"/>
    <n v="429"/>
    <n v="42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100"/>
    <n v="93521"/>
    <n v="24153"/>
    <x v="0"/>
    <s v=" Timeline 3 (Event Blocks)"/>
    <n v="338"/>
    <n v="477"/>
    <n v="139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1:2"/>
    <s v=" 2:1:3"/>
    <s v=" False"/>
    <s v=" Yearly"/>
  </r>
  <r>
    <x v="100"/>
    <n v="93521"/>
    <n v="24153"/>
    <x v="0"/>
    <s v=" Timeline 3 (Event Blocks)"/>
    <n v="338"/>
    <n v="477"/>
    <n v="139"/>
    <s v=" Task: What is the object unloaded from the white truck with a flatboard trailer?"/>
    <s v=" VIRAT_S_0500"/>
    <s v=" A slow-down sign"/>
    <s v=" A slow-down sign"/>
    <s v=" True"/>
    <s v=" Yearly"/>
  </r>
  <r>
    <x v="101"/>
    <n v="70800"/>
    <n v="1432"/>
    <x v="4"/>
    <s v=" Timeline 2 (Density Graph)"/>
    <n v="8"/>
    <n v="64"/>
    <n v="56"/>
    <s v=" Task: The driver of this car gets out of the car and has a conversation with another person.What is the car that the other person gets into later?"/>
    <s v=" VIRAT_S_0002"/>
    <s v=" Car 1"/>
    <s v=" Car 1"/>
    <s v=" True"/>
    <s v=" Weekly"/>
  </r>
  <r>
    <x v="101"/>
    <n v="70800"/>
    <n v="1432"/>
    <x v="4"/>
    <s v=" Timeline 2 (Density Graph)"/>
    <n v="8"/>
    <n v="64"/>
    <n v="56"/>
    <s v=" Task: During which timeframe do you see this man unloading a blue shoulder bag from his car?"/>
    <s v=" VIRAT_S_0002"/>
    <s v=" 32:00 ‚Äì 35:00"/>
    <s v=" 43:00 ‚Äì 45:00"/>
    <s v=" False"/>
    <s v=" Weekly"/>
  </r>
  <r>
    <x v="101"/>
    <n v="69511"/>
    <n v="143"/>
    <x v="0"/>
    <s v=" Timeline 2 (Density Graph)"/>
    <n v="20"/>
    <n v="65"/>
    <n v="45"/>
    <s v=" Task: How long do these two people stay in the building?"/>
    <s v=" VIRAT_S_0100"/>
    <s v=" Less than fourteen minutes"/>
    <s v=" Less than two minutes"/>
    <s v=" False"/>
    <s v=" Weekly"/>
  </r>
  <r>
    <x v="101"/>
    <n v="69511"/>
    <n v="143"/>
    <x v="0"/>
    <s v=" Timeline 2 (Density Graph)"/>
    <n v="20"/>
    <n v="65"/>
    <n v="45"/>
    <s v=" Task: During which timeframe do you see this man unloading a blue shoulder bag from his car?"/>
    <s v=" VIRAT_S_0100"/>
    <s v=" 29:20 ‚Äì 29:30"/>
    <s v=" 48:20 ‚Äì 48:30"/>
    <s v=" False"/>
    <s v=" Weekly"/>
  </r>
  <r>
    <x v="101"/>
    <n v="69382"/>
    <n v="14"/>
    <x v="3"/>
    <s v=" Timeline 3 (Event Blocks)"/>
    <n v="2"/>
    <n v="75"/>
    <n v="73"/>
    <s v=" Task: How long does this CHICANO employee take a break for?"/>
    <s v=" VIRAT_S_0102"/>
    <s v=" About three minutes"/>
    <s v=" About four minutes"/>
    <s v=" False"/>
    <s v=" Weekly"/>
  </r>
  <r>
    <x v="101"/>
    <n v="69382"/>
    <n v="14"/>
    <x v="3"/>
    <s v=" Timeline 3 (Event Blocks)"/>
    <n v="2"/>
    <n v="75"/>
    <n v="73"/>
    <s v=" Task: During which timeframe does the owner of this golf cart return and drive away?"/>
    <s v=" VIRAT_S_0102"/>
    <s v=" 40:00 ‚Äì 41:00"/>
    <s v=" 22:00 ‚Äì 23:00"/>
    <s v=" False"/>
    <s v=" Weekly"/>
  </r>
  <r>
    <x v="101"/>
    <n v="83693"/>
    <n v="14325"/>
    <x v="2"/>
    <s v=" Timeline 2 (Density Graph)"/>
    <n v="2"/>
    <n v="62"/>
    <n v="60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Weekly"/>
  </r>
  <r>
    <x v="101"/>
    <n v="83693"/>
    <n v="14325"/>
    <x v="2"/>
    <s v=" Timeline 2 (Density Graph)"/>
    <n v="2"/>
    <n v="62"/>
    <n v="60"/>
    <s v=" Task: During which timeframe does a couple run across the screen starting from this house carrying a pizza?"/>
    <s v=" VIRAT_S_0400"/>
    <s v=" 30:00 ‚Äì 31:00"/>
    <s v=" 50:00 ‚Äì 51:00"/>
    <s v=" False"/>
    <s v=" Weekly"/>
  </r>
  <r>
    <x v="101"/>
    <n v="6936969369"/>
    <n v="6936900001"/>
    <x v="1"/>
    <s v=" Timeline 2 (Density Graph)"/>
    <n v="3"/>
    <n v="66"/>
    <n v="63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Weekly"/>
  </r>
  <r>
    <x v="101"/>
    <n v="6936969369"/>
    <n v="6936900001"/>
    <x v="1"/>
    <s v=" Timeline 2 (Density Graph)"/>
    <n v="3"/>
    <n v="66"/>
    <n v="63"/>
    <s v=" Task: What is the object unloaded from the white truck with a flatboard trailer?"/>
    <s v=" VIRAT_S_0500"/>
    <s v=" A backpack"/>
    <s v=" A slow-down sign"/>
    <s v=" False"/>
    <s v=" Weekly"/>
  </r>
  <r>
    <x v="102"/>
    <n v="69382"/>
    <n v="14"/>
    <x v="3"/>
    <s v=" Timeline 3 (Event Blocks)"/>
    <n v="20"/>
    <n v="77"/>
    <n v="57"/>
    <s v=" Task: The driver of this car gets out of the car and has a conversation with another person.What is the car that the other person gets into later?"/>
    <s v=" VIRAT_S_0002"/>
    <s v=" Car 5"/>
    <s v=" Car 1"/>
    <s v=" False"/>
    <s v=" Weekly"/>
  </r>
  <r>
    <x v="102"/>
    <n v="69382"/>
    <n v="14"/>
    <x v="3"/>
    <s v=" Timeline 3 (Event Blocks)"/>
    <n v="20"/>
    <n v="77"/>
    <n v="57"/>
    <s v=" Task: During which timeframe do you see this man unloading a blue shoulder bag from his car?"/>
    <s v=" VIRAT_S_0002"/>
    <s v=" 13:00 ‚Äì 15:00"/>
    <s v=" 43:00 ‚Äì 45:00"/>
    <s v=" False"/>
    <s v=" Weekly"/>
  </r>
  <r>
    <x v="102"/>
    <n v="69511"/>
    <n v="143"/>
    <x v="0"/>
    <s v=" Timeline 2 (Density Graph)"/>
    <n v="21"/>
    <n v="64"/>
    <n v="43"/>
    <s v=" Task: How long do these two people stay in the building?"/>
    <s v=" VIRAT_S_0100"/>
    <s v=" Less than sixteen minutes"/>
    <s v=" Less than two minutes"/>
    <s v=" False"/>
    <s v=" Weekly"/>
  </r>
  <r>
    <x v="102"/>
    <n v="69511"/>
    <n v="143"/>
    <x v="0"/>
    <s v=" Timeline 2 (Density Graph)"/>
    <n v="21"/>
    <n v="64"/>
    <n v="43"/>
    <s v=" Task: During which timeframe do you see this man unloading a blue shoulder bag from his car?"/>
    <s v=" VIRAT_S_0100"/>
    <s v=" 29:20 ‚Äì 29:30"/>
    <s v=" 48:20 ‚Äì 48:30"/>
    <s v=" False"/>
    <s v=" Weekly"/>
  </r>
  <r>
    <x v="102"/>
    <n v="69369"/>
    <n v="1"/>
    <x v="1"/>
    <s v=" Timeline 1 (Base Interface)"/>
    <n v="10"/>
    <n v="69"/>
    <n v="59"/>
    <s v=" Task: How long does this CHICANO employee take a break for?"/>
    <s v=" VIRAT_S_0102"/>
    <s v=" About three minutes"/>
    <s v=" About four minutes"/>
    <s v=" False"/>
    <s v=" Weekly"/>
  </r>
  <r>
    <x v="102"/>
    <n v="69369"/>
    <n v="1"/>
    <x v="1"/>
    <s v=" Timeline 1 (Base Interface)"/>
    <n v="10"/>
    <n v="69"/>
    <n v="59"/>
    <s v=" Task: During which timeframe does the owner of this golf cart return and drive away?"/>
    <s v=" VIRAT_S_0102"/>
    <s v=" 40:00 ‚Äì 41:00"/>
    <s v=" 22:00 ‚Äì 23:00"/>
    <s v=" False"/>
    <s v=" Weekly"/>
  </r>
  <r>
    <x v="102"/>
    <n v="83693"/>
    <n v="14325"/>
    <x v="2"/>
    <s v=" Timeline 2 (Density Graph)"/>
    <n v="1"/>
    <n v="67"/>
    <n v="66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Weekly"/>
  </r>
  <r>
    <x v="102"/>
    <n v="83693"/>
    <n v="14325"/>
    <x v="2"/>
    <s v=" Timeline 2 (Density Graph)"/>
    <n v="1"/>
    <n v="67"/>
    <n v="66"/>
    <s v=" Task: During which timeframe does a couple run across the screen starting from this house carrying a pizza?"/>
    <s v=" VIRAT_S_0400"/>
    <s v=" 20:00 ‚Äì 21:00"/>
    <s v=" 50:00 ‚Äì 51:00"/>
    <s v=" False"/>
    <s v=" Weekly"/>
  </r>
  <r>
    <x v="102"/>
    <n v="70800"/>
    <n v="1432"/>
    <x v="4"/>
    <s v=" Timeline 2 (Density Graph)"/>
    <n v="16"/>
    <n v="67"/>
    <n v="51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Weekly"/>
  </r>
  <r>
    <x v="102"/>
    <n v="70800"/>
    <n v="1432"/>
    <x v="4"/>
    <s v=" Timeline 2 (Density Graph)"/>
    <n v="16"/>
    <n v="67"/>
    <n v="51"/>
    <s v=" Task: What is the object unloaded from the white truck with a flatboard trailer?"/>
    <s v=" VIRAT_S_0500"/>
    <s v=" A backpack"/>
    <s v=" A slow-down sign"/>
    <s v=" False"/>
    <s v=" Weekly"/>
  </r>
  <r>
    <x v="103"/>
    <n v="69369"/>
    <n v="1"/>
    <x v="1"/>
    <s v=" Timeline 2 (Density Graph)"/>
    <n v="6"/>
    <n v="68"/>
    <n v="62"/>
    <s v=" Task: The driver of this car gets out of the car and has a conversation with another person.What is the car that the other person gets into later?"/>
    <s v=" VIRAT_S_0002"/>
    <s v=" Car 5"/>
    <s v=" Car 1"/>
    <s v=" False"/>
    <s v=" Weekly"/>
  </r>
  <r>
    <x v="103"/>
    <n v="69369"/>
    <n v="1"/>
    <x v="1"/>
    <s v=" Timeline 2 (Density Graph)"/>
    <n v="6"/>
    <n v="68"/>
    <n v="62"/>
    <s v=" Task: During which timeframe do you see this man unloading a blue shoulder bag from his car?"/>
    <s v=" VIRAT_S_0002"/>
    <s v=" 20:00 ‚Äì 22:00"/>
    <s v=" 43:00 ‚Äì 45:00"/>
    <s v=" False"/>
    <s v=" Weekly"/>
  </r>
  <r>
    <x v="103"/>
    <n v="83693"/>
    <n v="14325"/>
    <x v="2"/>
    <s v=" Timeline 2 (Density Graph)"/>
    <n v="1"/>
    <n v="67"/>
    <n v="66"/>
    <s v=" Task: How long do these two people stay in the building?"/>
    <s v=" VIRAT_S_0100"/>
    <s v=" Less than two minutes"/>
    <s v=" Less than two minutes"/>
    <s v=" True"/>
    <s v=" Weekly"/>
  </r>
  <r>
    <x v="103"/>
    <n v="83693"/>
    <n v="14325"/>
    <x v="2"/>
    <s v=" Timeline 2 (Density Graph)"/>
    <n v="1"/>
    <n v="67"/>
    <n v="66"/>
    <s v=" Task: During which timeframe do you see this man unloading a blue shoulder bag from his car?"/>
    <s v=" VIRAT_S_0100"/>
    <s v=" 49:20 ‚Äì 49:30"/>
    <s v=" 48:20 ‚Äì 48:30"/>
    <s v=" False"/>
    <s v=" Weekly"/>
  </r>
  <r>
    <x v="103"/>
    <n v="69382"/>
    <n v="14"/>
    <x v="3"/>
    <s v=" Timeline 2 (Density Graph)"/>
    <n v="2"/>
    <n v="76"/>
    <n v="74"/>
    <s v=" Task: How long does this CHICANO employee take a break for?"/>
    <s v=" VIRAT_S_0102"/>
    <s v=" About two minutes"/>
    <s v=" About four minutes"/>
    <s v=" False"/>
    <s v=" Weekly"/>
  </r>
  <r>
    <x v="103"/>
    <n v="69382"/>
    <n v="14"/>
    <x v="3"/>
    <s v=" Timeline 2 (Density Graph)"/>
    <n v="2"/>
    <n v="76"/>
    <n v="74"/>
    <s v=" Task: During which timeframe does the owner of this golf cart return and drive away?"/>
    <s v=" VIRAT_S_0102"/>
    <s v=" 40:00 ‚Äì 41:00"/>
    <s v=" 22:00 ‚Äì 23:00"/>
    <s v=" False"/>
    <s v=" Weekly"/>
  </r>
  <r>
    <x v="103"/>
    <n v="69511"/>
    <n v="143"/>
    <x v="0"/>
    <s v=" Timeline 2 (Density Graph)"/>
    <n v="20"/>
    <n v="64"/>
    <n v="44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Weekly"/>
  </r>
  <r>
    <x v="103"/>
    <n v="69511"/>
    <n v="143"/>
    <x v="0"/>
    <s v=" Timeline 2 (Density Graph)"/>
    <n v="20"/>
    <n v="64"/>
    <n v="44"/>
    <s v=" Task: During which timeframe does a couple run across the screen starting from this house carrying a pizza?"/>
    <s v=" VIRAT_S_0400"/>
    <s v=" 30:00 ‚Äì 31:00"/>
    <s v=" 50:00 ‚Äì 51:00"/>
    <s v=" False"/>
    <s v=" Weekly"/>
  </r>
  <r>
    <x v="103"/>
    <n v="70800"/>
    <n v="1432"/>
    <x v="4"/>
    <s v=" Timeline 2 (Density Graph)"/>
    <n v="14"/>
    <n v="63"/>
    <n v="49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1:2"/>
    <s v=" 2:1:3"/>
    <s v=" False"/>
    <s v=" Weekly"/>
  </r>
  <r>
    <x v="103"/>
    <n v="70800"/>
    <n v="1432"/>
    <x v="4"/>
    <s v=" Timeline 2 (Density Graph)"/>
    <n v="14"/>
    <n v="63"/>
    <n v="49"/>
    <s v=" Task: What is the object unloaded from the white truck with a flatboard trailer?"/>
    <s v=" VIRAT_S_0500"/>
    <s v=" A backpack"/>
    <s v=" A slow-down sign"/>
    <s v=" False"/>
    <s v=" Weekly"/>
  </r>
  <r>
    <x v="104"/>
    <n v="69511"/>
    <n v="143"/>
    <x v="0"/>
    <s v=" Timeline 2 (Density Graph)"/>
    <n v="22"/>
    <n v="66"/>
    <n v="44"/>
    <s v=" Task: The driver of this car gets out of the car and has a conversation with another person.What is the car that the other person gets into later?"/>
    <s v=" VIRAT_S_0002"/>
    <s v=" Car 4"/>
    <s v=" Car 1"/>
    <s v=" False"/>
    <s v=" Weekly"/>
  </r>
  <r>
    <x v="104"/>
    <n v="69511"/>
    <n v="143"/>
    <x v="0"/>
    <s v=" Timeline 2 (Density Graph)"/>
    <n v="22"/>
    <n v="66"/>
    <n v="44"/>
    <s v=" Task: During which timeframe do you see this man unloading a blue shoulder bag from his car?"/>
    <s v=" VIRAT_S_0002"/>
    <s v=" 20:00 ‚Äì 22:00"/>
    <s v=" 43:00 ‚Äì 45:00"/>
    <s v=" False"/>
    <s v=" Weekly"/>
  </r>
  <r>
    <x v="104"/>
    <n v="70800"/>
    <n v="1432"/>
    <x v="4"/>
    <s v=" Timeline 2 (Density Graph)"/>
    <n v="27"/>
    <n v="67"/>
    <n v="40"/>
    <s v=" Task: How long do these two people stay in the building?"/>
    <s v=" VIRAT_S_0100"/>
    <s v=" Less than sixteen minutes"/>
    <s v=" Less than two minutes"/>
    <s v=" False"/>
    <s v=" Weekly"/>
  </r>
  <r>
    <x v="104"/>
    <n v="70800"/>
    <n v="1432"/>
    <x v="4"/>
    <s v=" Timeline 2 (Density Graph)"/>
    <n v="27"/>
    <n v="67"/>
    <n v="40"/>
    <s v=" Task: During which timeframe do you see this man unloading a blue shoulder bag from his car?"/>
    <s v=" VIRAT_S_0100"/>
    <s v=" 47:20 ‚Äì 47:30"/>
    <s v=" 48:20 ‚Äì 48:30"/>
    <s v=" False"/>
    <s v=" Weekly"/>
  </r>
  <r>
    <x v="104"/>
    <n v="69382"/>
    <n v="14"/>
    <x v="3"/>
    <s v=" Timeline 3 (Event Blocks)"/>
    <n v="20"/>
    <n v="77"/>
    <n v="57"/>
    <s v=" Task: How long does this CHICANO employee take a break for?"/>
    <s v=" VIRAT_S_0102"/>
    <s v=" About two minutes"/>
    <s v=" About four minutes"/>
    <s v=" False"/>
    <s v=" Weekly"/>
  </r>
  <r>
    <x v="104"/>
    <n v="69382"/>
    <n v="14"/>
    <x v="3"/>
    <s v=" Timeline 3 (Event Blocks)"/>
    <n v="20"/>
    <n v="77"/>
    <n v="57"/>
    <s v=" Task: During which timeframe does the owner of this golf cart return and drive away?"/>
    <s v=" VIRAT_S_0102"/>
    <s v=" 20:00 ‚Äì 21:00"/>
    <s v=" 22:00 ‚Äì 23:00"/>
    <s v=" False"/>
    <s v=" Weekly"/>
  </r>
  <r>
    <x v="104"/>
    <n v="83693"/>
    <n v="14325"/>
    <x v="2"/>
    <s v=" Timeline 2 (Density Graph)"/>
    <n v="1"/>
    <n v="67"/>
    <n v="66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Weekly"/>
  </r>
  <r>
    <x v="104"/>
    <n v="83693"/>
    <n v="14325"/>
    <x v="2"/>
    <s v=" Timeline 2 (Density Graph)"/>
    <n v="1"/>
    <n v="67"/>
    <n v="66"/>
    <s v=" Task: During which timeframe does a couple run across the screen starting from this house carrying a pizza?"/>
    <s v=" VIRAT_S_0400"/>
    <s v=" 20:00 ‚Äì 21:00"/>
    <s v=" 50:00 ‚Äì 51:00"/>
    <s v=" False"/>
    <s v=" Weekly"/>
  </r>
  <r>
    <x v="104"/>
    <n v="69369"/>
    <n v="1"/>
    <x v="1"/>
    <s v=" Timeline 2 (Density Graph)"/>
    <n v="10"/>
    <n v="69"/>
    <n v="59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3:2"/>
    <s v=" 2:1:3"/>
    <s v=" False"/>
    <s v=" Weekly"/>
  </r>
  <r>
    <x v="104"/>
    <n v="69369"/>
    <n v="1"/>
    <x v="1"/>
    <s v=" Timeline 2 (Density Graph)"/>
    <n v="10"/>
    <n v="69"/>
    <n v="59"/>
    <s v=" Task: What is the object unloaded from the white truck with a flatboard trailer?"/>
    <s v=" VIRAT_S_0500"/>
    <s v=" A backpack"/>
    <s v=" A slow-down sign"/>
    <s v=" False"/>
    <s v=" Weekly"/>
  </r>
  <r>
    <x v="105"/>
    <n v="69382"/>
    <n v="14"/>
    <x v="3"/>
    <s v=" Timeline 2 (Density Graph)"/>
    <n v="2"/>
    <n v="71"/>
    <n v="69"/>
    <s v=" Task: The driver of this car gets out of the car and has a conversation with another person.What is the car that the other person gets into later?"/>
    <s v=" VIRAT_S_0002"/>
    <s v=" Car 1"/>
    <s v=" Car 1"/>
    <s v=" True"/>
    <s v=" Weekly"/>
  </r>
  <r>
    <x v="105"/>
    <n v="69382"/>
    <n v="14"/>
    <x v="3"/>
    <s v=" Timeline 2 (Density Graph)"/>
    <n v="2"/>
    <n v="71"/>
    <n v="69"/>
    <s v=" Task: During which timeframe do you see this man unloading a blue shoulder bag from his car?"/>
    <s v=" VIRAT_S_0002"/>
    <s v=" 11:00 ‚Äì 14:00"/>
    <s v=" 43:00 ‚Äì 45:00"/>
    <s v=" False"/>
    <s v=" Weekly"/>
  </r>
  <r>
    <x v="105"/>
    <n v="70800"/>
    <n v="1432"/>
    <x v="4"/>
    <s v=" Timeline 2 (Density Graph)"/>
    <n v="1"/>
    <n v="63"/>
    <n v="62"/>
    <s v=" Task: How long do these two people stay in the building?"/>
    <s v=" VIRAT_S_0100"/>
    <s v=" Less than fourteen minutes"/>
    <s v=" Less than two minutes"/>
    <s v=" False"/>
    <s v=" Weekly"/>
  </r>
  <r>
    <x v="105"/>
    <n v="70800"/>
    <n v="1432"/>
    <x v="4"/>
    <s v=" Timeline 2 (Density Graph)"/>
    <n v="1"/>
    <n v="63"/>
    <n v="62"/>
    <s v=" Task: During which timeframe do you see this man unloading a blue shoulder bag from his car?"/>
    <s v=" VIRAT_S_0100"/>
    <s v=" 38:20 ‚Äì 38:30"/>
    <s v=" 48:20 ‚Äì 48:30"/>
    <s v=" False"/>
    <s v=" Weekly"/>
  </r>
  <r>
    <x v="105"/>
    <n v="83693"/>
    <n v="14325"/>
    <x v="2"/>
    <s v=" Timeline 2 (Density Graph)"/>
    <n v="1"/>
    <n v="62"/>
    <n v="61"/>
    <s v=" Task: How long does this CHICANO employee take a break for?"/>
    <s v=" VIRAT_S_0102"/>
    <s v=" About two minutes"/>
    <s v=" About four minutes"/>
    <s v=" False"/>
    <s v=" Weekly"/>
  </r>
  <r>
    <x v="105"/>
    <n v="83693"/>
    <n v="14325"/>
    <x v="2"/>
    <s v=" Timeline 2 (Density Graph)"/>
    <n v="1"/>
    <n v="62"/>
    <n v="61"/>
    <s v=" Task: During which timeframe does the owner of this golf cart return and drive away?"/>
    <s v=" VIRAT_S_0102"/>
    <s v=" 20:00 ‚Äì 21:00"/>
    <s v=" 22:00 ‚Äì 23:00"/>
    <s v=" False"/>
    <s v=" Weekly"/>
  </r>
  <r>
    <x v="105"/>
    <n v="69511"/>
    <n v="143"/>
    <x v="0"/>
    <s v=" Timeline 2 (Density Graph)"/>
    <n v="21"/>
    <n v="66"/>
    <n v="45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Weekly"/>
  </r>
  <r>
    <x v="105"/>
    <n v="69511"/>
    <n v="143"/>
    <x v="0"/>
    <s v=" Timeline 2 (Density Graph)"/>
    <n v="21"/>
    <n v="66"/>
    <n v="45"/>
    <s v=" Task: During which timeframe does a couple run across the screen starting from this house carrying a pizza?"/>
    <s v=" VIRAT_S_0400"/>
    <s v=" 20:00 ‚Äì 21:00"/>
    <s v=" 50:00 ‚Äì 51:00"/>
    <s v=" False"/>
    <s v=" Weekly"/>
  </r>
  <r>
    <x v="105"/>
    <n v="69369"/>
    <n v="1"/>
    <x v="1"/>
    <s v=" Timeline 2 (Density Graph)"/>
    <n v="3"/>
    <n v="66"/>
    <n v="63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Weekly"/>
  </r>
  <r>
    <x v="105"/>
    <n v="69369"/>
    <n v="1"/>
    <x v="1"/>
    <s v=" Timeline 2 (Density Graph)"/>
    <n v="3"/>
    <n v="66"/>
    <n v="63"/>
    <s v=" Task: What is the object unloaded from the white truck with a flatboard trailer?"/>
    <s v=" VIRAT_S_0500"/>
    <s v=" A backpack"/>
    <s v=" A slow-down sign"/>
    <s v=" False"/>
    <s v=" Weekly"/>
  </r>
  <r>
    <x v="106"/>
    <n v="74710"/>
    <n v="5342"/>
    <x v="4"/>
    <s v=" Timeline 2 (Density Graph)"/>
    <n v="22"/>
    <n v="291"/>
    <n v="269"/>
    <s v=" Task: The driver of this car gets out of the car and has a conversation with another person.What is the car that the other person gets into later?"/>
    <s v=" VIRAT_S_0002"/>
    <s v=" Car 1"/>
    <s v=" Car 1"/>
    <s v=" True"/>
    <s v=" Weekly"/>
  </r>
  <r>
    <x v="106"/>
    <n v="74710"/>
    <n v="5342"/>
    <x v="4"/>
    <s v=" Timeline 2 (Density Graph)"/>
    <n v="22"/>
    <n v="291"/>
    <n v="269"/>
    <s v=" Task: During which timeframe do you see this man unloading a blue shoulder bag from his car?"/>
    <s v=" VIRAT_S_0002"/>
    <s v=" I could not find the answer within five minutes."/>
    <s v=" 43:00 ‚Äì 45:00"/>
    <s v=" False"/>
    <s v=" Weekly"/>
  </r>
  <r>
    <x v="106"/>
    <n v="69373"/>
    <n v="5"/>
    <x v="2"/>
    <s v=" Timeline 5 (Event Thumbnails)"/>
    <n v="4"/>
    <n v="306"/>
    <n v="302"/>
    <s v=" Task: How long do these two people stay in the building?"/>
    <s v=" VIRAT_S_0100"/>
    <s v=" Less than eight minutes"/>
    <s v=" Less than two minutes"/>
    <s v=" False"/>
    <s v=" Weekly"/>
  </r>
  <r>
    <x v="106"/>
    <n v="69373"/>
    <n v="5"/>
    <x v="2"/>
    <s v=" Timeline 5 (Event Thumbnails)"/>
    <n v="4"/>
    <n v="306"/>
    <n v="302"/>
    <s v=" Task: During which timeframe do you see this man unloading a blue shoulder bag from his car?"/>
    <s v=" VIRAT_S_0100"/>
    <s v=" I could not find the answer within five minutes."/>
    <s v=" 48:20 ‚Äì 48:30"/>
    <s v=" False"/>
    <s v=" Weekly"/>
  </r>
  <r>
    <x v="106"/>
    <n v="69902"/>
    <n v="534"/>
    <x v="3"/>
    <s v=" Timeline 4 (Density Graph + Event Blocks)"/>
    <n v="100"/>
    <n v="235"/>
    <n v="135"/>
    <s v=" Task: How long does this CHICANO employee take a break for?"/>
    <s v=" VIRAT_S_0102"/>
    <s v=" About five minutes"/>
    <s v=" About four minutes"/>
    <s v=" False"/>
    <s v=" Weekly"/>
  </r>
  <r>
    <x v="106"/>
    <n v="69902"/>
    <n v="534"/>
    <x v="3"/>
    <s v=" Timeline 4 (Density Graph + Event Blocks)"/>
    <n v="100"/>
    <n v="235"/>
    <n v="135"/>
    <s v=" Task: During which timeframe does the owner of this golf cart return and drive away?"/>
    <s v=" VIRAT_S_0102"/>
    <s v=" 22:00 ‚Äì 23:00"/>
    <s v=" 22:00 ‚Äì 23:00"/>
    <s v=" True"/>
    <s v=" Weekly"/>
  </r>
  <r>
    <x v="106"/>
    <n v="122789"/>
    <n v="53421"/>
    <x v="1"/>
    <s v=" Timeline 1 (Base Interface)"/>
    <n v="2"/>
    <n v="63"/>
    <n v="61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Weekly"/>
  </r>
  <r>
    <x v="106"/>
    <n v="122789"/>
    <n v="53421"/>
    <x v="1"/>
    <s v=" Timeline 1 (Base Interface)"/>
    <n v="2"/>
    <n v="63"/>
    <n v="61"/>
    <s v=" Task: During which timeframe does a couple run across the screen starting from this house carrying a pizza?"/>
    <s v=" VIRAT_S_0400"/>
    <s v=" 50:00 ‚Äì 51:00"/>
    <s v=" 50:00 ‚Äì 51:00"/>
    <s v=" True"/>
    <s v=" Weekly"/>
  </r>
  <r>
    <x v="106"/>
    <n v="69421"/>
    <n v="53"/>
    <x v="0"/>
    <s v=" Timeline 1 (Base Interface)"/>
    <n v="80"/>
    <n v="276"/>
    <n v="196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Weekly"/>
  </r>
  <r>
    <x v="106"/>
    <n v="69421"/>
    <n v="53"/>
    <x v="0"/>
    <s v=" Timeline 1 (Base Interface)"/>
    <n v="80"/>
    <n v="276"/>
    <n v="196"/>
    <s v=" Task: What is the object unloaded from the white truck with a flatboard trailer?"/>
    <s v=" VIRAT_S_0500"/>
    <s v=" A slow-down sign"/>
    <s v=" A slow-down sign"/>
    <s v=" True"/>
    <s v=" Weekly"/>
  </r>
  <r>
    <x v="107"/>
    <n v="69380"/>
    <n v="12"/>
    <x v="4"/>
    <s v=" Timeline 2 (Density Graph)"/>
    <n v="171"/>
    <n v="465"/>
    <n v="294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Daily"/>
  </r>
  <r>
    <x v="107"/>
    <n v="69380"/>
    <n v="12"/>
    <x v="4"/>
    <s v=" Timeline 2 (Density Graph)"/>
    <n v="171"/>
    <n v="465"/>
    <n v="294"/>
    <s v=" Task: During which timeframe do you see this man unloading a blue shoulder bag from his car?"/>
    <s v=" VIRAT_S_0002"/>
    <s v=" 43:00 ‚Äì 45:00"/>
    <s v=" 43:00 ‚Äì 45:00"/>
    <s v=" True"/>
    <s v=" Daily"/>
  </r>
  <r>
    <x v="107"/>
    <n v="69369"/>
    <n v="1"/>
    <x v="1"/>
    <s v=" Timeline 1 (Base Interface)"/>
    <n v="201"/>
    <n v="401"/>
    <n v="200"/>
    <s v=" Task: How long do these two people stay in the building?"/>
    <s v=" VIRAT_S_0100"/>
    <s v=" I could not find the answer within five minutes."/>
    <s v=" Less than two minutes"/>
    <s v=" False"/>
    <s v=" Daily"/>
  </r>
  <r>
    <x v="107"/>
    <n v="69369"/>
    <n v="1"/>
    <x v="1"/>
    <s v=" Timeline 1 (Base Interface)"/>
    <n v="201"/>
    <n v="401"/>
    <n v="200"/>
    <s v=" Task: During which timeframe do you see this man unloading a blue shoulder bag from his car?"/>
    <s v=" VIRAT_S_0100"/>
    <s v=" 48:20 ‚Äì 48:30"/>
    <s v=" 48:20 ‚Äì 48:30"/>
    <s v=" True"/>
    <s v=" Daily"/>
  </r>
  <r>
    <x v="107"/>
    <n v="70613"/>
    <n v="1245"/>
    <x v="2"/>
    <s v=" Timeline 5 (Event Thumbnails)"/>
    <n v="76"/>
    <n v="133"/>
    <n v="57"/>
    <s v=" Task: How long does this CHICANO employee take a break for?"/>
    <s v=" VIRAT_S_0102"/>
    <s v=" About four minutes"/>
    <s v=" About four minutes"/>
    <s v=" True"/>
    <s v=" Daily"/>
  </r>
  <r>
    <x v="107"/>
    <n v="70613"/>
    <n v="1245"/>
    <x v="2"/>
    <s v=" Timeline 5 (Event Thumbnails)"/>
    <n v="76"/>
    <n v="133"/>
    <n v="57"/>
    <s v=" Task: During which timeframe does the owner of this golf cart return and drive away?"/>
    <s v=" VIRAT_S_0102"/>
    <s v=" 22:00 ‚Äì 23:00"/>
    <s v=" 22:00 ‚Äì 23:00"/>
    <s v=" True"/>
    <s v=" Daily"/>
  </r>
  <r>
    <x v="107"/>
    <n v="69492"/>
    <n v="124"/>
    <x v="3"/>
    <s v=" Timeline 4 (Density Graph + Event Blocks)"/>
    <n v="76"/>
    <n v="146"/>
    <n v="70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Daily"/>
  </r>
  <r>
    <x v="107"/>
    <n v="69492"/>
    <n v="124"/>
    <x v="3"/>
    <s v=" Timeline 4 (Density Graph + Event Blocks)"/>
    <n v="76"/>
    <n v="146"/>
    <n v="70"/>
    <s v=" Task: During which timeframe does a couple run across the screen starting from this house carrying a pizza?"/>
    <s v=" VIRAT_S_0400"/>
    <s v=" 50:00 ‚Äì 51:00"/>
    <s v=" 50:00 ‚Äì 51:00"/>
    <s v=" True"/>
    <s v=" Daily"/>
  </r>
  <r>
    <x v="107"/>
    <n v="70613"/>
    <n v="1245"/>
    <x v="2"/>
    <s v=" Timeline 3 (Event Blocks)"/>
    <n v="90"/>
    <n v="158"/>
    <n v="68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Daily"/>
  </r>
  <r>
    <x v="107"/>
    <n v="70613"/>
    <n v="1245"/>
    <x v="2"/>
    <s v=" Timeline 3 (Event Blocks)"/>
    <n v="90"/>
    <n v="158"/>
    <n v="68"/>
    <s v=" Task: What is the object unloaded from the white truck with a flatboard trailer?"/>
    <s v=" VIRAT_S_0500"/>
    <s v=" A slow-down sign"/>
    <s v=" A slow-down sign"/>
    <s v=" True"/>
    <s v=" Daily"/>
  </r>
  <r>
    <x v="108"/>
    <n v="69713"/>
    <n v="345"/>
    <x v="2"/>
    <s v=" Timeline 5 (Event Thumbnails)"/>
    <n v="-1"/>
    <n v="-1"/>
    <n v="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108"/>
    <n v="69713"/>
    <n v="345"/>
    <x v="2"/>
    <s v=" Timeline 5 (Event Thumbnail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Yearly"/>
  </r>
  <r>
    <x v="108"/>
    <n v="69371"/>
    <n v="3"/>
    <x v="0"/>
    <s v=" Timeline 3 (Event Blocks)"/>
    <n v="-1"/>
    <n v="-1"/>
    <n v="0"/>
    <s v=" Task: How long do these two people stay in the building?"/>
    <s v=" VIRAT_S_0100"/>
    <s v=" Less than two minutes"/>
    <s v=" Less than two minutes"/>
    <s v=" True"/>
    <s v=" Yearly"/>
  </r>
  <r>
    <x v="108"/>
    <n v="69371"/>
    <n v="3"/>
    <x v="0"/>
    <s v=" Timeline 3 (Event Block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Yearly"/>
  </r>
  <r>
    <x v="108"/>
    <n v="72819"/>
    <n v="3451"/>
    <x v="1"/>
    <s v=" Timeline 1 (Base Interface)"/>
    <n v="-1"/>
    <n v="-1"/>
    <n v="0"/>
    <s v=" Task: How long does this CHICANO employee take a break for?"/>
    <s v=" VIRAT_S_0102"/>
    <s v=" About four minutes"/>
    <s v=" About four minutes"/>
    <s v=" True"/>
    <s v=" Yearly"/>
  </r>
  <r>
    <x v="108"/>
    <n v="72819"/>
    <n v="3451"/>
    <x v="1"/>
    <s v=" Timeline 1 (Base Interface)"/>
    <n v="-1"/>
    <n v="-1"/>
    <n v="0"/>
    <s v=" Task: During which timeframe does the owner of this golf cart return and drive away?"/>
    <s v=" VIRAT_S_0102"/>
    <s v=" 22:00 ‚Äì 23:00"/>
    <s v=" 22:00 ‚Äì 23:00"/>
    <s v=" True"/>
    <s v=" Yearly"/>
  </r>
  <r>
    <x v="108"/>
    <n v="69402"/>
    <n v="34"/>
    <x v="3"/>
    <s v=" Timeline 4 (Density Graph + Event Block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108"/>
    <n v="69402"/>
    <n v="34"/>
    <x v="3"/>
    <s v=" Timeline 4 (Density Graph + 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108"/>
    <n v="103880"/>
    <n v="34512"/>
    <x v="4"/>
    <s v=" Timeline 2 (Density Graph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108"/>
    <n v="103880"/>
    <n v="34512"/>
    <x v="4"/>
    <s v=" Timeline 2 (Density Graph)"/>
    <n v="-1"/>
    <n v="-1"/>
    <n v="0"/>
    <s v=" Task: What is the object unloaded from the white truck with a flatboard trailer?"/>
    <s v=" VIRAT_S_0500"/>
    <s v=" A slow-down sign"/>
    <s v=" A slow-down sign"/>
    <s v=" True"/>
    <s v=" Yearly"/>
  </r>
  <r>
    <x v="109"/>
    <n v="69410"/>
    <n v="42"/>
    <x v="4"/>
    <s v=" Timeline 2 (Density Graph)"/>
    <n v="-1"/>
    <n v="-1"/>
    <n v="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109"/>
    <n v="69410"/>
    <n v="42"/>
    <x v="4"/>
    <s v=" Timeline 2 (Density Graph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Yearly"/>
  </r>
  <r>
    <x v="109"/>
    <n v="69793"/>
    <n v="425"/>
    <x v="2"/>
    <s v=" Timeline 5 (Event Thumbnails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Yearly"/>
  </r>
  <r>
    <x v="109"/>
    <n v="69793"/>
    <n v="425"/>
    <x v="2"/>
    <s v=" Timeline 5 (Event Thumbnail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Yearly"/>
  </r>
  <r>
    <x v="109"/>
    <n v="69372"/>
    <n v="4"/>
    <x v="3"/>
    <s v=" Timeline 4 (Density Graph + Event Blocks)"/>
    <n v="-1"/>
    <n v="-1"/>
    <n v="0"/>
    <s v=" Task: How long does this CHICANO employee take a break for?"/>
    <s v=" VIRAT_S_0102"/>
    <s v=" About four minutes"/>
    <s v=" About four minutes"/>
    <s v=" True"/>
    <s v=" Yearly"/>
  </r>
  <r>
    <x v="109"/>
    <n v="69372"/>
    <n v="4"/>
    <x v="3"/>
    <s v=" Timeline 4 (Density Graph + 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Yearly"/>
  </r>
  <r>
    <x v="109"/>
    <n v="73619"/>
    <n v="4251"/>
    <x v="1"/>
    <s v=" Timeline 1 (Base Interface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109"/>
    <n v="73619"/>
    <n v="4251"/>
    <x v="1"/>
    <s v=" Timeline 1 (Base Interface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109"/>
    <n v="111881"/>
    <n v="42513"/>
    <x v="0"/>
    <s v=" Timeline 3 (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109"/>
    <n v="111881"/>
    <n v="42513"/>
    <x v="0"/>
    <s v=" Timeline 3 (Event Blocks)"/>
    <n v="-1"/>
    <n v="-1"/>
    <n v="0"/>
    <s v=" Task: What is the object unloaded from the white truck with a flatboard trailer?"/>
    <s v=" VIRAT_S_0500"/>
    <s v=" A slow-down sign"/>
    <s v=" A slow-down sign"/>
    <s v=" True"/>
    <s v=" Yearly"/>
  </r>
  <r>
    <x v="110"/>
    <n v="69421"/>
    <n v="53"/>
    <x v="0"/>
    <s v=" Timeline 4 (Density Graph + Event Blocks)"/>
    <n v="19"/>
    <n v="107"/>
    <n v="88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110"/>
    <n v="69421"/>
    <n v="53"/>
    <x v="0"/>
    <s v=" Timeline 4 (Density Graph + Event Blocks)"/>
    <n v="19"/>
    <n v="107"/>
    <n v="88"/>
    <s v=" Task: During which timeframe do you see this man unloading a blue shoulder bag from his car?"/>
    <s v=" VIRAT_S_0002"/>
    <s v=" 43:00 ‚Äì 45:00"/>
    <s v=" 43:00 ‚Äì 45:00"/>
    <s v=" True"/>
    <s v=" Never"/>
  </r>
  <r>
    <x v="110"/>
    <n v="69900"/>
    <n v="532"/>
    <x v="4"/>
    <s v=" Timeline 2 (Density Graph)"/>
    <n v="54"/>
    <n v="257"/>
    <n v="203"/>
    <s v=" Task: How long do these two people stay in the building?"/>
    <s v=" VIRAT_S_0100"/>
    <s v=" I could not find the answer within five minutes."/>
    <s v=" Less than two minutes"/>
    <s v=" False"/>
    <s v=" Never"/>
  </r>
  <r>
    <x v="110"/>
    <n v="69900"/>
    <n v="532"/>
    <x v="4"/>
    <s v=" Timeline 2 (Density Graph)"/>
    <n v="54"/>
    <n v="257"/>
    <n v="203"/>
    <s v=" Task: During which timeframe do you see this man unloading a blue shoulder bag from his car?"/>
    <s v=" VIRAT_S_0100"/>
    <s v=" 48:20 ‚Äì 48:30"/>
    <s v=" 48:20 ‚Äì 48:30"/>
    <s v=" True"/>
    <s v=" Never"/>
  </r>
  <r>
    <x v="110"/>
    <n v="69373"/>
    <n v="5"/>
    <x v="2"/>
    <s v=" Timeline 5 (Event Thumbnails)"/>
    <n v="36"/>
    <n v="104"/>
    <n v="68"/>
    <s v=" Task: How long does this CHICANO employee take a break for?"/>
    <s v=" VIRAT_S_0102"/>
    <s v=" About three minutes"/>
    <s v=" About four minutes"/>
    <s v=" False"/>
    <s v=" Never"/>
  </r>
  <r>
    <x v="110"/>
    <n v="69373"/>
    <n v="5"/>
    <x v="2"/>
    <s v=" Timeline 5 (Event Thumbnails)"/>
    <n v="36"/>
    <n v="104"/>
    <n v="68"/>
    <s v=" Task: During which timeframe does the owner of this golf cart return and drive away?"/>
    <s v=" VIRAT_S_0102"/>
    <s v=" 22:00 ‚Äì 23:00"/>
    <s v=" 22:00 ‚Äì 23:00"/>
    <s v=" True"/>
    <s v=" Never"/>
  </r>
  <r>
    <x v="110"/>
    <n v="74692"/>
    <n v="5324"/>
    <x v="3"/>
    <s v=" Timeline 4 (Density Graph + Event Blocks)"/>
    <n v="60"/>
    <n v="134"/>
    <n v="74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10"/>
    <n v="74692"/>
    <n v="5324"/>
    <x v="3"/>
    <s v=" Timeline 4 (Density Graph + Event Blocks)"/>
    <n v="60"/>
    <n v="134"/>
    <n v="74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10"/>
    <n v="122609"/>
    <n v="53241"/>
    <x v="1"/>
    <s v=" Timeline 1 (Base Interface)"/>
    <n v="7"/>
    <n v="28"/>
    <n v="21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10"/>
    <n v="122609"/>
    <n v="53241"/>
    <x v="1"/>
    <s v=" Timeline 1 (Base Interface)"/>
    <n v="7"/>
    <n v="28"/>
    <n v="21"/>
    <s v=" Task: What is the object unloaded from the white truck with a flatboard trailer?"/>
    <s v=" VIRAT_S_0500"/>
    <s v=" A slow-down sign"/>
    <s v=" A slow-down sign"/>
    <s v=" True"/>
    <s v=" Never"/>
  </r>
  <r>
    <x v="111"/>
    <n v="121682"/>
    <n v="52314"/>
    <x v="3"/>
    <s v=" Timeline 4 (Density Graph + Event Blocks)"/>
    <n v="-1"/>
    <n v="-1"/>
    <n v="0"/>
    <s v=" Task: The driver of this car gets out of the car and has a conversation with another person.What is the car that the other person gets into later?"/>
    <s v=" VIRAT_S_0002"/>
    <s v=" Car 5"/>
    <s v=" Car 1"/>
    <s v=" False"/>
    <s v=" Yearly"/>
  </r>
  <r>
    <x v="111"/>
    <n v="121682"/>
    <n v="52314"/>
    <x v="3"/>
    <s v=" Timeline 4 (Density Graph + Event Blocks)"/>
    <n v="-1"/>
    <n v="-1"/>
    <n v="0"/>
    <s v=" Task: During which timeframe do you see this man unloading a blue shoulder bag from his car?"/>
    <s v=" VIRAT_S_0002"/>
    <s v=" I could not find the answer within five minutes."/>
    <s v=" 43:00 ‚Äì 45:00"/>
    <s v=" False"/>
    <s v=" Yearly"/>
  </r>
  <r>
    <x v="111"/>
    <n v="69373"/>
    <n v="5"/>
    <x v="2"/>
    <s v=" Timeline 5 (Event Thumbnails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Yearly"/>
  </r>
  <r>
    <x v="111"/>
    <n v="69373"/>
    <n v="5"/>
    <x v="2"/>
    <s v=" Timeline 5 (Event Thumbnail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Yearly"/>
  </r>
  <r>
    <x v="111"/>
    <n v="69891"/>
    <n v="523"/>
    <x v="0"/>
    <s v=" Timeline 1 (Base Interface)"/>
    <n v="-1"/>
    <n v="-1"/>
    <n v="0"/>
    <s v=" Task: How long does this CHICANO employee take a break for?"/>
    <s v=" VIRAT_S_0102"/>
    <s v=" About three minutes"/>
    <s v=" About four minutes"/>
    <s v=" False"/>
    <s v=" Yearly"/>
  </r>
  <r>
    <x v="111"/>
    <n v="69891"/>
    <n v="523"/>
    <x v="0"/>
    <s v=" Timeline 1 (Base Interface)"/>
    <n v="-1"/>
    <n v="-1"/>
    <n v="0"/>
    <s v=" Task: During which timeframe does the owner of this golf cart return and drive away?"/>
    <s v=" VIRAT_S_0102"/>
    <s v=" 22:00 ‚Äì 23:00"/>
    <s v=" 22:00 ‚Äì 23:00"/>
    <s v=" True"/>
    <s v=" Yearly"/>
  </r>
  <r>
    <x v="111"/>
    <n v="74599"/>
    <n v="5231"/>
    <x v="1"/>
    <s v=" Timeline 1 (Base Interface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111"/>
    <n v="74599"/>
    <n v="5231"/>
    <x v="1"/>
    <s v=" Timeline 1 (Base Interface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111"/>
    <n v="69420"/>
    <n v="52"/>
    <x v="4"/>
    <s v=" Timeline 4 (Density Graph + 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3:1"/>
    <s v=" 2:1:3"/>
    <s v=" False"/>
    <s v=" Yearly"/>
  </r>
  <r>
    <x v="111"/>
    <n v="69420"/>
    <n v="52"/>
    <x v="4"/>
    <s v=" Timeline 4 (Density Graph + Event Blocks)"/>
    <n v="-1"/>
    <n v="-1"/>
    <n v="0"/>
    <s v=" Task: What is the object unloaded from the white truck with a flatboard trailer?"/>
    <s v=" VIRAT_S_0500"/>
    <s v=" A slow-down sign"/>
    <s v=" A slow-down sign"/>
    <s v=" True"/>
    <s v=" Yearly"/>
  </r>
  <r>
    <x v="112"/>
    <n v="73889"/>
    <n v="4521"/>
    <x v="1"/>
    <s v=" Timeline 1 (Base Interface)"/>
    <n v="-1"/>
    <n v="-1"/>
    <n v="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Monthly"/>
  </r>
  <r>
    <x v="112"/>
    <n v="73889"/>
    <n v="4521"/>
    <x v="1"/>
    <s v=" Timeline 1 (Base Interface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Monthly"/>
  </r>
  <r>
    <x v="112"/>
    <n v="69820"/>
    <n v="452"/>
    <x v="4"/>
    <s v=" Timeline 4 (Density Graph + Event Blocks)"/>
    <n v="-1"/>
    <n v="-1"/>
    <n v="0"/>
    <s v=" Task: How long do these two people stay in the building?"/>
    <s v=" VIRAT_S_0100"/>
    <s v=" Less than two minutes"/>
    <s v=" Less than two minutes"/>
    <s v=" True"/>
    <s v=" Monthly"/>
  </r>
  <r>
    <x v="112"/>
    <n v="69820"/>
    <n v="452"/>
    <x v="4"/>
    <s v=" Timeline 4 (Density Graph + Event Block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Monthly"/>
  </r>
  <r>
    <x v="112"/>
    <n v="114581"/>
    <n v="45213"/>
    <x v="0"/>
    <s v=" Timeline 4 (Density Graph + Event Blocks)"/>
    <n v="-1"/>
    <n v="-1"/>
    <n v="0"/>
    <s v=" Task: How long does this CHICANO employee take a break for?"/>
    <s v=" VIRAT_S_0102"/>
    <s v=" About four minutes"/>
    <s v=" About four minutes"/>
    <s v=" True"/>
    <s v=" Monthly"/>
  </r>
  <r>
    <x v="112"/>
    <n v="114581"/>
    <n v="45213"/>
    <x v="0"/>
    <s v=" Timeline 4 (Density Graph + 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Monthly"/>
  </r>
  <r>
    <x v="112"/>
    <n v="69372"/>
    <n v="4"/>
    <x v="3"/>
    <s v=" Timeline 4 (Density Graph + Event Block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112"/>
    <n v="69372"/>
    <n v="4"/>
    <x v="3"/>
    <s v=" Timeline 4 (Density Graph + 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112"/>
    <n v="69413"/>
    <n v="45"/>
    <x v="2"/>
    <s v=" Timeline 5 (Event Thumbnail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Monthly"/>
  </r>
  <r>
    <x v="112"/>
    <n v="69413"/>
    <n v="45"/>
    <x v="2"/>
    <s v=" Timeline 5 (Event Thumbnails)"/>
    <n v="-1"/>
    <n v="-1"/>
    <n v="0"/>
    <s v=" Task: What is the object unloaded from the white truck with a flatboard trailer?"/>
    <s v=" VIRAT_S_0500"/>
    <s v=" A slow-down sign"/>
    <s v=" A slow-down sign"/>
    <s v=" True"/>
    <s v=" Monthly"/>
  </r>
  <r>
    <x v="113"/>
    <n v="74709"/>
    <n v="5341"/>
    <x v="1"/>
    <s v=" Timeline 1 (Base Interface)"/>
    <n v="-1"/>
    <n v="-1"/>
    <n v="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113"/>
    <n v="74709"/>
    <n v="5341"/>
    <x v="1"/>
    <s v=" Timeline 1 (Base Interface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Yearly"/>
  </r>
  <r>
    <x v="113"/>
    <n v="122780"/>
    <n v="53412"/>
    <x v="4"/>
    <s v=" Timeline 2 (Density Graph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Yearly"/>
  </r>
  <r>
    <x v="113"/>
    <n v="122780"/>
    <n v="53412"/>
    <x v="4"/>
    <s v=" Timeline 2 (Density Graph)"/>
    <n v="-1"/>
    <n v="-1"/>
    <n v="0"/>
    <s v=" Task: During which timeframe do you see this man unloading a blue shoulder bag from his car?"/>
    <s v=" VIRAT_S_0100"/>
    <s v=" I could not find the answer within five minutes."/>
    <s v=" 48:20 ‚Äì 48:30"/>
    <s v=" False"/>
    <s v=" Yearly"/>
  </r>
  <r>
    <x v="113"/>
    <n v="69373"/>
    <n v="5"/>
    <x v="2"/>
    <s v=" Timeline 5 (Event Thumbnails)"/>
    <n v="-1"/>
    <n v="-1"/>
    <n v="0"/>
    <s v=" Task: How long does this CHICANO employee take a break for?"/>
    <s v=" VIRAT_S_0102"/>
    <s v=" About four minutes"/>
    <s v=" About four minutes"/>
    <s v=" True"/>
    <s v=" Yearly"/>
  </r>
  <r>
    <x v="113"/>
    <n v="69373"/>
    <n v="5"/>
    <x v="2"/>
    <s v=" Timeline 5 (Event Thumbnails)"/>
    <n v="-1"/>
    <n v="-1"/>
    <n v="0"/>
    <s v=" Task: During which timeframe does the owner of this golf cart return and drive away?"/>
    <s v=" VIRAT_S_0102"/>
    <s v=" 22:00 ‚Äì 23:00"/>
    <s v=" 22:00 ‚Äì 23:00"/>
    <s v=" True"/>
    <s v=" Yearly"/>
  </r>
  <r>
    <x v="113"/>
    <n v="69421"/>
    <n v="53"/>
    <x v="0"/>
    <s v=" Timeline 3 (Event Block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113"/>
    <n v="69421"/>
    <n v="53"/>
    <x v="0"/>
    <s v=" Timeline 3 (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113"/>
    <n v="69902"/>
    <n v="534"/>
    <x v="3"/>
    <s v=" Timeline 4 (Density Graph + 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3:2"/>
    <s v=" 2:1:3"/>
    <s v=" False"/>
    <s v=" Yearly"/>
  </r>
  <r>
    <x v="113"/>
    <n v="69902"/>
    <n v="534"/>
    <x v="3"/>
    <s v=" Timeline 4 (Density Graph + Event Blocks)"/>
    <n v="-1"/>
    <n v="-1"/>
    <n v="0"/>
    <s v=" Task: What is the object unloaded from the white truck with a flatboard trailer?"/>
    <s v=" VIRAT_S_0500"/>
    <s v=" A slow-down sign"/>
    <s v=" A slow-down sign"/>
    <s v=" True"/>
    <s v=" Yearly"/>
  </r>
  <r>
    <x v="114"/>
    <n v="69369"/>
    <n v="1"/>
    <x v="1"/>
    <s v=" Timeline 1 (Base Interface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Monthly"/>
  </r>
  <r>
    <x v="114"/>
    <n v="69369"/>
    <n v="1"/>
    <x v="1"/>
    <s v=" Timeline 1 (Base Interface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Monthly"/>
  </r>
  <r>
    <x v="114"/>
    <n v="69381"/>
    <n v="13"/>
    <x v="0"/>
    <s v=" Timeline 3 (Event Blocks)"/>
    <n v="-1"/>
    <n v="-1"/>
    <n v="0"/>
    <s v=" Task: How long do these two people stay in the building?"/>
    <s v=" VIRAT_S_0100"/>
    <s v=" Less than two minutes"/>
    <s v=" Less than two minutes"/>
    <s v=" True"/>
    <s v=" Monthly"/>
  </r>
  <r>
    <x v="114"/>
    <n v="69381"/>
    <n v="13"/>
    <x v="0"/>
    <s v=" Timeline 3 (Event Block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Monthly"/>
  </r>
  <r>
    <x v="114"/>
    <n v="69503"/>
    <n v="135"/>
    <x v="2"/>
    <s v=" Timeline 5 (Event Thumbnails)"/>
    <n v="-1"/>
    <n v="-1"/>
    <n v="0"/>
    <s v=" Task: How long does this CHICANO employee take a break for?"/>
    <s v=" VIRAT_S_0102"/>
    <s v=" About four minutes"/>
    <s v=" About four minutes"/>
    <s v=" True"/>
    <s v=" Monthly"/>
  </r>
  <r>
    <x v="114"/>
    <n v="69503"/>
    <n v="135"/>
    <x v="2"/>
    <s v=" Timeline 5 (Event Thumbnails)"/>
    <n v="-1"/>
    <n v="-1"/>
    <n v="0"/>
    <s v=" Task: During which timeframe does the owner of this golf cart return and drive away?"/>
    <s v=" VIRAT_S_0102"/>
    <s v=" 22:00 ‚Äì 23:00"/>
    <s v=" 22:00 ‚Äì 23:00"/>
    <s v=" True"/>
    <s v=" Monthly"/>
  </r>
  <r>
    <x v="114"/>
    <n v="70720"/>
    <n v="1352"/>
    <x v="4"/>
    <s v=" Timeline 2 (Density Graph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114"/>
    <n v="70720"/>
    <n v="1352"/>
    <x v="4"/>
    <s v=" Timeline 2 (Density Graph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114"/>
    <n v="82892"/>
    <n v="13524"/>
    <x v="3"/>
    <s v=" Timeline 4 (Density Graph + 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Monthly"/>
  </r>
  <r>
    <x v="114"/>
    <n v="82892"/>
    <n v="13524"/>
    <x v="3"/>
    <s v=" Timeline 4 (Density Graph + Event Blocks)"/>
    <n v="-1"/>
    <n v="-1"/>
    <n v="0"/>
    <s v=" Task: What is the object unloaded from the white truck with a flatboard trailer?"/>
    <s v=" VIRAT_S_0500"/>
    <s v=" A slow-down sign"/>
    <s v=" A slow-down sign"/>
    <s v=" True"/>
    <s v=" Monthly"/>
  </r>
  <r>
    <x v="115"/>
    <n v="82820"/>
    <n v="13452"/>
    <x v="4"/>
    <s v=" Timeline 2 (Density Graph)"/>
    <n v="-1"/>
    <n v="-1"/>
    <n v="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115"/>
    <n v="82820"/>
    <n v="13452"/>
    <x v="4"/>
    <s v=" Timeline 2 (Density Graph)"/>
    <n v="-1"/>
    <n v="-1"/>
    <n v="0"/>
    <s v=" Task: During which timeframe do you see this man unloading a blue shoulder bag from his car?"/>
    <s v=" VIRAT_S_0002"/>
    <s v=" I could not find the answer within five minutes."/>
    <s v=" 43:00 ‚Äì 45:00"/>
    <s v=" False"/>
    <s v=" Never"/>
  </r>
  <r>
    <x v="115"/>
    <n v="70713"/>
    <n v="1345"/>
    <x v="2"/>
    <s v=" Timeline 5 (Event Thumbnails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Never"/>
  </r>
  <r>
    <x v="115"/>
    <n v="70713"/>
    <n v="1345"/>
    <x v="2"/>
    <s v=" Timeline 5 (Event Thumbnail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Never"/>
  </r>
  <r>
    <x v="115"/>
    <n v="69381"/>
    <n v="13"/>
    <x v="0"/>
    <s v=" Timeline 3 (Event Blocks)"/>
    <n v="-1"/>
    <n v="-1"/>
    <n v="0"/>
    <s v=" Task: How long does this CHICANO employee take a break for?"/>
    <s v=" VIRAT_S_0102"/>
    <s v=" I could not find the answer within five minutes."/>
    <s v=" About four minutes"/>
    <s v=" False"/>
    <s v=" Never"/>
  </r>
  <r>
    <x v="115"/>
    <n v="69381"/>
    <n v="13"/>
    <x v="0"/>
    <s v=" Timeline 3 (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Never"/>
  </r>
  <r>
    <x v="115"/>
    <n v="69369"/>
    <n v="1"/>
    <x v="1"/>
    <s v=" Timeline 1 (Base Interface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15"/>
    <n v="69369"/>
    <n v="1"/>
    <x v="1"/>
    <s v=" Timeline 1 (Base Interface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15"/>
    <n v="69502"/>
    <n v="134"/>
    <x v="3"/>
    <s v=" Timeline 4 (Density Graph + 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15"/>
    <n v="69502"/>
    <n v="134"/>
    <x v="3"/>
    <s v=" Timeline 4 (Density Graph + Event Blocks)"/>
    <n v="-1"/>
    <n v="-1"/>
    <n v="0"/>
    <s v=" Task: What is the object unloaded from the white truck with a flatboard trailer?"/>
    <s v=" VIRAT_S_0500"/>
    <s v=" An orange construction traffic barrel (cylinder-shaped sign)"/>
    <s v=" A slow-down sign"/>
    <s v=" False"/>
    <s v=" Never"/>
  </r>
  <r>
    <x v="116"/>
    <n v="81902"/>
    <n v="12534"/>
    <x v="3"/>
    <s v=" Timeline 4 (Density Graph + Event Blocks)"/>
    <n v="-1"/>
    <n v="-1"/>
    <n v="0"/>
    <s v=" Task: The driver of this car gets out of the car and has a conversation with another person.What is the car that the other person gets into later?"/>
    <s v=" VIRAT_S_0002"/>
    <s v=" Car 5"/>
    <s v=" Car 1"/>
    <s v=" False"/>
    <s v=" Never"/>
  </r>
  <r>
    <x v="116"/>
    <n v="81902"/>
    <n v="12534"/>
    <x v="3"/>
    <s v=" Timeline 4 (Density Graph + Event Block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Never"/>
  </r>
  <r>
    <x v="116"/>
    <n v="69369"/>
    <n v="1"/>
    <x v="1"/>
    <s v=" Timeline 3 (Event Blocks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Never"/>
  </r>
  <r>
    <x v="116"/>
    <n v="69369"/>
    <n v="1"/>
    <x v="1"/>
    <s v=" Timeline 3 (Event Blocks)"/>
    <n v="-1"/>
    <n v="-1"/>
    <n v="0"/>
    <s v=" Task: During which timeframe do you see this man unloading a blue shoulder bag from his car?"/>
    <s v=" VIRAT_S_0100"/>
    <s v=" 28:20 ‚Äì 28:30"/>
    <s v=" 48:20 ‚Äì 48:30"/>
    <s v=" False"/>
    <s v=" Never"/>
  </r>
  <r>
    <x v="116"/>
    <n v="70621"/>
    <n v="1253"/>
    <x v="0"/>
    <s v=" Timeline 5 (Event Thumbnails)"/>
    <n v="-1"/>
    <n v="-1"/>
    <n v="0"/>
    <s v=" Task: How long does this CHICANO employee take a break for?"/>
    <s v=" VIRAT_S_0102"/>
    <s v=" About three minutes"/>
    <s v=" About four minutes"/>
    <s v=" False"/>
    <s v=" Never"/>
  </r>
  <r>
    <x v="116"/>
    <n v="70621"/>
    <n v="1253"/>
    <x v="0"/>
    <s v=" Timeline 5 (Event Thumbnails)"/>
    <n v="-1"/>
    <n v="-1"/>
    <n v="0"/>
    <s v=" Task: During which timeframe does the owner of this golf cart return and drive away?"/>
    <s v=" VIRAT_S_0102"/>
    <s v=" 40:00 ‚Äì 41:00"/>
    <s v=" 22:00 ‚Äì 23:00"/>
    <s v=" False"/>
    <s v=" Never"/>
  </r>
  <r>
    <x v="116"/>
    <n v="69380"/>
    <n v="12"/>
    <x v="4"/>
    <s v=" Timeline 2 (Density Graph)"/>
    <n v="-1"/>
    <n v="-1"/>
    <n v="0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Never"/>
  </r>
  <r>
    <x v="116"/>
    <n v="69380"/>
    <n v="12"/>
    <x v="4"/>
    <s v=" Timeline 2 (Density Graph)"/>
    <n v="-1"/>
    <n v="-1"/>
    <n v="0"/>
    <s v=" Task: During which timeframe does a couple run across the screen starting from this house carrying a pizza?"/>
    <s v=" VIRAT_S_0400"/>
    <s v=" 45:00 ‚Äì 46:00"/>
    <s v=" 50:00 ‚Äì 51:00"/>
    <s v=" False"/>
    <s v=" Never"/>
  </r>
  <r>
    <x v="116"/>
    <n v="69493"/>
    <n v="125"/>
    <x v="2"/>
    <s v=" Timeline 2 (Density Graph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3:2"/>
    <s v=" 2:1:3"/>
    <s v=" False"/>
    <s v=" Never"/>
  </r>
  <r>
    <x v="116"/>
    <n v="69493"/>
    <n v="125"/>
    <x v="2"/>
    <s v=" Timeline 2 (Density Graph)"/>
    <n v="-1"/>
    <n v="-1"/>
    <n v="0"/>
    <s v=" Task: What is the object unloaded from the white truck with a flatboard trailer?"/>
    <s v=" VIRAT_S_0500"/>
    <s v=" A safety helmet"/>
    <s v=" A slow-down sign"/>
    <s v=" False"/>
    <s v=" Never"/>
  </r>
  <r>
    <x v="117"/>
    <n v="69381"/>
    <n v="13"/>
    <x v="0"/>
    <s v=" Timeline 4 (Density Graph + Event Blocks)"/>
    <n v="-1"/>
    <n v="-1"/>
    <n v="0"/>
    <s v=" Task: The driver of this car gets out of the car and has a conversation with another person.What is the car that the other person gets into later?"/>
    <s v=" VIRAT_S_0002"/>
    <s v=" Car 2"/>
    <s v=" Car 1"/>
    <s v=" False"/>
    <s v=" Never"/>
  </r>
  <r>
    <x v="117"/>
    <n v="69381"/>
    <n v="13"/>
    <x v="0"/>
    <s v=" Timeline 4 (Density Graph + Event Block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Never"/>
  </r>
  <r>
    <x v="117"/>
    <n v="69502"/>
    <n v="134"/>
    <x v="3"/>
    <s v=" Timeline 3 (Event Blocks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Never"/>
  </r>
  <r>
    <x v="117"/>
    <n v="69502"/>
    <n v="134"/>
    <x v="3"/>
    <s v=" Timeline 3 (Event Blocks)"/>
    <n v="-1"/>
    <n v="-1"/>
    <n v="0"/>
    <s v=" Task: During which timeframe do you see this man unloading a blue shoulder bag from his car?"/>
    <s v=" VIRAT_S_0100"/>
    <s v=" 47:20 ‚Äì 47:30"/>
    <s v=" 48:20 ‚Äì 48:30"/>
    <s v=" False"/>
    <s v=" Never"/>
  </r>
  <r>
    <x v="117"/>
    <n v="69369"/>
    <n v="1"/>
    <x v="1"/>
    <s v=" Timeline 1 (Base Interface)"/>
    <n v="-1"/>
    <n v="-1"/>
    <n v="0"/>
    <s v=" Task: How long does this CHICANO employee take a break for?"/>
    <s v=" VIRAT_S_0102"/>
    <s v=" About two minutes"/>
    <s v=" About four minutes"/>
    <s v=" False"/>
    <s v=" Never"/>
  </r>
  <r>
    <x v="117"/>
    <n v="69369"/>
    <n v="1"/>
    <x v="1"/>
    <s v=" Timeline 1 (Base Interface)"/>
    <n v="-1"/>
    <n v="-1"/>
    <n v="0"/>
    <s v=" Task: During which timeframe does the owner of this golf cart return and drive away?"/>
    <s v=" VIRAT_S_0102"/>
    <s v=" I could not find the answer within five minutes."/>
    <s v=" 22:00 ‚Äì 23:00"/>
    <s v=" False"/>
    <s v=" Never"/>
  </r>
  <r>
    <x v="117"/>
    <n v="70710"/>
    <n v="1342"/>
    <x v="4"/>
    <s v=" Timeline 2 (Density Graph)"/>
    <n v="-1"/>
    <n v="-1"/>
    <n v="0"/>
    <s v=" Task: How long does the blue pickup truck remain parked after two men in white shirts begin unloading objects from the trunk of the blue pickup truck?"/>
    <s v=" VIRAT_S_0400"/>
    <s v=" About twenty minutes"/>
    <s v=" About six minutes"/>
    <s v=" False"/>
    <s v=" Never"/>
  </r>
  <r>
    <x v="117"/>
    <n v="70710"/>
    <n v="1342"/>
    <x v="4"/>
    <s v=" Timeline 2 (Density Graph)"/>
    <n v="-1"/>
    <n v="-1"/>
    <n v="0"/>
    <s v=" Task: During which timeframe does a couple run across the screen starting from this house carrying a pizza?"/>
    <s v=" VIRAT_S_0400"/>
    <s v=" 30:00 ‚Äì 31:00"/>
    <s v=" 50:00 ‚Äì 51:00"/>
    <s v=" False"/>
    <s v=" Never"/>
  </r>
  <r>
    <x v="117"/>
    <n v="82793"/>
    <n v="13425"/>
    <x v="2"/>
    <s v=" Timeline 5 (Event Thumbnail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3:2"/>
    <s v=" 2:1:3"/>
    <s v=" False"/>
    <s v=" Never"/>
  </r>
  <r>
    <x v="117"/>
    <n v="82793"/>
    <n v="13425"/>
    <x v="2"/>
    <s v=" Timeline 5 (Event Thumbnails)"/>
    <n v="-1"/>
    <n v="-1"/>
    <n v="0"/>
    <s v=" Task: What is the object unloaded from the white truck with a flatboard trailer?"/>
    <s v=" VIRAT_S_0500"/>
    <s v=" An orange construction traffic barrel (cylinder-shaped sign)"/>
    <s v=" A slow-down sign"/>
    <s v=" False"/>
    <s v=" Never"/>
  </r>
  <r>
    <x v="118"/>
    <n v="69403"/>
    <n v="35"/>
    <x v="2"/>
    <s v=" Timeline 5 (Event Thumbnail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118"/>
    <n v="69403"/>
    <n v="35"/>
    <x v="2"/>
    <s v=" Timeline 5 (Event Thumbnail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Never"/>
  </r>
  <r>
    <x v="118"/>
    <n v="69719"/>
    <n v="351"/>
    <x v="1"/>
    <s v=" Timeline 1 (Base Interface)"/>
    <n v="-1"/>
    <n v="-1"/>
    <n v="0"/>
    <s v=" Task: How long do these two people stay in the building?"/>
    <s v=" VIRAT_S_0100"/>
    <s v=" Less than two minutes"/>
    <s v=" Less than two minutes"/>
    <s v=" True"/>
    <s v=" Never"/>
  </r>
  <r>
    <x v="118"/>
    <n v="69719"/>
    <n v="351"/>
    <x v="1"/>
    <s v=" Timeline 1 (Base Interface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Never"/>
  </r>
  <r>
    <x v="118"/>
    <n v="69371"/>
    <n v="3"/>
    <x v="0"/>
    <s v=" Timeline 3 (Event Blocks)"/>
    <n v="-1"/>
    <n v="-1"/>
    <n v="0"/>
    <s v=" Task: How long does this CHICANO employee take a break for?"/>
    <s v=" VIRAT_S_0102"/>
    <s v=" About five minutes"/>
    <s v=" About four minutes"/>
    <s v=" False"/>
    <s v=" Never"/>
  </r>
  <r>
    <x v="118"/>
    <n v="69371"/>
    <n v="3"/>
    <x v="0"/>
    <s v=" Timeline 3 (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Never"/>
  </r>
  <r>
    <x v="118"/>
    <n v="72882"/>
    <n v="3514"/>
    <x v="3"/>
    <s v=" Timeline 4 (Density Graph + Event Blocks)"/>
    <n v="-1"/>
    <n v="-1"/>
    <n v="0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Never"/>
  </r>
  <r>
    <x v="118"/>
    <n v="72882"/>
    <n v="3514"/>
    <x v="3"/>
    <s v=" Timeline 4 (Density Graph + 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18"/>
    <n v="104510"/>
    <n v="35142"/>
    <x v="4"/>
    <s v=" Timeline 2 (Density Graph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18"/>
    <n v="104510"/>
    <n v="35142"/>
    <x v="4"/>
    <s v=" Timeline 2 (Density Graph)"/>
    <n v="-1"/>
    <n v="-1"/>
    <n v="0"/>
    <s v=" Task: What is the object unloaded from the white truck with a flatboard trailer?"/>
    <s v=" VIRAT_S_0500"/>
    <s v=" A slow-down sign"/>
    <s v=" A slow-down sign"/>
    <s v=" True"/>
    <s v=" Never"/>
  </r>
  <r>
    <x v="119"/>
    <n v="69370"/>
    <n v="2"/>
    <x v="4"/>
    <s v=" Timeline 3 (Event Block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Yearly"/>
  </r>
  <r>
    <x v="119"/>
    <n v="69370"/>
    <n v="2"/>
    <x v="4"/>
    <s v=" Timeline 3 (Event Block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Yearly"/>
  </r>
  <r>
    <x v="119"/>
    <n v="69611"/>
    <n v="243"/>
    <x v="0"/>
    <s v=" Timeline 4 (Density Graph + Event Blocks)"/>
    <n v="-1"/>
    <n v="-1"/>
    <n v="0"/>
    <s v=" Task: How long do these two people stay in the building?"/>
    <s v=" VIRAT_S_0100"/>
    <s v=" Less than two minutes"/>
    <s v=" Less than two minutes"/>
    <s v=" True"/>
    <s v=" Yearly"/>
  </r>
  <r>
    <x v="119"/>
    <n v="69611"/>
    <n v="243"/>
    <x v="0"/>
    <s v=" Timeline 4 (Density Graph + Event Block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Yearly"/>
  </r>
  <r>
    <x v="119"/>
    <n v="93719"/>
    <n v="24351"/>
    <x v="1"/>
    <s v=" Timeline 1 (Base Interface)"/>
    <n v="-1"/>
    <n v="-1"/>
    <n v="0"/>
    <s v=" Task: How long does this CHICANO employee take a break for?"/>
    <s v=" VIRAT_S_0102"/>
    <s v=" I could not find the answer within five minutes."/>
    <s v=" About four minutes"/>
    <s v=" False"/>
    <s v=" Yearly"/>
  </r>
  <r>
    <x v="119"/>
    <n v="93719"/>
    <n v="24351"/>
    <x v="1"/>
    <s v=" Timeline 1 (Base Interface)"/>
    <n v="-1"/>
    <n v="-1"/>
    <n v="0"/>
    <s v=" Task: During which timeframe does the owner of this golf cart return and drive away?"/>
    <s v=" VIRAT_S_0102"/>
    <s v=" 40:00 ‚Äì 41:00"/>
    <s v=" 22:00 ‚Äì 23:00"/>
    <s v=" False"/>
    <s v=" Yearly"/>
  </r>
  <r>
    <x v="119"/>
    <n v="71803"/>
    <n v="2435"/>
    <x v="2"/>
    <s v=" Timeline 5 (Event Thumbnails)"/>
    <n v="-1"/>
    <n v="-1"/>
    <n v="0"/>
    <s v=" Task: How long does the blue pickup truck remain parked after two men in white shirts begin unloading objects from the trunk of the blue pickup truck?"/>
    <s v=" VIRAT_S_0400"/>
    <s v=" I could not find the answer within five minutes."/>
    <s v=" About six minutes"/>
    <s v=" False"/>
    <s v=" Yearly"/>
  </r>
  <r>
    <x v="119"/>
    <n v="71803"/>
    <n v="2435"/>
    <x v="2"/>
    <s v=" Timeline 5 (Event Thumbnail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119"/>
    <n v="69392"/>
    <n v="24"/>
    <x v="3"/>
    <s v=" Timeline 5 (Event Thumbnail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119"/>
    <n v="69392"/>
    <n v="24"/>
    <x v="3"/>
    <s v=" Timeline 5 (Event Thumbnails)"/>
    <n v="-1"/>
    <n v="-1"/>
    <n v="0"/>
    <s v=" Task: What is the object unloaded from the white truck with a flatboard trailer?"/>
    <s v=" VIRAT_S_0500"/>
    <s v=" A slow-down sign"/>
    <s v=" A slow-down sign"/>
    <s v=" True"/>
    <s v=" Yearly"/>
  </r>
  <r>
    <x v="120"/>
    <n v="69419"/>
    <n v="51"/>
    <x v="1"/>
    <s v=" Timeline 1 (Base Interface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120"/>
    <n v="69419"/>
    <n v="51"/>
    <x v="1"/>
    <s v=" Timeline 1 (Base Interface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Never"/>
  </r>
  <r>
    <x v="120"/>
    <n v="69881"/>
    <n v="513"/>
    <x v="0"/>
    <s v=" Timeline 3 (Event Blocks)"/>
    <n v="-1"/>
    <n v="-1"/>
    <n v="0"/>
    <s v=" Task: How long do these two people stay in the building?"/>
    <s v=" VIRAT_S_0100"/>
    <s v=" Less than two minutes"/>
    <s v=" Less than two minutes"/>
    <s v=" True"/>
    <s v=" Never"/>
  </r>
  <r>
    <x v="120"/>
    <n v="69881"/>
    <n v="513"/>
    <x v="0"/>
    <s v=" Timeline 3 (Event Blocks)"/>
    <n v="-1"/>
    <n v="-1"/>
    <n v="0"/>
    <s v=" Task: During which timeframe do you see this man unloading a blue shoulder bag from his car?"/>
    <s v=" VIRAT_S_0100"/>
    <s v=" I could not find the answer within five minutes."/>
    <s v=" 48:20 ‚Äì 48:30"/>
    <s v=" False"/>
    <s v=" Never"/>
  </r>
  <r>
    <x v="120"/>
    <n v="69373"/>
    <n v="5"/>
    <x v="2"/>
    <s v=" Timeline 5 (Event Thumbnails)"/>
    <n v="-1"/>
    <n v="-1"/>
    <n v="0"/>
    <s v=" Task: How long does this CHICANO employee take a break for?"/>
    <s v=" VIRAT_S_0102"/>
    <s v=" About four minutes"/>
    <s v=" About four minutes"/>
    <s v=" True"/>
    <s v=" Never"/>
  </r>
  <r>
    <x v="120"/>
    <n v="69373"/>
    <n v="5"/>
    <x v="2"/>
    <s v=" Timeline 5 (Event Thumbnails)"/>
    <n v="-1"/>
    <n v="-1"/>
    <n v="0"/>
    <s v=" Task: During which timeframe does the owner of this golf cart return and drive away?"/>
    <s v=" VIRAT_S_0102"/>
    <s v=" 22:00 ‚Äì 23:00"/>
    <s v=" 22:00 ‚Äì 23:00"/>
    <s v=" True"/>
    <s v=" Never"/>
  </r>
  <r>
    <x v="120"/>
    <n v="74502"/>
    <n v="5134"/>
    <x v="3"/>
    <s v=" Timeline 4 (Density Graph + Event Block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20"/>
    <n v="74502"/>
    <n v="5134"/>
    <x v="3"/>
    <s v=" Timeline 4 (Density Graph + 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20"/>
    <n v="120710"/>
    <n v="51342"/>
    <x v="4"/>
    <s v=" Timeline 2 (Density Graph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20"/>
    <n v="120710"/>
    <n v="51342"/>
    <x v="4"/>
    <s v=" Timeline 2 (Density Graph)"/>
    <n v="-1"/>
    <n v="-1"/>
    <n v="0"/>
    <s v=" Task: What is the object unloaded from the white truck with a flatboard trailer?"/>
    <s v=" VIRAT_S_0500"/>
    <s v=" A slow-down sign"/>
    <s v=" A slow-down sign"/>
    <s v=" True"/>
    <s v=" Never"/>
  </r>
  <r>
    <x v="121"/>
    <n v="84800"/>
    <n v="15432"/>
    <x v="4"/>
    <s v=" Timeline 2 (Density Graph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121"/>
    <n v="84800"/>
    <n v="15432"/>
    <x v="4"/>
    <s v=" Timeline 2 (Density Graph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Never"/>
  </r>
  <r>
    <x v="121"/>
    <n v="70911"/>
    <n v="1543"/>
    <x v="0"/>
    <s v=" Timeline 3 (Event Blocks)"/>
    <n v="-1"/>
    <n v="-1"/>
    <n v="0"/>
    <s v=" Task: How long do these two people stay in the building?"/>
    <s v=" VIRAT_S_0100"/>
    <s v=" Less than twelve minutes"/>
    <s v=" Less than two minutes"/>
    <s v=" False"/>
    <s v=" Never"/>
  </r>
  <r>
    <x v="121"/>
    <n v="70911"/>
    <n v="1543"/>
    <x v="0"/>
    <s v=" Timeline 3 (Event Blocks)"/>
    <n v="-1"/>
    <n v="-1"/>
    <n v="0"/>
    <s v=" Task: During which timeframe do you see this man unloading a blue shoulder bag from his car?"/>
    <s v=" VIRAT_S_0100"/>
    <s v=" I could not find the answer within five minutes."/>
    <s v=" 48:20 ‚Äì 48:30"/>
    <s v=" False"/>
    <s v=" Never"/>
  </r>
  <r>
    <x v="121"/>
    <n v="69522"/>
    <n v="154"/>
    <x v="3"/>
    <s v=" Timeline 4 (Density Graph + Event Blocks)"/>
    <n v="-1"/>
    <n v="-1"/>
    <n v="0"/>
    <s v=" Task: How long does this CHICANO employee take a break for?"/>
    <s v=" VIRAT_S_0102"/>
    <s v=" About two minutes"/>
    <s v=" About four minutes"/>
    <s v=" False"/>
    <s v=" Never"/>
  </r>
  <r>
    <x v="121"/>
    <n v="69522"/>
    <n v="154"/>
    <x v="3"/>
    <s v=" Timeline 4 (Density Graph + Event Blocks)"/>
    <n v="-1"/>
    <n v="-1"/>
    <n v="0"/>
    <s v=" Task: During which timeframe does the owner of this golf cart return and drive away?"/>
    <s v=" VIRAT_S_0102"/>
    <s v=" I could not find the answer within five minutes."/>
    <s v=" 22:00 ‚Äì 23:00"/>
    <s v=" False"/>
    <s v=" Never"/>
  </r>
  <r>
    <x v="121"/>
    <n v="69383"/>
    <n v="15"/>
    <x v="2"/>
    <s v=" Timeline 5 (Event Thumbnail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21"/>
    <n v="69383"/>
    <n v="15"/>
    <x v="2"/>
    <s v=" Timeline 5 (Event Thumbnails)"/>
    <n v="-1"/>
    <n v="-1"/>
    <n v="0"/>
    <s v=" Task: During which timeframe does a couple run across the screen starting from this house carrying a pizza?"/>
    <s v=" VIRAT_S_0400"/>
    <s v=" I could not find the answer within five minutes."/>
    <s v=" 50:00 ‚Äì 51:00"/>
    <s v=" False"/>
    <s v=" Never"/>
  </r>
  <r>
    <x v="121"/>
    <n v="69369"/>
    <n v="1"/>
    <x v="1"/>
    <s v=" Timeline 1 (Base Interface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1:2"/>
    <s v=" 2:1:3"/>
    <s v=" False"/>
    <s v=" Never"/>
  </r>
  <r>
    <x v="121"/>
    <n v="69369"/>
    <n v="1"/>
    <x v="1"/>
    <s v=" Timeline 1 (Base Interface)"/>
    <n v="-1"/>
    <n v="-1"/>
    <n v="0"/>
    <s v=" Task: What is the object unloaded from the white truck with a flatboard trailer?"/>
    <s v=" VIRAT_S_0500"/>
    <s v=" An orange construction traffic barrel (cylinder-shaped sign)"/>
    <s v=" A slow-down sign"/>
    <s v=" False"/>
    <s v=" Never"/>
  </r>
  <r>
    <x v="122"/>
    <n v="69689"/>
    <n v="321"/>
    <x v="1"/>
    <s v=" Timeline 1 (Base Interface)"/>
    <n v="-1"/>
    <n v="-1"/>
    <n v="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Weekly"/>
  </r>
  <r>
    <x v="122"/>
    <n v="69689"/>
    <n v="321"/>
    <x v="1"/>
    <s v=" Timeline 1 (Base Interface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Weekly"/>
  </r>
  <r>
    <x v="122"/>
    <n v="69371"/>
    <n v="3"/>
    <x v="0"/>
    <s v=" Timeline 3 (Event Blocks)"/>
    <n v="-1"/>
    <n v="-1"/>
    <n v="0"/>
    <s v=" Task: How long do these two people stay in the building?"/>
    <s v=" VIRAT_S_0100"/>
    <s v=" Less than two minutes"/>
    <s v=" Less than two minutes"/>
    <s v=" True"/>
    <s v=" Weekly"/>
  </r>
  <r>
    <x v="122"/>
    <n v="69371"/>
    <n v="3"/>
    <x v="0"/>
    <s v=" Timeline 3 (Event Block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Weekly"/>
  </r>
  <r>
    <x v="122"/>
    <n v="69400"/>
    <n v="32"/>
    <x v="4"/>
    <s v=" Timeline 1 (Base Interface)"/>
    <n v="-1"/>
    <n v="-1"/>
    <n v="0"/>
    <s v=" Task: How long does this CHICANO employee take a break for?"/>
    <s v=" VIRAT_S_0102"/>
    <s v=" About four minutes"/>
    <s v=" About four minutes"/>
    <s v=" True"/>
    <s v=" Weekly"/>
  </r>
  <r>
    <x v="122"/>
    <n v="69400"/>
    <n v="32"/>
    <x v="4"/>
    <s v=" Timeline 1 (Base Interface)"/>
    <n v="-1"/>
    <n v="-1"/>
    <n v="0"/>
    <s v=" Task: During which timeframe does the owner of this golf cart return and drive away?"/>
    <s v=" VIRAT_S_0102"/>
    <s v=" 22:00 ‚Äì 23:00"/>
    <s v=" 22:00 ‚Äì 23:00"/>
    <s v=" True"/>
    <s v=" Weekly"/>
  </r>
  <r>
    <x v="122"/>
    <n v="101513"/>
    <n v="32145"/>
    <x v="2"/>
    <s v=" Timeline 5 (Event Thumbnail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Weekly"/>
  </r>
  <r>
    <x v="122"/>
    <n v="101513"/>
    <n v="32145"/>
    <x v="2"/>
    <s v=" Timeline 5 (Event Thumbnail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Weekly"/>
  </r>
  <r>
    <x v="122"/>
    <n v="72582"/>
    <n v="3214"/>
    <x v="3"/>
    <s v=" Timeline 4 (Density Graph + 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Weekly"/>
  </r>
  <r>
    <x v="122"/>
    <n v="72582"/>
    <n v="3214"/>
    <x v="3"/>
    <s v=" Timeline 4 (Density Graph + Event Blocks)"/>
    <n v="-1"/>
    <n v="-1"/>
    <n v="0"/>
    <s v=" Task: What is the object unloaded from the white truck with a flatboard trailer?"/>
    <s v=" VIRAT_S_0500"/>
    <s v=" A slow-down sign"/>
    <s v=" A slow-down sign"/>
    <s v=" True"/>
    <s v=" Weekly"/>
  </r>
  <r>
    <x v="123"/>
    <n v="69392"/>
    <n v="24"/>
    <x v="3"/>
    <s v=" Timeline 4 (Density Graph + Event Block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Monthly"/>
  </r>
  <r>
    <x v="123"/>
    <n v="69392"/>
    <n v="24"/>
    <x v="3"/>
    <s v=" Timeline 4 (Density Graph + Event Block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Monthly"/>
  </r>
  <r>
    <x v="123"/>
    <n v="69613"/>
    <n v="245"/>
    <x v="2"/>
    <s v=" Timeline 5 (Event Thumbnails)"/>
    <n v="-1"/>
    <n v="-1"/>
    <n v="0"/>
    <s v=" Task: How long do these two people stay in the building?"/>
    <s v=" VIRAT_S_0100"/>
    <s v=" Less than two minutes"/>
    <s v=" Less than two minutes"/>
    <s v=" True"/>
    <s v=" Monthly"/>
  </r>
  <r>
    <x v="123"/>
    <n v="69613"/>
    <n v="245"/>
    <x v="2"/>
    <s v=" Timeline 5 (Event Thumbnail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Monthly"/>
  </r>
  <r>
    <x v="123"/>
    <n v="69370"/>
    <n v="2"/>
    <x v="4"/>
    <s v=" Timeline 2 (Density Graph)"/>
    <n v="-1"/>
    <n v="-1"/>
    <n v="0"/>
    <s v=" Task: How long does this CHICANO employee take a break for?"/>
    <s v=" VIRAT_S_0102"/>
    <s v=" About four minutes"/>
    <s v=" About four minutes"/>
    <s v=" True"/>
    <s v=" Monthly"/>
  </r>
  <r>
    <x v="123"/>
    <n v="69370"/>
    <n v="2"/>
    <x v="4"/>
    <s v=" Timeline 2 (Density Graph)"/>
    <n v="-1"/>
    <n v="-1"/>
    <n v="0"/>
    <s v=" Task: During which timeframe does the owner of this golf cart return and drive away?"/>
    <s v=" VIRAT_S_0102"/>
    <s v=" 22:00 ‚Äì 23:00"/>
    <s v=" 22:00 ‚Äì 23:00"/>
    <s v=" True"/>
    <s v=" Monthly"/>
  </r>
  <r>
    <x v="123"/>
    <n v="71821"/>
    <n v="2453"/>
    <x v="0"/>
    <s v=" Timeline 3 (Event Block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123"/>
    <n v="71821"/>
    <n v="2453"/>
    <x v="0"/>
    <s v=" Timeline 3 (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123"/>
    <n v="93899"/>
    <n v="24531"/>
    <x v="1"/>
    <s v=" Timeline 1 (Base Interface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Monthly"/>
  </r>
  <r>
    <x v="123"/>
    <n v="93899"/>
    <n v="24531"/>
    <x v="1"/>
    <s v=" Timeline 1 (Base Interface)"/>
    <n v="-1"/>
    <n v="-1"/>
    <n v="0"/>
    <s v=" Task: What is the object unloaded from the white truck with a flatboard trailer?"/>
    <s v=" VIRAT_S_0500"/>
    <s v=" A slow-down sign"/>
    <s v=" A slow-down sign"/>
    <s v=" True"/>
    <s v=" Monthly"/>
  </r>
  <r>
    <x v="124"/>
    <n v="69369"/>
    <n v="1"/>
    <x v="1"/>
    <s v=" Timeline 1 (Base Interface)"/>
    <n v="-1"/>
    <n v="-1"/>
    <n v="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124"/>
    <n v="69369"/>
    <n v="1"/>
    <x v="1"/>
    <s v=" Timeline 1 (Base Interface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Never"/>
  </r>
  <r>
    <x v="124"/>
    <n v="70713"/>
    <n v="1345"/>
    <x v="2"/>
    <s v=" Timeline 5 (Event Thumbnails)"/>
    <n v="-1"/>
    <n v="-1"/>
    <n v="0"/>
    <s v=" Task: How long do these two people stay in the building?"/>
    <s v=" VIRAT_S_0100"/>
    <s v=" Less than eight minutes"/>
    <s v=" Less than two minutes"/>
    <s v=" False"/>
    <s v=" Never"/>
  </r>
  <r>
    <x v="124"/>
    <n v="70713"/>
    <n v="1345"/>
    <x v="2"/>
    <s v=" Timeline 5 (Event Thumbnail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Never"/>
  </r>
  <r>
    <x v="124"/>
    <n v="69381"/>
    <n v="13"/>
    <x v="0"/>
    <s v=" Timeline 4 (Density Graph + Event Blocks)"/>
    <n v="-1"/>
    <n v="-1"/>
    <n v="0"/>
    <s v=" Task: How long does this CHICANO employee take a break for?"/>
    <s v=" VIRAT_S_0102"/>
    <s v=" About four minutes"/>
    <s v=" About four minutes"/>
    <s v=" True"/>
    <s v=" Never"/>
  </r>
  <r>
    <x v="124"/>
    <n v="69381"/>
    <n v="13"/>
    <x v="0"/>
    <s v=" Timeline 4 (Density Graph + 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Never"/>
  </r>
  <r>
    <x v="124"/>
    <n v="69502"/>
    <n v="134"/>
    <x v="3"/>
    <s v=" Timeline 4 (Density Graph + Event Block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24"/>
    <n v="69502"/>
    <n v="134"/>
    <x v="3"/>
    <s v=" Timeline 4 (Density Graph + 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24"/>
    <n v="82820"/>
    <n v="13452"/>
    <x v="4"/>
    <s v=" Timeline 2 (Density Graph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24"/>
    <n v="82820"/>
    <n v="13452"/>
    <x v="4"/>
    <s v=" Timeline 2 (Density Graph)"/>
    <n v="-1"/>
    <n v="-1"/>
    <n v="0"/>
    <s v=" Task: What is the object unloaded from the white truck with a flatboard trailer?"/>
    <s v=" VIRAT_S_0500"/>
    <s v=" An orange construction traffic barrel (cylinder-shaped sign)"/>
    <s v=" A slow-down sign"/>
    <s v=" False"/>
    <s v=" Never"/>
  </r>
  <r>
    <x v="125"/>
    <n v="69370"/>
    <n v="2"/>
    <x v="4"/>
    <s v=" Timeline 2 (Density Graph)"/>
    <n v="-1"/>
    <n v="-1"/>
    <n v="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Monthly"/>
  </r>
  <r>
    <x v="125"/>
    <n v="69370"/>
    <n v="2"/>
    <x v="4"/>
    <s v=" Timeline 2 (Density Graph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Monthly"/>
  </r>
  <r>
    <x v="125"/>
    <n v="69581"/>
    <n v="213"/>
    <x v="0"/>
    <s v=" Timeline 3 (Event Blocks)"/>
    <n v="-1"/>
    <n v="-1"/>
    <n v="0"/>
    <s v=" Task: How long do these two people stay in the building?"/>
    <s v=" VIRAT_S_0100"/>
    <s v=" Less than eight minutes"/>
    <s v=" Less than two minutes"/>
    <s v=" False"/>
    <s v=" Monthly"/>
  </r>
  <r>
    <x v="125"/>
    <n v="69581"/>
    <n v="213"/>
    <x v="0"/>
    <s v=" Timeline 3 (Event Block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Monthly"/>
  </r>
  <r>
    <x v="125"/>
    <n v="90722"/>
    <n v="21354"/>
    <x v="3"/>
    <s v=" Timeline 4 (Density Graph + Event Blocks)"/>
    <n v="-1"/>
    <n v="-1"/>
    <n v="0"/>
    <s v=" Task: How long does this CHICANO employee take a break for?"/>
    <s v=" VIRAT_S_0102"/>
    <s v=" About four minutes"/>
    <s v=" About four minutes"/>
    <s v=" True"/>
    <s v=" Monthly"/>
  </r>
  <r>
    <x v="125"/>
    <n v="90722"/>
    <n v="21354"/>
    <x v="3"/>
    <s v=" Timeline 4 (Density Graph + 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Monthly"/>
  </r>
  <r>
    <x v="125"/>
    <n v="71503"/>
    <n v="2135"/>
    <x v="2"/>
    <s v=" Timeline 5 (Event Thumbnail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125"/>
    <n v="71503"/>
    <n v="2135"/>
    <x v="2"/>
    <s v=" Timeline 5 (Event Thumbnail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125"/>
    <n v="69389"/>
    <n v="21"/>
    <x v="1"/>
    <s v=" Timeline 1 (Base Interface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Monthly"/>
  </r>
  <r>
    <x v="125"/>
    <n v="69389"/>
    <n v="21"/>
    <x v="1"/>
    <s v=" Timeline 1 (Base Interface)"/>
    <n v="-1"/>
    <n v="-1"/>
    <n v="0"/>
    <s v=" Task: What is the object unloaded from the white truck with a flatboard trailer?"/>
    <s v=" VIRAT_S_0500"/>
    <s v=" A slow-down sign"/>
    <s v=" A slow-down sign"/>
    <s v=" True"/>
    <s v=" Monthly"/>
  </r>
  <r>
    <x v="126"/>
    <n v="69370"/>
    <n v="2"/>
    <x v="4"/>
    <s v=" Timeline 2 (Density Graph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Daily"/>
  </r>
  <r>
    <x v="126"/>
    <n v="69370"/>
    <n v="2"/>
    <x v="4"/>
    <s v=" Timeline 2 (Density Graph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Daily"/>
  </r>
  <r>
    <x v="126"/>
    <n v="69581"/>
    <n v="213"/>
    <x v="0"/>
    <s v=" Timeline 3 (Event Blocks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Daily"/>
  </r>
  <r>
    <x v="126"/>
    <n v="69581"/>
    <n v="213"/>
    <x v="0"/>
    <s v=" Timeline 3 (Event Block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Daily"/>
  </r>
  <r>
    <x v="126"/>
    <n v="69389"/>
    <n v="21"/>
    <x v="1"/>
    <s v=" Timeline 1 (Base Interface)"/>
    <n v="-1"/>
    <n v="-1"/>
    <n v="0"/>
    <s v=" Task: How long does this CHICANO employee take a break for?"/>
    <s v=" VIRAT_S_0102"/>
    <s v=" About four minutes"/>
    <s v=" About four minutes"/>
    <s v=" True"/>
    <s v=" Daily"/>
  </r>
  <r>
    <x v="126"/>
    <n v="69389"/>
    <n v="21"/>
    <x v="1"/>
    <s v=" Timeline 1 (Base Interface)"/>
    <n v="-1"/>
    <n v="-1"/>
    <n v="0"/>
    <s v=" Task: During which timeframe does the owner of this golf cart return and drive away?"/>
    <s v=" VIRAT_S_0102"/>
    <s v=" 22:00 ‚Äì 23:00"/>
    <s v=" 22:00 ‚Äì 23:00"/>
    <s v=" True"/>
    <s v=" Daily"/>
  </r>
  <r>
    <x v="126"/>
    <n v="90722"/>
    <n v="21354"/>
    <x v="3"/>
    <s v=" Timeline 4 (Density Graph + Event Block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Daily"/>
  </r>
  <r>
    <x v="126"/>
    <n v="90722"/>
    <n v="21354"/>
    <x v="3"/>
    <s v=" Timeline 4 (Density Graph + 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Daily"/>
  </r>
  <r>
    <x v="126"/>
    <n v="69370"/>
    <n v="2"/>
    <x v="4"/>
    <s v=" Timeline 2 (Density Graph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Daily"/>
  </r>
  <r>
    <x v="126"/>
    <n v="69370"/>
    <n v="2"/>
    <x v="4"/>
    <s v=" Timeline 2 (Density Graph)"/>
    <n v="-1"/>
    <n v="-1"/>
    <n v="0"/>
    <s v=" Task: What is the object unloaded from the white truck with a flatboard trailer?"/>
    <s v=" VIRAT_S_0500"/>
    <s v=" A slow-down sign"/>
    <s v=" A slow-down sign"/>
    <s v=" True"/>
    <s v=" Daily"/>
  </r>
  <r>
    <x v="127"/>
    <n v="71781"/>
    <n v="2413"/>
    <x v="0"/>
    <s v=" Timeline 1 (Base Interface)"/>
    <n v="-1"/>
    <n v="-1"/>
    <n v="0"/>
    <s v=" Task: The driver of this car gets out of the car and has a conversation with another person.What is the car that the other person gets into later?"/>
    <s v=" VIRAT_S_0002"/>
    <s v=" Car 5"/>
    <s v=" Car 1"/>
    <s v=" False"/>
    <s v=" Never"/>
  </r>
  <r>
    <x v="127"/>
    <n v="71781"/>
    <n v="2413"/>
    <x v="0"/>
    <s v=" Timeline 1 (Base Interface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Never"/>
  </r>
  <r>
    <x v="127"/>
    <n v="69370"/>
    <n v="2"/>
    <x v="4"/>
    <s v=" Timeline 3 (Event Blocks)"/>
    <n v="-1"/>
    <n v="-1"/>
    <n v="0"/>
    <s v=" Task: How long do these two people stay in the building?"/>
    <s v=" VIRAT_S_0100"/>
    <s v=" Less than two minutes"/>
    <s v=" Less than two minutes"/>
    <s v=" True"/>
    <s v=" Never"/>
  </r>
  <r>
    <x v="127"/>
    <n v="69370"/>
    <n v="2"/>
    <x v="4"/>
    <s v=" Timeline 3 (Event Block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Never"/>
  </r>
  <r>
    <x v="127"/>
    <n v="93503"/>
    <n v="24135"/>
    <x v="2"/>
    <s v=" Timeline 3 (Event Blocks)"/>
    <n v="-1"/>
    <n v="-1"/>
    <n v="0"/>
    <s v=" Task: How long does this CHICANO employee take a break for?"/>
    <s v=" VIRAT_S_0102"/>
    <s v=" About four minutes"/>
    <s v=" About four minutes"/>
    <s v=" True"/>
    <s v=" Never"/>
  </r>
  <r>
    <x v="127"/>
    <n v="93503"/>
    <n v="24135"/>
    <x v="2"/>
    <s v=" Timeline 3 (Event Blocks)"/>
    <n v="-1"/>
    <n v="-1"/>
    <n v="0"/>
    <s v=" Task: During which timeframe does the owner of this golf cart return and drive away?"/>
    <s v=" VIRAT_S_0102"/>
    <s v=" 21:00 ‚Äì 22:00"/>
    <s v=" 22:00 ‚Äì 23:00"/>
    <s v=" False"/>
    <s v=" Never"/>
  </r>
  <r>
    <x v="127"/>
    <n v="69392"/>
    <n v="24"/>
    <x v="3"/>
    <s v=" Timeline 2 (Density Graph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27"/>
    <n v="69392"/>
    <n v="24"/>
    <x v="3"/>
    <s v=" Timeline 2 (Density Graph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27"/>
    <n v="69609"/>
    <n v="241"/>
    <x v="1"/>
    <s v=" Timeline 1 (Base Interface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2:1"/>
    <s v=" 2:1:3"/>
    <s v=" False"/>
    <s v=" Never"/>
  </r>
  <r>
    <x v="127"/>
    <n v="69609"/>
    <n v="241"/>
    <x v="1"/>
    <s v=" Timeline 1 (Base Interface)"/>
    <n v="-1"/>
    <n v="-1"/>
    <n v="0"/>
    <s v=" Task: What is the object unloaded from the white truck with a flatboard trailer?"/>
    <s v=" VIRAT_S_0500"/>
    <s v=" A slow-down sign"/>
    <s v=" A slow-down sign"/>
    <s v=" True"/>
    <s v=" Never"/>
  </r>
  <r>
    <x v="128"/>
    <n v="69420"/>
    <n v="52"/>
    <x v="4"/>
    <s v=" Timeline 2 (Density Graph)"/>
    <n v="-1"/>
    <n v="-1"/>
    <n v="0"/>
    <s v=" Task: The driver of this car gets out of the car and has a conversation with another person.What is the car that the other person gets into later?"/>
    <s v=" VIRAT_S_0002"/>
    <s v=" Car 5"/>
    <s v=" Car 1"/>
    <s v=" False"/>
    <s v=" Yearly"/>
  </r>
  <r>
    <x v="128"/>
    <n v="69420"/>
    <n v="52"/>
    <x v="4"/>
    <s v=" Timeline 2 (Density Graph)"/>
    <n v="-1"/>
    <n v="-1"/>
    <n v="0"/>
    <s v=" Task: During which timeframe do you see this man unloading a blue shoulder bag from his car?"/>
    <s v=" VIRAT_S_0002"/>
    <s v=" 22:00 ‚Äì 23:00"/>
    <s v=" 43:00 ‚Äì 45:00"/>
    <s v=" False"/>
    <s v=" Yearly"/>
  </r>
  <r>
    <x v="128"/>
    <n v="69373"/>
    <n v="5"/>
    <x v="2"/>
    <s v=" Timeline 5 (Event Thumbnails)"/>
    <n v="-1"/>
    <n v="-1"/>
    <n v="0"/>
    <s v=" Task: How long do these two people stay in the building?"/>
    <s v=" VIRAT_S_0100"/>
    <s v=" Less than eight minutes"/>
    <s v=" Less than two minutes"/>
    <s v=" False"/>
    <s v=" Yearly"/>
  </r>
  <r>
    <x v="128"/>
    <n v="69373"/>
    <n v="5"/>
    <x v="2"/>
    <s v=" Timeline 5 (Event Thumbnails)"/>
    <n v="-1"/>
    <n v="-1"/>
    <n v="0"/>
    <s v=" Task: During which timeframe do you see this man unloading a blue shoulder bag from his car?"/>
    <s v=" VIRAT_S_0100"/>
    <s v=" 46:20 ‚Äì 47:30"/>
    <s v=" 48:20 ‚Äì 48:30"/>
    <s v=" False"/>
    <s v=" Yearly"/>
  </r>
  <r>
    <x v="128"/>
    <n v="74581"/>
    <n v="5213"/>
    <x v="0"/>
    <s v=" Timeline 3 (Event Blocks)"/>
    <n v="-1"/>
    <n v="-1"/>
    <n v="0"/>
    <s v=" Task: How long does this CHICANO employee take a break for?"/>
    <s v=" VIRAT_S_0102"/>
    <s v=" I could not find the answer within five minutes."/>
    <s v=" About four minutes"/>
    <s v=" False"/>
    <s v=" Yearly"/>
  </r>
  <r>
    <x v="128"/>
    <n v="74581"/>
    <n v="5213"/>
    <x v="0"/>
    <s v=" Timeline 3 (Event Blocks)"/>
    <n v="-1"/>
    <n v="-1"/>
    <n v="0"/>
    <s v=" Task: During which timeframe does the owner of this golf cart return and drive away?"/>
    <s v=" VIRAT_S_0102"/>
    <s v=" 21:00 ‚Äì 22:00"/>
    <s v=" 22:00 ‚Äì 23:00"/>
    <s v=" False"/>
    <s v=" Yearly"/>
  </r>
  <r>
    <x v="128"/>
    <n v="121502"/>
    <n v="52134"/>
    <x v="3"/>
    <s v=" Timeline 4 (Density Graph + Event Blocks)"/>
    <n v="-1"/>
    <n v="-1"/>
    <n v="0"/>
    <s v=" Task: How long does the blue pickup truck remain parked after two men in white shirts begin unloading objects from the trunk of the blue pickup truck?"/>
    <s v=" VIRAT_S_0400"/>
    <s v=" About twelve minutes"/>
    <s v=" About six minutes"/>
    <s v=" False"/>
    <s v=" Yearly"/>
  </r>
  <r>
    <x v="128"/>
    <n v="121502"/>
    <n v="52134"/>
    <x v="3"/>
    <s v=" Timeline 4 (Density Graph + 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128"/>
    <n v="69889"/>
    <n v="521"/>
    <x v="1"/>
    <s v=" Timeline 1 (Base Interface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3:2"/>
    <s v=" 2:1:3"/>
    <s v=" False"/>
    <s v=" Yearly"/>
  </r>
  <r>
    <x v="128"/>
    <n v="69889"/>
    <n v="521"/>
    <x v="1"/>
    <s v=" Timeline 1 (Base Interface)"/>
    <n v="-1"/>
    <n v="-1"/>
    <n v="0"/>
    <s v=" Task: What is the object unloaded from the white truck with a flatboard trailer?"/>
    <s v=" VIRAT_S_0500"/>
    <s v=" A slow-down sign"/>
    <s v=" A slow-down sign"/>
    <s v=" True"/>
    <s v=" Yearly"/>
  </r>
  <r>
    <x v="129"/>
    <n v="69370"/>
    <n v="2"/>
    <x v="4"/>
    <s v=" Timeline 2 (Density Graph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129"/>
    <n v="69370"/>
    <n v="2"/>
    <x v="4"/>
    <s v=" Timeline 2 (Density Graph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Never"/>
  </r>
  <r>
    <x v="129"/>
    <n v="94502"/>
    <n v="25134"/>
    <x v="3"/>
    <s v=" Timeline 4 (Density Graph + Event Blocks)"/>
    <n v="-1"/>
    <n v="-1"/>
    <n v="0"/>
    <s v=" Task: How long do these two people stay in the building?"/>
    <s v=" VIRAT_S_0100"/>
    <s v=" Less than two minutes"/>
    <s v=" Less than two minutes"/>
    <s v=" True"/>
    <s v=" Never"/>
  </r>
  <r>
    <x v="129"/>
    <n v="94502"/>
    <n v="25134"/>
    <x v="3"/>
    <s v=" Timeline 4 (Density Graph + Event Block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Never"/>
  </r>
  <r>
    <x v="129"/>
    <n v="69393"/>
    <n v="25"/>
    <x v="2"/>
    <s v=" Timeline 5 (Event Thumbnails)"/>
    <n v="-1"/>
    <n v="-1"/>
    <n v="0"/>
    <s v=" Task: How long does this CHICANO employee take a break for?"/>
    <s v=" VIRAT_S_0102"/>
    <s v=" About four minutes"/>
    <s v=" About four minutes"/>
    <s v=" True"/>
    <s v=" Never"/>
  </r>
  <r>
    <x v="129"/>
    <n v="69393"/>
    <n v="25"/>
    <x v="2"/>
    <s v=" Timeline 5 (Event Thumbnails)"/>
    <n v="-1"/>
    <n v="-1"/>
    <n v="0"/>
    <s v=" Task: During which timeframe does the owner of this golf cart return and drive away?"/>
    <s v=" VIRAT_S_0102"/>
    <s v=" 22:00 ‚Äì 23:00"/>
    <s v=" 22:00 ‚Äì 23:00"/>
    <s v=" True"/>
    <s v=" Never"/>
  </r>
  <r>
    <x v="129"/>
    <n v="69619"/>
    <n v="251"/>
    <x v="1"/>
    <s v=" Timeline 1 (Base Interface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29"/>
    <n v="69619"/>
    <n v="251"/>
    <x v="1"/>
    <s v=" Timeline 1 (Base Interface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29"/>
    <n v="71881"/>
    <n v="2513"/>
    <x v="0"/>
    <s v=" Timeline 3 (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1:2"/>
    <s v=" 2:1:3"/>
    <s v=" False"/>
    <s v=" Never"/>
  </r>
  <r>
    <x v="129"/>
    <n v="71881"/>
    <n v="2513"/>
    <x v="0"/>
    <s v=" Timeline 3 (Event Blocks)"/>
    <n v="-1"/>
    <n v="-1"/>
    <n v="0"/>
    <s v=" Task: What is the object unloaded from the white truck with a flatboard trailer?"/>
    <s v=" VIRAT_S_0500"/>
    <s v=" A slow-down sign"/>
    <s v=" A slow-down sign"/>
    <s v=" True"/>
    <s v=" Never"/>
  </r>
  <r>
    <x v="130"/>
    <n v="69370"/>
    <n v="2"/>
    <x v="4"/>
    <s v=" Timeline 2 (Density Graph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Daily"/>
  </r>
  <r>
    <x v="130"/>
    <n v="69370"/>
    <n v="2"/>
    <x v="4"/>
    <s v=" Timeline 2 (Density Graph)"/>
    <n v="-1"/>
    <n v="-1"/>
    <n v="0"/>
    <s v=" Task: During which timeframe do you see this man unloading a blue shoulder bag from his car?"/>
    <s v=" VIRAT_S_0002"/>
    <s v=" I could not find the answer within five minutes."/>
    <s v=" 43:00 ‚Äì 45:00"/>
    <s v=" False"/>
    <s v=" Daily"/>
  </r>
  <r>
    <x v="130"/>
    <n v="69603"/>
    <n v="235"/>
    <x v="2"/>
    <s v=" Timeline 5 (Event Thumbnails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Daily"/>
  </r>
  <r>
    <x v="130"/>
    <n v="69603"/>
    <n v="235"/>
    <x v="2"/>
    <s v=" Timeline 5 (Event Thumbnail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Daily"/>
  </r>
  <r>
    <x v="130"/>
    <n v="69391"/>
    <n v="23"/>
    <x v="0"/>
    <s v=" Timeline 3 (Event Blocks)"/>
    <n v="-1"/>
    <n v="-1"/>
    <n v="0"/>
    <s v=" Task: How long does this CHICANO employee take a break for?"/>
    <s v=" VIRAT_S_0102"/>
    <s v=" About four minutes"/>
    <s v=" About four minutes"/>
    <s v=" True"/>
    <s v=" Daily"/>
  </r>
  <r>
    <x v="130"/>
    <n v="69391"/>
    <n v="23"/>
    <x v="0"/>
    <s v=" Timeline 3 (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Daily"/>
  </r>
  <r>
    <x v="130"/>
    <n v="92882"/>
    <n v="23514"/>
    <x v="3"/>
    <s v=" Timeline 3 (Event Blocks)"/>
    <n v="-1"/>
    <n v="-1"/>
    <n v="0"/>
    <s v=" Task: How long does the blue pickup truck remain parked after two men in white shirts begin unloading objects from the trunk of the blue pickup truck?"/>
    <s v=" VIRAT_S_0400"/>
    <s v=" About twenty minutes"/>
    <s v=" About six minutes"/>
    <s v=" False"/>
    <s v=" Daily"/>
  </r>
  <r>
    <x v="130"/>
    <n v="92882"/>
    <n v="23514"/>
    <x v="3"/>
    <s v=" Timeline 3 (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Daily"/>
  </r>
  <r>
    <x v="130"/>
    <n v="71719"/>
    <n v="2351"/>
    <x v="1"/>
    <s v=" Timeline 1 (Base Interface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Daily"/>
  </r>
  <r>
    <x v="130"/>
    <n v="71719"/>
    <n v="2351"/>
    <x v="1"/>
    <s v=" Timeline 1 (Base Interface)"/>
    <n v="-1"/>
    <n v="-1"/>
    <n v="0"/>
    <s v=" Task: What is the object unloaded from the white truck with a flatboard trailer?"/>
    <s v=" VIRAT_S_0500"/>
    <s v=" A slow-down sign"/>
    <s v=" A slow-down sign"/>
    <s v=" True"/>
    <s v=" Daily"/>
  </r>
  <r>
    <x v="131"/>
    <n v="69402"/>
    <n v="34"/>
    <x v="3"/>
    <s v=" Timeline 4 (Density Graph + Event Block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Weekly"/>
  </r>
  <r>
    <x v="131"/>
    <n v="69402"/>
    <n v="34"/>
    <x v="3"/>
    <s v=" Timeline 4 (Density Graph + Event Blocks)"/>
    <n v="-1"/>
    <n v="-1"/>
    <n v="0"/>
    <s v=" Task: During which timeframe do you see this man unloading a blue shoulder bag from his car?"/>
    <s v=" VIRAT_S_0002"/>
    <s v=" I could not find the answer within five minutes."/>
    <s v=" 43:00 ‚Äì 45:00"/>
    <s v=" False"/>
    <s v=" Weekly"/>
  </r>
  <r>
    <x v="131"/>
    <n v="69709"/>
    <n v="341"/>
    <x v="1"/>
    <s v=" Timeline 1 (Base Interface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Weekly"/>
  </r>
  <r>
    <x v="131"/>
    <n v="69709"/>
    <n v="341"/>
    <x v="1"/>
    <s v=" Timeline 1 (Base Interface)"/>
    <n v="-1"/>
    <n v="-1"/>
    <n v="0"/>
    <s v=" Task: During which timeframe do you see this man unloading a blue shoulder bag from his car?"/>
    <s v=" VIRAT_S_0100"/>
    <s v=" I could not find the answer within five minutes."/>
    <s v=" 48:20 ‚Äì 48:30"/>
    <s v=" False"/>
    <s v=" Weekly"/>
  </r>
  <r>
    <x v="131"/>
    <n v="69371"/>
    <n v="3"/>
    <x v="0"/>
    <s v=" Timeline 3 (Event Blocks)"/>
    <n v="-1"/>
    <n v="-1"/>
    <n v="0"/>
    <s v=" Task: How long does this CHICANO employee take a break for?"/>
    <s v=" VIRAT_S_0102"/>
    <s v=" About four minutes"/>
    <s v=" About four minutes"/>
    <s v=" True"/>
    <s v=" Weekly"/>
  </r>
  <r>
    <x v="131"/>
    <n v="69371"/>
    <n v="3"/>
    <x v="0"/>
    <s v=" Timeline 3 (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Weekly"/>
  </r>
  <r>
    <x v="131"/>
    <n v="72783"/>
    <n v="3415"/>
    <x v="2"/>
    <s v=" Timeline 5 (Event Thumbnail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Weekly"/>
  </r>
  <r>
    <x v="131"/>
    <n v="72783"/>
    <n v="3415"/>
    <x v="2"/>
    <s v=" Timeline 5 (Event Thumbnail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Weekly"/>
  </r>
  <r>
    <x v="131"/>
    <n v="103520"/>
    <n v="34152"/>
    <x v="4"/>
    <s v=" Timeline 2 (Density Graph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Weekly"/>
  </r>
  <r>
    <x v="131"/>
    <n v="103520"/>
    <n v="34152"/>
    <x v="4"/>
    <s v=" Timeline 2 (Density Graph)"/>
    <n v="-1"/>
    <n v="-1"/>
    <n v="0"/>
    <s v=" Task: What is the object unloaded from the white truck with a flatboard trailer?"/>
    <s v=" VIRAT_S_0500"/>
    <s v=" A slow-down sign"/>
    <s v=" A slow-down sign"/>
    <s v=" True"/>
    <s v=" Weekly"/>
  </r>
  <r>
    <x v="132"/>
    <n v="69380"/>
    <n v="12"/>
    <x v="4"/>
    <s v=" Timeline 2 (Density Graph)"/>
    <n v="-1"/>
    <n v="-1"/>
    <n v="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132"/>
    <n v="69380"/>
    <n v="12"/>
    <x v="4"/>
    <s v=" Timeline 2 (Density Graph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Yearly"/>
  </r>
  <r>
    <x v="132"/>
    <n v="69493"/>
    <n v="125"/>
    <x v="2"/>
    <s v=" Timeline 5 (Event Thumbnails)"/>
    <n v="-1"/>
    <n v="-1"/>
    <n v="0"/>
    <s v=" Task: How long do these two people stay in the building?"/>
    <s v=" VIRAT_S_0100"/>
    <s v=" Less than two minutes"/>
    <s v=" Less than two minutes"/>
    <s v=" True"/>
    <s v=" Yearly"/>
  </r>
  <r>
    <x v="132"/>
    <n v="69493"/>
    <n v="125"/>
    <x v="2"/>
    <s v=" Timeline 5 (Event Thumbnail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Yearly"/>
  </r>
  <r>
    <x v="132"/>
    <n v="69369"/>
    <n v="1"/>
    <x v="1"/>
    <s v=" Timeline 1 (Base Interface)"/>
    <n v="-1"/>
    <n v="-1"/>
    <n v="0"/>
    <s v=" Task: How long does this CHICANO employee take a break for?"/>
    <s v=" VIRAT_S_0102"/>
    <s v=" About four minutes"/>
    <s v=" About four minutes"/>
    <s v=" True"/>
    <s v=" Yearly"/>
  </r>
  <r>
    <x v="132"/>
    <n v="69369"/>
    <n v="1"/>
    <x v="1"/>
    <s v=" Timeline 1 (Base Interface)"/>
    <n v="-1"/>
    <n v="-1"/>
    <n v="0"/>
    <s v=" Task: During which timeframe does the owner of this golf cart return and drive away?"/>
    <s v=" VIRAT_S_0102"/>
    <s v=" 22:00 ‚Äì 23:00"/>
    <s v=" 22:00 ‚Äì 23:00"/>
    <s v=" True"/>
    <s v=" Yearly"/>
  </r>
  <r>
    <x v="132"/>
    <n v="81911"/>
    <n v="12543"/>
    <x v="0"/>
    <s v=" Timeline 3 (Event Block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132"/>
    <n v="81911"/>
    <n v="12543"/>
    <x v="0"/>
    <s v=" Timeline 3 (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132"/>
    <n v="70622"/>
    <n v="1254"/>
    <x v="3"/>
    <s v=" Timeline 4 (Density Graph + 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132"/>
    <n v="70622"/>
    <n v="1254"/>
    <x v="3"/>
    <s v=" Timeline 4 (Density Graph + Event Blocks)"/>
    <n v="-1"/>
    <n v="-1"/>
    <n v="0"/>
    <s v=" Task: What is the object unloaded from the white truck with a flatboard trailer?"/>
    <s v=" VIRAT_S_0500"/>
    <s v=" A slow-down sign"/>
    <s v=" A slow-down sign"/>
    <s v=" True"/>
    <s v=" Yearly"/>
  </r>
  <r>
    <x v="133"/>
    <n v="69692"/>
    <n v="324"/>
    <x v="3"/>
    <s v=" Timeline 4 (Density Graph + Event Blocks)"/>
    <n v="-1"/>
    <n v="-1"/>
    <n v="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133"/>
    <n v="69692"/>
    <n v="324"/>
    <x v="3"/>
    <s v=" Timeline 4 (Density Graph + Event Block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Never"/>
  </r>
  <r>
    <x v="133"/>
    <n v="101819"/>
    <n v="32451"/>
    <x v="1"/>
    <s v=" Timeline 1 (Base Interface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Never"/>
  </r>
  <r>
    <x v="133"/>
    <n v="101819"/>
    <n v="32451"/>
    <x v="1"/>
    <s v=" Timeline 1 (Base Interface)"/>
    <n v="-1"/>
    <n v="-1"/>
    <n v="0"/>
    <s v=" Task: During which timeframe do you see this man unloading a blue shoulder bag from his car?"/>
    <s v=" VIRAT_S_0100"/>
    <s v=" I could not find the answer within five minutes."/>
    <s v=" 48:20 ‚Äì 48:30"/>
    <s v=" False"/>
    <s v=" Never"/>
  </r>
  <r>
    <x v="133"/>
    <n v="69400"/>
    <n v="32"/>
    <x v="4"/>
    <s v=" Timeline 2 (Density Graph)"/>
    <n v="-1"/>
    <n v="-1"/>
    <n v="0"/>
    <s v=" Task: How long does this CHICANO employee take a break for?"/>
    <s v=" VIRAT_S_0102"/>
    <s v=" About four minutes"/>
    <s v=" About four minutes"/>
    <s v=" True"/>
    <s v=" Never"/>
  </r>
  <r>
    <x v="133"/>
    <n v="69400"/>
    <n v="32"/>
    <x v="4"/>
    <s v=" Timeline 2 (Density Graph)"/>
    <n v="-1"/>
    <n v="-1"/>
    <n v="0"/>
    <s v=" Task: During which timeframe does the owner of this golf cart return and drive away?"/>
    <s v=" VIRAT_S_0102"/>
    <s v=" 22:00 ‚Äì 23:00"/>
    <s v=" 22:00 ‚Äì 23:00"/>
    <s v=" True"/>
    <s v=" Never"/>
  </r>
  <r>
    <x v="133"/>
    <n v="72613"/>
    <n v="3245"/>
    <x v="2"/>
    <s v=" Timeline 5 (Event Thumbnail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33"/>
    <n v="72613"/>
    <n v="3245"/>
    <x v="2"/>
    <s v=" Timeline 5 (Event Thumbnail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33"/>
    <n v="69371"/>
    <n v="3"/>
    <x v="0"/>
    <s v=" Timeline 3 (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33"/>
    <n v="69371"/>
    <n v="3"/>
    <x v="0"/>
    <s v=" Timeline 3 (Event Blocks)"/>
    <n v="-1"/>
    <n v="-1"/>
    <n v="0"/>
    <s v=" Task: What is the object unloaded from the white truck with a flatboard trailer?"/>
    <s v=" VIRAT_S_0500"/>
    <s v=" A slow-down sign"/>
    <s v=" A slow-down sign"/>
    <s v=" True"/>
    <s v=" Never"/>
  </r>
  <r>
    <x v="134"/>
    <n v="69521"/>
    <n v="153"/>
    <x v="0"/>
    <s v=" Timeline 4 (Density Graph + Event Blocks)"/>
    <n v="-1"/>
    <n v="-1"/>
    <n v="0"/>
    <s v=" Task: The driver of this car gets out of the car and has a conversation with another person.What is the car that the other person gets into later?"/>
    <s v=" VIRAT_S_0002"/>
    <s v=" Car 5"/>
    <s v=" Car 1"/>
    <s v=" False"/>
    <s v=" Monthly"/>
  </r>
  <r>
    <x v="134"/>
    <n v="69521"/>
    <n v="153"/>
    <x v="0"/>
    <s v=" Timeline 4 (Density Graph + Event Blocks)"/>
    <n v="-1"/>
    <n v="-1"/>
    <n v="0"/>
    <s v=" Task: During which timeframe do you see this man unloading a blue shoulder bag from his car?"/>
    <s v=" VIRAT_S_0002"/>
    <s v=" 20:00 ‚Äì 22:00"/>
    <s v=" 43:00 ‚Äì 45:00"/>
    <s v=" False"/>
    <s v=" Monthly"/>
  </r>
  <r>
    <x v="134"/>
    <n v="69383"/>
    <n v="15"/>
    <x v="2"/>
    <s v=" Timeline 4 (Density Graph + Event Blocks)"/>
    <n v="-1"/>
    <n v="-1"/>
    <n v="0"/>
    <s v=" Task: How long do these two people stay in the building?"/>
    <s v=" VIRAT_S_0100"/>
    <s v=" Less than fourteen minutes"/>
    <s v=" Less than two minutes"/>
    <s v=" False"/>
    <s v=" Monthly"/>
  </r>
  <r>
    <x v="134"/>
    <n v="69383"/>
    <n v="15"/>
    <x v="2"/>
    <s v=" Timeline 4 (Density Graph + Event Blocks)"/>
    <n v="-1"/>
    <n v="-1"/>
    <n v="0"/>
    <s v=" Task: During which timeframe do you see this man unloading a blue shoulder bag from his car?"/>
    <s v=" VIRAT_S_0100"/>
    <s v=" 38:20 ‚Äì 38:30"/>
    <s v=" 48:20 ‚Äì 48:30"/>
    <s v=" False"/>
    <s v=" Monthly"/>
  </r>
  <r>
    <x v="134"/>
    <n v="70900"/>
    <n v="1532"/>
    <x v="4"/>
    <s v=" Timeline 5 (Event Thumbnails)"/>
    <n v="-1"/>
    <n v="-1"/>
    <n v="0"/>
    <s v=" Task: How long does this CHICANO employee take a break for?"/>
    <s v=" VIRAT_S_0102"/>
    <s v=" About five minutes"/>
    <s v=" About four minutes"/>
    <s v=" False"/>
    <s v=" Monthly"/>
  </r>
  <r>
    <x v="134"/>
    <n v="70900"/>
    <n v="1532"/>
    <x v="4"/>
    <s v=" Timeline 5 (Event Thumbnails)"/>
    <n v="-1"/>
    <n v="-1"/>
    <n v="0"/>
    <s v=" Task: During which timeframe does the owner of this golf cart return and drive away?"/>
    <s v=" VIRAT_S_0102"/>
    <s v=" 21:00 ‚Äì 22:00"/>
    <s v=" 22:00 ‚Äì 23:00"/>
    <s v=" False"/>
    <s v=" Monthly"/>
  </r>
  <r>
    <x v="134"/>
    <n v="69369"/>
    <n v="1"/>
    <x v="1"/>
    <s v=" Timeline 5 (Event Thumbnails)"/>
    <n v="-1"/>
    <n v="-1"/>
    <n v="0"/>
    <s v=" Task: How long does the blue pickup truck remain parked after two men in white shirts begin unloading objects from the trunk of the blue pickup truck?"/>
    <s v=" VIRAT_S_0400"/>
    <s v=" I could not find the answer within five minutes."/>
    <s v=" About six minutes"/>
    <s v=" False"/>
    <s v=" Monthly"/>
  </r>
  <r>
    <x v="134"/>
    <n v="69369"/>
    <n v="1"/>
    <x v="1"/>
    <s v=" Timeline 5 (Event Thumbnails)"/>
    <n v="-1"/>
    <n v="-1"/>
    <n v="0"/>
    <s v=" Task: During which timeframe does a couple run across the screen starting from this house carrying a pizza?"/>
    <s v=" VIRAT_S_0400"/>
    <s v=" I could not find the answer within five minutes."/>
    <s v=" 50:00 ‚Äì 51:00"/>
    <s v=" False"/>
    <s v=" Monthly"/>
  </r>
  <r>
    <x v="134"/>
    <n v="84692"/>
    <n v="15324"/>
    <x v="3"/>
    <s v=" Timeline 4 (Density Graph + 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Monthly"/>
  </r>
  <r>
    <x v="134"/>
    <n v="84692"/>
    <n v="15324"/>
    <x v="3"/>
    <s v=" Timeline 4 (Density Graph + Event Blocks)"/>
    <n v="-1"/>
    <n v="-1"/>
    <n v="0"/>
    <s v=" Task: What is the object unloaded from the white truck with a flatboard trailer?"/>
    <s v=" VIRAT_S_0500"/>
    <s v=" An orange construction traffic barrel (cylinder-shaped sign)"/>
    <s v=" A slow-down sign"/>
    <s v=" False"/>
    <s v=" Monthly"/>
  </r>
  <r>
    <x v="135"/>
    <n v="69583"/>
    <n v="215"/>
    <x v="2"/>
    <s v=" Timeline 5 (Event Thumbnail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135"/>
    <n v="69583"/>
    <n v="215"/>
    <x v="2"/>
    <s v=" Timeline 5 (Event Thumbnails)"/>
    <n v="-1"/>
    <n v="-1"/>
    <n v="0"/>
    <s v=" Task: During which timeframe do you see this man unloading a blue shoulder bag from his car?"/>
    <s v=" VIRAT_S_0002"/>
    <s v=" I could not find the answer within five minutes."/>
    <s v=" 43:00 ‚Äì 45:00"/>
    <s v=" False"/>
    <s v=" Never"/>
  </r>
  <r>
    <x v="135"/>
    <n v="71521"/>
    <n v="2153"/>
    <x v="0"/>
    <s v=" Timeline 3 (Event Blocks)"/>
    <n v="-1"/>
    <n v="-1"/>
    <n v="0"/>
    <s v=" Task: How long do these two people stay in the building?"/>
    <s v=" VIRAT_S_0100"/>
    <s v=" Less than two minutes"/>
    <s v=" Less than two minutes"/>
    <s v=" True"/>
    <s v=" Never"/>
  </r>
  <r>
    <x v="135"/>
    <n v="71521"/>
    <n v="2153"/>
    <x v="0"/>
    <s v=" Timeline 3 (Event Block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Never"/>
  </r>
  <r>
    <x v="135"/>
    <n v="90902"/>
    <n v="21534"/>
    <x v="3"/>
    <s v=" Timeline 4 (Density Graph + Event Blocks)"/>
    <n v="-1"/>
    <n v="-1"/>
    <n v="0"/>
    <s v=" Task: How long does this CHICANO employee take a break for?"/>
    <s v=" VIRAT_S_0102"/>
    <s v=" About four minutes"/>
    <s v=" About four minutes"/>
    <s v=" True"/>
    <s v=" Never"/>
  </r>
  <r>
    <x v="135"/>
    <n v="90902"/>
    <n v="21534"/>
    <x v="3"/>
    <s v=" Timeline 4 (Density Graph + 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Never"/>
  </r>
  <r>
    <x v="135"/>
    <n v="69389"/>
    <n v="21"/>
    <x v="1"/>
    <s v=" Timeline 1 (Base Interface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35"/>
    <n v="69389"/>
    <n v="21"/>
    <x v="1"/>
    <s v=" Timeline 1 (Base Interface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35"/>
    <n v="69370"/>
    <n v="2"/>
    <x v="4"/>
    <s v=" Timeline 2 (Density Graph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35"/>
    <n v="69370"/>
    <n v="2"/>
    <x v="4"/>
    <s v=" Timeline 2 (Density Graph)"/>
    <n v="-1"/>
    <n v="-1"/>
    <n v="0"/>
    <s v=" Task: What is the object unloaded from the white truck with a flatboard trailer?"/>
    <s v=" VIRAT_S_0500"/>
    <s v=" An orange construction traffic barrel (cylinder-shaped sign)"/>
    <s v=" A slow-down sign"/>
    <s v=" False"/>
    <s v=" Never"/>
  </r>
  <r>
    <x v="136"/>
    <n v="104780"/>
    <n v="35412"/>
    <x v="4"/>
    <s v=" Timeline 5 (Event Thumbnail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Weekly"/>
  </r>
  <r>
    <x v="136"/>
    <n v="104780"/>
    <n v="35412"/>
    <x v="4"/>
    <s v=" Timeline 5 (Event Thumbnail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Weekly"/>
  </r>
  <r>
    <x v="136"/>
    <n v="69371"/>
    <n v="3"/>
    <x v="0"/>
    <s v=" Timeline 2 (Density Graph)"/>
    <n v="-1"/>
    <n v="-1"/>
    <n v="0"/>
    <s v=" Task: How long do these two people stay in the building?"/>
    <s v=" VIRAT_S_0100"/>
    <s v=" Less than two minutes"/>
    <s v=" Less than two minutes"/>
    <s v=" True"/>
    <s v=" Weekly"/>
  </r>
  <r>
    <x v="136"/>
    <n v="69371"/>
    <n v="3"/>
    <x v="0"/>
    <s v=" Timeline 2 (Density Graph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Weekly"/>
  </r>
  <r>
    <x v="136"/>
    <n v="69403"/>
    <n v="35"/>
    <x v="2"/>
    <s v=" Timeline 4 (Density Graph + Event Blocks)"/>
    <n v="-1"/>
    <n v="-1"/>
    <n v="0"/>
    <s v=" Task: How long does this CHICANO employee take a break for?"/>
    <s v=" VIRAT_S_0102"/>
    <s v=" I could not find the answer within five minutes."/>
    <s v=" About four minutes"/>
    <s v=" False"/>
    <s v=" Weekly"/>
  </r>
  <r>
    <x v="136"/>
    <n v="69403"/>
    <n v="35"/>
    <x v="2"/>
    <s v=" Timeline 4 (Density Graph + 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Weekly"/>
  </r>
  <r>
    <x v="136"/>
    <n v="69722"/>
    <n v="354"/>
    <x v="3"/>
    <s v=" Timeline 3 (Event Blocks)"/>
    <n v="-1"/>
    <n v="-1"/>
    <n v="0"/>
    <s v=" Task: How long does the blue pickup truck remain parked after two men in white shirts begin unloading objects from the trunk of the blue pickup truck?"/>
    <s v=" VIRAT_S_0400"/>
    <s v=" About twelve minutes"/>
    <s v=" About six minutes"/>
    <s v=" False"/>
    <s v=" Weekly"/>
  </r>
  <r>
    <x v="136"/>
    <n v="69722"/>
    <n v="354"/>
    <x v="3"/>
    <s v=" Timeline 3 (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Weekly"/>
  </r>
  <r>
    <x v="136"/>
    <n v="72909"/>
    <n v="3541"/>
    <x v="1"/>
    <s v=" Timeline 3 (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Weekly"/>
  </r>
  <r>
    <x v="136"/>
    <n v="72909"/>
    <n v="3541"/>
    <x v="1"/>
    <s v=" Timeline 3 (Event Blocks)"/>
    <n v="-1"/>
    <n v="-1"/>
    <n v="0"/>
    <s v=" Task: What is the object unloaded from the white truck with a flatboard trailer?"/>
    <s v=" VIRAT_S_0500"/>
    <s v=" I could not find the answer within five minutes."/>
    <s v=" A slow-down sign"/>
    <s v=" False"/>
    <s v=" Weekly"/>
  </r>
  <r>
    <x v="137"/>
    <n v="69603"/>
    <n v="235"/>
    <x v="2"/>
    <s v=" Timeline 5 (Event Thumbnail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Yearly"/>
  </r>
  <r>
    <x v="137"/>
    <n v="69603"/>
    <n v="235"/>
    <x v="2"/>
    <s v=" Timeline 5 (Event Thumbnail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Yearly"/>
  </r>
  <r>
    <x v="137"/>
    <n v="71722"/>
    <n v="2354"/>
    <x v="3"/>
    <s v=" Timeline 1 (Base Interface)"/>
    <n v="-1"/>
    <n v="-1"/>
    <n v="0"/>
    <s v=" Task: How long do these two people stay in the building?"/>
    <s v=" VIRAT_S_0100"/>
    <s v=" Less than two minutes"/>
    <s v=" Less than two minutes"/>
    <s v=" True"/>
    <s v=" Yearly"/>
  </r>
  <r>
    <x v="137"/>
    <n v="71722"/>
    <n v="2354"/>
    <x v="3"/>
    <s v=" Timeline 1 (Base Interface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Yearly"/>
  </r>
  <r>
    <x v="137"/>
    <n v="92909"/>
    <n v="23541"/>
    <x v="1"/>
    <s v=" Timeline 1 (Base Interface)"/>
    <n v="-1"/>
    <n v="-1"/>
    <n v="0"/>
    <s v=" Task: How long does this CHICANO employee take a break for?"/>
    <s v=" VIRAT_S_0102"/>
    <s v=" About five minutes"/>
    <s v=" About four minutes"/>
    <s v=" False"/>
    <s v=" Yearly"/>
  </r>
  <r>
    <x v="137"/>
    <n v="92909"/>
    <n v="23541"/>
    <x v="1"/>
    <s v=" Timeline 1 (Base Interface)"/>
    <n v="-1"/>
    <n v="-1"/>
    <n v="0"/>
    <s v=" Task: During which timeframe does the owner of this golf cart return and drive away?"/>
    <s v=" VIRAT_S_0102"/>
    <s v=" 22:00 ‚Äì 23:00"/>
    <s v=" 22:00 ‚Äì 23:00"/>
    <s v=" True"/>
    <s v=" Yearly"/>
  </r>
  <r>
    <x v="137"/>
    <n v="69391"/>
    <n v="23"/>
    <x v="0"/>
    <s v=" Timeline 3 (Event Block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137"/>
    <n v="69391"/>
    <n v="23"/>
    <x v="0"/>
    <s v=" Timeline 3 (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137"/>
    <n v="69370"/>
    <n v="2"/>
    <x v="4"/>
    <s v=" Timeline 2 (Density Graph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137"/>
    <n v="69370"/>
    <n v="2"/>
    <x v="4"/>
    <s v=" Timeline 2 (Density Graph)"/>
    <n v="-1"/>
    <n v="-1"/>
    <n v="0"/>
    <s v=" Task: What is the object unloaded from the white truck with a flatboard trailer?"/>
    <s v=" VIRAT_S_0500"/>
    <s v=" I could not find the answer within five minutes."/>
    <s v=" A slow-down sign"/>
    <s v=" False"/>
    <s v=" Yearly"/>
  </r>
  <r>
    <x v="138"/>
    <n v="74791"/>
    <n v="5423"/>
    <x v="0"/>
    <s v=" Timeline 3 (Event Blocks)"/>
    <n v="-1"/>
    <n v="-1"/>
    <n v="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138"/>
    <n v="74791"/>
    <n v="5423"/>
    <x v="0"/>
    <s v=" Timeline 3 (Event Blocks)"/>
    <n v="-1"/>
    <n v="-1"/>
    <n v="0"/>
    <s v=" Task: During which timeframe do you see this man unloading a blue shoulder bag from his car?"/>
    <s v=" VIRAT_S_0002"/>
    <s v=" I could not find the answer within five minutes."/>
    <s v=" 43:00 ‚Äì 45:00"/>
    <s v=" False"/>
    <s v=" Never"/>
  </r>
  <r>
    <x v="138"/>
    <n v="69373"/>
    <n v="5"/>
    <x v="2"/>
    <s v=" Timeline 5 (Event Thumbnails)"/>
    <n v="-1"/>
    <n v="-1"/>
    <n v="0"/>
    <s v=" Task: How long do these two people stay in the building?"/>
    <s v=" VIRAT_S_0100"/>
    <s v=" Less than two minutes"/>
    <s v=" Less than two minutes"/>
    <s v=" True"/>
    <s v=" Never"/>
  </r>
  <r>
    <x v="138"/>
    <n v="69373"/>
    <n v="5"/>
    <x v="2"/>
    <s v=" Timeline 5 (Event Thumbnail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Never"/>
  </r>
  <r>
    <x v="138"/>
    <n v="69910"/>
    <n v="542"/>
    <x v="4"/>
    <s v=" Timeline 3 (Event Blocks)"/>
    <n v="-1"/>
    <n v="-1"/>
    <n v="0"/>
    <s v=" Task: How long does this CHICANO employee take a break for?"/>
    <s v=" VIRAT_S_0102"/>
    <s v=" I could not find the answer within five minutes."/>
    <s v=" About four minutes"/>
    <s v=" False"/>
    <s v=" Never"/>
  </r>
  <r>
    <x v="138"/>
    <n v="69910"/>
    <n v="542"/>
    <x v="4"/>
    <s v=" Timeline 3 (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Never"/>
  </r>
  <r>
    <x v="138"/>
    <n v="69422"/>
    <n v="54"/>
    <x v="3"/>
    <s v=" Timeline 4 (Density Graph + Event Blocks)"/>
    <n v="-1"/>
    <n v="-1"/>
    <n v="0"/>
    <s v=" Task: How long does the blue pickup truck remain parked after two men in white shirts begin unloading objects from the trunk of the blue pickup truck?"/>
    <s v=" VIRAT_S_0400"/>
    <s v=" About twenty minutes"/>
    <s v=" About six minutes"/>
    <s v=" False"/>
    <s v=" Never"/>
  </r>
  <r>
    <x v="138"/>
    <n v="69422"/>
    <n v="54"/>
    <x v="3"/>
    <s v=" Timeline 4 (Density Graph + 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38"/>
    <n v="123599"/>
    <n v="54231"/>
    <x v="1"/>
    <s v=" Timeline 2 (Density Graph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1:2"/>
    <s v=" 2:1:3"/>
    <s v=" False"/>
    <s v=" Never"/>
  </r>
  <r>
    <x v="138"/>
    <n v="123599"/>
    <n v="54231"/>
    <x v="1"/>
    <s v=" Timeline 2 (Density Graph)"/>
    <n v="-1"/>
    <n v="-1"/>
    <n v="0"/>
    <s v=" Task: What is the object unloaded from the white truck with a flatboard trailer?"/>
    <s v=" VIRAT_S_0500"/>
    <s v=" I could not find the answer within five minutes."/>
    <s v=" A slow-down sign"/>
    <s v=" False"/>
    <s v=" Never"/>
  </r>
  <r>
    <x v="139"/>
    <n v="111881"/>
    <n v="42513"/>
    <x v="0"/>
    <s v=" Timeline 3 (Event Block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Yearly"/>
  </r>
  <r>
    <x v="139"/>
    <n v="111881"/>
    <n v="42513"/>
    <x v="0"/>
    <s v=" Timeline 3 (Event Block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Yearly"/>
  </r>
  <r>
    <x v="139"/>
    <n v="69410"/>
    <n v="42"/>
    <x v="4"/>
    <s v=" Timeline 2 (Density Graph)"/>
    <n v="-1"/>
    <n v="-1"/>
    <n v="0"/>
    <s v=" Task: How long do these two people stay in the building?"/>
    <s v=" VIRAT_S_0100"/>
    <s v=" Less than two minutes"/>
    <s v=" Less than two minutes"/>
    <s v=" True"/>
    <s v=" Yearly"/>
  </r>
  <r>
    <x v="139"/>
    <n v="69410"/>
    <n v="42"/>
    <x v="4"/>
    <s v=" Timeline 2 (Density Graph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Yearly"/>
  </r>
  <r>
    <x v="139"/>
    <n v="73619"/>
    <n v="4251"/>
    <x v="1"/>
    <s v=" Timeline 1 (Base Interface)"/>
    <n v="-1"/>
    <n v="-1"/>
    <n v="0"/>
    <s v=" Task: How long does this CHICANO employee take a break for?"/>
    <s v=" VIRAT_S_0102"/>
    <s v=" About four minutes"/>
    <s v=" About four minutes"/>
    <s v=" True"/>
    <s v=" Yearly"/>
  </r>
  <r>
    <x v="139"/>
    <n v="73619"/>
    <n v="4251"/>
    <x v="1"/>
    <s v=" Timeline 1 (Base Interface)"/>
    <n v="-1"/>
    <n v="-1"/>
    <n v="0"/>
    <s v=" Task: During which timeframe does the owner of this golf cart return and drive away?"/>
    <s v=" VIRAT_S_0102"/>
    <s v=" 22:00 ‚Äì 23:00"/>
    <s v=" 22:00 ‚Äì 23:00"/>
    <s v=" True"/>
    <s v=" Yearly"/>
  </r>
  <r>
    <x v="139"/>
    <n v="69793"/>
    <n v="425"/>
    <x v="2"/>
    <s v=" Timeline 5 (Event Thumbnail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139"/>
    <n v="69793"/>
    <n v="425"/>
    <x v="2"/>
    <s v=" Timeline 5 (Event Thumbnail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139"/>
    <n v="69372"/>
    <n v="4"/>
    <x v="3"/>
    <s v=" Timeline 4 (Density Graph + 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139"/>
    <n v="69372"/>
    <n v="4"/>
    <x v="3"/>
    <s v=" Timeline 4 (Density Graph + Event Blocks)"/>
    <n v="-1"/>
    <n v="-1"/>
    <n v="0"/>
    <s v=" Task: What is the object unloaded from the white truck with a flatboard trailer?"/>
    <s v=" VIRAT_S_0500"/>
    <s v=" A slow-down sign"/>
    <s v=" A slow-down sign"/>
    <s v=" True"/>
    <s v=" Yearly"/>
  </r>
  <r>
    <x v="140"/>
    <n v="70791"/>
    <n v="1423"/>
    <x v="0"/>
    <s v=" Timeline 3 (Event Blocks)"/>
    <n v="-1"/>
    <n v="-1"/>
    <n v="0"/>
    <s v=" Task: The driver of this car gets out of the car and has a conversation with another person.What is the car that the other person gets into later?"/>
    <s v=" VIRAT_S_0002"/>
    <s v=" Car 4"/>
    <s v=" Car 1"/>
    <s v=" False"/>
    <s v=" Never"/>
  </r>
  <r>
    <x v="140"/>
    <n v="70791"/>
    <n v="1423"/>
    <x v="0"/>
    <s v=" Timeline 3 (Event Blocks)"/>
    <n v="-1"/>
    <n v="-1"/>
    <n v="0"/>
    <s v=" Task: During which timeframe do you see this man unloading a blue shoulder bag from his car?"/>
    <s v=" VIRAT_S_0002"/>
    <s v=" 32:00 ‚Äì 35:00"/>
    <s v=" 43:00 ‚Äì 45:00"/>
    <s v=" False"/>
    <s v=" Never"/>
  </r>
  <r>
    <x v="140"/>
    <n v="69382"/>
    <n v="14"/>
    <x v="3"/>
    <s v=" Timeline 4 (Density Graph + Event Blocks)"/>
    <n v="-1"/>
    <n v="-1"/>
    <n v="0"/>
    <s v=" Task: How long do these two people stay in the building?"/>
    <s v=" VIRAT_S_0100"/>
    <s v=" Less than two minutes"/>
    <s v=" Less than two minutes"/>
    <s v=" True"/>
    <s v=" Never"/>
  </r>
  <r>
    <x v="140"/>
    <n v="69382"/>
    <n v="14"/>
    <x v="3"/>
    <s v=" Timeline 4 (Density Graph + Event Block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Never"/>
  </r>
  <r>
    <x v="140"/>
    <n v="69369"/>
    <n v="1"/>
    <x v="1"/>
    <s v=" Timeline 1 (Base Interface)"/>
    <n v="-1"/>
    <n v="-1"/>
    <n v="0"/>
    <s v=" Task: How long does this CHICANO employee take a break for?"/>
    <s v=" VIRAT_S_0102"/>
    <s v=" About four minutes"/>
    <s v=" About four minutes"/>
    <s v=" True"/>
    <s v=" Never"/>
  </r>
  <r>
    <x v="140"/>
    <n v="69369"/>
    <n v="1"/>
    <x v="1"/>
    <s v=" Timeline 1 (Base Interface)"/>
    <n v="-1"/>
    <n v="-1"/>
    <n v="0"/>
    <s v=" Task: During which timeframe does the owner of this golf cart return and drive away?"/>
    <s v=" VIRAT_S_0102"/>
    <s v=" 21:00 ‚Äì 22:00"/>
    <s v=" 22:00 ‚Äì 23:00"/>
    <s v=" False"/>
    <s v=" Never"/>
  </r>
  <r>
    <x v="140"/>
    <n v="83603"/>
    <n v="14235"/>
    <x v="2"/>
    <s v=" Timeline 5 (Event Thumbnails)"/>
    <n v="-1"/>
    <n v="-1"/>
    <n v="0"/>
    <s v=" Task: How long does the blue pickup truck remain parked after two men in white shirts begin unloading objects from the trunk of the blue pickup truck?"/>
    <s v=" VIRAT_S_0400"/>
    <s v=" About twelve minutes"/>
    <s v=" About six minutes"/>
    <s v=" False"/>
    <s v=" Never"/>
  </r>
  <r>
    <x v="140"/>
    <n v="83603"/>
    <n v="14235"/>
    <x v="2"/>
    <s v=" Timeline 5 (Event Thumbnails)"/>
    <n v="-1"/>
    <n v="-1"/>
    <n v="0"/>
    <s v=" Task: During which timeframe does a couple run across the screen starting from this house carrying a pizza?"/>
    <s v=" VIRAT_S_0400"/>
    <s v=" 30:00 ‚Äì 31:00"/>
    <s v=" 50:00 ‚Äì 51:00"/>
    <s v=" False"/>
    <s v=" Never"/>
  </r>
  <r>
    <x v="140"/>
    <n v="69510"/>
    <n v="142"/>
    <x v="4"/>
    <s v=" Timeline 2 (Density Graph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40"/>
    <n v="69510"/>
    <n v="142"/>
    <x v="4"/>
    <s v=" Timeline 2 (Density Graph)"/>
    <n v="-1"/>
    <n v="-1"/>
    <n v="0"/>
    <s v=" Task: What is the object unloaded from the white truck with a flatboard trailer?"/>
    <s v=" VIRAT_S_0500"/>
    <s v=" A slow-down sign"/>
    <s v=" A slow-down sign"/>
    <s v=" True"/>
    <s v=" Never"/>
  </r>
  <r>
    <x v="141"/>
    <n v="69621"/>
    <n v="253"/>
    <x v="0"/>
    <s v=" Timeline 5 (Event Thumbnails)"/>
    <n v="-1"/>
    <n v="-1"/>
    <n v="0"/>
    <s v=" Task: The driver of this car gets out of the car and has a conversation with another person.What is the car that the other person gets into later?"/>
    <s v=" VIRAT_S_0002"/>
    <s v=" Car 3"/>
    <s v=" Car 1"/>
    <s v=" False"/>
    <s v=" Monthly"/>
  </r>
  <r>
    <x v="141"/>
    <n v="69621"/>
    <n v="253"/>
    <x v="0"/>
    <s v=" Timeline 5 (Event Thumbnails)"/>
    <n v="-1"/>
    <n v="-1"/>
    <n v="0"/>
    <s v=" Task: During which timeframe do you see this man unloading a blue shoulder bag from his car?"/>
    <s v=" VIRAT_S_0002"/>
    <s v=" I could not find the answer within five minutes."/>
    <s v=" 43:00 ‚Äì 45:00"/>
    <s v=" False"/>
    <s v=" Monthly"/>
  </r>
  <r>
    <x v="141"/>
    <n v="71899"/>
    <n v="2531"/>
    <x v="1"/>
    <s v=" Timeline 1 (Base Interface)"/>
    <n v="-1"/>
    <n v="-1"/>
    <n v="0"/>
    <s v=" Task: How long do these two people stay in the building?"/>
    <s v=" VIRAT_S_0100"/>
    <s v=" Less than sixteen minutes"/>
    <s v=" Less than two minutes"/>
    <s v=" False"/>
    <s v=" Monthly"/>
  </r>
  <r>
    <x v="141"/>
    <n v="71899"/>
    <n v="2531"/>
    <x v="1"/>
    <s v=" Timeline 1 (Base Interface)"/>
    <n v="-1"/>
    <n v="-1"/>
    <n v="0"/>
    <s v=" Task: During which timeframe do you see this man unloading a blue shoulder bag from his car?"/>
    <s v=" VIRAT_S_0100"/>
    <s v=" 29:20 ‚Äì 29:30"/>
    <s v=" 48:20 ‚Äì 48:30"/>
    <s v=" False"/>
    <s v=" Monthly"/>
  </r>
  <r>
    <x v="141"/>
    <n v="69393"/>
    <n v="25"/>
    <x v="2"/>
    <s v=" Timeline 3 (Event Blocks)"/>
    <n v="-1"/>
    <n v="-1"/>
    <n v="0"/>
    <s v=" Task: How long does this CHICANO employee take a break for?"/>
    <s v=" VIRAT_S_0102"/>
    <s v=" I could not find the answer within five minutes."/>
    <s v=" About four minutes"/>
    <s v=" False"/>
    <s v=" Monthly"/>
  </r>
  <r>
    <x v="141"/>
    <n v="69393"/>
    <n v="25"/>
    <x v="2"/>
    <s v=" Timeline 3 (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Monthly"/>
  </r>
  <r>
    <x v="141"/>
    <n v="94682"/>
    <n v="25314"/>
    <x v="3"/>
    <s v=" Timeline 4 (Density Graph + Event Blocks)"/>
    <n v="-1"/>
    <n v="-1"/>
    <n v="0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Monthly"/>
  </r>
  <r>
    <x v="141"/>
    <n v="94682"/>
    <n v="25314"/>
    <x v="3"/>
    <s v=" Timeline 4 (Density Graph + Event Blocks)"/>
    <n v="-1"/>
    <n v="-1"/>
    <n v="0"/>
    <s v=" Task: During which timeframe does a couple run across the screen starting from this house carrying a pizza?"/>
    <s v=" VIRAT_S_0400"/>
    <s v=" 40:00 ‚Äì 41:00"/>
    <s v=" 50:00 ‚Äì 51:00"/>
    <s v=" False"/>
    <s v=" Monthly"/>
  </r>
  <r>
    <x v="141"/>
    <n v="69369"/>
    <n v="1"/>
    <x v="1"/>
    <s v=" Timeline 5 (Event Thumbnail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3:2:1"/>
    <s v=" 2:1:3"/>
    <s v=" False"/>
    <s v=" Monthly"/>
  </r>
  <r>
    <x v="141"/>
    <n v="69369"/>
    <n v="1"/>
    <x v="1"/>
    <s v=" Timeline 5 (Event Thumbnails)"/>
    <n v="-1"/>
    <n v="-1"/>
    <n v="0"/>
    <s v=" Task: What is the object unloaded from the white truck with a flatboard trailer?"/>
    <s v=" VIRAT_S_0500"/>
    <s v=" A safety vest"/>
    <s v=" A slow-down sign"/>
    <s v=" False"/>
    <s v=" Monthly"/>
  </r>
  <r>
    <x v="142"/>
    <n v="110891"/>
    <n v="41523"/>
    <x v="0"/>
    <s v=" Timeline 3 (Event Blocks)"/>
    <n v="-1"/>
    <n v="-1"/>
    <n v="0"/>
    <s v=" Task: The driver of this car gets out of the car and has a conversation with another person.What is the car that the other person gets into later?"/>
    <s v=" VIRAT_S_0002"/>
    <s v=" Car 4"/>
    <s v=" Car 1"/>
    <s v=" False"/>
    <s v=" Monthly"/>
  </r>
  <r>
    <x v="142"/>
    <n v="110891"/>
    <n v="41523"/>
    <x v="0"/>
    <s v=" Timeline 3 (Event Block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Monthly"/>
  </r>
  <r>
    <x v="142"/>
    <n v="73520"/>
    <n v="4152"/>
    <x v="4"/>
    <s v=" Timeline 2 (Density Graph)"/>
    <n v="-1"/>
    <n v="-1"/>
    <n v="0"/>
    <s v=" Task: How long do these two people stay in the building?"/>
    <s v=" VIRAT_S_0100"/>
    <s v=" Less than fourteen minutes"/>
    <s v=" Less than two minutes"/>
    <s v=" False"/>
    <s v=" Monthly"/>
  </r>
  <r>
    <x v="142"/>
    <n v="73520"/>
    <n v="4152"/>
    <x v="4"/>
    <s v=" Timeline 2 (Density Graph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Monthly"/>
  </r>
  <r>
    <x v="142"/>
    <n v="69783"/>
    <n v="415"/>
    <x v="2"/>
    <s v=" Timeline 2 (Density Graph)"/>
    <n v="-1"/>
    <n v="-1"/>
    <n v="0"/>
    <s v=" Task: How long does this CHICANO employee take a break for?"/>
    <s v=" VIRAT_S_0102"/>
    <s v=" About four minutes"/>
    <s v=" About four minutes"/>
    <s v=" True"/>
    <s v=" Monthly"/>
  </r>
  <r>
    <x v="142"/>
    <n v="69783"/>
    <n v="415"/>
    <x v="2"/>
    <s v=" Timeline 2 (Density Graph)"/>
    <n v="-1"/>
    <n v="-1"/>
    <n v="0"/>
    <s v=" Task: During which timeframe does the owner of this golf cart return and drive away?"/>
    <s v=" VIRAT_S_0102"/>
    <s v=" 22:00 ‚Äì 23:00"/>
    <s v=" 22:00 ‚Äì 23:00"/>
    <s v=" True"/>
    <s v=" Monthly"/>
  </r>
  <r>
    <x v="142"/>
    <n v="69409"/>
    <n v="41"/>
    <x v="1"/>
    <s v=" Timeline 1 (Base Interface)"/>
    <n v="-1"/>
    <n v="-1"/>
    <n v="0"/>
    <s v=" Task: How long does the blue pickup truck remain parked after two men in white shirts begin unloading objects from the trunk of the blue pickup truck?"/>
    <s v=" VIRAT_S_0400"/>
    <s v=" I could not find the answer within five minutes."/>
    <s v=" About six minutes"/>
    <s v=" False"/>
    <s v=" Monthly"/>
  </r>
  <r>
    <x v="142"/>
    <n v="69409"/>
    <n v="41"/>
    <x v="1"/>
    <s v=" Timeline 1 (Base Interface)"/>
    <n v="-1"/>
    <n v="-1"/>
    <n v="0"/>
    <s v=" Task: During which timeframe does a couple run across the screen starting from this house carrying a pizza?"/>
    <s v=" VIRAT_S_0400"/>
    <s v=" I could not find the answer within five minutes."/>
    <s v=" 50:00 ‚Äì 51:00"/>
    <s v=" False"/>
    <s v=" Monthly"/>
  </r>
  <r>
    <x v="142"/>
    <n v="69372"/>
    <n v="4"/>
    <x v="3"/>
    <s v=" Timeline 4 (Density Graph + 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Monthly"/>
  </r>
  <r>
    <x v="142"/>
    <n v="69372"/>
    <n v="4"/>
    <x v="3"/>
    <s v=" Timeline 4 (Density Graph + Event Blocks)"/>
    <n v="-1"/>
    <n v="-1"/>
    <n v="0"/>
    <s v=" Task: What is the object unloaded from the white truck with a flatboard trailer?"/>
    <s v=" VIRAT_S_0500"/>
    <s v=" A slow-down sign"/>
    <s v=" A slow-down sign"/>
    <s v=" True"/>
    <s v=" Monthly"/>
  </r>
  <r>
    <x v="143"/>
    <n v="69399"/>
    <n v="31"/>
    <x v="1"/>
    <s v=" Timeline 1 (Base Interface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Yearly"/>
  </r>
  <r>
    <x v="143"/>
    <n v="69399"/>
    <n v="31"/>
    <x v="1"/>
    <s v=" Timeline 1 (Base Interface)"/>
    <n v="-1"/>
    <n v="-1"/>
    <n v="0"/>
    <s v=" Task: During which timeframe do you see this man unloading a blue shoulder bag from his car?"/>
    <s v=" VIRAT_S_0002"/>
    <s v=" I could not find the answer within five minutes."/>
    <s v=" 43:00 ‚Äì 45:00"/>
    <s v=" False"/>
    <s v=" Yearly"/>
  </r>
  <r>
    <x v="143"/>
    <n v="69683"/>
    <n v="315"/>
    <x v="2"/>
    <s v=" Timeline 5 (Event Thumbnails)"/>
    <n v="-1"/>
    <n v="-1"/>
    <n v="0"/>
    <s v=" Task: How long do these two people stay in the building?"/>
    <s v=" VIRAT_S_0100"/>
    <s v=" Less than twelve minutes"/>
    <s v=" Less than two minutes"/>
    <s v=" False"/>
    <s v=" Yearly"/>
  </r>
  <r>
    <x v="143"/>
    <n v="69683"/>
    <n v="315"/>
    <x v="2"/>
    <s v=" Timeline 5 (Event Thumbnail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Yearly"/>
  </r>
  <r>
    <x v="143"/>
    <n v="69371"/>
    <n v="3"/>
    <x v="0"/>
    <s v=" Timeline 4 (Density Graph + Event Blocks)"/>
    <n v="-1"/>
    <n v="-1"/>
    <n v="0"/>
    <s v=" Task: How long does this CHICANO employee take a break for?"/>
    <s v=" VIRAT_S_0102"/>
    <s v=" About one minute"/>
    <s v=" About four minutes"/>
    <s v=" False"/>
    <s v=" Yearly"/>
  </r>
  <r>
    <x v="143"/>
    <n v="69371"/>
    <n v="3"/>
    <x v="0"/>
    <s v=" Timeline 4 (Density Graph + 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Yearly"/>
  </r>
  <r>
    <x v="143"/>
    <n v="72520"/>
    <n v="3152"/>
    <x v="4"/>
    <s v=" Timeline 2 (Density Graph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143"/>
    <n v="72520"/>
    <n v="3152"/>
    <x v="4"/>
    <s v=" Timeline 2 (Density Graph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143"/>
    <n v="100892"/>
    <n v="31524"/>
    <x v="3"/>
    <s v=" Timeline 4 (Density Graph + 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143"/>
    <n v="100892"/>
    <n v="31524"/>
    <x v="3"/>
    <s v=" Timeline 4 (Density Graph + Event Blocks)"/>
    <n v="-1"/>
    <n v="-1"/>
    <n v="0"/>
    <s v=" Task: What is the object unloaded from the white truck with a flatboard trailer?"/>
    <s v=" VIRAT_S_0500"/>
    <s v=" A slow-down sign"/>
    <s v=" A slow-down sign"/>
    <s v=" True"/>
    <s v=" Yearly"/>
  </r>
  <r>
    <x v="144"/>
    <n v="69793"/>
    <n v="425"/>
    <x v="2"/>
    <s v=" Timeline 5 (Event Thumbnail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144"/>
    <n v="69793"/>
    <n v="425"/>
    <x v="2"/>
    <s v=" Timeline 5 (Event Thumbnail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Never"/>
  </r>
  <r>
    <x v="144"/>
    <n v="69410"/>
    <n v="42"/>
    <x v="4"/>
    <s v=" Timeline 2 (Density Graph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Never"/>
  </r>
  <r>
    <x v="144"/>
    <n v="69410"/>
    <n v="42"/>
    <x v="4"/>
    <s v=" Timeline 2 (Density Graph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Never"/>
  </r>
  <r>
    <x v="144"/>
    <n v="69372"/>
    <n v="4"/>
    <x v="3"/>
    <s v=" Timeline 4 (Density Graph + Event Blocks)"/>
    <n v="-1"/>
    <n v="-1"/>
    <n v="0"/>
    <s v=" Task: How long does this CHICANO employee take a break for?"/>
    <s v=" VIRAT_S_0102"/>
    <s v=" About four minutes"/>
    <s v=" About four minutes"/>
    <s v=" True"/>
    <s v=" Never"/>
  </r>
  <r>
    <x v="144"/>
    <n v="69372"/>
    <n v="4"/>
    <x v="3"/>
    <s v=" Timeline 4 (Density Graph + 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Never"/>
  </r>
  <r>
    <x v="144"/>
    <n v="111899"/>
    <n v="42531"/>
    <x v="1"/>
    <s v=" Timeline 1 (Base Interface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44"/>
    <n v="111899"/>
    <n v="42531"/>
    <x v="1"/>
    <s v=" Timeline 1 (Base Interface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44"/>
    <n v="73621"/>
    <n v="4253"/>
    <x v="0"/>
    <s v=" Timeline 3 (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44"/>
    <n v="73621"/>
    <n v="4253"/>
    <x v="0"/>
    <s v=" Timeline 3 (Event Blocks)"/>
    <n v="-1"/>
    <n v="-1"/>
    <n v="0"/>
    <s v=" Task: What is the object unloaded from the white truck with a flatboard trailer?"/>
    <s v=" VIRAT_S_0500"/>
    <s v=" A slow-down sign"/>
    <s v=" A slow-down sign"/>
    <s v=" True"/>
    <s v=" Never"/>
  </r>
  <r>
    <x v="145"/>
    <n v="69899"/>
    <n v="531"/>
    <x v="1"/>
    <s v=" Timeline 1 (Base Interface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145"/>
    <n v="69899"/>
    <n v="531"/>
    <x v="1"/>
    <s v=" Timeline 1 (Base Interface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Never"/>
  </r>
  <r>
    <x v="145"/>
    <n v="74680"/>
    <n v="5312"/>
    <x v="4"/>
    <s v=" Timeline 2 (Density Graph)"/>
    <n v="-1"/>
    <n v="-1"/>
    <n v="0"/>
    <s v=" Task: How long do these two people stay in the building?"/>
    <s v=" VIRAT_S_0100"/>
    <s v=" Less than two minutes"/>
    <s v=" Less than two minutes"/>
    <s v=" True"/>
    <s v=" Never"/>
  </r>
  <r>
    <x v="145"/>
    <n v="74680"/>
    <n v="5312"/>
    <x v="4"/>
    <s v=" Timeline 2 (Density Graph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Never"/>
  </r>
  <r>
    <x v="145"/>
    <n v="69421"/>
    <n v="53"/>
    <x v="0"/>
    <s v=" Timeline 3 (Event Blocks)"/>
    <n v="-1"/>
    <n v="-1"/>
    <n v="0"/>
    <s v=" Task: How long does this CHICANO employee take a break for?"/>
    <s v=" VIRAT_S_0102"/>
    <s v=" About five minutes"/>
    <s v=" About four minutes"/>
    <s v=" False"/>
    <s v=" Never"/>
  </r>
  <r>
    <x v="145"/>
    <n v="69421"/>
    <n v="53"/>
    <x v="0"/>
    <s v=" Timeline 3 (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Never"/>
  </r>
  <r>
    <x v="145"/>
    <n v="122492"/>
    <n v="53124"/>
    <x v="3"/>
    <s v=" Timeline 4 (Density Graph + Event Block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45"/>
    <n v="122492"/>
    <n v="53124"/>
    <x v="3"/>
    <s v=" Timeline 4 (Density Graph + 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45"/>
    <n v="122492"/>
    <n v="53124"/>
    <x v="3"/>
    <s v=" Timeline 2 (Density Graph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45"/>
    <n v="122492"/>
    <n v="53124"/>
    <x v="3"/>
    <s v=" Timeline 2 (Density Graph)"/>
    <n v="-1"/>
    <n v="-1"/>
    <n v="0"/>
    <s v=" Task: What is the object unloaded from the white truck with a flatboard trailer?"/>
    <s v=" VIRAT_S_0500"/>
    <s v=" A slow-down sign"/>
    <s v=" A slow-down sign"/>
    <s v=" True"/>
    <s v=" Never"/>
  </r>
  <r>
    <x v="146"/>
    <n v="69421"/>
    <n v="53"/>
    <x v="0"/>
    <s v=" Timeline 3 (Event Blocks)"/>
    <n v="-1"/>
    <n v="-1"/>
    <n v="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146"/>
    <n v="69421"/>
    <n v="53"/>
    <x v="0"/>
    <s v=" Timeline 3 (Event Blocks)"/>
    <n v="-1"/>
    <n v="-1"/>
    <n v="0"/>
    <s v=" Task: During which timeframe do you see this man unloading a blue shoulder bag from his car?"/>
    <s v=" VIRAT_S_0002"/>
    <s v=" I could not find the answer within five minutes."/>
    <s v=" 43:00 ‚Äì 45:00"/>
    <s v=" False"/>
    <s v=" Never"/>
  </r>
  <r>
    <x v="146"/>
    <n v="69902"/>
    <n v="534"/>
    <x v="3"/>
    <s v=" Timeline 4 (Density Graph + Event Blocks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Never"/>
  </r>
  <r>
    <x v="146"/>
    <n v="69902"/>
    <n v="534"/>
    <x v="3"/>
    <s v=" Timeline 4 (Density Graph + Event Block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Never"/>
  </r>
  <r>
    <x v="146"/>
    <n v="69373"/>
    <n v="5"/>
    <x v="2"/>
    <s v=" Timeline 5 (Event Thumbnails)"/>
    <n v="-1"/>
    <n v="-1"/>
    <n v="0"/>
    <s v=" Task: How long does this CHICANO employee take a break for?"/>
    <s v=" VIRAT_S_0102"/>
    <s v=" About four minutes"/>
    <s v=" About four minutes"/>
    <s v=" True"/>
    <s v=" Never"/>
  </r>
  <r>
    <x v="146"/>
    <n v="69373"/>
    <n v="5"/>
    <x v="2"/>
    <s v=" Timeline 5 (Event Thumbnails)"/>
    <n v="-1"/>
    <n v="-1"/>
    <n v="0"/>
    <s v=" Task: During which timeframe does the owner of this golf cart return and drive away?"/>
    <s v=" VIRAT_S_0102"/>
    <s v=" 22:00 ‚Äì 23:00"/>
    <s v=" 22:00 ‚Äì 23:00"/>
    <s v=" True"/>
    <s v=" Never"/>
  </r>
  <r>
    <x v="146"/>
    <n v="74710"/>
    <n v="5342"/>
    <x v="4"/>
    <s v=" Timeline 2 (Density Graph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46"/>
    <n v="74710"/>
    <n v="5342"/>
    <x v="4"/>
    <s v=" Timeline 2 (Density Graph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46"/>
    <n v="122789"/>
    <n v="53421"/>
    <x v="1"/>
    <s v=" Timeline 1 (Base Interface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3:1"/>
    <s v=" 2:1:3"/>
    <s v=" False"/>
    <s v=" Never"/>
  </r>
  <r>
    <x v="146"/>
    <n v="122789"/>
    <n v="53421"/>
    <x v="1"/>
    <s v=" Timeline 1 (Base Interface)"/>
    <n v="-1"/>
    <n v="-1"/>
    <n v="0"/>
    <s v=" Task: What is the object unloaded from the white truck with a flatboard trailer?"/>
    <s v=" VIRAT_S_0500"/>
    <s v=" A slow-down sign"/>
    <s v=" A slow-down sign"/>
    <s v=" True"/>
    <s v=" Never"/>
  </r>
  <r>
    <x v="147"/>
    <n v="15384"/>
    <n v="-53984"/>
    <x v="5"/>
    <s v=" Timeline 4 (Density Graph + Event Block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Daily"/>
  </r>
  <r>
    <x v="147"/>
    <n v="15384"/>
    <n v="-53984"/>
    <x v="5"/>
    <s v=" Timeline 4 (Density Graph + Event Block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Daily"/>
  </r>
  <r>
    <x v="147"/>
    <n v="470473"/>
    <n v="401105"/>
    <x v="2"/>
    <s v=" Timeline 1 (Base Interface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Daily"/>
  </r>
  <r>
    <x v="147"/>
    <n v="470473"/>
    <n v="401105"/>
    <x v="2"/>
    <s v=" Timeline 1 (Base Interface)"/>
    <n v="-1"/>
    <n v="-1"/>
    <n v="0"/>
    <s v=" Task: During which timeframe do you see this man unloading a blue shoulder bag from his car?"/>
    <s v=" VIRAT_S_0100"/>
    <s v=" I could not find the answer within five minutes."/>
    <s v=" 48:20 ‚Äì 48:30"/>
    <s v=" False"/>
    <s v=" Daily"/>
  </r>
  <r>
    <x v="147"/>
    <n v="63970"/>
    <n v="-5398"/>
    <x v="4"/>
    <s v=" Timeline 2 (Density Graph)"/>
    <n v="-1"/>
    <n v="-1"/>
    <n v="0"/>
    <s v=" Task: How long does this CHICANO employee take a break for?"/>
    <s v=" VIRAT_S_0102"/>
    <s v=" About four minutes"/>
    <s v=" About four minutes"/>
    <s v=" True"/>
    <s v=" Daily"/>
  </r>
  <r>
    <x v="147"/>
    <n v="63970"/>
    <n v="-5398"/>
    <x v="4"/>
    <s v=" Timeline 2 (Density Graph)"/>
    <n v="-1"/>
    <n v="-1"/>
    <n v="0"/>
    <s v=" Task: During which timeframe does the owner of this golf cart return and drive away?"/>
    <s v=" VIRAT_S_0102"/>
    <s v=" 21:00 ‚Äì 22:00"/>
    <s v=" 22:00 ‚Äì 23:00"/>
    <s v=" False"/>
    <s v=" Daily"/>
  </r>
  <r>
    <x v="147"/>
    <n v="5329044"/>
    <n v="5259676"/>
    <x v="5"/>
    <s v=" Timeline 2 (Density Graph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Daily"/>
  </r>
  <r>
    <x v="147"/>
    <n v="5329044"/>
    <n v="5259676"/>
    <x v="5"/>
    <s v=" Timeline 2 (Density Graph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Daily"/>
  </r>
  <r>
    <x v="147"/>
    <n v="69369"/>
    <n v="1"/>
    <x v="1"/>
    <s v=" Timeline 1 (Base Interface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3:2"/>
    <s v=" 2:1:3"/>
    <s v=" False"/>
    <s v=" Daily"/>
  </r>
  <r>
    <x v="147"/>
    <n v="69369"/>
    <n v="1"/>
    <x v="1"/>
    <s v=" Timeline 1 (Base Interface)"/>
    <n v="-1"/>
    <n v="-1"/>
    <n v="0"/>
    <s v=" Task: What is the object unloaded from the white truck with a flatboard trailer?"/>
    <s v=" VIRAT_S_0500"/>
    <s v=" A slow-down sign"/>
    <s v=" A slow-down sign"/>
    <s v=" True"/>
    <s v=" Daily"/>
  </r>
  <r>
    <x v="148"/>
    <n v="69389"/>
    <n v="21"/>
    <x v="1"/>
    <s v=" Timeline 1 (Base Interface)"/>
    <n v="-1"/>
    <n v="-1"/>
    <n v="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148"/>
    <n v="69389"/>
    <n v="21"/>
    <x v="1"/>
    <s v=" Timeline 1 (Base Interface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Never"/>
  </r>
  <r>
    <x v="148"/>
    <n v="69582"/>
    <n v="214"/>
    <x v="3"/>
    <s v=" Timeline 3 (Event Blocks)"/>
    <n v="-1"/>
    <n v="-1"/>
    <n v="0"/>
    <s v=" Task: How long do these two people stay in the building?"/>
    <s v=" VIRAT_S_0100"/>
    <s v=" Less than two minutes"/>
    <s v=" Less than two minutes"/>
    <s v=" True"/>
    <s v=" Never"/>
  </r>
  <r>
    <x v="148"/>
    <n v="69582"/>
    <n v="214"/>
    <x v="3"/>
    <s v=" Timeline 3 (Event Block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Never"/>
  </r>
  <r>
    <x v="148"/>
    <n v="69370"/>
    <n v="2"/>
    <x v="4"/>
    <s v=" Timeline 2 (Density Graph)"/>
    <n v="-1"/>
    <n v="-1"/>
    <n v="0"/>
    <s v=" Task: How long does this CHICANO employee take a break for?"/>
    <s v=" VIRAT_S_0102"/>
    <s v=" About four minutes"/>
    <s v=" About four minutes"/>
    <s v=" True"/>
    <s v=" Never"/>
  </r>
  <r>
    <x v="148"/>
    <n v="69370"/>
    <n v="2"/>
    <x v="4"/>
    <s v=" Timeline 2 (Density Graph)"/>
    <n v="-1"/>
    <n v="-1"/>
    <n v="0"/>
    <s v=" Task: During which timeframe does the owner of this golf cart return and drive away?"/>
    <s v=" VIRAT_S_0102"/>
    <s v=" 22:00 ‚Äì 23:00"/>
    <s v=" 22:00 ‚Äì 23:00"/>
    <s v=" True"/>
    <s v=" Never"/>
  </r>
  <r>
    <x v="148"/>
    <n v="71511"/>
    <n v="2143"/>
    <x v="0"/>
    <s v=" Timeline 3 (Event Block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48"/>
    <n v="71511"/>
    <n v="2143"/>
    <x v="0"/>
    <s v=" Timeline 3 (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48"/>
    <n v="90803"/>
    <n v="21435"/>
    <x v="2"/>
    <s v=" Timeline 5 (Event Thumbnail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48"/>
    <n v="90803"/>
    <n v="21435"/>
    <x v="2"/>
    <s v=" Timeline 5 (Event Thumbnails)"/>
    <n v="-1"/>
    <n v="-1"/>
    <n v="0"/>
    <s v=" Task: What is the object unloaded from the white truck with a flatboard trailer?"/>
    <s v=" VIRAT_S_0500"/>
    <s v=" A slow-down sign"/>
    <s v=" A slow-down sign"/>
    <s v=" True"/>
    <s v=" Never"/>
  </r>
  <r>
    <x v="149"/>
    <n v="69421"/>
    <n v="53"/>
    <x v="0"/>
    <s v=" Timeline 3 (Event Blocks)"/>
    <n v="-1"/>
    <n v="-1"/>
    <n v="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149"/>
    <n v="69421"/>
    <n v="53"/>
    <x v="0"/>
    <s v=" Timeline 3 (Event Blocks)"/>
    <n v="-1"/>
    <n v="-1"/>
    <n v="0"/>
    <s v=" Task: During which timeframe do you see this man unloading a blue shoulder bag from his car?"/>
    <s v=" VIRAT_S_0002"/>
    <s v=" 22:00 ‚Äì 23:00"/>
    <s v=" 43:00 ‚Äì 45:00"/>
    <s v=" False"/>
    <s v=" Never"/>
  </r>
  <r>
    <x v="149"/>
    <n v="69902"/>
    <n v="534"/>
    <x v="3"/>
    <s v=" Timeline 4 (Density Graph + Event Blocks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Never"/>
  </r>
  <r>
    <x v="149"/>
    <n v="69902"/>
    <n v="534"/>
    <x v="3"/>
    <s v=" Timeline 4 (Density Graph + Event Blocks)"/>
    <n v="-1"/>
    <n v="-1"/>
    <n v="0"/>
    <s v=" Task: During which timeframe do you see this man unloading a blue shoulder bag from his car?"/>
    <s v=" VIRAT_S_0100"/>
    <s v=" I could not find the answer within five minutes."/>
    <s v=" 48:20 ‚Äì 48:30"/>
    <s v=" False"/>
    <s v=" Never"/>
  </r>
  <r>
    <x v="149"/>
    <n v="69373"/>
    <n v="5"/>
    <x v="2"/>
    <s v=" Timeline 1 (Base Interface)"/>
    <n v="-1"/>
    <n v="-1"/>
    <n v="0"/>
    <s v=" Task: How long does this CHICANO employee take a break for?"/>
    <s v=" VIRAT_S_0102"/>
    <s v=" About four minutes"/>
    <s v=" About four minutes"/>
    <s v=" True"/>
    <s v=" Never"/>
  </r>
  <r>
    <x v="149"/>
    <n v="69373"/>
    <n v="5"/>
    <x v="2"/>
    <s v=" Timeline 1 (Base Interface)"/>
    <n v="-1"/>
    <n v="-1"/>
    <n v="0"/>
    <s v=" Task: During which timeframe does the owner of this golf cart return and drive away?"/>
    <s v=" VIRAT_S_0102"/>
    <s v=" 21:00 ‚Äì 22:00"/>
    <s v=" 22:00 ‚Äì 23:00"/>
    <s v=" False"/>
    <s v=" Never"/>
  </r>
  <r>
    <x v="149"/>
    <n v="74710"/>
    <n v="5342"/>
    <x v="4"/>
    <s v=" Timeline 2 (Density Graph)"/>
    <n v="-1"/>
    <n v="-1"/>
    <n v="0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Never"/>
  </r>
  <r>
    <x v="149"/>
    <n v="74710"/>
    <n v="5342"/>
    <x v="4"/>
    <s v=" Timeline 2 (Density Graph)"/>
    <n v="-1"/>
    <n v="-1"/>
    <n v="0"/>
    <s v=" Task: During which timeframe does a couple run across the screen starting from this house carrying a pizza?"/>
    <s v=" VIRAT_S_0400"/>
    <s v=" 30:00 ‚Äì 31:00"/>
    <s v=" 50:00 ‚Äì 51:00"/>
    <s v=" False"/>
    <s v=" Never"/>
  </r>
  <r>
    <x v="149"/>
    <n v="122789"/>
    <n v="53421"/>
    <x v="1"/>
    <s v=" Timeline 1 (Base Interface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49"/>
    <n v="122789"/>
    <n v="53421"/>
    <x v="1"/>
    <s v=" Timeline 1 (Base Interface)"/>
    <n v="-1"/>
    <n v="-1"/>
    <n v="0"/>
    <s v=" Task: What is the object unloaded from the white truck with a flatboard trailer?"/>
    <s v=" VIRAT_S_0500"/>
    <s v=" I could not find the answer within five minutes."/>
    <s v=" A slow-down sign"/>
    <s v=" False"/>
    <s v=" Never"/>
  </r>
  <r>
    <x v="150"/>
    <n v="69382"/>
    <n v="14"/>
    <x v="3"/>
    <s v=" Timeline 3 (Event Block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150"/>
    <n v="69382"/>
    <n v="14"/>
    <x v="3"/>
    <s v=" Timeline 3 (Event Block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Never"/>
  </r>
  <r>
    <x v="150"/>
    <n v="69513"/>
    <n v="145"/>
    <x v="2"/>
    <s v=" Timeline 3 (Event Blocks)"/>
    <n v="-1"/>
    <n v="-1"/>
    <n v="0"/>
    <s v=" Task: How long do these two people stay in the building?"/>
    <s v=" VIRAT_S_0100"/>
    <s v=" Less than eight minutes"/>
    <s v=" Less than two minutes"/>
    <s v=" False"/>
    <s v=" Never"/>
  </r>
  <r>
    <x v="150"/>
    <n v="69513"/>
    <n v="145"/>
    <x v="2"/>
    <s v=" Timeline 3 (Event Block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Never"/>
  </r>
  <r>
    <x v="150"/>
    <n v="69369"/>
    <n v="1"/>
    <x v="1"/>
    <s v=" Timeline 5 (Event Thumbnails)"/>
    <n v="-1"/>
    <n v="-1"/>
    <n v="0"/>
    <s v=" Task: How long does this CHICANO employee take a break for?"/>
    <s v=" VIRAT_S_0102"/>
    <s v=" About three minutes"/>
    <s v=" About four minutes"/>
    <s v=" False"/>
    <s v=" Never"/>
  </r>
  <r>
    <x v="150"/>
    <n v="69369"/>
    <n v="1"/>
    <x v="1"/>
    <s v=" Timeline 5 (Event Thumbnails)"/>
    <n v="-1"/>
    <n v="-1"/>
    <n v="0"/>
    <s v=" Task: During which timeframe does the owner of this golf cart return and drive away?"/>
    <s v=" VIRAT_S_0102"/>
    <s v=" 22:00 ‚Äì 23:00"/>
    <s v=" 22:00 ‚Äì 23:00"/>
    <s v=" True"/>
    <s v=" Never"/>
  </r>
  <r>
    <x v="150"/>
    <n v="70820"/>
    <n v="1452"/>
    <x v="4"/>
    <s v=" Timeline 2 (Density Graph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50"/>
    <n v="70820"/>
    <n v="1452"/>
    <x v="4"/>
    <s v=" Timeline 2 (Density Graph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50"/>
    <n v="83891"/>
    <n v="14523"/>
    <x v="0"/>
    <s v=" Timeline 3 (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50"/>
    <n v="83891"/>
    <n v="14523"/>
    <x v="0"/>
    <s v=" Timeline 3 (Event Blocks)"/>
    <n v="-1"/>
    <n v="-1"/>
    <n v="0"/>
    <s v=" Task: What is the object unloaded from the white truck with a flatboard trailer?"/>
    <s v=" VIRAT_S_0500"/>
    <s v=" A slow-down sign"/>
    <s v=" A slow-down sign"/>
    <s v=" True"/>
    <s v=" Never"/>
  </r>
  <r>
    <x v="151"/>
    <n v="69383"/>
    <n v="15"/>
    <x v="2"/>
    <s v=" Timeline 5 (Event Thumbnail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151"/>
    <n v="69383"/>
    <n v="15"/>
    <x v="2"/>
    <s v=" Timeline 5 (Event Thumbnail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Never"/>
  </r>
  <r>
    <x v="151"/>
    <n v="69521"/>
    <n v="153"/>
    <x v="0"/>
    <s v=" Timeline 3 (Event Blocks)"/>
    <n v="-1"/>
    <n v="-1"/>
    <n v="0"/>
    <s v=" Task: How long do these two people stay in the building?"/>
    <s v=" VIRAT_S_0100"/>
    <s v=" Less than two minutes"/>
    <s v=" Less than two minutes"/>
    <s v=" True"/>
    <s v=" Never"/>
  </r>
  <r>
    <x v="151"/>
    <n v="69521"/>
    <n v="153"/>
    <x v="0"/>
    <s v=" Timeline 3 (Event Block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Never"/>
  </r>
  <r>
    <x v="151"/>
    <n v="69369"/>
    <n v="1"/>
    <x v="1"/>
    <s v=" Timeline 1 (Base Interface)"/>
    <n v="-1"/>
    <n v="-1"/>
    <n v="0"/>
    <s v=" Task: How long does this CHICANO employee take a break for?"/>
    <s v=" VIRAT_S_0102"/>
    <s v=" I could not find the answer within five minutes."/>
    <s v=" About four minutes"/>
    <s v=" False"/>
    <s v=" Never"/>
  </r>
  <r>
    <x v="151"/>
    <n v="69369"/>
    <n v="1"/>
    <x v="1"/>
    <s v=" Timeline 1 (Base Interface)"/>
    <n v="-1"/>
    <n v="-1"/>
    <n v="0"/>
    <s v=" Task: During which timeframe does the owner of this golf cart return and drive away?"/>
    <s v=" VIRAT_S_0102"/>
    <s v=" 22:00 ‚Äì 23:00"/>
    <s v=" 22:00 ‚Äì 23:00"/>
    <s v=" True"/>
    <s v=" Never"/>
  </r>
  <r>
    <x v="151"/>
    <n v="70902"/>
    <n v="1534"/>
    <x v="3"/>
    <s v=" Timeline 4 (Density Graph + Event Block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51"/>
    <n v="70902"/>
    <n v="1534"/>
    <x v="3"/>
    <s v=" Timeline 4 (Density Graph + 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51"/>
    <n v="84710"/>
    <n v="15342"/>
    <x v="4"/>
    <s v=" Timeline 2 (Density Graph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51"/>
    <n v="84710"/>
    <n v="15342"/>
    <x v="4"/>
    <s v=" Timeline 2 (Density Graph)"/>
    <n v="-1"/>
    <n v="-1"/>
    <n v="0"/>
    <s v=" Task: What is the object unloaded from the white truck with a flatboard trailer?"/>
    <s v=" VIRAT_S_0500"/>
    <s v=" A slow-down sign"/>
    <s v=" A slow-down sign"/>
    <s v=" True"/>
    <s v=" Never"/>
  </r>
  <r>
    <x v="152"/>
    <n v="69410"/>
    <n v="42"/>
    <x v="4"/>
    <s v=" Timeline 4 (Density Graph + Event Blocks)"/>
    <n v="-1"/>
    <n v="-1"/>
    <n v="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Never"/>
  </r>
  <r>
    <x v="152"/>
    <n v="69410"/>
    <n v="42"/>
    <x v="4"/>
    <s v=" Timeline 4 (Density Graph + Event Blocks)"/>
    <n v="-1"/>
    <n v="-1"/>
    <n v="0"/>
    <s v=" Task: During which timeframe do you see this man unloading a blue shoulder bag from his car?"/>
    <s v=" VIRAT_S_0002"/>
    <s v=" 32:00 ‚Äì 35:00"/>
    <s v=" 43:00 ‚Äì 45:00"/>
    <s v=" False"/>
    <s v=" Never"/>
  </r>
  <r>
    <x v="152"/>
    <n v="69789"/>
    <n v="421"/>
    <x v="1"/>
    <s v=" Timeline 3 (Event Blocks)"/>
    <n v="-1"/>
    <n v="-1"/>
    <n v="0"/>
    <s v=" Task: How long do these two people stay in the building?"/>
    <s v=" VIRAT_S_0100"/>
    <s v=" Less than sixteen minutes"/>
    <s v=" Less than two minutes"/>
    <s v=" False"/>
    <s v=" Never"/>
  </r>
  <r>
    <x v="152"/>
    <n v="69789"/>
    <n v="421"/>
    <x v="1"/>
    <s v=" Timeline 3 (Event Blocks)"/>
    <n v="-1"/>
    <n v="-1"/>
    <n v="0"/>
    <s v=" Task: During which timeframe do you see this man unloading a blue shoulder bag from his car?"/>
    <s v=" VIRAT_S_0100"/>
    <s v=" I could not find the answer within five minutes."/>
    <s v=" 48:20 ‚Äì 48:30"/>
    <s v=" False"/>
    <s v=" Never"/>
  </r>
  <r>
    <x v="152"/>
    <n v="69372"/>
    <n v="4"/>
    <x v="3"/>
    <s v=" Timeline 3 (Event Blocks)"/>
    <n v="-1"/>
    <n v="-1"/>
    <n v="0"/>
    <s v=" Task: How long does this CHICANO employee take a break for?"/>
    <s v=" VIRAT_S_0102"/>
    <s v=" About four minutes"/>
    <s v=" About four minutes"/>
    <s v=" True"/>
    <s v=" Never"/>
  </r>
  <r>
    <x v="152"/>
    <n v="69372"/>
    <n v="4"/>
    <x v="3"/>
    <s v=" Timeline 3 (Event Blocks)"/>
    <n v="-1"/>
    <n v="-1"/>
    <n v="0"/>
    <s v=" Task: During which timeframe does the owner of this golf cart return and drive away?"/>
    <s v=" VIRAT_S_0102"/>
    <s v=" 21:00 ‚Äì 22:00"/>
    <s v=" 22:00 ‚Äì 23:00"/>
    <s v=" False"/>
    <s v=" Never"/>
  </r>
  <r>
    <x v="152"/>
    <n v="73583"/>
    <n v="4215"/>
    <x v="2"/>
    <s v=" Timeline 1 (Base Interface)"/>
    <n v="-1"/>
    <n v="-1"/>
    <n v="0"/>
    <s v=" Task: How long does the blue pickup truck remain parked after two men in white shirts begin unloading objects from the trunk of the blue pickup truck?"/>
    <s v=" VIRAT_S_0400"/>
    <s v=" About nine minutes"/>
    <s v=" About six minutes"/>
    <s v=" False"/>
    <s v=" Never"/>
  </r>
  <r>
    <x v="152"/>
    <n v="73583"/>
    <n v="4215"/>
    <x v="2"/>
    <s v=" Timeline 1 (Base Interface)"/>
    <n v="-1"/>
    <n v="-1"/>
    <n v="0"/>
    <s v=" Task: During which timeframe does a couple run across the screen starting from this house carrying a pizza?"/>
    <s v=" VIRAT_S_0400"/>
    <s v=" 40:00 ‚Äì 41:00"/>
    <s v=" 50:00 ‚Äì 51:00"/>
    <s v=" False"/>
    <s v=" Never"/>
  </r>
  <r>
    <x v="152"/>
    <n v="73583"/>
    <n v="4215"/>
    <x v="2"/>
    <s v=" Timeline 3 (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52"/>
    <n v="73583"/>
    <n v="4215"/>
    <x v="2"/>
    <s v=" Timeline 3 (Event Blocks)"/>
    <n v="-1"/>
    <n v="-1"/>
    <n v="0"/>
    <s v=" Task: What is the object unloaded from the white truck with a flatboard trailer?"/>
    <s v=" VIRAT_S_0500"/>
    <s v=" A slow-down sign"/>
    <s v=" A slow-down sign"/>
    <s v=" True"/>
    <s v=" Never"/>
  </r>
  <r>
    <x v="153"/>
    <n v="69381"/>
    <n v="13"/>
    <x v="0"/>
    <s v=" Timeline 3 (Event Block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153"/>
    <n v="69381"/>
    <n v="13"/>
    <x v="0"/>
    <s v=" Timeline 3 (Event Block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Never"/>
  </r>
  <r>
    <x v="153"/>
    <n v="69369"/>
    <n v="1"/>
    <x v="1"/>
    <s v=" Timeline 1 (Base Interface)"/>
    <n v="-1"/>
    <n v="-1"/>
    <n v="0"/>
    <s v=" Task: How long do these two people stay in the building?"/>
    <s v=" VIRAT_S_0100"/>
    <s v=" Less than two minutes"/>
    <s v=" Less than two minutes"/>
    <s v=" True"/>
    <s v=" Never"/>
  </r>
  <r>
    <x v="153"/>
    <n v="69369"/>
    <n v="1"/>
    <x v="1"/>
    <s v=" Timeline 1 (Base Interface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Never"/>
  </r>
  <r>
    <x v="153"/>
    <n v="69503"/>
    <n v="135"/>
    <x v="2"/>
    <s v=" Timeline 3 (Event Blocks)"/>
    <n v="-1"/>
    <n v="-1"/>
    <n v="0"/>
    <s v=" Task: How long does this CHICANO employee take a break for?"/>
    <s v=" VIRAT_S_0102"/>
    <s v=" About four minutes"/>
    <s v=" About four minutes"/>
    <s v=" True"/>
    <s v=" Never"/>
  </r>
  <r>
    <x v="153"/>
    <n v="69503"/>
    <n v="135"/>
    <x v="2"/>
    <s v=" Timeline 3 (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Never"/>
  </r>
  <r>
    <x v="153"/>
    <n v="69383"/>
    <n v="15"/>
    <x v="2"/>
    <s v=" Timeline 5 (Event Thumbnail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53"/>
    <n v="69383"/>
    <n v="15"/>
    <x v="2"/>
    <s v=" Timeline 5 (Event Thumbnail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53"/>
    <n v="69520"/>
    <n v="152"/>
    <x v="4"/>
    <s v=" Timeline 2 (Density Graph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Never"/>
  </r>
  <r>
    <x v="153"/>
    <n v="69520"/>
    <n v="152"/>
    <x v="4"/>
    <s v=" Timeline 2 (Density Graph)"/>
    <n v="-1"/>
    <n v="-1"/>
    <n v="0"/>
    <s v=" Task: What is the object unloaded from the white truck with a flatboard trailer?"/>
    <s v=" VIRAT_S_0500"/>
    <s v=" A slow-down sign"/>
    <s v=" A slow-down sign"/>
    <s v=" True"/>
    <s v=" Never"/>
  </r>
  <r>
    <x v="154"/>
    <n v="69422"/>
    <n v="54"/>
    <x v="3"/>
    <s v=" Timeline 3 (Event Block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Weekly"/>
  </r>
  <r>
    <x v="154"/>
    <n v="69422"/>
    <n v="54"/>
    <x v="3"/>
    <s v=" Timeline 3 (Event Block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Weekly"/>
  </r>
  <r>
    <x v="154"/>
    <n v="69909"/>
    <n v="541"/>
    <x v="1"/>
    <s v=" Timeline 1 (Base Interface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Weekly"/>
  </r>
  <r>
    <x v="154"/>
    <n v="69909"/>
    <n v="541"/>
    <x v="1"/>
    <s v=" Timeline 1 (Base Interface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Weekly"/>
  </r>
  <r>
    <x v="154"/>
    <n v="69373"/>
    <n v="5"/>
    <x v="2"/>
    <s v=" Timeline 5 (Event Thumbnails)"/>
    <n v="-1"/>
    <n v="-1"/>
    <n v="0"/>
    <s v=" Task: How long does this CHICANO employee take a break for?"/>
    <s v=" VIRAT_S_0102"/>
    <s v=" About four minutes"/>
    <s v=" About four minutes"/>
    <s v=" True"/>
    <s v=" Weekly"/>
  </r>
  <r>
    <x v="154"/>
    <n v="69373"/>
    <n v="5"/>
    <x v="2"/>
    <s v=" Timeline 5 (Event Thumbnails)"/>
    <n v="-1"/>
    <n v="-1"/>
    <n v="0"/>
    <s v=" Task: During which timeframe does the owner of this golf cart return and drive away?"/>
    <s v=" VIRAT_S_0102"/>
    <s v=" 22:00 ‚Äì 23:00"/>
    <s v=" 22:00 ‚Äì 23:00"/>
    <s v=" True"/>
    <s v=" Weekly"/>
  </r>
  <r>
    <x v="154"/>
    <n v="74780"/>
    <n v="5412"/>
    <x v="4"/>
    <s v=" Timeline 2 (Density Graph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Weekly"/>
  </r>
  <r>
    <x v="154"/>
    <n v="74780"/>
    <n v="5412"/>
    <x v="4"/>
    <s v=" Timeline 2 (Density Graph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Weekly"/>
  </r>
  <r>
    <x v="154"/>
    <n v="123491"/>
    <n v="54123"/>
    <x v="0"/>
    <s v=" Timeline 4 (Density Graph + 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Weekly"/>
  </r>
  <r>
    <x v="154"/>
    <n v="123491"/>
    <n v="54123"/>
    <x v="0"/>
    <s v=" Timeline 4 (Density Graph + Event Blocks)"/>
    <n v="-1"/>
    <n v="-1"/>
    <n v="0"/>
    <s v=" Task: What is the object unloaded from the white truck with a flatboard trailer?"/>
    <s v=" VIRAT_S_0500"/>
    <s v=" A slow-down sign"/>
    <s v=" A slow-down sign"/>
    <s v=" True"/>
    <s v=" Weekly"/>
  </r>
  <r>
    <x v="155"/>
    <n v="74709"/>
    <n v="5341"/>
    <x v="1"/>
    <s v=" Timeline 1 (Base Interface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Yearly"/>
  </r>
  <r>
    <x v="155"/>
    <n v="74709"/>
    <n v="5341"/>
    <x v="1"/>
    <s v=" Timeline 1 (Base Interface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Yearly"/>
  </r>
  <r>
    <x v="155"/>
    <n v="69373"/>
    <n v="5"/>
    <x v="2"/>
    <s v=" Timeline 5 (Event Thumbnails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Yearly"/>
  </r>
  <r>
    <x v="155"/>
    <n v="69373"/>
    <n v="5"/>
    <x v="2"/>
    <s v=" Timeline 5 (Event Thumbnails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Yearly"/>
  </r>
  <r>
    <x v="155"/>
    <n v="122780"/>
    <n v="53412"/>
    <x v="4"/>
    <s v=" Timeline 2 (Density Graph)"/>
    <n v="-1"/>
    <n v="-1"/>
    <n v="0"/>
    <s v=" Task: How long does this CHICANO employee take a break for?"/>
    <s v=" VIRAT_S_0102"/>
    <s v=" About four minutes"/>
    <s v=" About four minutes"/>
    <s v=" True"/>
    <s v=" Yearly"/>
  </r>
  <r>
    <x v="155"/>
    <n v="122780"/>
    <n v="53412"/>
    <x v="4"/>
    <s v=" Timeline 2 (Density Graph)"/>
    <n v="-1"/>
    <n v="-1"/>
    <n v="0"/>
    <s v=" Task: During which timeframe does the owner of this golf cart return and drive away?"/>
    <s v=" VIRAT_S_0102"/>
    <s v=" 22:00 ‚Äì 23:00"/>
    <s v=" 22:00 ‚Äì 23:00"/>
    <s v=" True"/>
    <s v=" Yearly"/>
  </r>
  <r>
    <x v="155"/>
    <n v="69902"/>
    <n v="534"/>
    <x v="3"/>
    <s v=" Timeline 3 (Event Block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155"/>
    <n v="69902"/>
    <n v="534"/>
    <x v="3"/>
    <s v=" Timeline 3 (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155"/>
    <n v="69421"/>
    <n v="53"/>
    <x v="0"/>
    <s v=" Timeline 3 (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155"/>
    <n v="69421"/>
    <n v="53"/>
    <x v="0"/>
    <s v=" Timeline 3 (Event Blocks)"/>
    <n v="-1"/>
    <n v="-1"/>
    <n v="0"/>
    <s v=" Task: What is the object unloaded from the white truck with a flatboard trailer?"/>
    <s v=" VIRAT_S_0500"/>
    <s v=" A slow-down sign"/>
    <s v=" A slow-down sign"/>
    <s v=" True"/>
    <s v=" Yearly"/>
  </r>
  <r>
    <x v="156"/>
    <n v="69709"/>
    <n v="341"/>
    <x v="1"/>
    <s v=" Timeline 4 (Density Graph + Event Block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Weekly"/>
  </r>
  <r>
    <x v="156"/>
    <n v="69709"/>
    <n v="341"/>
    <x v="1"/>
    <s v=" Timeline 4 (Density Graph + Event Block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Weekly"/>
  </r>
  <r>
    <x v="156"/>
    <n v="72793"/>
    <n v="3425"/>
    <x v="2"/>
    <s v=" Timeline 5 (Event Thumbnails)"/>
    <n v="-1"/>
    <n v="-1"/>
    <n v="0"/>
    <s v=" Task: How long do these two people stay in the building?"/>
    <s v=" VIRAT_S_0100"/>
    <s v=" Less than eight minutes"/>
    <s v=" Less than two minutes"/>
    <s v=" False"/>
    <s v=" Weekly"/>
  </r>
  <r>
    <x v="156"/>
    <n v="72793"/>
    <n v="3425"/>
    <x v="2"/>
    <s v=" Timeline 5 (Event Thumbnails)"/>
    <n v="-1"/>
    <n v="-1"/>
    <n v="0"/>
    <s v=" Task: During which timeframe do you see this man unloading a blue shoulder bag from his car?"/>
    <s v=" VIRAT_S_0100"/>
    <s v=" 28:20 ‚Äì 28:30"/>
    <s v=" 48:20 ‚Äì 48:30"/>
    <s v=" False"/>
    <s v=" Weekly"/>
  </r>
  <r>
    <x v="156"/>
    <n v="69371"/>
    <n v="3"/>
    <x v="0"/>
    <s v=" Timeline 5 (Event Thumbnails)"/>
    <n v="-1"/>
    <n v="-1"/>
    <n v="0"/>
    <s v=" Task: How long does this CHICANO employee take a break for?"/>
    <s v=" VIRAT_S_0102"/>
    <s v=" About four minutes"/>
    <s v=" About four minutes"/>
    <s v=" True"/>
    <s v=" Weekly"/>
  </r>
  <r>
    <x v="156"/>
    <n v="69371"/>
    <n v="3"/>
    <x v="0"/>
    <s v=" Timeline 5 (Event Thumbnails)"/>
    <n v="-1"/>
    <n v="-1"/>
    <n v="0"/>
    <s v=" Task: During which timeframe does the owner of this golf cart return and drive away?"/>
    <s v=" VIRAT_S_0102"/>
    <s v=" 22:00 ‚Äì 23:00"/>
    <s v=" 22:00 ‚Äì 23:00"/>
    <s v=" True"/>
    <s v=" Weekly"/>
  </r>
  <r>
    <x v="156"/>
    <n v="103619"/>
    <n v="34251"/>
    <x v="1"/>
    <s v=" Timeline 1 (Base Interface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Weekly"/>
  </r>
  <r>
    <x v="156"/>
    <n v="103619"/>
    <n v="34251"/>
    <x v="1"/>
    <s v=" Timeline 1 (Base Interface)"/>
    <n v="-1"/>
    <n v="-1"/>
    <n v="0"/>
    <s v=" Task: During which timeframe does a couple run across the screen starting from this house carrying a pizza?"/>
    <s v=" VIRAT_S_0400"/>
    <s v=" I could not find the answer within five minutes."/>
    <s v=" 50:00 ‚Äì 51:00"/>
    <s v=" False"/>
    <s v=" Weekly"/>
  </r>
  <r>
    <x v="156"/>
    <n v="69421"/>
    <n v="53"/>
    <x v="0"/>
    <s v=" Timeline 5 (Event Thumbnail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Weekly"/>
  </r>
  <r>
    <x v="156"/>
    <n v="69421"/>
    <n v="53"/>
    <x v="0"/>
    <s v=" Timeline 5 (Event Thumbnails)"/>
    <n v="-1"/>
    <n v="-1"/>
    <n v="0"/>
    <s v=" Task: What is the object unloaded from the white truck with a flatboard trailer?"/>
    <s v=" VIRAT_S_0500"/>
    <s v=" A slow-down sign"/>
    <s v=" A slow-down sign"/>
    <s v=" True"/>
    <s v=" Weekly"/>
  </r>
  <r>
    <x v="157"/>
    <n v="69383"/>
    <n v="15"/>
    <x v="2"/>
    <s v=" Timeline 5 (Event Thumbnail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Never"/>
  </r>
  <r>
    <x v="157"/>
    <n v="69383"/>
    <n v="15"/>
    <x v="2"/>
    <s v=" Timeline 5 (Event Thumbnails)"/>
    <n v="-1"/>
    <n v="-1"/>
    <n v="0"/>
    <s v=" Task: During which timeframe do you see this man unloading a blue shoulder bag from his car?"/>
    <s v=" VIRAT_S_0002"/>
    <s v=" 45:00 ‚Äì 47:00"/>
    <s v=" 43:00 ‚Äì 45:00"/>
    <s v=" False"/>
    <s v=" Never"/>
  </r>
  <r>
    <x v="157"/>
    <n v="69520"/>
    <n v="152"/>
    <x v="4"/>
    <s v=" Timeline 2 (Density Graph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Never"/>
  </r>
  <r>
    <x v="157"/>
    <n v="69520"/>
    <n v="152"/>
    <x v="4"/>
    <s v=" Timeline 2 (Density Graph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Never"/>
  </r>
  <r>
    <x v="157"/>
    <n v="70892"/>
    <n v="1524"/>
    <x v="3"/>
    <s v=" Timeline 4 (Density Graph + Event Blocks)"/>
    <n v="-1"/>
    <n v="-1"/>
    <n v="0"/>
    <s v=" Task: How long does this CHICANO employee take a break for?"/>
    <s v=" VIRAT_S_0102"/>
    <s v=" About four minutes"/>
    <s v=" About four minutes"/>
    <s v=" True"/>
    <s v=" Never"/>
  </r>
  <r>
    <x v="157"/>
    <n v="70892"/>
    <n v="1524"/>
    <x v="3"/>
    <s v=" Timeline 4 (Density Graph + 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Never"/>
  </r>
  <r>
    <x v="157"/>
    <n v="84611"/>
    <n v="15243"/>
    <x v="0"/>
    <s v=" Timeline 3 (Event Block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Never"/>
  </r>
  <r>
    <x v="157"/>
    <n v="84611"/>
    <n v="15243"/>
    <x v="0"/>
    <s v=" Timeline 3 (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Never"/>
  </r>
  <r>
    <x v="157"/>
    <n v="69369"/>
    <n v="1"/>
    <x v="1"/>
    <s v=" Timeline 1 (Base Interface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Never"/>
  </r>
  <r>
    <x v="157"/>
    <n v="69369"/>
    <n v="1"/>
    <x v="1"/>
    <s v=" Timeline 1 (Base Interface)"/>
    <n v="-1"/>
    <n v="-1"/>
    <n v="0"/>
    <s v=" Task: What is the object unloaded from the white truck with a flatboard trailer?"/>
    <s v=" VIRAT_S_0500"/>
    <s v=" A slow-down sign"/>
    <s v=" A slow-down sign"/>
    <s v=" True"/>
    <s v=" Never"/>
  </r>
  <r>
    <x v="158"/>
    <n v="69413"/>
    <n v="45"/>
    <x v="2"/>
    <s v=" Timeline 5 (Event Thumbnail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Monthly"/>
  </r>
  <r>
    <x v="158"/>
    <n v="69413"/>
    <n v="45"/>
    <x v="2"/>
    <s v=" Timeline 5 (Event Thumbnails)"/>
    <n v="-1"/>
    <n v="-1"/>
    <n v="0"/>
    <s v=" Task: During which timeframe do you see this man unloading a blue shoulder bag from his car?"/>
    <s v=" VIRAT_S_0002"/>
    <s v=" 43:00 ‚Äì 45:00"/>
    <s v=" 43:00 ‚Äì 45:00"/>
    <s v=" True"/>
    <s v=" Monthly"/>
  </r>
  <r>
    <x v="158"/>
    <n v="69821"/>
    <n v="453"/>
    <x v="0"/>
    <s v=" Timeline 2 (Density Graph)"/>
    <n v="-1"/>
    <n v="-1"/>
    <n v="0"/>
    <s v=" Task: How long do these two people stay in the building?"/>
    <s v=" VIRAT_S_0100"/>
    <s v=" Less than two minutes"/>
    <s v=" Less than two minutes"/>
    <s v=" True"/>
    <s v=" Monthly"/>
  </r>
  <r>
    <x v="158"/>
    <n v="69821"/>
    <n v="453"/>
    <x v="0"/>
    <s v=" Timeline 2 (Density Graph)"/>
    <n v="-1"/>
    <n v="-1"/>
    <n v="0"/>
    <s v=" Task: During which timeframe do you see this man unloading a blue shoulder bag from his car?"/>
    <s v=" VIRAT_S_0100"/>
    <s v=" 48:20 ‚Äì 48:30"/>
    <s v=" 48:20 ‚Äì 48:30"/>
    <s v=" True"/>
    <s v=" Monthly"/>
  </r>
  <r>
    <x v="158"/>
    <n v="69372"/>
    <n v="4"/>
    <x v="3"/>
    <s v=" Timeline 3 (Event Blocks)"/>
    <n v="-1"/>
    <n v="-1"/>
    <n v="0"/>
    <s v=" Task: How long does this CHICANO employee take a break for?"/>
    <s v=" VIRAT_S_0102"/>
    <s v=" About four minutes"/>
    <s v=" About four minutes"/>
    <s v=" True"/>
    <s v=" Monthly"/>
  </r>
  <r>
    <x v="158"/>
    <n v="69372"/>
    <n v="4"/>
    <x v="3"/>
    <s v=" Timeline 3 (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Monthly"/>
  </r>
  <r>
    <x v="158"/>
    <n v="73900"/>
    <n v="4532"/>
    <x v="4"/>
    <s v=" Timeline 2 (Density Graph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Monthly"/>
  </r>
  <r>
    <x v="158"/>
    <n v="73900"/>
    <n v="4532"/>
    <x v="4"/>
    <s v=" Timeline 2 (Density Graph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Monthly"/>
  </r>
  <r>
    <x v="158"/>
    <n v="114689"/>
    <n v="45321"/>
    <x v="1"/>
    <s v=" Timeline 1 (Base Interface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1:2:3"/>
    <s v=" 2:1:3"/>
    <s v=" False"/>
    <s v=" Monthly"/>
  </r>
  <r>
    <x v="158"/>
    <n v="114689"/>
    <n v="45321"/>
    <x v="1"/>
    <s v=" Timeline 1 (Base Interface)"/>
    <n v="-1"/>
    <n v="-1"/>
    <n v="0"/>
    <s v=" Task: What is the object unloaded from the white truck with a flatboard trailer?"/>
    <s v=" VIRAT_S_0500"/>
    <s v=" A slow-down sign"/>
    <s v=" A slow-down sign"/>
    <s v=" True"/>
    <s v=" Monthly"/>
  </r>
  <r>
    <x v="159"/>
    <n v="69383"/>
    <n v="15"/>
    <x v="2"/>
    <s v=" Timeline 5 (Event Thumbnails)"/>
    <n v="-1"/>
    <n v="-1"/>
    <n v="0"/>
    <s v=" Task: The driver of this car gets out of the car and has a conversation with another person.What is the car that the other person gets into later?"/>
    <s v=" VIRAT_S_0002"/>
    <s v=" I could not find the answer within five minutes."/>
    <s v=" Car 1"/>
    <s v=" False"/>
    <s v=" Yearly"/>
  </r>
  <r>
    <x v="159"/>
    <n v="69383"/>
    <n v="15"/>
    <x v="2"/>
    <s v=" Timeline 5 (Event Thumbnails)"/>
    <n v="-1"/>
    <n v="-1"/>
    <n v="0"/>
    <s v=" Task: During which timeframe do you see this man unloading a blue shoulder bag from his car?"/>
    <s v=" VIRAT_S_0002"/>
    <s v=" 32:00 ‚Äì 35:00"/>
    <s v=" 43:00 ‚Äì 45:00"/>
    <s v=" False"/>
    <s v=" Yearly"/>
  </r>
  <r>
    <x v="159"/>
    <n v="69521"/>
    <n v="153"/>
    <x v="0"/>
    <s v=" Timeline 2 (Density Graph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Yearly"/>
  </r>
  <r>
    <x v="159"/>
    <n v="69521"/>
    <n v="153"/>
    <x v="0"/>
    <s v=" Timeline 2 (Density Graph)"/>
    <n v="-1"/>
    <n v="-1"/>
    <n v="0"/>
    <s v=" Task: During which timeframe do you see this man unloading a blue shoulder bag from his car?"/>
    <s v=" VIRAT_S_0100"/>
    <s v=" I could not find the answer within five minutes."/>
    <s v=" 48:20 ‚Äì 48:30"/>
    <s v=" False"/>
    <s v=" Yearly"/>
  </r>
  <r>
    <x v="159"/>
    <n v="69369"/>
    <n v="1"/>
    <x v="1"/>
    <s v=" Timeline 3 (Event Blocks)"/>
    <n v="-1"/>
    <n v="-1"/>
    <n v="0"/>
    <s v=" Task: How long does this CHICANO employee take a break for?"/>
    <s v=" VIRAT_S_0102"/>
    <s v=" About four minutes"/>
    <s v=" About four minutes"/>
    <s v=" True"/>
    <s v=" Yearly"/>
  </r>
  <r>
    <x v="159"/>
    <n v="69369"/>
    <n v="1"/>
    <x v="1"/>
    <s v=" Timeline 3 (Event Blocks)"/>
    <n v="-1"/>
    <n v="-1"/>
    <n v="0"/>
    <s v=" Task: During which timeframe does the owner of this golf cart return and drive away?"/>
    <s v=" VIRAT_S_0102"/>
    <s v=" 22:00 ‚Äì 23:00"/>
    <s v=" 22:00 ‚Äì 23:00"/>
    <s v=" True"/>
    <s v=" Yearly"/>
  </r>
  <r>
    <x v="159"/>
    <n v="70900"/>
    <n v="1532"/>
    <x v="4"/>
    <s v=" Timeline 3 (Event Blocks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159"/>
    <n v="70900"/>
    <n v="1532"/>
    <x v="4"/>
    <s v=" Timeline 3 (Event Blocks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159"/>
    <n v="84692"/>
    <n v="15324"/>
    <x v="3"/>
    <s v=" Timeline 4 (Density Graph + 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3:1"/>
    <s v=" 2:1:3"/>
    <s v=" False"/>
    <s v=" Yearly"/>
  </r>
  <r>
    <x v="159"/>
    <n v="84692"/>
    <n v="15324"/>
    <x v="3"/>
    <s v=" Timeline 4 (Density Graph + Event Blocks)"/>
    <n v="-1"/>
    <n v="-1"/>
    <n v="0"/>
    <s v=" Task: What is the object unloaded from the white truck with a flatboard trailer?"/>
    <s v=" VIRAT_S_0500"/>
    <s v=" A slow-down sign"/>
    <s v=" A slow-down sign"/>
    <s v=" True"/>
    <s v=" Yearly"/>
  </r>
  <r>
    <x v="160"/>
    <n v="69422"/>
    <n v="54"/>
    <x v="3"/>
    <s v=" Timeline 4 (Density Graph + Event Blocks)"/>
    <n v="-1"/>
    <n v="-1"/>
    <n v="0"/>
    <s v=" Task: The driver of this car gets out of the car and has a conversation with another person.What is the car that the other person gets into later?"/>
    <s v=" VIRAT_S_0002"/>
    <s v=" Car 1"/>
    <s v=" Car 1"/>
    <s v=" True"/>
    <s v=" Yearly"/>
  </r>
  <r>
    <x v="160"/>
    <n v="69422"/>
    <n v="54"/>
    <x v="3"/>
    <s v=" Timeline 4 (Density Graph + Event Blocks)"/>
    <n v="-1"/>
    <n v="-1"/>
    <n v="0"/>
    <s v=" Task: During which timeframe do you see this man unloading a blue shoulder bag from his car?"/>
    <s v=" VIRAT_S_0002"/>
    <s v=" I could not find the answer within five minutes."/>
    <s v=" 43:00 ‚Äì 45:00"/>
    <s v=" False"/>
    <s v=" Yearly"/>
  </r>
  <r>
    <x v="160"/>
    <n v="69909"/>
    <n v="541"/>
    <x v="1"/>
    <s v=" Timeline 1 (Base Interface)"/>
    <n v="-1"/>
    <n v="-1"/>
    <n v="0"/>
    <s v=" Task: How long do these two people stay in the building?"/>
    <s v=" VIRAT_S_0100"/>
    <s v=" I could not find the answer within five minutes."/>
    <s v=" Less than two minutes"/>
    <s v=" False"/>
    <s v=" Yearly"/>
  </r>
  <r>
    <x v="160"/>
    <n v="69909"/>
    <n v="541"/>
    <x v="1"/>
    <s v=" Timeline 1 (Base Interface)"/>
    <n v="-1"/>
    <n v="-1"/>
    <n v="0"/>
    <s v=" Task: During which timeframe do you see this man unloading a blue shoulder bag from his car?"/>
    <s v=" VIRAT_S_0100"/>
    <s v=" I could not find the answer within five minutes."/>
    <s v=" 48:20 ‚Äì 48:30"/>
    <s v=" False"/>
    <s v=" Yearly"/>
  </r>
  <r>
    <x v="160"/>
    <n v="69373"/>
    <n v="5"/>
    <x v="2"/>
    <s v=" Timeline 5 (Event Thumbnails)"/>
    <n v="-1"/>
    <n v="-1"/>
    <n v="0"/>
    <s v=" Task: How long does this CHICANO employee take a break for?"/>
    <s v=" VIRAT_S_0102"/>
    <s v=" About four minutes"/>
    <s v=" About four minutes"/>
    <s v=" True"/>
    <s v=" Yearly"/>
  </r>
  <r>
    <x v="160"/>
    <n v="69373"/>
    <n v="5"/>
    <x v="2"/>
    <s v=" Timeline 5 (Event Thumbnails)"/>
    <n v="-1"/>
    <n v="-1"/>
    <n v="0"/>
    <s v=" Task: During which timeframe does the owner of this golf cart return and drive away?"/>
    <s v=" VIRAT_S_0102"/>
    <s v=" 22:00 ‚Äì 23:00"/>
    <s v=" 22:00 ‚Äì 23:00"/>
    <s v=" True"/>
    <s v=" Yearly"/>
  </r>
  <r>
    <x v="160"/>
    <n v="74780"/>
    <n v="5412"/>
    <x v="4"/>
    <s v=" Timeline 2 (Density Graph)"/>
    <n v="-1"/>
    <n v="-1"/>
    <n v="0"/>
    <s v=" Task: How long does the blue pickup truck remain parked after two men in white shirts begin unloading objects from the trunk of the blue pickup truck?"/>
    <s v=" VIRAT_S_0400"/>
    <s v=" About six minutes"/>
    <s v=" About six minutes"/>
    <s v=" True"/>
    <s v=" Yearly"/>
  </r>
  <r>
    <x v="160"/>
    <n v="74780"/>
    <n v="5412"/>
    <x v="4"/>
    <s v=" Timeline 2 (Density Graph)"/>
    <n v="-1"/>
    <n v="-1"/>
    <n v="0"/>
    <s v=" Task: During which timeframe does a couple run across the screen starting from this house carrying a pizza?"/>
    <s v=" VIRAT_S_0400"/>
    <s v=" 50:00 ‚Äì 51:00"/>
    <s v=" 50:00 ‚Äì 51:00"/>
    <s v=" True"/>
    <s v=" Yearly"/>
  </r>
  <r>
    <x v="160"/>
    <n v="123491"/>
    <n v="54123"/>
    <x v="0"/>
    <s v=" Timeline 3 (Event Blocks)"/>
    <n v="-1"/>
    <n v="-1"/>
    <n v="0"/>
    <s v=" Task: Order the following three events: - A person carrying a backpack rode a bike on the pedestrian sidewalk.:A person wearing pants ran to catch the green light while crossing the street.:A construction worker waved their hands to their colleagues."/>
    <s v=" VIRAT_S_0500"/>
    <s v=" 2:1:3"/>
    <s v=" 2:1:3"/>
    <s v=" True"/>
    <s v=" Yearly"/>
  </r>
  <r>
    <x v="160"/>
    <n v="123491"/>
    <n v="54123"/>
    <x v="0"/>
    <s v=" Timeline 3 (Event Blocks)"/>
    <n v="-1"/>
    <n v="-1"/>
    <n v="0"/>
    <s v=" Task: What is the object unloaded from the white truck with a flatboard trailer?"/>
    <s v=" VIRAT_S_0500"/>
    <s v=" An orange construction traffic barrel (cylinder-shaped sign)"/>
    <s v=" A slow-down sign"/>
    <s v=" False"/>
    <s v=" Yearly"/>
  </r>
  <r>
    <x v="161"/>
    <m/>
    <m/>
    <x v="6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51876-DE79-2E47-97C4-578C77D2CB0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65" firstHeaderRow="1" firstDataRow="2" firstDataCol="1"/>
  <pivotFields count="14">
    <pivotField axis="axisRow" showAll="0">
      <items count="163"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1"/>
        <item x="102"/>
        <item x="103"/>
        <item x="104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61"/>
        <item t="default"/>
      </items>
    </pivotField>
    <pivotField showAll="0"/>
    <pivotField showAll="0"/>
    <pivotField axis="axisCol" dataField="1" showAll="0">
      <items count="8">
        <item h="1" x="5"/>
        <item x="1"/>
        <item x="4"/>
        <item x="0"/>
        <item x="3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Fields count="1">
    <field x="3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Count of  Timeline Type (TimelinesUsed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C346-44FB-B245-8CD9-F25F2D1F1A03}">
  <dimension ref="A3:G165"/>
  <sheetViews>
    <sheetView topLeftCell="A144" workbookViewId="0">
      <selection activeCell="G164" sqref="A5:G164"/>
    </sheetView>
  </sheetViews>
  <sheetFormatPr baseColWidth="10" defaultRowHeight="16" x14ac:dyDescent="0.2"/>
  <cols>
    <col min="1" max="1" width="34.33203125" bestFit="1" customWidth="1"/>
    <col min="2" max="2" width="23.83203125" bestFit="1" customWidth="1"/>
    <col min="3" max="3" width="23.5" bestFit="1" customWidth="1"/>
    <col min="4" max="4" width="22.33203125" bestFit="1" customWidth="1"/>
    <col min="5" max="5" width="36" bestFit="1" customWidth="1"/>
    <col min="6" max="6" width="26.1640625" bestFit="1" customWidth="1"/>
    <col min="7" max="9" width="10.5" bestFit="1" customWidth="1"/>
  </cols>
  <sheetData>
    <row r="3" spans="1:7" x14ac:dyDescent="0.2">
      <c r="A3" s="1" t="s">
        <v>123</v>
      </c>
      <c r="B3" s="1" t="s">
        <v>122</v>
      </c>
    </row>
    <row r="4" spans="1:7" x14ac:dyDescent="0.2">
      <c r="A4" s="1" t="s">
        <v>120</v>
      </c>
      <c r="B4" t="s">
        <v>13</v>
      </c>
      <c r="C4" t="s">
        <v>32</v>
      </c>
      <c r="D4" t="s">
        <v>5</v>
      </c>
      <c r="E4" t="s">
        <v>26</v>
      </c>
      <c r="F4" t="s">
        <v>20</v>
      </c>
      <c r="G4" t="s">
        <v>121</v>
      </c>
    </row>
    <row r="5" spans="1:7" x14ac:dyDescent="0.2">
      <c r="A5" s="2">
        <v>146201756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3">
        <v>10</v>
      </c>
    </row>
    <row r="6" spans="1:7" x14ac:dyDescent="0.2">
      <c r="A6" s="2">
        <v>146206265</v>
      </c>
      <c r="B6" s="3">
        <v>2</v>
      </c>
      <c r="C6" s="3">
        <v>2</v>
      </c>
      <c r="D6" s="3">
        <v>2</v>
      </c>
      <c r="E6" s="3">
        <v>2</v>
      </c>
      <c r="F6" s="3">
        <v>2</v>
      </c>
      <c r="G6" s="3">
        <v>10</v>
      </c>
    </row>
    <row r="7" spans="1:7" x14ac:dyDescent="0.2">
      <c r="A7" s="2">
        <v>146207901</v>
      </c>
      <c r="B7" s="3">
        <v>2</v>
      </c>
      <c r="C7" s="3">
        <v>2</v>
      </c>
      <c r="D7" s="3">
        <v>2</v>
      </c>
      <c r="E7" s="3">
        <v>2</v>
      </c>
      <c r="F7" s="3">
        <v>2</v>
      </c>
      <c r="G7" s="3">
        <v>10</v>
      </c>
    </row>
    <row r="8" spans="1:7" x14ac:dyDescent="0.2">
      <c r="A8" s="2">
        <v>146208061</v>
      </c>
      <c r="B8" s="3">
        <v>2</v>
      </c>
      <c r="C8" s="3">
        <v>2</v>
      </c>
      <c r="D8" s="3">
        <v>2</v>
      </c>
      <c r="E8" s="3">
        <v>2</v>
      </c>
      <c r="F8" s="3">
        <v>2</v>
      </c>
      <c r="G8" s="3">
        <v>10</v>
      </c>
    </row>
    <row r="9" spans="1:7" x14ac:dyDescent="0.2">
      <c r="A9" s="2">
        <v>146209612</v>
      </c>
      <c r="B9" s="3">
        <v>4</v>
      </c>
      <c r="C9" s="3"/>
      <c r="D9" s="3">
        <v>4</v>
      </c>
      <c r="E9" s="3"/>
      <c r="F9" s="3">
        <v>2</v>
      </c>
      <c r="G9" s="3">
        <v>10</v>
      </c>
    </row>
    <row r="10" spans="1:7" x14ac:dyDescent="0.2">
      <c r="A10" s="2">
        <v>146210319</v>
      </c>
      <c r="B10" s="3">
        <v>2</v>
      </c>
      <c r="C10" s="3">
        <v>2</v>
      </c>
      <c r="D10" s="3">
        <v>2</v>
      </c>
      <c r="E10" s="3">
        <v>2</v>
      </c>
      <c r="F10" s="3">
        <v>2</v>
      </c>
      <c r="G10" s="3">
        <v>10</v>
      </c>
    </row>
    <row r="11" spans="1:7" x14ac:dyDescent="0.2">
      <c r="A11" s="2">
        <v>146217689</v>
      </c>
      <c r="B11" s="3">
        <v>2</v>
      </c>
      <c r="C11" s="3">
        <v>2</v>
      </c>
      <c r="D11" s="3">
        <v>2</v>
      </c>
      <c r="E11" s="3">
        <v>2</v>
      </c>
      <c r="F11" s="3">
        <v>2</v>
      </c>
      <c r="G11" s="3">
        <v>10</v>
      </c>
    </row>
    <row r="12" spans="1:7" x14ac:dyDescent="0.2">
      <c r="A12" s="2">
        <v>146243771</v>
      </c>
      <c r="B12" s="3">
        <v>2</v>
      </c>
      <c r="C12" s="3">
        <v>2</v>
      </c>
      <c r="D12" s="3">
        <v>2</v>
      </c>
      <c r="E12" s="3"/>
      <c r="F12" s="3">
        <v>4</v>
      </c>
      <c r="G12" s="3">
        <v>10</v>
      </c>
    </row>
    <row r="13" spans="1:7" x14ac:dyDescent="0.2">
      <c r="A13" s="2">
        <v>146264656</v>
      </c>
      <c r="B13" s="3">
        <v>2</v>
      </c>
      <c r="C13" s="3">
        <v>2</v>
      </c>
      <c r="D13" s="3"/>
      <c r="E13" s="3">
        <v>2</v>
      </c>
      <c r="F13" s="3">
        <v>4</v>
      </c>
      <c r="G13" s="3">
        <v>10</v>
      </c>
    </row>
    <row r="14" spans="1:7" x14ac:dyDescent="0.2">
      <c r="A14" s="2">
        <v>146266265</v>
      </c>
      <c r="B14" s="3">
        <v>2</v>
      </c>
      <c r="C14" s="3">
        <v>2</v>
      </c>
      <c r="D14" s="3">
        <v>2</v>
      </c>
      <c r="E14" s="3">
        <v>2</v>
      </c>
      <c r="F14" s="3">
        <v>2</v>
      </c>
      <c r="G14" s="3">
        <v>10</v>
      </c>
    </row>
    <row r="15" spans="1:7" x14ac:dyDescent="0.2">
      <c r="A15" s="2">
        <v>146269551</v>
      </c>
      <c r="B15" s="3">
        <v>2</v>
      </c>
      <c r="C15" s="3">
        <v>2</v>
      </c>
      <c r="D15" s="3">
        <v>2</v>
      </c>
      <c r="E15" s="3">
        <v>2</v>
      </c>
      <c r="F15" s="3">
        <v>2</v>
      </c>
      <c r="G15" s="3">
        <v>10</v>
      </c>
    </row>
    <row r="16" spans="1:7" x14ac:dyDescent="0.2">
      <c r="A16" s="2">
        <v>146273701</v>
      </c>
      <c r="B16" s="3">
        <v>2</v>
      </c>
      <c r="C16" s="3">
        <v>2</v>
      </c>
      <c r="D16" s="3">
        <v>2</v>
      </c>
      <c r="E16" s="3">
        <v>2</v>
      </c>
      <c r="F16" s="3">
        <v>2</v>
      </c>
      <c r="G16" s="3">
        <v>10</v>
      </c>
    </row>
    <row r="17" spans="1:7" x14ac:dyDescent="0.2">
      <c r="A17" s="2">
        <v>146284478</v>
      </c>
      <c r="B17" s="3">
        <v>2</v>
      </c>
      <c r="C17" s="3">
        <v>2</v>
      </c>
      <c r="D17" s="3">
        <v>2</v>
      </c>
      <c r="E17" s="3">
        <v>2</v>
      </c>
      <c r="F17" s="3">
        <v>2</v>
      </c>
      <c r="G17" s="3">
        <v>10</v>
      </c>
    </row>
    <row r="18" spans="1:7" x14ac:dyDescent="0.2">
      <c r="A18" s="2">
        <v>146303457</v>
      </c>
      <c r="B18" s="3">
        <v>2</v>
      </c>
      <c r="C18" s="3">
        <v>2</v>
      </c>
      <c r="D18" s="3"/>
      <c r="E18" s="3"/>
      <c r="F18" s="3">
        <v>2</v>
      </c>
      <c r="G18" s="3">
        <v>6</v>
      </c>
    </row>
    <row r="19" spans="1:7" x14ac:dyDescent="0.2">
      <c r="A19" s="2">
        <v>146313793</v>
      </c>
      <c r="B19" s="3">
        <v>2</v>
      </c>
      <c r="C19" s="3">
        <v>2</v>
      </c>
      <c r="D19" s="3">
        <v>2</v>
      </c>
      <c r="E19" s="3">
        <v>2</v>
      </c>
      <c r="F19" s="3">
        <v>2</v>
      </c>
      <c r="G19" s="3">
        <v>10</v>
      </c>
    </row>
    <row r="20" spans="1:7" x14ac:dyDescent="0.2">
      <c r="A20" s="2">
        <v>146320716</v>
      </c>
      <c r="B20" s="3">
        <v>2</v>
      </c>
      <c r="C20" s="3">
        <v>2</v>
      </c>
      <c r="D20" s="3">
        <v>2</v>
      </c>
      <c r="E20" s="3">
        <v>4</v>
      </c>
      <c r="F20" s="3"/>
      <c r="G20" s="3">
        <v>10</v>
      </c>
    </row>
    <row r="21" spans="1:7" x14ac:dyDescent="0.2">
      <c r="A21" s="2">
        <v>146400674</v>
      </c>
      <c r="B21" s="3">
        <v>2</v>
      </c>
      <c r="C21" s="3">
        <v>2</v>
      </c>
      <c r="D21" s="3">
        <v>2</v>
      </c>
      <c r="E21" s="3">
        <v>2</v>
      </c>
      <c r="F21" s="3">
        <v>2</v>
      </c>
      <c r="G21" s="3">
        <v>10</v>
      </c>
    </row>
    <row r="22" spans="1:7" x14ac:dyDescent="0.2">
      <c r="A22" s="2">
        <v>146411777</v>
      </c>
      <c r="B22" s="3">
        <v>2</v>
      </c>
      <c r="C22" s="3">
        <v>2</v>
      </c>
      <c r="D22" s="3">
        <v>2</v>
      </c>
      <c r="E22" s="3">
        <v>2</v>
      </c>
      <c r="F22" s="3">
        <v>2</v>
      </c>
      <c r="G22" s="3">
        <v>10</v>
      </c>
    </row>
    <row r="23" spans="1:7" x14ac:dyDescent="0.2">
      <c r="A23" s="2">
        <v>146445266</v>
      </c>
      <c r="B23" s="3">
        <v>2</v>
      </c>
      <c r="C23" s="3">
        <v>2</v>
      </c>
      <c r="D23" s="3">
        <v>2</v>
      </c>
      <c r="E23" s="3">
        <v>2</v>
      </c>
      <c r="F23" s="3">
        <v>2</v>
      </c>
      <c r="G23" s="3">
        <v>10</v>
      </c>
    </row>
    <row r="24" spans="1:7" x14ac:dyDescent="0.2">
      <c r="A24" s="2">
        <v>146489341</v>
      </c>
      <c r="B24" s="3">
        <v>4</v>
      </c>
      <c r="C24" s="3"/>
      <c r="D24" s="3">
        <v>2</v>
      </c>
      <c r="E24" s="3">
        <v>2</v>
      </c>
      <c r="F24" s="3">
        <v>2</v>
      </c>
      <c r="G24" s="3">
        <v>10</v>
      </c>
    </row>
    <row r="25" spans="1:7" x14ac:dyDescent="0.2">
      <c r="A25" s="2">
        <v>146490541</v>
      </c>
      <c r="B25" s="3">
        <v>2</v>
      </c>
      <c r="C25" s="3">
        <v>2</v>
      </c>
      <c r="D25" s="3">
        <v>2</v>
      </c>
      <c r="E25" s="3">
        <v>2</v>
      </c>
      <c r="F25" s="3">
        <v>2</v>
      </c>
      <c r="G25" s="3">
        <v>10</v>
      </c>
    </row>
    <row r="26" spans="1:7" x14ac:dyDescent="0.2">
      <c r="A26" s="2">
        <v>146511990</v>
      </c>
      <c r="B26" s="3">
        <v>2</v>
      </c>
      <c r="C26" s="3">
        <v>2</v>
      </c>
      <c r="D26" s="3">
        <v>2</v>
      </c>
      <c r="E26" s="3">
        <v>2</v>
      </c>
      <c r="F26" s="3">
        <v>2</v>
      </c>
      <c r="G26" s="3">
        <v>10</v>
      </c>
    </row>
    <row r="27" spans="1:7" x14ac:dyDescent="0.2">
      <c r="A27" s="2">
        <v>146559166</v>
      </c>
      <c r="B27" s="3">
        <v>2</v>
      </c>
      <c r="C27" s="3">
        <v>2</v>
      </c>
      <c r="D27" s="3">
        <v>2</v>
      </c>
      <c r="E27" s="3">
        <v>2</v>
      </c>
      <c r="F27" s="3">
        <v>2</v>
      </c>
      <c r="G27" s="3">
        <v>10</v>
      </c>
    </row>
    <row r="28" spans="1:7" x14ac:dyDescent="0.2">
      <c r="A28" s="2">
        <v>146771812</v>
      </c>
      <c r="B28" s="3">
        <v>2</v>
      </c>
      <c r="C28" s="3">
        <v>2</v>
      </c>
      <c r="D28" s="3">
        <v>2</v>
      </c>
      <c r="E28" s="3">
        <v>2</v>
      </c>
      <c r="F28" s="3">
        <v>2</v>
      </c>
      <c r="G28" s="3">
        <v>10</v>
      </c>
    </row>
    <row r="29" spans="1:7" x14ac:dyDescent="0.2">
      <c r="A29" s="2">
        <v>146772938</v>
      </c>
      <c r="B29" s="3">
        <v>2</v>
      </c>
      <c r="C29" s="3">
        <v>2</v>
      </c>
      <c r="D29" s="3">
        <v>2</v>
      </c>
      <c r="E29" s="3">
        <v>2</v>
      </c>
      <c r="F29" s="3">
        <v>2</v>
      </c>
      <c r="G29" s="3">
        <v>10</v>
      </c>
    </row>
    <row r="30" spans="1:7" x14ac:dyDescent="0.2">
      <c r="A30" s="2">
        <v>146816020</v>
      </c>
      <c r="B30" s="3">
        <v>2</v>
      </c>
      <c r="C30" s="3">
        <v>2</v>
      </c>
      <c r="D30" s="3">
        <v>2</v>
      </c>
      <c r="E30" s="3">
        <v>2</v>
      </c>
      <c r="F30" s="3">
        <v>2</v>
      </c>
      <c r="G30" s="3">
        <v>10</v>
      </c>
    </row>
    <row r="31" spans="1:7" x14ac:dyDescent="0.2">
      <c r="A31" s="2">
        <v>146859309</v>
      </c>
      <c r="B31" s="3">
        <v>2</v>
      </c>
      <c r="C31" s="3">
        <v>2</v>
      </c>
      <c r="D31" s="3">
        <v>2</v>
      </c>
      <c r="E31" s="3">
        <v>2</v>
      </c>
      <c r="F31" s="3">
        <v>2</v>
      </c>
      <c r="G31" s="3">
        <v>10</v>
      </c>
    </row>
    <row r="32" spans="1:7" x14ac:dyDescent="0.2">
      <c r="A32" s="2">
        <v>146919962</v>
      </c>
      <c r="B32" s="3">
        <v>2</v>
      </c>
      <c r="C32" s="3">
        <v>2</v>
      </c>
      <c r="D32" s="3">
        <v>2</v>
      </c>
      <c r="E32" s="3">
        <v>2</v>
      </c>
      <c r="F32" s="3">
        <v>2</v>
      </c>
      <c r="G32" s="3">
        <v>10</v>
      </c>
    </row>
    <row r="33" spans="1:7" x14ac:dyDescent="0.2">
      <c r="A33" s="2">
        <v>146933121</v>
      </c>
      <c r="B33" s="3">
        <v>2</v>
      </c>
      <c r="C33" s="3">
        <v>2</v>
      </c>
      <c r="D33" s="3">
        <v>2</v>
      </c>
      <c r="E33" s="3">
        <v>2</v>
      </c>
      <c r="F33" s="3">
        <v>2</v>
      </c>
      <c r="G33" s="3">
        <v>10</v>
      </c>
    </row>
    <row r="34" spans="1:7" x14ac:dyDescent="0.2">
      <c r="A34" s="2">
        <v>146941069</v>
      </c>
      <c r="B34" s="3">
        <v>2</v>
      </c>
      <c r="C34" s="3">
        <v>2</v>
      </c>
      <c r="D34" s="3">
        <v>2</v>
      </c>
      <c r="E34" s="3">
        <v>2</v>
      </c>
      <c r="F34" s="3">
        <v>2</v>
      </c>
      <c r="G34" s="3">
        <v>10</v>
      </c>
    </row>
    <row r="35" spans="1:7" x14ac:dyDescent="0.2">
      <c r="A35" s="2">
        <v>146944030</v>
      </c>
      <c r="B35" s="3">
        <v>2</v>
      </c>
      <c r="C35" s="3">
        <v>2</v>
      </c>
      <c r="D35" s="3">
        <v>2</v>
      </c>
      <c r="E35" s="3">
        <v>2</v>
      </c>
      <c r="F35" s="3">
        <v>2</v>
      </c>
      <c r="G35" s="3">
        <v>10</v>
      </c>
    </row>
    <row r="36" spans="1:7" x14ac:dyDescent="0.2">
      <c r="A36" s="2">
        <v>146948076</v>
      </c>
      <c r="B36" s="3">
        <v>2</v>
      </c>
      <c r="C36" s="3">
        <v>2</v>
      </c>
      <c r="D36" s="3">
        <v>2</v>
      </c>
      <c r="E36" s="3">
        <v>2</v>
      </c>
      <c r="F36" s="3">
        <v>2</v>
      </c>
      <c r="G36" s="3">
        <v>10</v>
      </c>
    </row>
    <row r="37" spans="1:7" x14ac:dyDescent="0.2">
      <c r="A37" s="2">
        <v>146972571</v>
      </c>
      <c r="B37" s="3">
        <v>2</v>
      </c>
      <c r="C37" s="3">
        <v>2</v>
      </c>
      <c r="D37" s="3">
        <v>2</v>
      </c>
      <c r="E37" s="3">
        <v>2</v>
      </c>
      <c r="F37" s="3">
        <v>2</v>
      </c>
      <c r="G37" s="3">
        <v>10</v>
      </c>
    </row>
    <row r="38" spans="1:7" x14ac:dyDescent="0.2">
      <c r="A38" s="2">
        <v>146975491</v>
      </c>
      <c r="B38" s="3">
        <v>2</v>
      </c>
      <c r="C38" s="3">
        <v>2</v>
      </c>
      <c r="D38" s="3">
        <v>2</v>
      </c>
      <c r="E38" s="3">
        <v>2</v>
      </c>
      <c r="F38" s="3">
        <v>2</v>
      </c>
      <c r="G38" s="3">
        <v>10</v>
      </c>
    </row>
    <row r="39" spans="1:7" x14ac:dyDescent="0.2">
      <c r="A39" s="2">
        <v>146975493</v>
      </c>
      <c r="B39" s="3">
        <v>2</v>
      </c>
      <c r="C39" s="3">
        <v>4</v>
      </c>
      <c r="D39" s="3">
        <v>2</v>
      </c>
      <c r="E39" s="3">
        <v>2</v>
      </c>
      <c r="F39" s="3"/>
      <c r="G39" s="3">
        <v>10</v>
      </c>
    </row>
    <row r="40" spans="1:7" x14ac:dyDescent="0.2">
      <c r="A40" s="2">
        <v>147001785</v>
      </c>
      <c r="B40" s="3">
        <v>2</v>
      </c>
      <c r="C40" s="3">
        <v>2</v>
      </c>
      <c r="D40" s="3">
        <v>2</v>
      </c>
      <c r="E40" s="3">
        <v>2</v>
      </c>
      <c r="F40" s="3">
        <v>2</v>
      </c>
      <c r="G40" s="3">
        <v>10</v>
      </c>
    </row>
    <row r="41" spans="1:7" x14ac:dyDescent="0.2">
      <c r="A41" s="2">
        <v>147004721</v>
      </c>
      <c r="B41" s="3">
        <v>2</v>
      </c>
      <c r="C41" s="3">
        <v>2</v>
      </c>
      <c r="D41" s="3">
        <v>2</v>
      </c>
      <c r="E41" s="3">
        <v>2</v>
      </c>
      <c r="F41" s="3">
        <v>2</v>
      </c>
      <c r="G41" s="3">
        <v>10</v>
      </c>
    </row>
    <row r="42" spans="1:7" x14ac:dyDescent="0.2">
      <c r="A42" s="2">
        <v>147051997</v>
      </c>
      <c r="B42" s="3">
        <v>2</v>
      </c>
      <c r="C42" s="3">
        <v>2</v>
      </c>
      <c r="D42" s="3">
        <v>2</v>
      </c>
      <c r="E42" s="3">
        <v>2</v>
      </c>
      <c r="F42" s="3">
        <v>2</v>
      </c>
      <c r="G42" s="3">
        <v>10</v>
      </c>
    </row>
    <row r="43" spans="1:7" x14ac:dyDescent="0.2">
      <c r="A43" s="2">
        <v>147183355</v>
      </c>
      <c r="B43" s="3">
        <v>2</v>
      </c>
      <c r="C43" s="3">
        <v>2</v>
      </c>
      <c r="D43" s="3">
        <v>2</v>
      </c>
      <c r="E43" s="3">
        <v>2</v>
      </c>
      <c r="F43" s="3">
        <v>2</v>
      </c>
      <c r="G43" s="3">
        <v>10</v>
      </c>
    </row>
    <row r="44" spans="1:7" x14ac:dyDescent="0.2">
      <c r="A44" s="2">
        <v>147307347</v>
      </c>
      <c r="B44" s="3">
        <v>2</v>
      </c>
      <c r="C44" s="3">
        <v>2</v>
      </c>
      <c r="D44" s="3">
        <v>2</v>
      </c>
      <c r="E44" s="3">
        <v>2</v>
      </c>
      <c r="F44" s="3">
        <v>2</v>
      </c>
      <c r="G44" s="3">
        <v>10</v>
      </c>
    </row>
    <row r="45" spans="1:7" x14ac:dyDescent="0.2">
      <c r="A45" s="2">
        <v>147308681</v>
      </c>
      <c r="B45" s="3">
        <v>2</v>
      </c>
      <c r="C45" s="3">
        <v>2</v>
      </c>
      <c r="D45" s="3">
        <v>2</v>
      </c>
      <c r="E45" s="3">
        <v>2</v>
      </c>
      <c r="F45" s="3">
        <v>2</v>
      </c>
      <c r="G45" s="3">
        <v>10</v>
      </c>
    </row>
    <row r="46" spans="1:7" x14ac:dyDescent="0.2">
      <c r="A46" s="2">
        <v>147328880</v>
      </c>
      <c r="B46" s="3">
        <v>2</v>
      </c>
      <c r="C46" s="3">
        <v>2</v>
      </c>
      <c r="D46" s="3">
        <v>2</v>
      </c>
      <c r="E46" s="3">
        <v>2</v>
      </c>
      <c r="F46" s="3">
        <v>2</v>
      </c>
      <c r="G46" s="3">
        <v>10</v>
      </c>
    </row>
    <row r="47" spans="1:7" x14ac:dyDescent="0.2">
      <c r="A47" s="2">
        <v>147340531</v>
      </c>
      <c r="B47" s="3">
        <v>2</v>
      </c>
      <c r="C47" s="3">
        <v>2</v>
      </c>
      <c r="D47" s="3">
        <v>2</v>
      </c>
      <c r="E47" s="3">
        <v>2</v>
      </c>
      <c r="F47" s="3">
        <v>2</v>
      </c>
      <c r="G47" s="3">
        <v>10</v>
      </c>
    </row>
    <row r="48" spans="1:7" x14ac:dyDescent="0.2">
      <c r="A48" s="2">
        <v>147430481</v>
      </c>
      <c r="B48" s="3">
        <v>2</v>
      </c>
      <c r="C48" s="3">
        <v>2</v>
      </c>
      <c r="D48" s="3">
        <v>2</v>
      </c>
      <c r="E48" s="3">
        <v>2</v>
      </c>
      <c r="F48" s="3">
        <v>2</v>
      </c>
      <c r="G48" s="3">
        <v>10</v>
      </c>
    </row>
    <row r="49" spans="1:7" x14ac:dyDescent="0.2">
      <c r="A49" s="2">
        <v>147494993</v>
      </c>
      <c r="B49" s="3">
        <v>2</v>
      </c>
      <c r="C49" s="3">
        <v>2</v>
      </c>
      <c r="D49" s="3">
        <v>2</v>
      </c>
      <c r="E49" s="3">
        <v>2</v>
      </c>
      <c r="F49" s="3">
        <v>2</v>
      </c>
      <c r="G49" s="3">
        <v>10</v>
      </c>
    </row>
    <row r="50" spans="1:7" x14ac:dyDescent="0.2">
      <c r="A50" s="2">
        <v>147558243</v>
      </c>
      <c r="B50" s="3">
        <v>2</v>
      </c>
      <c r="C50" s="3">
        <v>2</v>
      </c>
      <c r="D50" s="3">
        <v>2</v>
      </c>
      <c r="E50" s="3">
        <v>2</v>
      </c>
      <c r="F50" s="3">
        <v>2</v>
      </c>
      <c r="G50" s="3">
        <v>10</v>
      </c>
    </row>
    <row r="51" spans="1:7" x14ac:dyDescent="0.2">
      <c r="A51" s="2">
        <v>147653631</v>
      </c>
      <c r="B51" s="3">
        <v>2</v>
      </c>
      <c r="C51" s="3">
        <v>2</v>
      </c>
      <c r="D51" s="3">
        <v>2</v>
      </c>
      <c r="E51" s="3">
        <v>2</v>
      </c>
      <c r="F51" s="3">
        <v>2</v>
      </c>
      <c r="G51" s="3">
        <v>10</v>
      </c>
    </row>
    <row r="52" spans="1:7" x14ac:dyDescent="0.2">
      <c r="A52" s="2">
        <v>147752820</v>
      </c>
      <c r="B52" s="3">
        <v>2</v>
      </c>
      <c r="C52" s="3">
        <v>2</v>
      </c>
      <c r="D52" s="3">
        <v>2</v>
      </c>
      <c r="E52" s="3">
        <v>2</v>
      </c>
      <c r="F52" s="3">
        <v>2</v>
      </c>
      <c r="G52" s="3">
        <v>10</v>
      </c>
    </row>
    <row r="53" spans="1:7" x14ac:dyDescent="0.2">
      <c r="A53" s="2">
        <v>147753370</v>
      </c>
      <c r="B53" s="3">
        <v>2</v>
      </c>
      <c r="C53" s="3">
        <v>2</v>
      </c>
      <c r="D53" s="3">
        <v>2</v>
      </c>
      <c r="E53" s="3">
        <v>2</v>
      </c>
      <c r="F53" s="3">
        <v>2</v>
      </c>
      <c r="G53" s="3">
        <v>10</v>
      </c>
    </row>
    <row r="54" spans="1:7" x14ac:dyDescent="0.2">
      <c r="A54" s="2">
        <v>147842712</v>
      </c>
      <c r="B54" s="3">
        <v>2</v>
      </c>
      <c r="C54" s="3">
        <v>2</v>
      </c>
      <c r="D54" s="3">
        <v>2</v>
      </c>
      <c r="E54" s="3">
        <v>2</v>
      </c>
      <c r="F54" s="3">
        <v>2</v>
      </c>
      <c r="G54" s="3">
        <v>10</v>
      </c>
    </row>
    <row r="55" spans="1:7" x14ac:dyDescent="0.2">
      <c r="A55" s="2">
        <v>147906122</v>
      </c>
      <c r="B55" s="3">
        <v>2</v>
      </c>
      <c r="C55" s="3">
        <v>2</v>
      </c>
      <c r="D55" s="3">
        <v>2</v>
      </c>
      <c r="E55" s="3">
        <v>2</v>
      </c>
      <c r="F55" s="3">
        <v>2</v>
      </c>
      <c r="G55" s="3">
        <v>10</v>
      </c>
    </row>
    <row r="56" spans="1:7" x14ac:dyDescent="0.2">
      <c r="A56" s="2">
        <v>147914321</v>
      </c>
      <c r="B56" s="3">
        <v>2</v>
      </c>
      <c r="C56" s="3">
        <v>2</v>
      </c>
      <c r="D56" s="3">
        <v>2</v>
      </c>
      <c r="E56" s="3">
        <v>2</v>
      </c>
      <c r="F56" s="3">
        <v>2</v>
      </c>
      <c r="G56" s="3">
        <v>10</v>
      </c>
    </row>
    <row r="57" spans="1:7" x14ac:dyDescent="0.2">
      <c r="A57" s="2">
        <v>147916593</v>
      </c>
      <c r="B57" s="3">
        <v>2</v>
      </c>
      <c r="C57" s="3">
        <v>2</v>
      </c>
      <c r="D57" s="3">
        <v>2</v>
      </c>
      <c r="E57" s="3">
        <v>2</v>
      </c>
      <c r="F57" s="3">
        <v>2</v>
      </c>
      <c r="G57" s="3">
        <v>10</v>
      </c>
    </row>
    <row r="58" spans="1:7" x14ac:dyDescent="0.2">
      <c r="A58" s="2">
        <v>148053790</v>
      </c>
      <c r="B58" s="3">
        <v>2</v>
      </c>
      <c r="C58" s="3">
        <v>2</v>
      </c>
      <c r="D58" s="3"/>
      <c r="E58" s="3">
        <v>2</v>
      </c>
      <c r="F58" s="3">
        <v>4</v>
      </c>
      <c r="G58" s="3">
        <v>10</v>
      </c>
    </row>
    <row r="59" spans="1:7" x14ac:dyDescent="0.2">
      <c r="A59" s="2">
        <v>148060312</v>
      </c>
      <c r="B59" s="3">
        <v>2</v>
      </c>
      <c r="C59" s="3">
        <v>2</v>
      </c>
      <c r="D59" s="3">
        <v>2</v>
      </c>
      <c r="E59" s="3">
        <v>2</v>
      </c>
      <c r="F59" s="3">
        <v>2</v>
      </c>
      <c r="G59" s="3">
        <v>10</v>
      </c>
    </row>
    <row r="60" spans="1:7" x14ac:dyDescent="0.2">
      <c r="A60" s="2">
        <v>148063802</v>
      </c>
      <c r="B60" s="3">
        <v>2</v>
      </c>
      <c r="C60" s="3">
        <v>2</v>
      </c>
      <c r="D60" s="3">
        <v>2</v>
      </c>
      <c r="E60" s="3">
        <v>2</v>
      </c>
      <c r="F60" s="3">
        <v>2</v>
      </c>
      <c r="G60" s="3">
        <v>10</v>
      </c>
    </row>
    <row r="61" spans="1:7" x14ac:dyDescent="0.2">
      <c r="A61" s="2">
        <v>148063804</v>
      </c>
      <c r="B61" s="3">
        <v>2</v>
      </c>
      <c r="C61" s="3">
        <v>2</v>
      </c>
      <c r="D61" s="3">
        <v>2</v>
      </c>
      <c r="E61" s="3">
        <v>2</v>
      </c>
      <c r="F61" s="3">
        <v>2</v>
      </c>
      <c r="G61" s="3">
        <v>10</v>
      </c>
    </row>
    <row r="62" spans="1:7" x14ac:dyDescent="0.2">
      <c r="A62" s="2">
        <v>148063806</v>
      </c>
      <c r="B62" s="3">
        <v>2</v>
      </c>
      <c r="C62" s="3">
        <v>2</v>
      </c>
      <c r="D62" s="3">
        <v>2</v>
      </c>
      <c r="E62" s="3">
        <v>2</v>
      </c>
      <c r="F62" s="3">
        <v>2</v>
      </c>
      <c r="G62" s="3">
        <v>10</v>
      </c>
    </row>
    <row r="63" spans="1:7" x14ac:dyDescent="0.2">
      <c r="A63" s="2">
        <v>148063807</v>
      </c>
      <c r="B63" s="3">
        <v>2</v>
      </c>
      <c r="C63" s="3">
        <v>2</v>
      </c>
      <c r="D63" s="3">
        <v>2</v>
      </c>
      <c r="E63" s="3">
        <v>2</v>
      </c>
      <c r="F63" s="3">
        <v>2</v>
      </c>
      <c r="G63" s="3">
        <v>10</v>
      </c>
    </row>
    <row r="64" spans="1:7" x14ac:dyDescent="0.2">
      <c r="A64" s="2">
        <v>148063808</v>
      </c>
      <c r="B64" s="3">
        <v>2</v>
      </c>
      <c r="C64" s="3">
        <v>2</v>
      </c>
      <c r="D64" s="3">
        <v>2</v>
      </c>
      <c r="E64" s="3">
        <v>2</v>
      </c>
      <c r="F64" s="3">
        <v>2</v>
      </c>
      <c r="G64" s="3">
        <v>10</v>
      </c>
    </row>
    <row r="65" spans="1:7" x14ac:dyDescent="0.2">
      <c r="A65" s="2">
        <v>148072624</v>
      </c>
      <c r="B65" s="3">
        <v>2</v>
      </c>
      <c r="C65" s="3">
        <v>2</v>
      </c>
      <c r="D65" s="3">
        <v>2</v>
      </c>
      <c r="E65" s="3">
        <v>2</v>
      </c>
      <c r="F65" s="3">
        <v>2</v>
      </c>
      <c r="G65" s="3">
        <v>10</v>
      </c>
    </row>
    <row r="66" spans="1:7" x14ac:dyDescent="0.2">
      <c r="A66" s="2">
        <v>148087855</v>
      </c>
      <c r="B66" s="3">
        <v>2</v>
      </c>
      <c r="C66" s="3">
        <v>2</v>
      </c>
      <c r="D66" s="3">
        <v>2</v>
      </c>
      <c r="E66" s="3">
        <v>2</v>
      </c>
      <c r="F66" s="3">
        <v>2</v>
      </c>
      <c r="G66" s="3">
        <v>10</v>
      </c>
    </row>
    <row r="67" spans="1:7" x14ac:dyDescent="0.2">
      <c r="A67" s="2">
        <v>148088832</v>
      </c>
      <c r="B67" s="3">
        <v>2</v>
      </c>
      <c r="C67" s="3">
        <v>2</v>
      </c>
      <c r="D67" s="3">
        <v>2</v>
      </c>
      <c r="E67" s="3">
        <v>2</v>
      </c>
      <c r="F67" s="3">
        <v>2</v>
      </c>
      <c r="G67" s="3">
        <v>10</v>
      </c>
    </row>
    <row r="68" spans="1:7" x14ac:dyDescent="0.2">
      <c r="A68" s="2">
        <v>148121369</v>
      </c>
      <c r="B68" s="3">
        <v>2</v>
      </c>
      <c r="C68" s="3">
        <v>2</v>
      </c>
      <c r="D68" s="3">
        <v>2</v>
      </c>
      <c r="E68" s="3">
        <v>2</v>
      </c>
      <c r="F68" s="3">
        <v>2</v>
      </c>
      <c r="G68" s="3">
        <v>10</v>
      </c>
    </row>
    <row r="69" spans="1:7" x14ac:dyDescent="0.2">
      <c r="A69" s="2">
        <v>148121371</v>
      </c>
      <c r="B69" s="3">
        <v>2</v>
      </c>
      <c r="C69" s="3">
        <v>2</v>
      </c>
      <c r="D69" s="3">
        <v>2</v>
      </c>
      <c r="E69" s="3">
        <v>2</v>
      </c>
      <c r="F69" s="3">
        <v>2</v>
      </c>
      <c r="G69" s="3">
        <v>10</v>
      </c>
    </row>
    <row r="70" spans="1:7" x14ac:dyDescent="0.2">
      <c r="A70" s="2">
        <v>148121544</v>
      </c>
      <c r="B70" s="3">
        <v>2</v>
      </c>
      <c r="C70" s="3">
        <v>2</v>
      </c>
      <c r="D70" s="3">
        <v>2</v>
      </c>
      <c r="E70" s="3">
        <v>2</v>
      </c>
      <c r="F70" s="3">
        <v>2</v>
      </c>
      <c r="G70" s="3">
        <v>10</v>
      </c>
    </row>
    <row r="71" spans="1:7" x14ac:dyDescent="0.2">
      <c r="A71" s="2">
        <v>148121549</v>
      </c>
      <c r="B71" s="3">
        <v>2</v>
      </c>
      <c r="C71" s="3">
        <v>2</v>
      </c>
      <c r="D71" s="3">
        <v>2</v>
      </c>
      <c r="E71" s="3">
        <v>2</v>
      </c>
      <c r="F71" s="3">
        <v>2</v>
      </c>
      <c r="G71" s="3">
        <v>10</v>
      </c>
    </row>
    <row r="72" spans="1:7" x14ac:dyDescent="0.2">
      <c r="A72" s="2">
        <v>148191331</v>
      </c>
      <c r="B72" s="3">
        <v>2</v>
      </c>
      <c r="C72" s="3">
        <v>2</v>
      </c>
      <c r="D72" s="3">
        <v>2</v>
      </c>
      <c r="E72" s="3">
        <v>2</v>
      </c>
      <c r="F72" s="3">
        <v>2</v>
      </c>
      <c r="G72" s="3">
        <v>10</v>
      </c>
    </row>
    <row r="73" spans="1:7" x14ac:dyDescent="0.2">
      <c r="A73" s="2">
        <v>148225108</v>
      </c>
      <c r="B73" s="3">
        <v>2</v>
      </c>
      <c r="C73" s="3">
        <v>2</v>
      </c>
      <c r="D73" s="3">
        <v>2</v>
      </c>
      <c r="E73" s="3">
        <v>2</v>
      </c>
      <c r="F73" s="3">
        <v>2</v>
      </c>
      <c r="G73" s="3">
        <v>10</v>
      </c>
    </row>
    <row r="74" spans="1:7" x14ac:dyDescent="0.2">
      <c r="A74" s="2">
        <v>148242096</v>
      </c>
      <c r="B74" s="3">
        <v>2</v>
      </c>
      <c r="C74" s="3">
        <v>2</v>
      </c>
      <c r="D74" s="3">
        <v>2</v>
      </c>
      <c r="E74" s="3">
        <v>2</v>
      </c>
      <c r="F74" s="3">
        <v>2</v>
      </c>
      <c r="G74" s="3">
        <v>10</v>
      </c>
    </row>
    <row r="75" spans="1:7" x14ac:dyDescent="0.2">
      <c r="A75" s="2">
        <v>148250834</v>
      </c>
      <c r="B75" s="3">
        <v>2</v>
      </c>
      <c r="C75" s="3">
        <v>2</v>
      </c>
      <c r="D75" s="3">
        <v>2</v>
      </c>
      <c r="E75" s="3">
        <v>2</v>
      </c>
      <c r="F75" s="3">
        <v>2</v>
      </c>
      <c r="G75" s="3">
        <v>10</v>
      </c>
    </row>
    <row r="76" spans="1:7" x14ac:dyDescent="0.2">
      <c r="A76" s="2">
        <v>148355343</v>
      </c>
      <c r="B76" s="3">
        <v>2</v>
      </c>
      <c r="C76" s="3">
        <v>2</v>
      </c>
      <c r="D76" s="3">
        <v>2</v>
      </c>
      <c r="E76" s="3">
        <v>2</v>
      </c>
      <c r="F76" s="3">
        <v>2</v>
      </c>
      <c r="G76" s="3">
        <v>10</v>
      </c>
    </row>
    <row r="77" spans="1:7" x14ac:dyDescent="0.2">
      <c r="A77" s="2">
        <v>148367695</v>
      </c>
      <c r="B77" s="3"/>
      <c r="C77" s="3">
        <v>2</v>
      </c>
      <c r="D77" s="3"/>
      <c r="E77" s="3"/>
      <c r="F77" s="3">
        <v>2</v>
      </c>
      <c r="G77" s="3">
        <v>4</v>
      </c>
    </row>
    <row r="78" spans="1:7" x14ac:dyDescent="0.2">
      <c r="A78" s="2">
        <v>148379134</v>
      </c>
      <c r="B78" s="3">
        <v>2</v>
      </c>
      <c r="C78" s="3">
        <v>2</v>
      </c>
      <c r="D78" s="3">
        <v>2</v>
      </c>
      <c r="E78" s="3">
        <v>2</v>
      </c>
      <c r="F78" s="3">
        <v>2</v>
      </c>
      <c r="G78" s="3">
        <v>10</v>
      </c>
    </row>
    <row r="79" spans="1:7" x14ac:dyDescent="0.2">
      <c r="A79" s="2">
        <v>148457705</v>
      </c>
      <c r="B79" s="3">
        <v>2</v>
      </c>
      <c r="C79" s="3">
        <v>2</v>
      </c>
      <c r="D79" s="3">
        <v>2</v>
      </c>
      <c r="E79" s="3">
        <v>2</v>
      </c>
      <c r="F79" s="3">
        <v>2</v>
      </c>
      <c r="G79" s="3">
        <v>10</v>
      </c>
    </row>
    <row r="80" spans="1:7" x14ac:dyDescent="0.2">
      <c r="A80" s="2">
        <v>148463769</v>
      </c>
      <c r="B80" s="3">
        <v>2</v>
      </c>
      <c r="C80" s="3">
        <v>2</v>
      </c>
      <c r="D80" s="3">
        <v>2</v>
      </c>
      <c r="E80" s="3">
        <v>2</v>
      </c>
      <c r="F80" s="3">
        <v>2</v>
      </c>
      <c r="G80" s="3">
        <v>10</v>
      </c>
    </row>
    <row r="81" spans="1:7" x14ac:dyDescent="0.2">
      <c r="A81" s="2">
        <v>148506658</v>
      </c>
      <c r="B81" s="3">
        <v>2</v>
      </c>
      <c r="C81" s="3">
        <v>2</v>
      </c>
      <c r="D81" s="3"/>
      <c r="E81" s="3">
        <v>2</v>
      </c>
      <c r="F81" s="3">
        <v>2</v>
      </c>
      <c r="G81" s="3">
        <v>8</v>
      </c>
    </row>
    <row r="82" spans="1:7" x14ac:dyDescent="0.2">
      <c r="A82" s="2">
        <v>148516311</v>
      </c>
      <c r="B82" s="3">
        <v>2</v>
      </c>
      <c r="C82" s="3">
        <v>2</v>
      </c>
      <c r="D82" s="3">
        <v>2</v>
      </c>
      <c r="E82" s="3">
        <v>2</v>
      </c>
      <c r="F82" s="3">
        <v>2</v>
      </c>
      <c r="G82" s="3">
        <v>10</v>
      </c>
    </row>
    <row r="83" spans="1:7" x14ac:dyDescent="0.2">
      <c r="A83" s="2">
        <v>148547931</v>
      </c>
      <c r="B83" s="3">
        <v>2</v>
      </c>
      <c r="C83" s="3">
        <v>2</v>
      </c>
      <c r="D83" s="3">
        <v>2</v>
      </c>
      <c r="E83" s="3">
        <v>2</v>
      </c>
      <c r="F83" s="3">
        <v>2</v>
      </c>
      <c r="G83" s="3">
        <v>10</v>
      </c>
    </row>
    <row r="84" spans="1:7" x14ac:dyDescent="0.2">
      <c r="A84" s="2">
        <v>148551719</v>
      </c>
      <c r="B84" s="3">
        <v>2</v>
      </c>
      <c r="C84" s="3">
        <v>2</v>
      </c>
      <c r="D84" s="3">
        <v>2</v>
      </c>
      <c r="E84" s="3">
        <v>2</v>
      </c>
      <c r="F84" s="3">
        <v>2</v>
      </c>
      <c r="G84" s="3">
        <v>10</v>
      </c>
    </row>
    <row r="85" spans="1:7" x14ac:dyDescent="0.2">
      <c r="A85" s="2">
        <v>148552210</v>
      </c>
      <c r="B85" s="3">
        <v>2</v>
      </c>
      <c r="C85" s="3">
        <v>2</v>
      </c>
      <c r="D85" s="3">
        <v>2</v>
      </c>
      <c r="E85" s="3">
        <v>2</v>
      </c>
      <c r="F85" s="3">
        <v>2</v>
      </c>
      <c r="G85" s="3">
        <v>10</v>
      </c>
    </row>
    <row r="86" spans="1:7" x14ac:dyDescent="0.2">
      <c r="A86" s="2">
        <v>148558714</v>
      </c>
      <c r="B86" s="3">
        <v>2</v>
      </c>
      <c r="C86" s="3">
        <v>2</v>
      </c>
      <c r="D86" s="3">
        <v>2</v>
      </c>
      <c r="E86" s="3">
        <v>2</v>
      </c>
      <c r="F86" s="3">
        <v>2</v>
      </c>
      <c r="G86" s="3">
        <v>10</v>
      </c>
    </row>
    <row r="87" spans="1:7" x14ac:dyDescent="0.2">
      <c r="A87" s="2">
        <v>148561559</v>
      </c>
      <c r="B87" s="3">
        <v>2</v>
      </c>
      <c r="C87" s="3">
        <v>2</v>
      </c>
      <c r="D87" s="3">
        <v>2</v>
      </c>
      <c r="E87" s="3">
        <v>2</v>
      </c>
      <c r="F87" s="3">
        <v>2</v>
      </c>
      <c r="G87" s="3">
        <v>10</v>
      </c>
    </row>
    <row r="88" spans="1:7" x14ac:dyDescent="0.2">
      <c r="A88" s="2">
        <v>148743058</v>
      </c>
      <c r="B88" s="3">
        <v>2</v>
      </c>
      <c r="C88" s="3">
        <v>2</v>
      </c>
      <c r="D88" s="3">
        <v>2</v>
      </c>
      <c r="E88" s="3">
        <v>2</v>
      </c>
      <c r="F88" s="3">
        <v>2</v>
      </c>
      <c r="G88" s="3">
        <v>10</v>
      </c>
    </row>
    <row r="89" spans="1:7" x14ac:dyDescent="0.2">
      <c r="A89" s="2">
        <v>148768751</v>
      </c>
      <c r="B89" s="3">
        <v>2</v>
      </c>
      <c r="C89" s="3">
        <v>2</v>
      </c>
      <c r="D89" s="3">
        <v>2</v>
      </c>
      <c r="E89" s="3">
        <v>2</v>
      </c>
      <c r="F89" s="3">
        <v>2</v>
      </c>
      <c r="G89" s="3">
        <v>10</v>
      </c>
    </row>
    <row r="90" spans="1:7" x14ac:dyDescent="0.2">
      <c r="A90" s="2">
        <v>148783679</v>
      </c>
      <c r="B90" s="3">
        <v>2</v>
      </c>
      <c r="C90" s="3">
        <v>2</v>
      </c>
      <c r="D90" s="3">
        <v>2</v>
      </c>
      <c r="E90" s="3">
        <v>2</v>
      </c>
      <c r="F90" s="3">
        <v>2</v>
      </c>
      <c r="G90" s="3">
        <v>10</v>
      </c>
    </row>
    <row r="91" spans="1:7" x14ac:dyDescent="0.2">
      <c r="A91" s="2">
        <v>148784892</v>
      </c>
      <c r="B91" s="3">
        <v>2</v>
      </c>
      <c r="C91" s="3">
        <v>2</v>
      </c>
      <c r="D91" s="3">
        <v>2</v>
      </c>
      <c r="E91" s="3">
        <v>2</v>
      </c>
      <c r="F91" s="3">
        <v>2</v>
      </c>
      <c r="G91" s="3">
        <v>10</v>
      </c>
    </row>
    <row r="92" spans="1:7" x14ac:dyDescent="0.2">
      <c r="A92" s="2">
        <v>148786365</v>
      </c>
      <c r="B92" s="3">
        <v>2</v>
      </c>
      <c r="C92" s="3">
        <v>2</v>
      </c>
      <c r="D92" s="3">
        <v>2</v>
      </c>
      <c r="E92" s="3">
        <v>2</v>
      </c>
      <c r="F92" s="3">
        <v>2</v>
      </c>
      <c r="G92" s="3">
        <v>10</v>
      </c>
    </row>
    <row r="93" spans="1:7" x14ac:dyDescent="0.2">
      <c r="A93" s="2">
        <v>148796085</v>
      </c>
      <c r="B93" s="3">
        <v>2</v>
      </c>
      <c r="C93" s="3">
        <v>2</v>
      </c>
      <c r="D93" s="3">
        <v>2</v>
      </c>
      <c r="E93" s="3">
        <v>2</v>
      </c>
      <c r="F93" s="3">
        <v>2</v>
      </c>
      <c r="G93" s="3">
        <v>10</v>
      </c>
    </row>
    <row r="94" spans="1:7" x14ac:dyDescent="0.2">
      <c r="A94" s="2">
        <v>148822625</v>
      </c>
      <c r="B94" s="3">
        <v>2</v>
      </c>
      <c r="C94" s="3">
        <v>2</v>
      </c>
      <c r="D94" s="3">
        <v>2</v>
      </c>
      <c r="E94" s="3">
        <v>2</v>
      </c>
      <c r="F94" s="3">
        <v>2</v>
      </c>
      <c r="G94" s="3">
        <v>10</v>
      </c>
    </row>
    <row r="95" spans="1:7" x14ac:dyDescent="0.2">
      <c r="A95" s="2">
        <v>148904494</v>
      </c>
      <c r="B95" s="3">
        <v>2</v>
      </c>
      <c r="C95" s="3">
        <v>2</v>
      </c>
      <c r="D95" s="3">
        <v>2</v>
      </c>
      <c r="E95" s="3">
        <v>2</v>
      </c>
      <c r="F95" s="3">
        <v>2</v>
      </c>
      <c r="G95" s="3">
        <v>10</v>
      </c>
    </row>
    <row r="96" spans="1:7" x14ac:dyDescent="0.2">
      <c r="A96" s="2">
        <v>148958404</v>
      </c>
      <c r="B96" s="3">
        <v>2</v>
      </c>
      <c r="C96" s="3">
        <v>2</v>
      </c>
      <c r="D96" s="3">
        <v>2</v>
      </c>
      <c r="E96" s="3">
        <v>2</v>
      </c>
      <c r="F96" s="3">
        <v>2</v>
      </c>
      <c r="G96" s="3">
        <v>10</v>
      </c>
    </row>
    <row r="97" spans="1:7" x14ac:dyDescent="0.2">
      <c r="A97" s="2">
        <v>149094645</v>
      </c>
      <c r="B97" s="3">
        <v>2</v>
      </c>
      <c r="C97" s="3">
        <v>2</v>
      </c>
      <c r="D97" s="3">
        <v>2</v>
      </c>
      <c r="E97" s="3">
        <v>2</v>
      </c>
      <c r="F97" s="3">
        <v>2</v>
      </c>
      <c r="G97" s="3">
        <v>10</v>
      </c>
    </row>
    <row r="98" spans="1:7" x14ac:dyDescent="0.2">
      <c r="A98" s="2">
        <v>149140946</v>
      </c>
      <c r="B98" s="3">
        <v>2</v>
      </c>
      <c r="C98" s="3">
        <v>2</v>
      </c>
      <c r="D98" s="3">
        <v>2</v>
      </c>
      <c r="E98" s="3">
        <v>2</v>
      </c>
      <c r="F98" s="3">
        <v>2</v>
      </c>
      <c r="G98" s="3">
        <v>10</v>
      </c>
    </row>
    <row r="99" spans="1:7" x14ac:dyDescent="0.2">
      <c r="A99" s="2">
        <v>149185311</v>
      </c>
      <c r="B99" s="3">
        <v>2</v>
      </c>
      <c r="C99" s="3">
        <v>2</v>
      </c>
      <c r="D99" s="3">
        <v>2</v>
      </c>
      <c r="E99" s="3">
        <v>2</v>
      </c>
      <c r="F99" s="3">
        <v>2</v>
      </c>
      <c r="G99" s="3">
        <v>10</v>
      </c>
    </row>
    <row r="100" spans="1:7" x14ac:dyDescent="0.2">
      <c r="A100" s="2">
        <v>149215102</v>
      </c>
      <c r="B100" s="3">
        <v>2</v>
      </c>
      <c r="C100" s="3">
        <v>2</v>
      </c>
      <c r="D100" s="3">
        <v>2</v>
      </c>
      <c r="E100" s="3">
        <v>2</v>
      </c>
      <c r="F100" s="3">
        <v>2</v>
      </c>
      <c r="G100" s="3">
        <v>10</v>
      </c>
    </row>
    <row r="101" spans="1:7" x14ac:dyDescent="0.2">
      <c r="A101" s="2">
        <v>149353591</v>
      </c>
      <c r="B101" s="3">
        <v>2</v>
      </c>
      <c r="C101" s="3">
        <v>2</v>
      </c>
      <c r="D101" s="3">
        <v>2</v>
      </c>
      <c r="E101" s="3">
        <v>2</v>
      </c>
      <c r="F101" s="3">
        <v>2</v>
      </c>
      <c r="G101" s="3">
        <v>10</v>
      </c>
    </row>
    <row r="102" spans="1:7" x14ac:dyDescent="0.2">
      <c r="A102" s="2">
        <v>149439530</v>
      </c>
      <c r="B102" s="3">
        <v>2</v>
      </c>
      <c r="C102" s="3">
        <v>2</v>
      </c>
      <c r="D102" s="3">
        <v>2</v>
      </c>
      <c r="E102" s="3">
        <v>2</v>
      </c>
      <c r="F102" s="3">
        <v>2</v>
      </c>
      <c r="G102" s="3">
        <v>10</v>
      </c>
    </row>
    <row r="103" spans="1:7" x14ac:dyDescent="0.2">
      <c r="A103" s="2">
        <v>149466211</v>
      </c>
      <c r="B103" s="3">
        <v>2</v>
      </c>
      <c r="C103" s="3">
        <v>2</v>
      </c>
      <c r="D103" s="3">
        <v>2</v>
      </c>
      <c r="E103" s="3">
        <v>2</v>
      </c>
      <c r="F103" s="3">
        <v>2</v>
      </c>
      <c r="G103" s="3">
        <v>10</v>
      </c>
    </row>
    <row r="104" spans="1:7" x14ac:dyDescent="0.2">
      <c r="A104" s="2">
        <v>149488827</v>
      </c>
      <c r="B104" s="3">
        <v>2</v>
      </c>
      <c r="C104" s="3">
        <v>2</v>
      </c>
      <c r="D104" s="3"/>
      <c r="E104" s="3">
        <v>2</v>
      </c>
      <c r="F104" s="3">
        <v>2</v>
      </c>
      <c r="G104" s="3">
        <v>8</v>
      </c>
    </row>
    <row r="105" spans="1:7" x14ac:dyDescent="0.2">
      <c r="A105" s="2">
        <v>149508537</v>
      </c>
      <c r="B105" s="3">
        <v>2</v>
      </c>
      <c r="C105" s="3">
        <v>2</v>
      </c>
      <c r="D105" s="3">
        <v>2</v>
      </c>
      <c r="E105" s="3">
        <v>2</v>
      </c>
      <c r="F105" s="3">
        <v>2</v>
      </c>
      <c r="G105" s="3">
        <v>10</v>
      </c>
    </row>
    <row r="106" spans="1:7" x14ac:dyDescent="0.2">
      <c r="A106" s="2">
        <v>149605649</v>
      </c>
      <c r="B106" s="3">
        <v>2</v>
      </c>
      <c r="C106" s="3">
        <v>2</v>
      </c>
      <c r="D106" s="3">
        <v>2</v>
      </c>
      <c r="E106" s="3">
        <v>2</v>
      </c>
      <c r="F106" s="3">
        <v>2</v>
      </c>
      <c r="G106" s="3">
        <v>10</v>
      </c>
    </row>
    <row r="107" spans="1:7" x14ac:dyDescent="0.2">
      <c r="A107" s="2">
        <v>150389044</v>
      </c>
      <c r="B107" s="3">
        <v>2</v>
      </c>
      <c r="C107" s="3">
        <v>2</v>
      </c>
      <c r="D107" s="3">
        <v>2</v>
      </c>
      <c r="E107" s="3">
        <v>2</v>
      </c>
      <c r="F107" s="3">
        <v>2</v>
      </c>
      <c r="G107" s="3">
        <v>10</v>
      </c>
    </row>
    <row r="108" spans="1:7" x14ac:dyDescent="0.2">
      <c r="A108" s="2">
        <v>150404083</v>
      </c>
      <c r="B108" s="3">
        <v>2</v>
      </c>
      <c r="C108" s="3">
        <v>2</v>
      </c>
      <c r="D108" s="3">
        <v>2</v>
      </c>
      <c r="E108" s="3">
        <v>2</v>
      </c>
      <c r="F108" s="3">
        <v>2</v>
      </c>
      <c r="G108" s="3">
        <v>10</v>
      </c>
    </row>
    <row r="109" spans="1:7" x14ac:dyDescent="0.2">
      <c r="A109" s="2">
        <v>150404087</v>
      </c>
      <c r="B109" s="3">
        <v>2</v>
      </c>
      <c r="C109" s="3">
        <v>2</v>
      </c>
      <c r="D109" s="3">
        <v>2</v>
      </c>
      <c r="E109" s="3">
        <v>2</v>
      </c>
      <c r="F109" s="3">
        <v>2</v>
      </c>
      <c r="G109" s="3">
        <v>10</v>
      </c>
    </row>
    <row r="110" spans="1:7" x14ac:dyDescent="0.2">
      <c r="A110" s="2">
        <v>150406438</v>
      </c>
      <c r="B110" s="3">
        <v>2</v>
      </c>
      <c r="C110" s="3">
        <v>2</v>
      </c>
      <c r="D110" s="3">
        <v>2</v>
      </c>
      <c r="E110" s="3">
        <v>2</v>
      </c>
      <c r="F110" s="3">
        <v>2</v>
      </c>
      <c r="G110" s="3">
        <v>10</v>
      </c>
    </row>
    <row r="111" spans="1:7" x14ac:dyDescent="0.2">
      <c r="A111" s="2">
        <v>150457692</v>
      </c>
      <c r="B111" s="3">
        <v>2</v>
      </c>
      <c r="C111" s="3"/>
      <c r="D111" s="3">
        <v>2</v>
      </c>
      <c r="E111" s="3"/>
      <c r="F111" s="3">
        <v>2</v>
      </c>
      <c r="G111" s="3">
        <v>6</v>
      </c>
    </row>
    <row r="112" spans="1:7" x14ac:dyDescent="0.2">
      <c r="A112" s="2">
        <v>150461254</v>
      </c>
      <c r="B112" s="3">
        <v>2</v>
      </c>
      <c r="C112" s="3">
        <v>2</v>
      </c>
      <c r="D112" s="3">
        <v>2</v>
      </c>
      <c r="E112" s="3">
        <v>2</v>
      </c>
      <c r="F112" s="3">
        <v>2</v>
      </c>
      <c r="G112" s="3">
        <v>10</v>
      </c>
    </row>
    <row r="113" spans="1:7" x14ac:dyDescent="0.2">
      <c r="A113" s="2">
        <v>150490423</v>
      </c>
      <c r="B113" s="3">
        <v>2</v>
      </c>
      <c r="C113" s="3">
        <v>2</v>
      </c>
      <c r="D113" s="3">
        <v>2</v>
      </c>
      <c r="E113" s="3">
        <v>2</v>
      </c>
      <c r="F113" s="3">
        <v>2</v>
      </c>
      <c r="G113" s="3">
        <v>10</v>
      </c>
    </row>
    <row r="114" spans="1:7" x14ac:dyDescent="0.2">
      <c r="A114" s="2">
        <v>150502997</v>
      </c>
      <c r="B114" s="3">
        <v>2</v>
      </c>
      <c r="C114" s="3">
        <v>2</v>
      </c>
      <c r="D114" s="3">
        <v>2</v>
      </c>
      <c r="E114" s="3">
        <v>2</v>
      </c>
      <c r="F114" s="3">
        <v>2</v>
      </c>
      <c r="G114" s="3">
        <v>10</v>
      </c>
    </row>
    <row r="115" spans="1:7" x14ac:dyDescent="0.2">
      <c r="A115" s="2">
        <v>150504800</v>
      </c>
      <c r="B115" s="3">
        <v>2</v>
      </c>
      <c r="C115" s="3">
        <v>2</v>
      </c>
      <c r="D115" s="3">
        <v>2</v>
      </c>
      <c r="E115" s="3">
        <v>2</v>
      </c>
      <c r="F115" s="3">
        <v>2</v>
      </c>
      <c r="G115" s="3">
        <v>10</v>
      </c>
    </row>
    <row r="116" spans="1:7" x14ac:dyDescent="0.2">
      <c r="A116" s="2">
        <v>150506408</v>
      </c>
      <c r="B116" s="3">
        <v>2</v>
      </c>
      <c r="C116" s="3">
        <v>2</v>
      </c>
      <c r="D116" s="3">
        <v>2</v>
      </c>
      <c r="E116" s="3">
        <v>2</v>
      </c>
      <c r="F116" s="3">
        <v>2</v>
      </c>
      <c r="G116" s="3">
        <v>10</v>
      </c>
    </row>
    <row r="117" spans="1:7" x14ac:dyDescent="0.2">
      <c r="A117" s="2">
        <v>150511275</v>
      </c>
      <c r="B117" s="3">
        <v>2</v>
      </c>
      <c r="C117" s="3">
        <v>2</v>
      </c>
      <c r="D117" s="3">
        <v>2</v>
      </c>
      <c r="E117" s="3">
        <v>2</v>
      </c>
      <c r="F117" s="3">
        <v>2</v>
      </c>
      <c r="G117" s="3">
        <v>10</v>
      </c>
    </row>
    <row r="118" spans="1:7" x14ac:dyDescent="0.2">
      <c r="A118" s="2">
        <v>150520051</v>
      </c>
      <c r="B118" s="3">
        <v>2</v>
      </c>
      <c r="C118" s="3">
        <v>2</v>
      </c>
      <c r="D118" s="3">
        <v>2</v>
      </c>
      <c r="E118" s="3">
        <v>2</v>
      </c>
      <c r="F118" s="3">
        <v>2</v>
      </c>
      <c r="G118" s="3">
        <v>10</v>
      </c>
    </row>
    <row r="119" spans="1:7" x14ac:dyDescent="0.2">
      <c r="A119" s="2">
        <v>150550616</v>
      </c>
      <c r="B119" s="3">
        <v>2</v>
      </c>
      <c r="C119" s="3">
        <v>2</v>
      </c>
      <c r="D119" s="3">
        <v>2</v>
      </c>
      <c r="E119" s="3">
        <v>2</v>
      </c>
      <c r="F119" s="3">
        <v>2</v>
      </c>
      <c r="G119" s="3">
        <v>10</v>
      </c>
    </row>
    <row r="120" spans="1:7" x14ac:dyDescent="0.2">
      <c r="A120" s="2">
        <v>150576040</v>
      </c>
      <c r="B120" s="3">
        <v>2</v>
      </c>
      <c r="C120" s="3"/>
      <c r="D120" s="3">
        <v>4</v>
      </c>
      <c r="E120" s="3">
        <v>2</v>
      </c>
      <c r="F120" s="3">
        <v>2</v>
      </c>
      <c r="G120" s="3">
        <v>10</v>
      </c>
    </row>
    <row r="121" spans="1:7" x14ac:dyDescent="0.2">
      <c r="A121" s="2">
        <v>150595058</v>
      </c>
      <c r="B121" s="3">
        <v>2</v>
      </c>
      <c r="C121" s="3">
        <v>2</v>
      </c>
      <c r="D121" s="3">
        <v>2</v>
      </c>
      <c r="E121" s="3">
        <v>2</v>
      </c>
      <c r="F121" s="3">
        <v>2</v>
      </c>
      <c r="G121" s="3">
        <v>10</v>
      </c>
    </row>
    <row r="122" spans="1:7" x14ac:dyDescent="0.2">
      <c r="A122" s="2">
        <v>150599446</v>
      </c>
      <c r="B122" s="3">
        <v>2</v>
      </c>
      <c r="C122" s="3">
        <v>2</v>
      </c>
      <c r="D122" s="3">
        <v>2</v>
      </c>
      <c r="E122" s="3">
        <v>2</v>
      </c>
      <c r="F122" s="3">
        <v>2</v>
      </c>
      <c r="G122" s="3">
        <v>10</v>
      </c>
    </row>
    <row r="123" spans="1:7" x14ac:dyDescent="0.2">
      <c r="A123" s="2">
        <v>150613416</v>
      </c>
      <c r="B123" s="3">
        <v>4</v>
      </c>
      <c r="C123" s="3">
        <v>2</v>
      </c>
      <c r="D123" s="3">
        <v>2</v>
      </c>
      <c r="E123" s="3">
        <v>2</v>
      </c>
      <c r="F123" s="3"/>
      <c r="G123" s="3">
        <v>10</v>
      </c>
    </row>
    <row r="124" spans="1:7" x14ac:dyDescent="0.2">
      <c r="A124" s="2">
        <v>150614757</v>
      </c>
      <c r="B124" s="3">
        <v>2</v>
      </c>
      <c r="C124" s="3">
        <v>2</v>
      </c>
      <c r="D124" s="3">
        <v>2</v>
      </c>
      <c r="E124" s="3">
        <v>2</v>
      </c>
      <c r="F124" s="3">
        <v>2</v>
      </c>
      <c r="G124" s="3">
        <v>10</v>
      </c>
    </row>
    <row r="125" spans="1:7" x14ac:dyDescent="0.2">
      <c r="A125" s="2">
        <v>150627078</v>
      </c>
      <c r="B125" s="3">
        <v>2</v>
      </c>
      <c r="C125" s="3">
        <v>2</v>
      </c>
      <c r="D125" s="3">
        <v>2</v>
      </c>
      <c r="E125" s="3">
        <v>2</v>
      </c>
      <c r="F125" s="3">
        <v>2</v>
      </c>
      <c r="G125" s="3">
        <v>10</v>
      </c>
    </row>
    <row r="126" spans="1:7" x14ac:dyDescent="0.2">
      <c r="A126" s="2">
        <v>150630441</v>
      </c>
      <c r="B126" s="3">
        <v>2</v>
      </c>
      <c r="C126" s="3">
        <v>2</v>
      </c>
      <c r="D126" s="3">
        <v>2</v>
      </c>
      <c r="E126" s="3">
        <v>2</v>
      </c>
      <c r="F126" s="3">
        <v>2</v>
      </c>
      <c r="G126" s="3">
        <v>10</v>
      </c>
    </row>
    <row r="127" spans="1:7" x14ac:dyDescent="0.2">
      <c r="A127" s="2">
        <v>150637363</v>
      </c>
      <c r="B127" s="3">
        <v>2</v>
      </c>
      <c r="C127" s="3">
        <v>2</v>
      </c>
      <c r="D127" s="3">
        <v>2</v>
      </c>
      <c r="E127" s="3">
        <v>2</v>
      </c>
      <c r="F127" s="3">
        <v>2</v>
      </c>
      <c r="G127" s="3">
        <v>10</v>
      </c>
    </row>
    <row r="128" spans="1:7" x14ac:dyDescent="0.2">
      <c r="A128" s="2">
        <v>150639039</v>
      </c>
      <c r="B128" s="3">
        <v>2</v>
      </c>
      <c r="C128" s="3">
        <v>2</v>
      </c>
      <c r="D128" s="3">
        <v>2</v>
      </c>
      <c r="E128" s="3">
        <v>2</v>
      </c>
      <c r="F128" s="3">
        <v>2</v>
      </c>
      <c r="G128" s="3">
        <v>10</v>
      </c>
    </row>
    <row r="129" spans="1:7" x14ac:dyDescent="0.2">
      <c r="A129" s="2">
        <v>150716670</v>
      </c>
      <c r="B129" s="3">
        <v>2</v>
      </c>
      <c r="C129" s="3">
        <v>2</v>
      </c>
      <c r="D129" s="3">
        <v>2</v>
      </c>
      <c r="E129" s="3">
        <v>2</v>
      </c>
      <c r="F129" s="3">
        <v>2</v>
      </c>
      <c r="G129" s="3">
        <v>10</v>
      </c>
    </row>
    <row r="130" spans="1:7" x14ac:dyDescent="0.2">
      <c r="A130" s="2">
        <v>150743242</v>
      </c>
      <c r="B130" s="3">
        <v>2</v>
      </c>
      <c r="C130" s="3">
        <v>2</v>
      </c>
      <c r="D130" s="3">
        <v>2</v>
      </c>
      <c r="E130" s="3">
        <v>2</v>
      </c>
      <c r="F130" s="3">
        <v>2</v>
      </c>
      <c r="G130" s="3">
        <v>10</v>
      </c>
    </row>
    <row r="131" spans="1:7" x14ac:dyDescent="0.2">
      <c r="A131" s="2">
        <v>150750066</v>
      </c>
      <c r="B131" s="3">
        <v>2</v>
      </c>
      <c r="C131" s="3">
        <v>2</v>
      </c>
      <c r="D131" s="3">
        <v>2</v>
      </c>
      <c r="E131" s="3">
        <v>2</v>
      </c>
      <c r="F131" s="3">
        <v>2</v>
      </c>
      <c r="G131" s="3">
        <v>10</v>
      </c>
    </row>
    <row r="132" spans="1:7" x14ac:dyDescent="0.2">
      <c r="A132" s="2">
        <v>150825023</v>
      </c>
      <c r="B132" s="3">
        <v>2</v>
      </c>
      <c r="C132" s="3">
        <v>2</v>
      </c>
      <c r="D132" s="3">
        <v>2</v>
      </c>
      <c r="E132" s="3">
        <v>2</v>
      </c>
      <c r="F132" s="3">
        <v>2</v>
      </c>
      <c r="G132" s="3">
        <v>10</v>
      </c>
    </row>
    <row r="133" spans="1:7" x14ac:dyDescent="0.2">
      <c r="A133" s="2">
        <v>150860818</v>
      </c>
      <c r="B133" s="3">
        <v>2</v>
      </c>
      <c r="C133" s="3">
        <v>2</v>
      </c>
      <c r="D133" s="3">
        <v>2</v>
      </c>
      <c r="E133" s="3">
        <v>2</v>
      </c>
      <c r="F133" s="3">
        <v>2</v>
      </c>
      <c r="G133" s="3">
        <v>10</v>
      </c>
    </row>
    <row r="134" spans="1:7" x14ac:dyDescent="0.2">
      <c r="A134" s="2">
        <v>150877653</v>
      </c>
      <c r="B134" s="3">
        <v>2</v>
      </c>
      <c r="C134" s="3">
        <v>2</v>
      </c>
      <c r="D134" s="3">
        <v>2</v>
      </c>
      <c r="E134" s="3">
        <v>2</v>
      </c>
      <c r="F134" s="3">
        <v>2</v>
      </c>
      <c r="G134" s="3">
        <v>10</v>
      </c>
    </row>
    <row r="135" spans="1:7" x14ac:dyDescent="0.2">
      <c r="A135" s="2">
        <v>150879454</v>
      </c>
      <c r="B135" s="3">
        <v>2</v>
      </c>
      <c r="C135" s="3">
        <v>2</v>
      </c>
      <c r="D135" s="3">
        <v>2</v>
      </c>
      <c r="E135" s="3">
        <v>2</v>
      </c>
      <c r="F135" s="3">
        <v>2</v>
      </c>
      <c r="G135" s="3">
        <v>10</v>
      </c>
    </row>
    <row r="136" spans="1:7" x14ac:dyDescent="0.2">
      <c r="A136" s="2">
        <v>150987809</v>
      </c>
      <c r="B136" s="3">
        <v>2</v>
      </c>
      <c r="C136" s="3">
        <v>2</v>
      </c>
      <c r="D136" s="3">
        <v>2</v>
      </c>
      <c r="E136" s="3">
        <v>2</v>
      </c>
      <c r="F136" s="3">
        <v>2</v>
      </c>
      <c r="G136" s="3">
        <v>10</v>
      </c>
    </row>
    <row r="137" spans="1:7" x14ac:dyDescent="0.2">
      <c r="A137" s="2">
        <v>151084066</v>
      </c>
      <c r="B137" s="3">
        <v>2</v>
      </c>
      <c r="C137" s="3">
        <v>2</v>
      </c>
      <c r="D137" s="3">
        <v>2</v>
      </c>
      <c r="E137" s="3">
        <v>2</v>
      </c>
      <c r="F137" s="3">
        <v>2</v>
      </c>
      <c r="G137" s="3">
        <v>10</v>
      </c>
    </row>
    <row r="138" spans="1:7" x14ac:dyDescent="0.2">
      <c r="A138" s="2">
        <v>151121016</v>
      </c>
      <c r="B138" s="3">
        <v>2</v>
      </c>
      <c r="C138" s="3">
        <v>2</v>
      </c>
      <c r="D138" s="3">
        <v>2</v>
      </c>
      <c r="E138" s="3">
        <v>2</v>
      </c>
      <c r="F138" s="3">
        <v>2</v>
      </c>
      <c r="G138" s="3">
        <v>10</v>
      </c>
    </row>
    <row r="139" spans="1:7" x14ac:dyDescent="0.2">
      <c r="A139" s="2">
        <v>151128479</v>
      </c>
      <c r="B139" s="3">
        <v>2</v>
      </c>
      <c r="C139" s="3">
        <v>2</v>
      </c>
      <c r="D139" s="3">
        <v>2</v>
      </c>
      <c r="E139" s="3">
        <v>2</v>
      </c>
      <c r="F139" s="3">
        <v>2</v>
      </c>
      <c r="G139" s="3">
        <v>10</v>
      </c>
    </row>
    <row r="140" spans="1:7" x14ac:dyDescent="0.2">
      <c r="A140" s="2">
        <v>151135187</v>
      </c>
      <c r="B140" s="3">
        <v>2</v>
      </c>
      <c r="C140" s="3">
        <v>2</v>
      </c>
      <c r="D140" s="3">
        <v>2</v>
      </c>
      <c r="E140" s="3">
        <v>2</v>
      </c>
      <c r="F140" s="3">
        <v>2</v>
      </c>
      <c r="G140" s="3">
        <v>10</v>
      </c>
    </row>
    <row r="141" spans="1:7" x14ac:dyDescent="0.2">
      <c r="A141" s="2">
        <v>151167105</v>
      </c>
      <c r="B141" s="3">
        <v>2</v>
      </c>
      <c r="C141" s="3">
        <v>2</v>
      </c>
      <c r="D141" s="3">
        <v>2</v>
      </c>
      <c r="E141" s="3">
        <v>2</v>
      </c>
      <c r="F141" s="3">
        <v>2</v>
      </c>
      <c r="G141" s="3">
        <v>10</v>
      </c>
    </row>
    <row r="142" spans="1:7" x14ac:dyDescent="0.2">
      <c r="A142" s="2">
        <v>151182847</v>
      </c>
      <c r="B142" s="3">
        <v>2</v>
      </c>
      <c r="C142" s="3">
        <v>2</v>
      </c>
      <c r="D142" s="3">
        <v>2</v>
      </c>
      <c r="E142" s="3">
        <v>2</v>
      </c>
      <c r="F142" s="3">
        <v>2</v>
      </c>
      <c r="G142" s="3">
        <v>10</v>
      </c>
    </row>
    <row r="143" spans="1:7" x14ac:dyDescent="0.2">
      <c r="A143" s="2">
        <v>151200769</v>
      </c>
      <c r="B143" s="3">
        <v>2</v>
      </c>
      <c r="C143" s="3">
        <v>2</v>
      </c>
      <c r="D143" s="3">
        <v>2</v>
      </c>
      <c r="E143" s="3">
        <v>2</v>
      </c>
      <c r="F143" s="3">
        <v>2</v>
      </c>
      <c r="G143" s="3">
        <v>10</v>
      </c>
    </row>
    <row r="144" spans="1:7" x14ac:dyDescent="0.2">
      <c r="A144" s="2">
        <v>151206433</v>
      </c>
      <c r="B144" s="3">
        <v>2</v>
      </c>
      <c r="C144" s="3">
        <v>2</v>
      </c>
      <c r="D144" s="3">
        <v>2</v>
      </c>
      <c r="E144" s="3">
        <v>2</v>
      </c>
      <c r="F144" s="3">
        <v>2</v>
      </c>
      <c r="G144" s="3">
        <v>10</v>
      </c>
    </row>
    <row r="145" spans="1:7" x14ac:dyDescent="0.2">
      <c r="A145" s="2">
        <v>151229067</v>
      </c>
      <c r="B145" s="3">
        <v>2</v>
      </c>
      <c r="C145" s="3">
        <v>2</v>
      </c>
      <c r="D145" s="3">
        <v>2</v>
      </c>
      <c r="E145" s="3">
        <v>2</v>
      </c>
      <c r="F145" s="3">
        <v>2</v>
      </c>
      <c r="G145" s="3">
        <v>10</v>
      </c>
    </row>
    <row r="146" spans="1:7" x14ac:dyDescent="0.2">
      <c r="A146" s="2">
        <v>151231321</v>
      </c>
      <c r="B146" s="3">
        <v>2</v>
      </c>
      <c r="C146" s="3">
        <v>2</v>
      </c>
      <c r="D146" s="3">
        <v>2</v>
      </c>
      <c r="E146" s="3">
        <v>2</v>
      </c>
      <c r="F146" s="3">
        <v>2</v>
      </c>
      <c r="G146" s="3">
        <v>10</v>
      </c>
    </row>
    <row r="147" spans="1:7" x14ac:dyDescent="0.2">
      <c r="A147" s="2">
        <v>151240579</v>
      </c>
      <c r="B147" s="3">
        <v>2</v>
      </c>
      <c r="C147" s="3">
        <v>2</v>
      </c>
      <c r="D147" s="3">
        <v>2</v>
      </c>
      <c r="E147" s="3">
        <v>2</v>
      </c>
      <c r="F147" s="3">
        <v>2</v>
      </c>
      <c r="G147" s="3">
        <v>10</v>
      </c>
    </row>
    <row r="148" spans="1:7" x14ac:dyDescent="0.2">
      <c r="A148" s="2">
        <v>151244237</v>
      </c>
      <c r="B148" s="3"/>
      <c r="C148" s="3">
        <v>2</v>
      </c>
      <c r="D148" s="3">
        <v>2</v>
      </c>
      <c r="E148" s="3"/>
      <c r="F148" s="3">
        <v>2</v>
      </c>
      <c r="G148" s="3">
        <v>6</v>
      </c>
    </row>
    <row r="149" spans="1:7" x14ac:dyDescent="0.2">
      <c r="A149" s="2">
        <v>151251517</v>
      </c>
      <c r="B149" s="3">
        <v>2</v>
      </c>
      <c r="C149" s="3">
        <v>2</v>
      </c>
      <c r="D149" s="3">
        <v>2</v>
      </c>
      <c r="E149" s="3">
        <v>2</v>
      </c>
      <c r="F149" s="3">
        <v>2</v>
      </c>
      <c r="G149" s="3">
        <v>10</v>
      </c>
    </row>
    <row r="150" spans="1:7" x14ac:dyDescent="0.2">
      <c r="A150" s="2">
        <v>151268160</v>
      </c>
      <c r="B150" s="3">
        <v>2</v>
      </c>
      <c r="C150" s="3">
        <v>2</v>
      </c>
      <c r="D150" s="3">
        <v>2</v>
      </c>
      <c r="E150" s="3">
        <v>2</v>
      </c>
      <c r="F150" s="3">
        <v>2</v>
      </c>
      <c r="G150" s="3">
        <v>10</v>
      </c>
    </row>
    <row r="151" spans="1:7" x14ac:dyDescent="0.2">
      <c r="A151" s="2">
        <v>151320955</v>
      </c>
      <c r="B151" s="3">
        <v>2</v>
      </c>
      <c r="C151" s="3">
        <v>2</v>
      </c>
      <c r="D151" s="3">
        <v>2</v>
      </c>
      <c r="E151" s="3">
        <v>2</v>
      </c>
      <c r="F151" s="3">
        <v>2</v>
      </c>
      <c r="G151" s="3">
        <v>10</v>
      </c>
    </row>
    <row r="152" spans="1:7" x14ac:dyDescent="0.2">
      <c r="A152" s="2">
        <v>151325987</v>
      </c>
      <c r="B152" s="3">
        <v>2</v>
      </c>
      <c r="C152" s="3"/>
      <c r="D152" s="3">
        <v>4</v>
      </c>
      <c r="E152" s="3">
        <v>2</v>
      </c>
      <c r="F152" s="3">
        <v>2</v>
      </c>
      <c r="G152" s="3">
        <v>10</v>
      </c>
    </row>
    <row r="153" spans="1:7" x14ac:dyDescent="0.2">
      <c r="A153" s="2">
        <v>151362705</v>
      </c>
      <c r="B153" s="3">
        <v>2</v>
      </c>
      <c r="C153" s="3">
        <v>2</v>
      </c>
      <c r="D153" s="3">
        <v>2</v>
      </c>
      <c r="E153" s="3">
        <v>2</v>
      </c>
      <c r="F153" s="3">
        <v>2</v>
      </c>
      <c r="G153" s="3">
        <v>10</v>
      </c>
    </row>
    <row r="154" spans="1:7" x14ac:dyDescent="0.2">
      <c r="A154" s="2">
        <v>151381288</v>
      </c>
      <c r="B154" s="3">
        <v>2</v>
      </c>
      <c r="C154" s="3">
        <v>2</v>
      </c>
      <c r="D154" s="3">
        <v>2</v>
      </c>
      <c r="E154" s="3">
        <v>2</v>
      </c>
      <c r="F154" s="3">
        <v>2</v>
      </c>
      <c r="G154" s="3">
        <v>10</v>
      </c>
    </row>
    <row r="155" spans="1:7" x14ac:dyDescent="0.2">
      <c r="A155" s="2">
        <v>151384905</v>
      </c>
      <c r="B155" s="3">
        <v>2</v>
      </c>
      <c r="C155" s="3">
        <v>2</v>
      </c>
      <c r="D155" s="3">
        <v>2</v>
      </c>
      <c r="E155" s="3"/>
      <c r="F155" s="3">
        <v>4</v>
      </c>
      <c r="G155" s="3">
        <v>10</v>
      </c>
    </row>
    <row r="156" spans="1:7" x14ac:dyDescent="0.2">
      <c r="A156" s="2">
        <v>151387413</v>
      </c>
      <c r="B156" s="3">
        <v>2</v>
      </c>
      <c r="C156" s="3">
        <v>2</v>
      </c>
      <c r="D156" s="3">
        <v>2</v>
      </c>
      <c r="E156" s="3">
        <v>2</v>
      </c>
      <c r="F156" s="3">
        <v>2</v>
      </c>
      <c r="G156" s="3">
        <v>10</v>
      </c>
    </row>
    <row r="157" spans="1:7" x14ac:dyDescent="0.2">
      <c r="A157" s="2">
        <v>151454198</v>
      </c>
      <c r="B157" s="3">
        <v>2</v>
      </c>
      <c r="C157" s="3">
        <v>2</v>
      </c>
      <c r="D157" s="3">
        <v>2</v>
      </c>
      <c r="E157" s="3">
        <v>2</v>
      </c>
      <c r="F157" s="3">
        <v>2</v>
      </c>
      <c r="G157" s="3">
        <v>10</v>
      </c>
    </row>
    <row r="158" spans="1:7" x14ac:dyDescent="0.2">
      <c r="A158" s="2">
        <v>151472203</v>
      </c>
      <c r="B158" s="3">
        <v>2</v>
      </c>
      <c r="C158" s="3">
        <v>2</v>
      </c>
      <c r="D158" s="3">
        <v>2</v>
      </c>
      <c r="E158" s="3">
        <v>2</v>
      </c>
      <c r="F158" s="3">
        <v>2</v>
      </c>
      <c r="G158" s="3">
        <v>10</v>
      </c>
    </row>
    <row r="159" spans="1:7" x14ac:dyDescent="0.2">
      <c r="A159" s="2">
        <v>151473277</v>
      </c>
      <c r="B159" s="3"/>
      <c r="C159" s="3">
        <v>4</v>
      </c>
      <c r="D159" s="3">
        <v>2</v>
      </c>
      <c r="E159" s="3">
        <v>2</v>
      </c>
      <c r="F159" s="3">
        <v>2</v>
      </c>
      <c r="G159" s="3">
        <v>10</v>
      </c>
    </row>
    <row r="160" spans="1:7" x14ac:dyDescent="0.2">
      <c r="A160" s="2">
        <v>151482337</v>
      </c>
      <c r="B160" s="3">
        <v>2</v>
      </c>
      <c r="C160" s="3">
        <v>2</v>
      </c>
      <c r="D160" s="3">
        <v>2</v>
      </c>
      <c r="E160" s="3">
        <v>2</v>
      </c>
      <c r="F160" s="3">
        <v>2</v>
      </c>
      <c r="G160" s="3">
        <v>10</v>
      </c>
    </row>
    <row r="161" spans="1:7" x14ac:dyDescent="0.2">
      <c r="A161" s="2">
        <v>151485088</v>
      </c>
      <c r="B161" s="3">
        <v>2</v>
      </c>
      <c r="C161" s="3">
        <v>2</v>
      </c>
      <c r="D161" s="3">
        <v>2</v>
      </c>
      <c r="E161" s="3">
        <v>2</v>
      </c>
      <c r="F161" s="3">
        <v>2</v>
      </c>
      <c r="G161" s="3">
        <v>10</v>
      </c>
    </row>
    <row r="162" spans="1:7" x14ac:dyDescent="0.2">
      <c r="A162" s="2">
        <v>151490592</v>
      </c>
      <c r="B162" s="3">
        <v>2</v>
      </c>
      <c r="C162" s="3">
        <v>2</v>
      </c>
      <c r="D162" s="3">
        <v>2</v>
      </c>
      <c r="E162" s="3">
        <v>2</v>
      </c>
      <c r="F162" s="3">
        <v>2</v>
      </c>
      <c r="G162" s="3">
        <v>10</v>
      </c>
    </row>
    <row r="163" spans="1:7" x14ac:dyDescent="0.2">
      <c r="A163" s="2">
        <v>151490610</v>
      </c>
      <c r="B163" s="3">
        <v>2</v>
      </c>
      <c r="C163" s="3">
        <v>2</v>
      </c>
      <c r="D163" s="3">
        <v>2</v>
      </c>
      <c r="E163" s="3">
        <v>2</v>
      </c>
      <c r="F163" s="3">
        <v>2</v>
      </c>
      <c r="G163" s="3">
        <v>10</v>
      </c>
    </row>
    <row r="164" spans="1:7" x14ac:dyDescent="0.2">
      <c r="A164" s="2">
        <v>151551396</v>
      </c>
      <c r="B164" s="3">
        <v>2</v>
      </c>
      <c r="C164" s="3">
        <v>2</v>
      </c>
      <c r="D164" s="3">
        <v>2</v>
      </c>
      <c r="E164" s="3">
        <v>2</v>
      </c>
      <c r="F164" s="3">
        <v>2</v>
      </c>
      <c r="G164" s="3">
        <v>10</v>
      </c>
    </row>
    <row r="165" spans="1:7" x14ac:dyDescent="0.2">
      <c r="A165" s="2" t="s">
        <v>121</v>
      </c>
      <c r="B165" s="3">
        <v>320</v>
      </c>
      <c r="C165" s="3">
        <v>314</v>
      </c>
      <c r="D165" s="3">
        <v>314</v>
      </c>
      <c r="E165" s="3">
        <v>308</v>
      </c>
      <c r="F165" s="3">
        <v>322</v>
      </c>
      <c r="G165" s="3">
        <v>1578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42D3-F14D-4F46-8081-69F7824ACC16}">
  <dimension ref="A4:H164"/>
  <sheetViews>
    <sheetView topLeftCell="A143" workbookViewId="0">
      <selection activeCell="J16" sqref="J16"/>
    </sheetView>
  </sheetViews>
  <sheetFormatPr baseColWidth="10" defaultRowHeight="16" x14ac:dyDescent="0.2"/>
  <sheetData>
    <row r="4" spans="1:8" x14ac:dyDescent="0.2">
      <c r="A4" t="s">
        <v>120</v>
      </c>
      <c r="B4" t="s">
        <v>13</v>
      </c>
      <c r="C4" t="s">
        <v>32</v>
      </c>
      <c r="D4" t="s">
        <v>5</v>
      </c>
      <c r="E4" t="s">
        <v>26</v>
      </c>
      <c r="F4" t="s">
        <v>20</v>
      </c>
      <c r="G4" t="s">
        <v>121</v>
      </c>
    </row>
    <row r="5" spans="1:8" x14ac:dyDescent="0.2">
      <c r="A5">
        <v>146201756</v>
      </c>
      <c r="B5">
        <v>2</v>
      </c>
      <c r="C5">
        <v>2</v>
      </c>
      <c r="D5">
        <v>2</v>
      </c>
      <c r="E5">
        <v>2</v>
      </c>
      <c r="F5">
        <v>2</v>
      </c>
      <c r="G5">
        <v>10</v>
      </c>
      <c r="H5" t="b">
        <f>AND(B5=C5,C5=D5,D5=E5,E5=F5)</f>
        <v>1</v>
      </c>
    </row>
    <row r="6" spans="1:8" x14ac:dyDescent="0.2">
      <c r="A6">
        <v>146206265</v>
      </c>
      <c r="B6">
        <v>2</v>
      </c>
      <c r="C6">
        <v>2</v>
      </c>
      <c r="D6">
        <v>2</v>
      </c>
      <c r="E6">
        <v>2</v>
      </c>
      <c r="F6">
        <v>2</v>
      </c>
      <c r="G6">
        <v>10</v>
      </c>
      <c r="H6" t="b">
        <f t="shared" ref="H6:H69" si="0">AND(B6=C6,C6=D6,D6=E6,E6=F6)</f>
        <v>1</v>
      </c>
    </row>
    <row r="7" spans="1:8" x14ac:dyDescent="0.2">
      <c r="A7">
        <v>146207901</v>
      </c>
      <c r="B7">
        <v>2</v>
      </c>
      <c r="C7">
        <v>2</v>
      </c>
      <c r="D7">
        <v>2</v>
      </c>
      <c r="E7">
        <v>2</v>
      </c>
      <c r="F7">
        <v>2</v>
      </c>
      <c r="G7">
        <v>10</v>
      </c>
      <c r="H7" t="b">
        <f t="shared" si="0"/>
        <v>1</v>
      </c>
    </row>
    <row r="8" spans="1:8" x14ac:dyDescent="0.2">
      <c r="A8">
        <v>146208061</v>
      </c>
      <c r="B8">
        <v>2</v>
      </c>
      <c r="C8">
        <v>2</v>
      </c>
      <c r="D8">
        <v>2</v>
      </c>
      <c r="E8">
        <v>2</v>
      </c>
      <c r="F8">
        <v>2</v>
      </c>
      <c r="G8">
        <v>10</v>
      </c>
      <c r="H8" t="b">
        <f t="shared" si="0"/>
        <v>1</v>
      </c>
    </row>
    <row r="9" spans="1:8" x14ac:dyDescent="0.2">
      <c r="A9">
        <v>146209612</v>
      </c>
      <c r="B9">
        <v>4</v>
      </c>
      <c r="D9">
        <v>4</v>
      </c>
      <c r="F9">
        <v>2</v>
      </c>
      <c r="G9">
        <v>10</v>
      </c>
      <c r="H9" t="b">
        <f t="shared" si="0"/>
        <v>0</v>
      </c>
    </row>
    <row r="10" spans="1:8" x14ac:dyDescent="0.2">
      <c r="A10">
        <v>146210319</v>
      </c>
      <c r="B10">
        <v>2</v>
      </c>
      <c r="C10">
        <v>2</v>
      </c>
      <c r="D10">
        <v>2</v>
      </c>
      <c r="E10">
        <v>2</v>
      </c>
      <c r="F10">
        <v>2</v>
      </c>
      <c r="G10">
        <v>10</v>
      </c>
      <c r="H10" t="b">
        <f t="shared" si="0"/>
        <v>1</v>
      </c>
    </row>
    <row r="11" spans="1:8" x14ac:dyDescent="0.2">
      <c r="A11">
        <v>146217689</v>
      </c>
      <c r="B11">
        <v>2</v>
      </c>
      <c r="C11">
        <v>2</v>
      </c>
      <c r="D11">
        <v>2</v>
      </c>
      <c r="E11">
        <v>2</v>
      </c>
      <c r="F11">
        <v>2</v>
      </c>
      <c r="G11">
        <v>10</v>
      </c>
      <c r="H11" t="b">
        <f t="shared" si="0"/>
        <v>1</v>
      </c>
    </row>
    <row r="12" spans="1:8" x14ac:dyDescent="0.2">
      <c r="A12">
        <v>146243771</v>
      </c>
      <c r="B12">
        <v>2</v>
      </c>
      <c r="C12">
        <v>2</v>
      </c>
      <c r="D12">
        <v>2</v>
      </c>
      <c r="F12">
        <v>4</v>
      </c>
      <c r="G12">
        <v>10</v>
      </c>
      <c r="H12" t="b">
        <f t="shared" si="0"/>
        <v>0</v>
      </c>
    </row>
    <row r="13" spans="1:8" x14ac:dyDescent="0.2">
      <c r="A13">
        <v>146264656</v>
      </c>
      <c r="B13">
        <v>2</v>
      </c>
      <c r="C13">
        <v>2</v>
      </c>
      <c r="E13">
        <v>2</v>
      </c>
      <c r="F13">
        <v>4</v>
      </c>
      <c r="G13">
        <v>10</v>
      </c>
      <c r="H13" t="b">
        <f t="shared" si="0"/>
        <v>0</v>
      </c>
    </row>
    <row r="14" spans="1:8" x14ac:dyDescent="0.2">
      <c r="A14">
        <v>146266265</v>
      </c>
      <c r="B14">
        <v>2</v>
      </c>
      <c r="C14">
        <v>2</v>
      </c>
      <c r="D14">
        <v>2</v>
      </c>
      <c r="E14">
        <v>2</v>
      </c>
      <c r="F14">
        <v>2</v>
      </c>
      <c r="G14">
        <v>10</v>
      </c>
      <c r="H14" t="b">
        <f t="shared" si="0"/>
        <v>1</v>
      </c>
    </row>
    <row r="15" spans="1:8" x14ac:dyDescent="0.2">
      <c r="A15">
        <v>146269551</v>
      </c>
      <c r="B15">
        <v>2</v>
      </c>
      <c r="C15">
        <v>2</v>
      </c>
      <c r="D15">
        <v>2</v>
      </c>
      <c r="E15">
        <v>2</v>
      </c>
      <c r="F15">
        <v>2</v>
      </c>
      <c r="G15">
        <v>10</v>
      </c>
      <c r="H15" t="b">
        <f t="shared" si="0"/>
        <v>1</v>
      </c>
    </row>
    <row r="16" spans="1:8" x14ac:dyDescent="0.2">
      <c r="A16">
        <v>146273701</v>
      </c>
      <c r="B16">
        <v>2</v>
      </c>
      <c r="C16">
        <v>2</v>
      </c>
      <c r="D16">
        <v>2</v>
      </c>
      <c r="E16">
        <v>2</v>
      </c>
      <c r="F16">
        <v>2</v>
      </c>
      <c r="G16">
        <v>10</v>
      </c>
      <c r="H16" t="b">
        <f t="shared" si="0"/>
        <v>1</v>
      </c>
    </row>
    <row r="17" spans="1:8" x14ac:dyDescent="0.2">
      <c r="A17">
        <v>146284478</v>
      </c>
      <c r="B17">
        <v>2</v>
      </c>
      <c r="C17">
        <v>2</v>
      </c>
      <c r="D17">
        <v>2</v>
      </c>
      <c r="E17">
        <v>2</v>
      </c>
      <c r="F17">
        <v>2</v>
      </c>
      <c r="G17">
        <v>10</v>
      </c>
      <c r="H17" t="b">
        <f t="shared" si="0"/>
        <v>1</v>
      </c>
    </row>
    <row r="18" spans="1:8" x14ac:dyDescent="0.2">
      <c r="A18">
        <v>146303457</v>
      </c>
      <c r="B18">
        <v>2</v>
      </c>
      <c r="C18">
        <v>2</v>
      </c>
      <c r="F18">
        <v>2</v>
      </c>
      <c r="G18">
        <v>6</v>
      </c>
      <c r="H18" t="b">
        <f t="shared" si="0"/>
        <v>0</v>
      </c>
    </row>
    <row r="19" spans="1:8" x14ac:dyDescent="0.2">
      <c r="A19">
        <v>146313793</v>
      </c>
      <c r="B19">
        <v>2</v>
      </c>
      <c r="C19">
        <v>2</v>
      </c>
      <c r="D19">
        <v>2</v>
      </c>
      <c r="E19">
        <v>2</v>
      </c>
      <c r="F19">
        <v>2</v>
      </c>
      <c r="G19">
        <v>10</v>
      </c>
      <c r="H19" t="b">
        <f t="shared" si="0"/>
        <v>1</v>
      </c>
    </row>
    <row r="20" spans="1:8" x14ac:dyDescent="0.2">
      <c r="A20">
        <v>146320716</v>
      </c>
      <c r="B20">
        <v>2</v>
      </c>
      <c r="C20">
        <v>2</v>
      </c>
      <c r="D20">
        <v>2</v>
      </c>
      <c r="E20">
        <v>4</v>
      </c>
      <c r="G20">
        <v>10</v>
      </c>
      <c r="H20" t="b">
        <f t="shared" si="0"/>
        <v>0</v>
      </c>
    </row>
    <row r="21" spans="1:8" x14ac:dyDescent="0.2">
      <c r="A21">
        <v>146400674</v>
      </c>
      <c r="B21">
        <v>2</v>
      </c>
      <c r="C21">
        <v>2</v>
      </c>
      <c r="D21">
        <v>2</v>
      </c>
      <c r="E21">
        <v>2</v>
      </c>
      <c r="F21">
        <v>2</v>
      </c>
      <c r="G21">
        <v>10</v>
      </c>
      <c r="H21" t="b">
        <f t="shared" si="0"/>
        <v>1</v>
      </c>
    </row>
    <row r="22" spans="1:8" x14ac:dyDescent="0.2">
      <c r="A22">
        <v>146411777</v>
      </c>
      <c r="B22">
        <v>2</v>
      </c>
      <c r="C22">
        <v>2</v>
      </c>
      <c r="D22">
        <v>2</v>
      </c>
      <c r="E22">
        <v>2</v>
      </c>
      <c r="F22">
        <v>2</v>
      </c>
      <c r="G22">
        <v>10</v>
      </c>
      <c r="H22" t="b">
        <f t="shared" si="0"/>
        <v>1</v>
      </c>
    </row>
    <row r="23" spans="1:8" x14ac:dyDescent="0.2">
      <c r="A23">
        <v>146445266</v>
      </c>
      <c r="B23">
        <v>2</v>
      </c>
      <c r="C23">
        <v>2</v>
      </c>
      <c r="D23">
        <v>2</v>
      </c>
      <c r="E23">
        <v>2</v>
      </c>
      <c r="F23">
        <v>2</v>
      </c>
      <c r="G23">
        <v>10</v>
      </c>
      <c r="H23" t="b">
        <f t="shared" si="0"/>
        <v>1</v>
      </c>
    </row>
    <row r="24" spans="1:8" x14ac:dyDescent="0.2">
      <c r="A24">
        <v>146489341</v>
      </c>
      <c r="B24">
        <v>4</v>
      </c>
      <c r="D24">
        <v>2</v>
      </c>
      <c r="E24">
        <v>2</v>
      </c>
      <c r="F24">
        <v>2</v>
      </c>
      <c r="G24">
        <v>10</v>
      </c>
      <c r="H24" t="b">
        <f t="shared" si="0"/>
        <v>0</v>
      </c>
    </row>
    <row r="25" spans="1:8" x14ac:dyDescent="0.2">
      <c r="A25">
        <v>146490541</v>
      </c>
      <c r="B25">
        <v>2</v>
      </c>
      <c r="C25">
        <v>2</v>
      </c>
      <c r="D25">
        <v>2</v>
      </c>
      <c r="E25">
        <v>2</v>
      </c>
      <c r="F25">
        <v>2</v>
      </c>
      <c r="G25">
        <v>10</v>
      </c>
      <c r="H25" t="b">
        <f t="shared" si="0"/>
        <v>1</v>
      </c>
    </row>
    <row r="26" spans="1:8" x14ac:dyDescent="0.2">
      <c r="A26">
        <v>146511990</v>
      </c>
      <c r="B26">
        <v>2</v>
      </c>
      <c r="C26">
        <v>2</v>
      </c>
      <c r="D26">
        <v>2</v>
      </c>
      <c r="E26">
        <v>2</v>
      </c>
      <c r="F26">
        <v>2</v>
      </c>
      <c r="G26">
        <v>10</v>
      </c>
      <c r="H26" t="b">
        <f t="shared" si="0"/>
        <v>1</v>
      </c>
    </row>
    <row r="27" spans="1:8" x14ac:dyDescent="0.2">
      <c r="A27">
        <v>146559166</v>
      </c>
      <c r="B27">
        <v>2</v>
      </c>
      <c r="C27">
        <v>2</v>
      </c>
      <c r="D27">
        <v>2</v>
      </c>
      <c r="E27">
        <v>2</v>
      </c>
      <c r="F27">
        <v>2</v>
      </c>
      <c r="G27">
        <v>10</v>
      </c>
      <c r="H27" t="b">
        <f t="shared" si="0"/>
        <v>1</v>
      </c>
    </row>
    <row r="28" spans="1:8" x14ac:dyDescent="0.2">
      <c r="A28">
        <v>146771812</v>
      </c>
      <c r="B28">
        <v>2</v>
      </c>
      <c r="C28">
        <v>2</v>
      </c>
      <c r="D28">
        <v>2</v>
      </c>
      <c r="E28">
        <v>2</v>
      </c>
      <c r="F28">
        <v>2</v>
      </c>
      <c r="G28">
        <v>10</v>
      </c>
      <c r="H28" t="b">
        <f t="shared" si="0"/>
        <v>1</v>
      </c>
    </row>
    <row r="29" spans="1:8" x14ac:dyDescent="0.2">
      <c r="A29">
        <v>146772938</v>
      </c>
      <c r="B29">
        <v>2</v>
      </c>
      <c r="C29">
        <v>2</v>
      </c>
      <c r="D29">
        <v>2</v>
      </c>
      <c r="E29">
        <v>2</v>
      </c>
      <c r="F29">
        <v>2</v>
      </c>
      <c r="G29">
        <v>10</v>
      </c>
      <c r="H29" t="b">
        <f t="shared" si="0"/>
        <v>1</v>
      </c>
    </row>
    <row r="30" spans="1:8" x14ac:dyDescent="0.2">
      <c r="A30">
        <v>146816020</v>
      </c>
      <c r="B30">
        <v>2</v>
      </c>
      <c r="C30">
        <v>2</v>
      </c>
      <c r="D30">
        <v>2</v>
      </c>
      <c r="E30">
        <v>2</v>
      </c>
      <c r="F30">
        <v>2</v>
      </c>
      <c r="G30">
        <v>10</v>
      </c>
      <c r="H30" t="b">
        <f t="shared" si="0"/>
        <v>1</v>
      </c>
    </row>
    <row r="31" spans="1:8" x14ac:dyDescent="0.2">
      <c r="A31">
        <v>146859309</v>
      </c>
      <c r="B31">
        <v>2</v>
      </c>
      <c r="C31">
        <v>2</v>
      </c>
      <c r="D31">
        <v>2</v>
      </c>
      <c r="E31">
        <v>2</v>
      </c>
      <c r="F31">
        <v>2</v>
      </c>
      <c r="G31">
        <v>10</v>
      </c>
      <c r="H31" t="b">
        <f t="shared" si="0"/>
        <v>1</v>
      </c>
    </row>
    <row r="32" spans="1:8" x14ac:dyDescent="0.2">
      <c r="A32">
        <v>146919962</v>
      </c>
      <c r="B32">
        <v>2</v>
      </c>
      <c r="C32">
        <v>2</v>
      </c>
      <c r="D32">
        <v>2</v>
      </c>
      <c r="E32">
        <v>2</v>
      </c>
      <c r="F32">
        <v>2</v>
      </c>
      <c r="G32">
        <v>10</v>
      </c>
      <c r="H32" t="b">
        <f t="shared" si="0"/>
        <v>1</v>
      </c>
    </row>
    <row r="33" spans="1:8" x14ac:dyDescent="0.2">
      <c r="A33">
        <v>146933121</v>
      </c>
      <c r="B33">
        <v>2</v>
      </c>
      <c r="C33">
        <v>2</v>
      </c>
      <c r="D33">
        <v>2</v>
      </c>
      <c r="E33">
        <v>2</v>
      </c>
      <c r="F33">
        <v>2</v>
      </c>
      <c r="G33">
        <v>10</v>
      </c>
      <c r="H33" t="b">
        <f t="shared" si="0"/>
        <v>1</v>
      </c>
    </row>
    <row r="34" spans="1:8" x14ac:dyDescent="0.2">
      <c r="A34">
        <v>146941069</v>
      </c>
      <c r="B34">
        <v>2</v>
      </c>
      <c r="C34">
        <v>2</v>
      </c>
      <c r="D34">
        <v>2</v>
      </c>
      <c r="E34">
        <v>2</v>
      </c>
      <c r="F34">
        <v>2</v>
      </c>
      <c r="G34">
        <v>10</v>
      </c>
      <c r="H34" t="b">
        <f t="shared" si="0"/>
        <v>1</v>
      </c>
    </row>
    <row r="35" spans="1:8" x14ac:dyDescent="0.2">
      <c r="A35">
        <v>146944030</v>
      </c>
      <c r="B35">
        <v>2</v>
      </c>
      <c r="C35">
        <v>2</v>
      </c>
      <c r="D35">
        <v>2</v>
      </c>
      <c r="E35">
        <v>2</v>
      </c>
      <c r="F35">
        <v>2</v>
      </c>
      <c r="G35">
        <v>10</v>
      </c>
      <c r="H35" t="b">
        <f t="shared" si="0"/>
        <v>1</v>
      </c>
    </row>
    <row r="36" spans="1:8" x14ac:dyDescent="0.2">
      <c r="A36">
        <v>146948076</v>
      </c>
      <c r="B36">
        <v>2</v>
      </c>
      <c r="C36">
        <v>2</v>
      </c>
      <c r="D36">
        <v>2</v>
      </c>
      <c r="E36">
        <v>2</v>
      </c>
      <c r="F36">
        <v>2</v>
      </c>
      <c r="G36">
        <v>10</v>
      </c>
      <c r="H36" t="b">
        <f t="shared" si="0"/>
        <v>1</v>
      </c>
    </row>
    <row r="37" spans="1:8" x14ac:dyDescent="0.2">
      <c r="A37">
        <v>146972571</v>
      </c>
      <c r="B37">
        <v>2</v>
      </c>
      <c r="C37">
        <v>2</v>
      </c>
      <c r="D37">
        <v>2</v>
      </c>
      <c r="E37">
        <v>2</v>
      </c>
      <c r="F37">
        <v>2</v>
      </c>
      <c r="G37">
        <v>10</v>
      </c>
      <c r="H37" t="b">
        <f t="shared" si="0"/>
        <v>1</v>
      </c>
    </row>
    <row r="38" spans="1:8" x14ac:dyDescent="0.2">
      <c r="A38">
        <v>146975491</v>
      </c>
      <c r="B38">
        <v>2</v>
      </c>
      <c r="C38">
        <v>2</v>
      </c>
      <c r="D38">
        <v>2</v>
      </c>
      <c r="E38">
        <v>2</v>
      </c>
      <c r="F38">
        <v>2</v>
      </c>
      <c r="G38">
        <v>10</v>
      </c>
      <c r="H38" t="b">
        <f t="shared" si="0"/>
        <v>1</v>
      </c>
    </row>
    <row r="39" spans="1:8" x14ac:dyDescent="0.2">
      <c r="A39">
        <v>146975493</v>
      </c>
      <c r="B39">
        <v>2</v>
      </c>
      <c r="C39">
        <v>4</v>
      </c>
      <c r="D39">
        <v>2</v>
      </c>
      <c r="E39">
        <v>2</v>
      </c>
      <c r="G39">
        <v>10</v>
      </c>
      <c r="H39" t="b">
        <f t="shared" si="0"/>
        <v>0</v>
      </c>
    </row>
    <row r="40" spans="1:8" x14ac:dyDescent="0.2">
      <c r="A40">
        <v>147001785</v>
      </c>
      <c r="B40">
        <v>2</v>
      </c>
      <c r="C40">
        <v>2</v>
      </c>
      <c r="D40">
        <v>2</v>
      </c>
      <c r="E40">
        <v>2</v>
      </c>
      <c r="F40">
        <v>2</v>
      </c>
      <c r="G40">
        <v>10</v>
      </c>
      <c r="H40" t="b">
        <f t="shared" si="0"/>
        <v>1</v>
      </c>
    </row>
    <row r="41" spans="1:8" x14ac:dyDescent="0.2">
      <c r="A41">
        <v>147004721</v>
      </c>
      <c r="B41">
        <v>2</v>
      </c>
      <c r="C41">
        <v>2</v>
      </c>
      <c r="D41">
        <v>2</v>
      </c>
      <c r="E41">
        <v>2</v>
      </c>
      <c r="F41">
        <v>2</v>
      </c>
      <c r="G41">
        <v>10</v>
      </c>
      <c r="H41" t="b">
        <f t="shared" si="0"/>
        <v>1</v>
      </c>
    </row>
    <row r="42" spans="1:8" x14ac:dyDescent="0.2">
      <c r="A42">
        <v>147051997</v>
      </c>
      <c r="B42">
        <v>2</v>
      </c>
      <c r="C42">
        <v>2</v>
      </c>
      <c r="D42">
        <v>2</v>
      </c>
      <c r="E42">
        <v>2</v>
      </c>
      <c r="F42">
        <v>2</v>
      </c>
      <c r="G42">
        <v>10</v>
      </c>
      <c r="H42" t="b">
        <f t="shared" si="0"/>
        <v>1</v>
      </c>
    </row>
    <row r="43" spans="1:8" x14ac:dyDescent="0.2">
      <c r="A43">
        <v>147183355</v>
      </c>
      <c r="B43">
        <v>2</v>
      </c>
      <c r="C43">
        <v>2</v>
      </c>
      <c r="D43">
        <v>2</v>
      </c>
      <c r="E43">
        <v>2</v>
      </c>
      <c r="F43">
        <v>2</v>
      </c>
      <c r="G43">
        <v>10</v>
      </c>
      <c r="H43" t="b">
        <f t="shared" si="0"/>
        <v>1</v>
      </c>
    </row>
    <row r="44" spans="1:8" x14ac:dyDescent="0.2">
      <c r="A44">
        <v>147307347</v>
      </c>
      <c r="B44">
        <v>2</v>
      </c>
      <c r="C44">
        <v>2</v>
      </c>
      <c r="D44">
        <v>2</v>
      </c>
      <c r="E44">
        <v>2</v>
      </c>
      <c r="F44">
        <v>2</v>
      </c>
      <c r="G44">
        <v>10</v>
      </c>
      <c r="H44" t="b">
        <f t="shared" si="0"/>
        <v>1</v>
      </c>
    </row>
    <row r="45" spans="1:8" x14ac:dyDescent="0.2">
      <c r="A45">
        <v>147308681</v>
      </c>
      <c r="B45">
        <v>2</v>
      </c>
      <c r="C45">
        <v>2</v>
      </c>
      <c r="D45">
        <v>2</v>
      </c>
      <c r="E45">
        <v>2</v>
      </c>
      <c r="F45">
        <v>2</v>
      </c>
      <c r="G45">
        <v>10</v>
      </c>
      <c r="H45" t="b">
        <f t="shared" si="0"/>
        <v>1</v>
      </c>
    </row>
    <row r="46" spans="1:8" x14ac:dyDescent="0.2">
      <c r="A46">
        <v>147328880</v>
      </c>
      <c r="B46">
        <v>2</v>
      </c>
      <c r="C46">
        <v>2</v>
      </c>
      <c r="D46">
        <v>2</v>
      </c>
      <c r="E46">
        <v>2</v>
      </c>
      <c r="F46">
        <v>2</v>
      </c>
      <c r="G46">
        <v>10</v>
      </c>
      <c r="H46" t="b">
        <f t="shared" si="0"/>
        <v>1</v>
      </c>
    </row>
    <row r="47" spans="1:8" x14ac:dyDescent="0.2">
      <c r="A47">
        <v>147340531</v>
      </c>
      <c r="B47">
        <v>2</v>
      </c>
      <c r="C47">
        <v>2</v>
      </c>
      <c r="D47">
        <v>2</v>
      </c>
      <c r="E47">
        <v>2</v>
      </c>
      <c r="F47">
        <v>2</v>
      </c>
      <c r="G47">
        <v>10</v>
      </c>
      <c r="H47" t="b">
        <f t="shared" si="0"/>
        <v>1</v>
      </c>
    </row>
    <row r="48" spans="1:8" x14ac:dyDescent="0.2">
      <c r="A48">
        <v>147430481</v>
      </c>
      <c r="B48">
        <v>2</v>
      </c>
      <c r="C48">
        <v>2</v>
      </c>
      <c r="D48">
        <v>2</v>
      </c>
      <c r="E48">
        <v>2</v>
      </c>
      <c r="F48">
        <v>2</v>
      </c>
      <c r="G48">
        <v>10</v>
      </c>
      <c r="H48" t="b">
        <f t="shared" si="0"/>
        <v>1</v>
      </c>
    </row>
    <row r="49" spans="1:8" x14ac:dyDescent="0.2">
      <c r="A49">
        <v>147494993</v>
      </c>
      <c r="B49">
        <v>2</v>
      </c>
      <c r="C49">
        <v>2</v>
      </c>
      <c r="D49">
        <v>2</v>
      </c>
      <c r="E49">
        <v>2</v>
      </c>
      <c r="F49">
        <v>2</v>
      </c>
      <c r="G49">
        <v>10</v>
      </c>
      <c r="H49" t="b">
        <f t="shared" si="0"/>
        <v>1</v>
      </c>
    </row>
    <row r="50" spans="1:8" x14ac:dyDescent="0.2">
      <c r="A50">
        <v>147558243</v>
      </c>
      <c r="B50">
        <v>2</v>
      </c>
      <c r="C50">
        <v>2</v>
      </c>
      <c r="D50">
        <v>2</v>
      </c>
      <c r="E50">
        <v>2</v>
      </c>
      <c r="F50">
        <v>2</v>
      </c>
      <c r="G50">
        <v>10</v>
      </c>
      <c r="H50" t="b">
        <f t="shared" si="0"/>
        <v>1</v>
      </c>
    </row>
    <row r="51" spans="1:8" x14ac:dyDescent="0.2">
      <c r="A51">
        <v>147653631</v>
      </c>
      <c r="B51">
        <v>2</v>
      </c>
      <c r="C51">
        <v>2</v>
      </c>
      <c r="D51">
        <v>2</v>
      </c>
      <c r="E51">
        <v>2</v>
      </c>
      <c r="F51">
        <v>2</v>
      </c>
      <c r="G51">
        <v>10</v>
      </c>
      <c r="H51" t="b">
        <f t="shared" si="0"/>
        <v>1</v>
      </c>
    </row>
    <row r="52" spans="1:8" x14ac:dyDescent="0.2">
      <c r="A52">
        <v>147752820</v>
      </c>
      <c r="B52">
        <v>2</v>
      </c>
      <c r="C52">
        <v>2</v>
      </c>
      <c r="D52">
        <v>2</v>
      </c>
      <c r="E52">
        <v>2</v>
      </c>
      <c r="F52">
        <v>2</v>
      </c>
      <c r="G52">
        <v>10</v>
      </c>
      <c r="H52" t="b">
        <f t="shared" si="0"/>
        <v>1</v>
      </c>
    </row>
    <row r="53" spans="1:8" x14ac:dyDescent="0.2">
      <c r="A53">
        <v>147753370</v>
      </c>
      <c r="B53">
        <v>2</v>
      </c>
      <c r="C53">
        <v>2</v>
      </c>
      <c r="D53">
        <v>2</v>
      </c>
      <c r="E53">
        <v>2</v>
      </c>
      <c r="F53">
        <v>2</v>
      </c>
      <c r="G53">
        <v>10</v>
      </c>
      <c r="H53" t="b">
        <f t="shared" si="0"/>
        <v>1</v>
      </c>
    </row>
    <row r="54" spans="1:8" x14ac:dyDescent="0.2">
      <c r="A54">
        <v>147842712</v>
      </c>
      <c r="B54">
        <v>2</v>
      </c>
      <c r="C54">
        <v>2</v>
      </c>
      <c r="D54">
        <v>2</v>
      </c>
      <c r="E54">
        <v>2</v>
      </c>
      <c r="F54">
        <v>2</v>
      </c>
      <c r="G54">
        <v>10</v>
      </c>
      <c r="H54" t="b">
        <f t="shared" si="0"/>
        <v>1</v>
      </c>
    </row>
    <row r="55" spans="1:8" x14ac:dyDescent="0.2">
      <c r="A55">
        <v>147906122</v>
      </c>
      <c r="B55">
        <v>2</v>
      </c>
      <c r="C55">
        <v>2</v>
      </c>
      <c r="D55">
        <v>2</v>
      </c>
      <c r="E55">
        <v>2</v>
      </c>
      <c r="F55">
        <v>2</v>
      </c>
      <c r="G55">
        <v>10</v>
      </c>
      <c r="H55" t="b">
        <f t="shared" si="0"/>
        <v>1</v>
      </c>
    </row>
    <row r="56" spans="1:8" x14ac:dyDescent="0.2">
      <c r="A56">
        <v>147914321</v>
      </c>
      <c r="B56">
        <v>2</v>
      </c>
      <c r="C56">
        <v>2</v>
      </c>
      <c r="D56">
        <v>2</v>
      </c>
      <c r="E56">
        <v>2</v>
      </c>
      <c r="F56">
        <v>2</v>
      </c>
      <c r="G56">
        <v>10</v>
      </c>
      <c r="H56" t="b">
        <f t="shared" si="0"/>
        <v>1</v>
      </c>
    </row>
    <row r="57" spans="1:8" x14ac:dyDescent="0.2">
      <c r="A57">
        <v>147916593</v>
      </c>
      <c r="B57">
        <v>2</v>
      </c>
      <c r="C57">
        <v>2</v>
      </c>
      <c r="D57">
        <v>2</v>
      </c>
      <c r="E57">
        <v>2</v>
      </c>
      <c r="F57">
        <v>2</v>
      </c>
      <c r="G57">
        <v>10</v>
      </c>
      <c r="H57" t="b">
        <f t="shared" si="0"/>
        <v>1</v>
      </c>
    </row>
    <row r="58" spans="1:8" x14ac:dyDescent="0.2">
      <c r="A58">
        <v>148053790</v>
      </c>
      <c r="B58">
        <v>2</v>
      </c>
      <c r="C58">
        <v>2</v>
      </c>
      <c r="E58">
        <v>2</v>
      </c>
      <c r="F58">
        <v>4</v>
      </c>
      <c r="G58">
        <v>10</v>
      </c>
      <c r="H58" t="b">
        <f t="shared" si="0"/>
        <v>0</v>
      </c>
    </row>
    <row r="59" spans="1:8" x14ac:dyDescent="0.2">
      <c r="A59">
        <v>148060312</v>
      </c>
      <c r="B59">
        <v>2</v>
      </c>
      <c r="C59">
        <v>2</v>
      </c>
      <c r="D59">
        <v>2</v>
      </c>
      <c r="E59">
        <v>2</v>
      </c>
      <c r="F59">
        <v>2</v>
      </c>
      <c r="G59">
        <v>10</v>
      </c>
      <c r="H59" t="b">
        <f t="shared" si="0"/>
        <v>1</v>
      </c>
    </row>
    <row r="60" spans="1:8" x14ac:dyDescent="0.2">
      <c r="A60">
        <v>148063802</v>
      </c>
      <c r="B60">
        <v>2</v>
      </c>
      <c r="C60">
        <v>2</v>
      </c>
      <c r="D60">
        <v>2</v>
      </c>
      <c r="E60">
        <v>2</v>
      </c>
      <c r="F60">
        <v>2</v>
      </c>
      <c r="G60">
        <v>10</v>
      </c>
      <c r="H60" t="b">
        <f t="shared" si="0"/>
        <v>1</v>
      </c>
    </row>
    <row r="61" spans="1:8" x14ac:dyDescent="0.2">
      <c r="A61">
        <v>148063804</v>
      </c>
      <c r="B61">
        <v>2</v>
      </c>
      <c r="C61">
        <v>2</v>
      </c>
      <c r="D61">
        <v>2</v>
      </c>
      <c r="E61">
        <v>2</v>
      </c>
      <c r="F61">
        <v>2</v>
      </c>
      <c r="G61">
        <v>10</v>
      </c>
      <c r="H61" t="b">
        <f t="shared" si="0"/>
        <v>1</v>
      </c>
    </row>
    <row r="62" spans="1:8" x14ac:dyDescent="0.2">
      <c r="A62">
        <v>148063806</v>
      </c>
      <c r="B62">
        <v>2</v>
      </c>
      <c r="C62">
        <v>2</v>
      </c>
      <c r="D62">
        <v>2</v>
      </c>
      <c r="E62">
        <v>2</v>
      </c>
      <c r="F62">
        <v>2</v>
      </c>
      <c r="G62">
        <v>10</v>
      </c>
      <c r="H62" t="b">
        <f t="shared" si="0"/>
        <v>1</v>
      </c>
    </row>
    <row r="63" spans="1:8" x14ac:dyDescent="0.2">
      <c r="A63">
        <v>148063807</v>
      </c>
      <c r="B63">
        <v>2</v>
      </c>
      <c r="C63">
        <v>2</v>
      </c>
      <c r="D63">
        <v>2</v>
      </c>
      <c r="E63">
        <v>2</v>
      </c>
      <c r="F63">
        <v>2</v>
      </c>
      <c r="G63">
        <v>10</v>
      </c>
      <c r="H63" t="b">
        <f t="shared" si="0"/>
        <v>1</v>
      </c>
    </row>
    <row r="64" spans="1:8" x14ac:dyDescent="0.2">
      <c r="A64">
        <v>148063808</v>
      </c>
      <c r="B64">
        <v>2</v>
      </c>
      <c r="C64">
        <v>2</v>
      </c>
      <c r="D64">
        <v>2</v>
      </c>
      <c r="E64">
        <v>2</v>
      </c>
      <c r="F64">
        <v>2</v>
      </c>
      <c r="G64">
        <v>10</v>
      </c>
      <c r="H64" t="b">
        <f t="shared" si="0"/>
        <v>1</v>
      </c>
    </row>
    <row r="65" spans="1:8" x14ac:dyDescent="0.2">
      <c r="A65">
        <v>148072624</v>
      </c>
      <c r="B65">
        <v>2</v>
      </c>
      <c r="C65">
        <v>2</v>
      </c>
      <c r="D65">
        <v>2</v>
      </c>
      <c r="E65">
        <v>2</v>
      </c>
      <c r="F65">
        <v>2</v>
      </c>
      <c r="G65">
        <v>10</v>
      </c>
      <c r="H65" t="b">
        <f t="shared" si="0"/>
        <v>1</v>
      </c>
    </row>
    <row r="66" spans="1:8" x14ac:dyDescent="0.2">
      <c r="A66">
        <v>148087855</v>
      </c>
      <c r="B66">
        <v>2</v>
      </c>
      <c r="C66">
        <v>2</v>
      </c>
      <c r="D66">
        <v>2</v>
      </c>
      <c r="E66">
        <v>2</v>
      </c>
      <c r="F66">
        <v>2</v>
      </c>
      <c r="G66">
        <v>10</v>
      </c>
      <c r="H66" t="b">
        <f t="shared" si="0"/>
        <v>1</v>
      </c>
    </row>
    <row r="67" spans="1:8" x14ac:dyDescent="0.2">
      <c r="A67">
        <v>148088832</v>
      </c>
      <c r="B67">
        <v>2</v>
      </c>
      <c r="C67">
        <v>2</v>
      </c>
      <c r="D67">
        <v>2</v>
      </c>
      <c r="E67">
        <v>2</v>
      </c>
      <c r="F67">
        <v>2</v>
      </c>
      <c r="G67">
        <v>10</v>
      </c>
      <c r="H67" t="b">
        <f t="shared" si="0"/>
        <v>1</v>
      </c>
    </row>
    <row r="68" spans="1:8" x14ac:dyDescent="0.2">
      <c r="A68">
        <v>148121369</v>
      </c>
      <c r="B68">
        <v>2</v>
      </c>
      <c r="C68">
        <v>2</v>
      </c>
      <c r="D68">
        <v>2</v>
      </c>
      <c r="E68">
        <v>2</v>
      </c>
      <c r="F68">
        <v>2</v>
      </c>
      <c r="G68">
        <v>10</v>
      </c>
      <c r="H68" t="b">
        <f t="shared" si="0"/>
        <v>1</v>
      </c>
    </row>
    <row r="69" spans="1:8" x14ac:dyDescent="0.2">
      <c r="A69">
        <v>148121371</v>
      </c>
      <c r="B69">
        <v>2</v>
      </c>
      <c r="C69">
        <v>2</v>
      </c>
      <c r="D69">
        <v>2</v>
      </c>
      <c r="E69">
        <v>2</v>
      </c>
      <c r="F69">
        <v>2</v>
      </c>
      <c r="G69">
        <v>10</v>
      </c>
      <c r="H69" t="b">
        <f t="shared" si="0"/>
        <v>1</v>
      </c>
    </row>
    <row r="70" spans="1:8" x14ac:dyDescent="0.2">
      <c r="A70">
        <v>148121544</v>
      </c>
      <c r="B70">
        <v>2</v>
      </c>
      <c r="C70">
        <v>2</v>
      </c>
      <c r="D70">
        <v>2</v>
      </c>
      <c r="E70">
        <v>2</v>
      </c>
      <c r="F70">
        <v>2</v>
      </c>
      <c r="G70">
        <v>10</v>
      </c>
      <c r="H70" t="b">
        <f t="shared" ref="H70:H133" si="1">AND(B70=C70,C70=D70,D70=E70,E70=F70)</f>
        <v>1</v>
      </c>
    </row>
    <row r="71" spans="1:8" x14ac:dyDescent="0.2">
      <c r="A71">
        <v>148121549</v>
      </c>
      <c r="B71">
        <v>2</v>
      </c>
      <c r="C71">
        <v>2</v>
      </c>
      <c r="D71">
        <v>2</v>
      </c>
      <c r="E71">
        <v>2</v>
      </c>
      <c r="F71">
        <v>2</v>
      </c>
      <c r="G71">
        <v>10</v>
      </c>
      <c r="H71" t="b">
        <f t="shared" si="1"/>
        <v>1</v>
      </c>
    </row>
    <row r="72" spans="1:8" x14ac:dyDescent="0.2">
      <c r="A72">
        <v>148191331</v>
      </c>
      <c r="B72">
        <v>2</v>
      </c>
      <c r="C72">
        <v>2</v>
      </c>
      <c r="D72">
        <v>2</v>
      </c>
      <c r="E72">
        <v>2</v>
      </c>
      <c r="F72">
        <v>2</v>
      </c>
      <c r="G72">
        <v>10</v>
      </c>
      <c r="H72" t="b">
        <f t="shared" si="1"/>
        <v>1</v>
      </c>
    </row>
    <row r="73" spans="1:8" x14ac:dyDescent="0.2">
      <c r="A73">
        <v>148225108</v>
      </c>
      <c r="B73">
        <v>2</v>
      </c>
      <c r="C73">
        <v>2</v>
      </c>
      <c r="D73">
        <v>2</v>
      </c>
      <c r="E73">
        <v>2</v>
      </c>
      <c r="F73">
        <v>2</v>
      </c>
      <c r="G73">
        <v>10</v>
      </c>
      <c r="H73" t="b">
        <f t="shared" si="1"/>
        <v>1</v>
      </c>
    </row>
    <row r="74" spans="1:8" x14ac:dyDescent="0.2">
      <c r="A74">
        <v>148242096</v>
      </c>
      <c r="B74">
        <v>2</v>
      </c>
      <c r="C74">
        <v>2</v>
      </c>
      <c r="D74">
        <v>2</v>
      </c>
      <c r="E74">
        <v>2</v>
      </c>
      <c r="F74">
        <v>2</v>
      </c>
      <c r="G74">
        <v>10</v>
      </c>
      <c r="H74" t="b">
        <f t="shared" si="1"/>
        <v>1</v>
      </c>
    </row>
    <row r="75" spans="1:8" x14ac:dyDescent="0.2">
      <c r="A75">
        <v>148250834</v>
      </c>
      <c r="B75">
        <v>2</v>
      </c>
      <c r="C75">
        <v>2</v>
      </c>
      <c r="D75">
        <v>2</v>
      </c>
      <c r="E75">
        <v>2</v>
      </c>
      <c r="F75">
        <v>2</v>
      </c>
      <c r="G75">
        <v>10</v>
      </c>
      <c r="H75" t="b">
        <f t="shared" si="1"/>
        <v>1</v>
      </c>
    </row>
    <row r="76" spans="1:8" x14ac:dyDescent="0.2">
      <c r="A76">
        <v>148355343</v>
      </c>
      <c r="B76">
        <v>2</v>
      </c>
      <c r="C76">
        <v>2</v>
      </c>
      <c r="D76">
        <v>2</v>
      </c>
      <c r="E76">
        <v>2</v>
      </c>
      <c r="F76">
        <v>2</v>
      </c>
      <c r="G76">
        <v>10</v>
      </c>
      <c r="H76" t="b">
        <f t="shared" si="1"/>
        <v>1</v>
      </c>
    </row>
    <row r="77" spans="1:8" x14ac:dyDescent="0.2">
      <c r="A77">
        <v>148367695</v>
      </c>
      <c r="C77">
        <v>2</v>
      </c>
      <c r="F77">
        <v>2</v>
      </c>
      <c r="G77">
        <v>4</v>
      </c>
      <c r="H77" t="b">
        <f t="shared" si="1"/>
        <v>0</v>
      </c>
    </row>
    <row r="78" spans="1:8" x14ac:dyDescent="0.2">
      <c r="A78">
        <v>148379134</v>
      </c>
      <c r="B78">
        <v>2</v>
      </c>
      <c r="C78">
        <v>2</v>
      </c>
      <c r="D78">
        <v>2</v>
      </c>
      <c r="E78">
        <v>2</v>
      </c>
      <c r="F78">
        <v>2</v>
      </c>
      <c r="G78">
        <v>10</v>
      </c>
      <c r="H78" t="b">
        <f t="shared" si="1"/>
        <v>1</v>
      </c>
    </row>
    <row r="79" spans="1:8" x14ac:dyDescent="0.2">
      <c r="A79">
        <v>148457705</v>
      </c>
      <c r="B79">
        <v>2</v>
      </c>
      <c r="C79">
        <v>2</v>
      </c>
      <c r="D79">
        <v>2</v>
      </c>
      <c r="E79">
        <v>2</v>
      </c>
      <c r="F79">
        <v>2</v>
      </c>
      <c r="G79">
        <v>10</v>
      </c>
      <c r="H79" t="b">
        <f t="shared" si="1"/>
        <v>1</v>
      </c>
    </row>
    <row r="80" spans="1:8" x14ac:dyDescent="0.2">
      <c r="A80">
        <v>148463769</v>
      </c>
      <c r="B80">
        <v>2</v>
      </c>
      <c r="C80">
        <v>2</v>
      </c>
      <c r="D80">
        <v>2</v>
      </c>
      <c r="E80">
        <v>2</v>
      </c>
      <c r="F80">
        <v>2</v>
      </c>
      <c r="G80">
        <v>10</v>
      </c>
      <c r="H80" t="b">
        <f t="shared" si="1"/>
        <v>1</v>
      </c>
    </row>
    <row r="81" spans="1:8" x14ac:dyDescent="0.2">
      <c r="A81">
        <v>148506658</v>
      </c>
      <c r="B81">
        <v>2</v>
      </c>
      <c r="C81">
        <v>2</v>
      </c>
      <c r="E81">
        <v>2</v>
      </c>
      <c r="F81">
        <v>2</v>
      </c>
      <c r="G81">
        <v>8</v>
      </c>
      <c r="H81" t="b">
        <f t="shared" si="1"/>
        <v>0</v>
      </c>
    </row>
    <row r="82" spans="1:8" x14ac:dyDescent="0.2">
      <c r="A82">
        <v>148516311</v>
      </c>
      <c r="B82">
        <v>2</v>
      </c>
      <c r="C82">
        <v>2</v>
      </c>
      <c r="D82">
        <v>2</v>
      </c>
      <c r="E82">
        <v>2</v>
      </c>
      <c r="F82">
        <v>2</v>
      </c>
      <c r="G82">
        <v>10</v>
      </c>
      <c r="H82" t="b">
        <f t="shared" si="1"/>
        <v>1</v>
      </c>
    </row>
    <row r="83" spans="1:8" x14ac:dyDescent="0.2">
      <c r="A83">
        <v>148547931</v>
      </c>
      <c r="B83">
        <v>2</v>
      </c>
      <c r="C83">
        <v>2</v>
      </c>
      <c r="D83">
        <v>2</v>
      </c>
      <c r="E83">
        <v>2</v>
      </c>
      <c r="F83">
        <v>2</v>
      </c>
      <c r="G83">
        <v>10</v>
      </c>
      <c r="H83" t="b">
        <f t="shared" si="1"/>
        <v>1</v>
      </c>
    </row>
    <row r="84" spans="1:8" x14ac:dyDescent="0.2">
      <c r="A84">
        <v>148551719</v>
      </c>
      <c r="B84">
        <v>2</v>
      </c>
      <c r="C84">
        <v>2</v>
      </c>
      <c r="D84">
        <v>2</v>
      </c>
      <c r="E84">
        <v>2</v>
      </c>
      <c r="F84">
        <v>2</v>
      </c>
      <c r="G84">
        <v>10</v>
      </c>
      <c r="H84" t="b">
        <f t="shared" si="1"/>
        <v>1</v>
      </c>
    </row>
    <row r="85" spans="1:8" x14ac:dyDescent="0.2">
      <c r="A85">
        <v>148552210</v>
      </c>
      <c r="B85">
        <v>2</v>
      </c>
      <c r="C85">
        <v>2</v>
      </c>
      <c r="D85">
        <v>2</v>
      </c>
      <c r="E85">
        <v>2</v>
      </c>
      <c r="F85">
        <v>2</v>
      </c>
      <c r="G85">
        <v>10</v>
      </c>
      <c r="H85" t="b">
        <f t="shared" si="1"/>
        <v>1</v>
      </c>
    </row>
    <row r="86" spans="1:8" x14ac:dyDescent="0.2">
      <c r="A86">
        <v>148558714</v>
      </c>
      <c r="B86">
        <v>2</v>
      </c>
      <c r="C86">
        <v>2</v>
      </c>
      <c r="D86">
        <v>2</v>
      </c>
      <c r="E86">
        <v>2</v>
      </c>
      <c r="F86">
        <v>2</v>
      </c>
      <c r="G86">
        <v>10</v>
      </c>
      <c r="H86" t="b">
        <f t="shared" si="1"/>
        <v>1</v>
      </c>
    </row>
    <row r="87" spans="1:8" x14ac:dyDescent="0.2">
      <c r="A87">
        <v>148561559</v>
      </c>
      <c r="B87">
        <v>2</v>
      </c>
      <c r="C87">
        <v>2</v>
      </c>
      <c r="D87">
        <v>2</v>
      </c>
      <c r="E87">
        <v>2</v>
      </c>
      <c r="F87">
        <v>2</v>
      </c>
      <c r="G87">
        <v>10</v>
      </c>
      <c r="H87" t="b">
        <f t="shared" si="1"/>
        <v>1</v>
      </c>
    </row>
    <row r="88" spans="1:8" x14ac:dyDescent="0.2">
      <c r="A88">
        <v>148743058</v>
      </c>
      <c r="B88">
        <v>2</v>
      </c>
      <c r="C88">
        <v>2</v>
      </c>
      <c r="D88">
        <v>2</v>
      </c>
      <c r="E88">
        <v>2</v>
      </c>
      <c r="F88">
        <v>2</v>
      </c>
      <c r="G88">
        <v>10</v>
      </c>
      <c r="H88" t="b">
        <f t="shared" si="1"/>
        <v>1</v>
      </c>
    </row>
    <row r="89" spans="1:8" x14ac:dyDescent="0.2">
      <c r="A89">
        <v>148768751</v>
      </c>
      <c r="B89">
        <v>2</v>
      </c>
      <c r="C89">
        <v>2</v>
      </c>
      <c r="D89">
        <v>2</v>
      </c>
      <c r="E89">
        <v>2</v>
      </c>
      <c r="F89">
        <v>2</v>
      </c>
      <c r="G89">
        <v>10</v>
      </c>
      <c r="H89" t="b">
        <f t="shared" si="1"/>
        <v>1</v>
      </c>
    </row>
    <row r="90" spans="1:8" x14ac:dyDescent="0.2">
      <c r="A90">
        <v>148783679</v>
      </c>
      <c r="B90">
        <v>2</v>
      </c>
      <c r="C90">
        <v>2</v>
      </c>
      <c r="D90">
        <v>2</v>
      </c>
      <c r="E90">
        <v>2</v>
      </c>
      <c r="F90">
        <v>2</v>
      </c>
      <c r="G90">
        <v>10</v>
      </c>
      <c r="H90" t="b">
        <f t="shared" si="1"/>
        <v>1</v>
      </c>
    </row>
    <row r="91" spans="1:8" x14ac:dyDescent="0.2">
      <c r="A91">
        <v>148784892</v>
      </c>
      <c r="B91">
        <v>2</v>
      </c>
      <c r="C91">
        <v>2</v>
      </c>
      <c r="D91">
        <v>2</v>
      </c>
      <c r="E91">
        <v>2</v>
      </c>
      <c r="F91">
        <v>2</v>
      </c>
      <c r="G91">
        <v>10</v>
      </c>
      <c r="H91" t="b">
        <f t="shared" si="1"/>
        <v>1</v>
      </c>
    </row>
    <row r="92" spans="1:8" x14ac:dyDescent="0.2">
      <c r="A92">
        <v>148786365</v>
      </c>
      <c r="B92">
        <v>2</v>
      </c>
      <c r="C92">
        <v>2</v>
      </c>
      <c r="D92">
        <v>2</v>
      </c>
      <c r="E92">
        <v>2</v>
      </c>
      <c r="F92">
        <v>2</v>
      </c>
      <c r="G92">
        <v>10</v>
      </c>
      <c r="H92" t="b">
        <f t="shared" si="1"/>
        <v>1</v>
      </c>
    </row>
    <row r="93" spans="1:8" x14ac:dyDescent="0.2">
      <c r="A93">
        <v>148796085</v>
      </c>
      <c r="B93">
        <v>2</v>
      </c>
      <c r="C93">
        <v>2</v>
      </c>
      <c r="D93">
        <v>2</v>
      </c>
      <c r="E93">
        <v>2</v>
      </c>
      <c r="F93">
        <v>2</v>
      </c>
      <c r="G93">
        <v>10</v>
      </c>
      <c r="H93" t="b">
        <f t="shared" si="1"/>
        <v>1</v>
      </c>
    </row>
    <row r="94" spans="1:8" x14ac:dyDescent="0.2">
      <c r="A94">
        <v>148822625</v>
      </c>
      <c r="B94">
        <v>2</v>
      </c>
      <c r="C94">
        <v>2</v>
      </c>
      <c r="D94">
        <v>2</v>
      </c>
      <c r="E94">
        <v>2</v>
      </c>
      <c r="F94">
        <v>2</v>
      </c>
      <c r="G94">
        <v>10</v>
      </c>
      <c r="H94" t="b">
        <f t="shared" si="1"/>
        <v>1</v>
      </c>
    </row>
    <row r="95" spans="1:8" x14ac:dyDescent="0.2">
      <c r="A95">
        <v>148904494</v>
      </c>
      <c r="B95">
        <v>2</v>
      </c>
      <c r="C95">
        <v>2</v>
      </c>
      <c r="D95">
        <v>2</v>
      </c>
      <c r="E95">
        <v>2</v>
      </c>
      <c r="F95">
        <v>2</v>
      </c>
      <c r="G95">
        <v>10</v>
      </c>
      <c r="H95" t="b">
        <f t="shared" si="1"/>
        <v>1</v>
      </c>
    </row>
    <row r="96" spans="1:8" x14ac:dyDescent="0.2">
      <c r="A96">
        <v>148958404</v>
      </c>
      <c r="B96">
        <v>2</v>
      </c>
      <c r="C96">
        <v>2</v>
      </c>
      <c r="D96">
        <v>2</v>
      </c>
      <c r="E96">
        <v>2</v>
      </c>
      <c r="F96">
        <v>2</v>
      </c>
      <c r="G96">
        <v>10</v>
      </c>
      <c r="H96" t="b">
        <f t="shared" si="1"/>
        <v>1</v>
      </c>
    </row>
    <row r="97" spans="1:8" x14ac:dyDescent="0.2">
      <c r="A97">
        <v>149094645</v>
      </c>
      <c r="B97">
        <v>2</v>
      </c>
      <c r="C97">
        <v>2</v>
      </c>
      <c r="D97">
        <v>2</v>
      </c>
      <c r="E97">
        <v>2</v>
      </c>
      <c r="F97">
        <v>2</v>
      </c>
      <c r="G97">
        <v>10</v>
      </c>
      <c r="H97" t="b">
        <f t="shared" si="1"/>
        <v>1</v>
      </c>
    </row>
    <row r="98" spans="1:8" x14ac:dyDescent="0.2">
      <c r="A98">
        <v>149140946</v>
      </c>
      <c r="B98">
        <v>2</v>
      </c>
      <c r="C98">
        <v>2</v>
      </c>
      <c r="D98">
        <v>2</v>
      </c>
      <c r="E98">
        <v>2</v>
      </c>
      <c r="F98">
        <v>2</v>
      </c>
      <c r="G98">
        <v>10</v>
      </c>
      <c r="H98" t="b">
        <f t="shared" si="1"/>
        <v>1</v>
      </c>
    </row>
    <row r="99" spans="1:8" x14ac:dyDescent="0.2">
      <c r="A99">
        <v>149185311</v>
      </c>
      <c r="B99">
        <v>2</v>
      </c>
      <c r="C99">
        <v>2</v>
      </c>
      <c r="D99">
        <v>2</v>
      </c>
      <c r="E99">
        <v>2</v>
      </c>
      <c r="F99">
        <v>2</v>
      </c>
      <c r="G99">
        <v>10</v>
      </c>
      <c r="H99" t="b">
        <f t="shared" si="1"/>
        <v>1</v>
      </c>
    </row>
    <row r="100" spans="1:8" x14ac:dyDescent="0.2">
      <c r="A100">
        <v>149215102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10</v>
      </c>
      <c r="H100" t="b">
        <f t="shared" si="1"/>
        <v>1</v>
      </c>
    </row>
    <row r="101" spans="1:8" x14ac:dyDescent="0.2">
      <c r="A101">
        <v>149353591</v>
      </c>
      <c r="B101">
        <v>2</v>
      </c>
      <c r="C101">
        <v>2</v>
      </c>
      <c r="D101">
        <v>2</v>
      </c>
      <c r="E101">
        <v>2</v>
      </c>
      <c r="F101">
        <v>2</v>
      </c>
      <c r="G101">
        <v>10</v>
      </c>
      <c r="H101" t="b">
        <f t="shared" si="1"/>
        <v>1</v>
      </c>
    </row>
    <row r="102" spans="1:8" x14ac:dyDescent="0.2">
      <c r="A102">
        <v>149439530</v>
      </c>
      <c r="B102">
        <v>2</v>
      </c>
      <c r="C102">
        <v>2</v>
      </c>
      <c r="D102">
        <v>2</v>
      </c>
      <c r="E102">
        <v>2</v>
      </c>
      <c r="F102">
        <v>2</v>
      </c>
      <c r="G102">
        <v>10</v>
      </c>
      <c r="H102" t="b">
        <f t="shared" si="1"/>
        <v>1</v>
      </c>
    </row>
    <row r="103" spans="1:8" x14ac:dyDescent="0.2">
      <c r="A103">
        <v>149466211</v>
      </c>
      <c r="B103">
        <v>2</v>
      </c>
      <c r="C103">
        <v>2</v>
      </c>
      <c r="D103">
        <v>2</v>
      </c>
      <c r="E103">
        <v>2</v>
      </c>
      <c r="F103">
        <v>2</v>
      </c>
      <c r="G103">
        <v>10</v>
      </c>
      <c r="H103" t="b">
        <f t="shared" si="1"/>
        <v>1</v>
      </c>
    </row>
    <row r="104" spans="1:8" x14ac:dyDescent="0.2">
      <c r="A104">
        <v>149488827</v>
      </c>
      <c r="B104">
        <v>2</v>
      </c>
      <c r="C104">
        <v>2</v>
      </c>
      <c r="E104">
        <v>2</v>
      </c>
      <c r="F104">
        <v>2</v>
      </c>
      <c r="G104">
        <v>8</v>
      </c>
      <c r="H104" t="b">
        <f t="shared" si="1"/>
        <v>0</v>
      </c>
    </row>
    <row r="105" spans="1:8" x14ac:dyDescent="0.2">
      <c r="A105">
        <v>149508537</v>
      </c>
      <c r="B105">
        <v>2</v>
      </c>
      <c r="C105">
        <v>2</v>
      </c>
      <c r="D105">
        <v>2</v>
      </c>
      <c r="E105">
        <v>2</v>
      </c>
      <c r="F105">
        <v>2</v>
      </c>
      <c r="G105">
        <v>10</v>
      </c>
      <c r="H105" t="b">
        <f t="shared" si="1"/>
        <v>1</v>
      </c>
    </row>
    <row r="106" spans="1:8" x14ac:dyDescent="0.2">
      <c r="A106">
        <v>149605649</v>
      </c>
      <c r="B106">
        <v>2</v>
      </c>
      <c r="C106">
        <v>2</v>
      </c>
      <c r="D106">
        <v>2</v>
      </c>
      <c r="E106">
        <v>2</v>
      </c>
      <c r="F106">
        <v>2</v>
      </c>
      <c r="G106">
        <v>10</v>
      </c>
      <c r="H106" t="b">
        <f t="shared" si="1"/>
        <v>1</v>
      </c>
    </row>
    <row r="107" spans="1:8" x14ac:dyDescent="0.2">
      <c r="A107">
        <v>150389044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10</v>
      </c>
      <c r="H107" t="b">
        <f t="shared" si="1"/>
        <v>1</v>
      </c>
    </row>
    <row r="108" spans="1:8" x14ac:dyDescent="0.2">
      <c r="A108">
        <v>150404083</v>
      </c>
      <c r="B108">
        <v>2</v>
      </c>
      <c r="C108">
        <v>2</v>
      </c>
      <c r="D108">
        <v>2</v>
      </c>
      <c r="E108">
        <v>2</v>
      </c>
      <c r="F108">
        <v>2</v>
      </c>
      <c r="G108">
        <v>10</v>
      </c>
      <c r="H108" t="b">
        <f t="shared" si="1"/>
        <v>1</v>
      </c>
    </row>
    <row r="109" spans="1:8" x14ac:dyDescent="0.2">
      <c r="A109">
        <v>150404087</v>
      </c>
      <c r="B109">
        <v>2</v>
      </c>
      <c r="C109">
        <v>2</v>
      </c>
      <c r="D109">
        <v>2</v>
      </c>
      <c r="E109">
        <v>2</v>
      </c>
      <c r="F109">
        <v>2</v>
      </c>
      <c r="G109">
        <v>10</v>
      </c>
      <c r="H109" t="b">
        <f t="shared" si="1"/>
        <v>1</v>
      </c>
    </row>
    <row r="110" spans="1:8" x14ac:dyDescent="0.2">
      <c r="A110">
        <v>150406438</v>
      </c>
      <c r="B110">
        <v>2</v>
      </c>
      <c r="C110">
        <v>2</v>
      </c>
      <c r="D110">
        <v>2</v>
      </c>
      <c r="E110">
        <v>2</v>
      </c>
      <c r="F110">
        <v>2</v>
      </c>
      <c r="G110">
        <v>10</v>
      </c>
      <c r="H110" t="b">
        <f t="shared" si="1"/>
        <v>1</v>
      </c>
    </row>
    <row r="111" spans="1:8" x14ac:dyDescent="0.2">
      <c r="A111">
        <v>150457692</v>
      </c>
      <c r="B111">
        <v>2</v>
      </c>
      <c r="D111">
        <v>2</v>
      </c>
      <c r="F111">
        <v>2</v>
      </c>
      <c r="G111">
        <v>6</v>
      </c>
      <c r="H111" t="b">
        <f t="shared" si="1"/>
        <v>0</v>
      </c>
    </row>
    <row r="112" spans="1:8" x14ac:dyDescent="0.2">
      <c r="A112">
        <v>150461254</v>
      </c>
      <c r="B112">
        <v>2</v>
      </c>
      <c r="C112">
        <v>2</v>
      </c>
      <c r="D112">
        <v>2</v>
      </c>
      <c r="E112">
        <v>2</v>
      </c>
      <c r="F112">
        <v>2</v>
      </c>
      <c r="G112">
        <v>10</v>
      </c>
      <c r="H112" t="b">
        <f t="shared" si="1"/>
        <v>1</v>
      </c>
    </row>
    <row r="113" spans="1:8" x14ac:dyDescent="0.2">
      <c r="A113">
        <v>150490423</v>
      </c>
      <c r="B113">
        <v>2</v>
      </c>
      <c r="C113">
        <v>2</v>
      </c>
      <c r="D113">
        <v>2</v>
      </c>
      <c r="E113">
        <v>2</v>
      </c>
      <c r="F113">
        <v>2</v>
      </c>
      <c r="G113">
        <v>10</v>
      </c>
      <c r="H113" t="b">
        <f t="shared" si="1"/>
        <v>1</v>
      </c>
    </row>
    <row r="114" spans="1:8" x14ac:dyDescent="0.2">
      <c r="A114">
        <v>150502997</v>
      </c>
      <c r="B114">
        <v>2</v>
      </c>
      <c r="C114">
        <v>2</v>
      </c>
      <c r="D114">
        <v>2</v>
      </c>
      <c r="E114">
        <v>2</v>
      </c>
      <c r="F114">
        <v>2</v>
      </c>
      <c r="G114">
        <v>10</v>
      </c>
      <c r="H114" t="b">
        <f t="shared" si="1"/>
        <v>1</v>
      </c>
    </row>
    <row r="115" spans="1:8" x14ac:dyDescent="0.2">
      <c r="A115">
        <v>150504800</v>
      </c>
      <c r="B115">
        <v>2</v>
      </c>
      <c r="C115">
        <v>2</v>
      </c>
      <c r="D115">
        <v>2</v>
      </c>
      <c r="E115">
        <v>2</v>
      </c>
      <c r="F115">
        <v>2</v>
      </c>
      <c r="G115">
        <v>10</v>
      </c>
      <c r="H115" t="b">
        <f t="shared" si="1"/>
        <v>1</v>
      </c>
    </row>
    <row r="116" spans="1:8" x14ac:dyDescent="0.2">
      <c r="A116">
        <v>150506408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10</v>
      </c>
      <c r="H116" t="b">
        <f t="shared" si="1"/>
        <v>1</v>
      </c>
    </row>
    <row r="117" spans="1:8" x14ac:dyDescent="0.2">
      <c r="A117">
        <v>150511275</v>
      </c>
      <c r="B117">
        <v>2</v>
      </c>
      <c r="C117">
        <v>2</v>
      </c>
      <c r="D117">
        <v>2</v>
      </c>
      <c r="E117">
        <v>2</v>
      </c>
      <c r="F117">
        <v>2</v>
      </c>
      <c r="G117">
        <v>10</v>
      </c>
      <c r="H117" t="b">
        <f t="shared" si="1"/>
        <v>1</v>
      </c>
    </row>
    <row r="118" spans="1:8" x14ac:dyDescent="0.2">
      <c r="A118">
        <v>150520051</v>
      </c>
      <c r="B118">
        <v>2</v>
      </c>
      <c r="C118">
        <v>2</v>
      </c>
      <c r="D118">
        <v>2</v>
      </c>
      <c r="E118">
        <v>2</v>
      </c>
      <c r="F118">
        <v>2</v>
      </c>
      <c r="G118">
        <v>10</v>
      </c>
      <c r="H118" t="b">
        <f t="shared" si="1"/>
        <v>1</v>
      </c>
    </row>
    <row r="119" spans="1:8" x14ac:dyDescent="0.2">
      <c r="A119">
        <v>150550616</v>
      </c>
      <c r="B119">
        <v>2</v>
      </c>
      <c r="C119">
        <v>2</v>
      </c>
      <c r="D119">
        <v>2</v>
      </c>
      <c r="E119">
        <v>2</v>
      </c>
      <c r="F119">
        <v>2</v>
      </c>
      <c r="G119">
        <v>10</v>
      </c>
      <c r="H119" t="b">
        <f t="shared" si="1"/>
        <v>1</v>
      </c>
    </row>
    <row r="120" spans="1:8" x14ac:dyDescent="0.2">
      <c r="A120">
        <v>150576040</v>
      </c>
      <c r="B120">
        <v>2</v>
      </c>
      <c r="D120">
        <v>4</v>
      </c>
      <c r="E120">
        <v>2</v>
      </c>
      <c r="F120">
        <v>2</v>
      </c>
      <c r="G120">
        <v>10</v>
      </c>
      <c r="H120" t="b">
        <f t="shared" si="1"/>
        <v>0</v>
      </c>
    </row>
    <row r="121" spans="1:8" x14ac:dyDescent="0.2">
      <c r="A121">
        <v>150595058</v>
      </c>
      <c r="B121">
        <v>2</v>
      </c>
      <c r="C121">
        <v>2</v>
      </c>
      <c r="D121">
        <v>2</v>
      </c>
      <c r="E121">
        <v>2</v>
      </c>
      <c r="F121">
        <v>2</v>
      </c>
      <c r="G121">
        <v>10</v>
      </c>
      <c r="H121" t="b">
        <f t="shared" si="1"/>
        <v>1</v>
      </c>
    </row>
    <row r="122" spans="1:8" x14ac:dyDescent="0.2">
      <c r="A122">
        <v>150599446</v>
      </c>
      <c r="B122">
        <v>2</v>
      </c>
      <c r="C122">
        <v>2</v>
      </c>
      <c r="D122">
        <v>2</v>
      </c>
      <c r="E122">
        <v>2</v>
      </c>
      <c r="F122">
        <v>2</v>
      </c>
      <c r="G122">
        <v>10</v>
      </c>
      <c r="H122" t="b">
        <f t="shared" si="1"/>
        <v>1</v>
      </c>
    </row>
    <row r="123" spans="1:8" x14ac:dyDescent="0.2">
      <c r="A123">
        <v>150613416</v>
      </c>
      <c r="B123">
        <v>4</v>
      </c>
      <c r="C123">
        <v>2</v>
      </c>
      <c r="D123">
        <v>2</v>
      </c>
      <c r="E123">
        <v>2</v>
      </c>
      <c r="G123">
        <v>10</v>
      </c>
      <c r="H123" t="b">
        <f t="shared" si="1"/>
        <v>0</v>
      </c>
    </row>
    <row r="124" spans="1:8" x14ac:dyDescent="0.2">
      <c r="A124">
        <v>150614757</v>
      </c>
      <c r="B124">
        <v>2</v>
      </c>
      <c r="C124">
        <v>2</v>
      </c>
      <c r="D124">
        <v>2</v>
      </c>
      <c r="E124">
        <v>2</v>
      </c>
      <c r="F124">
        <v>2</v>
      </c>
      <c r="G124">
        <v>10</v>
      </c>
      <c r="H124" t="b">
        <f t="shared" si="1"/>
        <v>1</v>
      </c>
    </row>
    <row r="125" spans="1:8" x14ac:dyDescent="0.2">
      <c r="A125">
        <v>150627078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10</v>
      </c>
      <c r="H125" t="b">
        <f t="shared" si="1"/>
        <v>1</v>
      </c>
    </row>
    <row r="126" spans="1:8" x14ac:dyDescent="0.2">
      <c r="A126">
        <v>150630441</v>
      </c>
      <c r="B126">
        <v>2</v>
      </c>
      <c r="C126">
        <v>2</v>
      </c>
      <c r="D126">
        <v>2</v>
      </c>
      <c r="E126">
        <v>2</v>
      </c>
      <c r="F126">
        <v>2</v>
      </c>
      <c r="G126">
        <v>10</v>
      </c>
      <c r="H126" t="b">
        <f t="shared" si="1"/>
        <v>1</v>
      </c>
    </row>
    <row r="127" spans="1:8" x14ac:dyDescent="0.2">
      <c r="A127">
        <v>150637363</v>
      </c>
      <c r="B127">
        <v>2</v>
      </c>
      <c r="C127">
        <v>2</v>
      </c>
      <c r="D127">
        <v>2</v>
      </c>
      <c r="E127">
        <v>2</v>
      </c>
      <c r="F127">
        <v>2</v>
      </c>
      <c r="G127">
        <v>10</v>
      </c>
      <c r="H127" t="b">
        <f t="shared" si="1"/>
        <v>1</v>
      </c>
    </row>
    <row r="128" spans="1:8" x14ac:dyDescent="0.2">
      <c r="A128">
        <v>150639039</v>
      </c>
      <c r="B128">
        <v>2</v>
      </c>
      <c r="C128">
        <v>2</v>
      </c>
      <c r="D128">
        <v>2</v>
      </c>
      <c r="E128">
        <v>2</v>
      </c>
      <c r="F128">
        <v>2</v>
      </c>
      <c r="G128">
        <v>10</v>
      </c>
      <c r="H128" t="b">
        <f t="shared" si="1"/>
        <v>1</v>
      </c>
    </row>
    <row r="129" spans="1:8" x14ac:dyDescent="0.2">
      <c r="A129">
        <v>150716670</v>
      </c>
      <c r="B129">
        <v>2</v>
      </c>
      <c r="C129">
        <v>2</v>
      </c>
      <c r="D129">
        <v>2</v>
      </c>
      <c r="E129">
        <v>2</v>
      </c>
      <c r="F129">
        <v>2</v>
      </c>
      <c r="G129">
        <v>10</v>
      </c>
      <c r="H129" t="b">
        <f t="shared" si="1"/>
        <v>1</v>
      </c>
    </row>
    <row r="130" spans="1:8" x14ac:dyDescent="0.2">
      <c r="A130">
        <v>150743242</v>
      </c>
      <c r="B130">
        <v>2</v>
      </c>
      <c r="C130">
        <v>2</v>
      </c>
      <c r="D130">
        <v>2</v>
      </c>
      <c r="E130">
        <v>2</v>
      </c>
      <c r="F130">
        <v>2</v>
      </c>
      <c r="G130">
        <v>10</v>
      </c>
      <c r="H130" t="b">
        <f t="shared" si="1"/>
        <v>1</v>
      </c>
    </row>
    <row r="131" spans="1:8" x14ac:dyDescent="0.2">
      <c r="A131">
        <v>150750066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10</v>
      </c>
      <c r="H131" t="b">
        <f t="shared" si="1"/>
        <v>1</v>
      </c>
    </row>
    <row r="132" spans="1:8" x14ac:dyDescent="0.2">
      <c r="A132">
        <v>150825023</v>
      </c>
      <c r="B132">
        <v>2</v>
      </c>
      <c r="C132">
        <v>2</v>
      </c>
      <c r="D132">
        <v>2</v>
      </c>
      <c r="E132">
        <v>2</v>
      </c>
      <c r="F132">
        <v>2</v>
      </c>
      <c r="G132">
        <v>10</v>
      </c>
      <c r="H132" t="b">
        <f t="shared" si="1"/>
        <v>1</v>
      </c>
    </row>
    <row r="133" spans="1:8" x14ac:dyDescent="0.2">
      <c r="A133">
        <v>150860818</v>
      </c>
      <c r="B133">
        <v>2</v>
      </c>
      <c r="C133">
        <v>2</v>
      </c>
      <c r="D133">
        <v>2</v>
      </c>
      <c r="E133">
        <v>2</v>
      </c>
      <c r="F133">
        <v>2</v>
      </c>
      <c r="G133">
        <v>10</v>
      </c>
      <c r="H133" t="b">
        <f t="shared" si="1"/>
        <v>1</v>
      </c>
    </row>
    <row r="134" spans="1:8" x14ac:dyDescent="0.2">
      <c r="A134">
        <v>150877653</v>
      </c>
      <c r="B134">
        <v>2</v>
      </c>
      <c r="C134">
        <v>2</v>
      </c>
      <c r="D134">
        <v>2</v>
      </c>
      <c r="E134">
        <v>2</v>
      </c>
      <c r="F134">
        <v>2</v>
      </c>
      <c r="G134">
        <v>10</v>
      </c>
      <c r="H134" t="b">
        <f t="shared" ref="H134:H164" si="2">AND(B134=C134,C134=D134,D134=E134,E134=F134)</f>
        <v>1</v>
      </c>
    </row>
    <row r="135" spans="1:8" x14ac:dyDescent="0.2">
      <c r="A135">
        <v>150879454</v>
      </c>
      <c r="B135">
        <v>2</v>
      </c>
      <c r="C135">
        <v>2</v>
      </c>
      <c r="D135">
        <v>2</v>
      </c>
      <c r="E135">
        <v>2</v>
      </c>
      <c r="F135">
        <v>2</v>
      </c>
      <c r="G135">
        <v>10</v>
      </c>
      <c r="H135" t="b">
        <f t="shared" si="2"/>
        <v>1</v>
      </c>
    </row>
    <row r="136" spans="1:8" x14ac:dyDescent="0.2">
      <c r="A136">
        <v>150987809</v>
      </c>
      <c r="B136">
        <v>2</v>
      </c>
      <c r="C136">
        <v>2</v>
      </c>
      <c r="D136">
        <v>2</v>
      </c>
      <c r="E136">
        <v>2</v>
      </c>
      <c r="F136">
        <v>2</v>
      </c>
      <c r="G136">
        <v>10</v>
      </c>
      <c r="H136" t="b">
        <f t="shared" si="2"/>
        <v>1</v>
      </c>
    </row>
    <row r="137" spans="1:8" x14ac:dyDescent="0.2">
      <c r="A137">
        <v>151084066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10</v>
      </c>
      <c r="H137" t="b">
        <f t="shared" si="2"/>
        <v>1</v>
      </c>
    </row>
    <row r="138" spans="1:8" x14ac:dyDescent="0.2">
      <c r="A138">
        <v>151121016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10</v>
      </c>
      <c r="H138" t="b">
        <f t="shared" si="2"/>
        <v>1</v>
      </c>
    </row>
    <row r="139" spans="1:8" x14ac:dyDescent="0.2">
      <c r="A139">
        <v>151128479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10</v>
      </c>
      <c r="H139" t="b">
        <f t="shared" si="2"/>
        <v>1</v>
      </c>
    </row>
    <row r="140" spans="1:8" x14ac:dyDescent="0.2">
      <c r="A140">
        <v>151135187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10</v>
      </c>
      <c r="H140" t="b">
        <f t="shared" si="2"/>
        <v>1</v>
      </c>
    </row>
    <row r="141" spans="1:8" x14ac:dyDescent="0.2">
      <c r="A141">
        <v>151167105</v>
      </c>
      <c r="B141">
        <v>2</v>
      </c>
      <c r="C141">
        <v>2</v>
      </c>
      <c r="D141">
        <v>2</v>
      </c>
      <c r="E141">
        <v>2</v>
      </c>
      <c r="F141">
        <v>2</v>
      </c>
      <c r="G141">
        <v>10</v>
      </c>
      <c r="H141" t="b">
        <f t="shared" si="2"/>
        <v>1</v>
      </c>
    </row>
    <row r="142" spans="1:8" x14ac:dyDescent="0.2">
      <c r="A142">
        <v>151182847</v>
      </c>
      <c r="B142">
        <v>2</v>
      </c>
      <c r="C142">
        <v>2</v>
      </c>
      <c r="D142">
        <v>2</v>
      </c>
      <c r="E142">
        <v>2</v>
      </c>
      <c r="F142">
        <v>2</v>
      </c>
      <c r="G142">
        <v>10</v>
      </c>
      <c r="H142" t="b">
        <f t="shared" si="2"/>
        <v>1</v>
      </c>
    </row>
    <row r="143" spans="1:8" x14ac:dyDescent="0.2">
      <c r="A143">
        <v>151200769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10</v>
      </c>
      <c r="H143" t="b">
        <f t="shared" si="2"/>
        <v>1</v>
      </c>
    </row>
    <row r="144" spans="1:8" x14ac:dyDescent="0.2">
      <c r="A144">
        <v>151206433</v>
      </c>
      <c r="B144">
        <v>2</v>
      </c>
      <c r="C144">
        <v>2</v>
      </c>
      <c r="D144">
        <v>2</v>
      </c>
      <c r="E144">
        <v>2</v>
      </c>
      <c r="F144">
        <v>2</v>
      </c>
      <c r="G144">
        <v>10</v>
      </c>
      <c r="H144" t="b">
        <f t="shared" si="2"/>
        <v>1</v>
      </c>
    </row>
    <row r="145" spans="1:8" x14ac:dyDescent="0.2">
      <c r="A145">
        <v>151229067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10</v>
      </c>
      <c r="H145" t="b">
        <f t="shared" si="2"/>
        <v>1</v>
      </c>
    </row>
    <row r="146" spans="1:8" x14ac:dyDescent="0.2">
      <c r="A146">
        <v>151231321</v>
      </c>
      <c r="B146">
        <v>2</v>
      </c>
      <c r="C146">
        <v>2</v>
      </c>
      <c r="D146">
        <v>2</v>
      </c>
      <c r="E146">
        <v>2</v>
      </c>
      <c r="F146">
        <v>2</v>
      </c>
      <c r="G146">
        <v>10</v>
      </c>
      <c r="H146" t="b">
        <f t="shared" si="2"/>
        <v>1</v>
      </c>
    </row>
    <row r="147" spans="1:8" x14ac:dyDescent="0.2">
      <c r="A147">
        <v>151240579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10</v>
      </c>
      <c r="H147" t="b">
        <f t="shared" si="2"/>
        <v>1</v>
      </c>
    </row>
    <row r="148" spans="1:8" x14ac:dyDescent="0.2">
      <c r="A148">
        <v>151244237</v>
      </c>
      <c r="C148">
        <v>2</v>
      </c>
      <c r="D148">
        <v>2</v>
      </c>
      <c r="F148">
        <v>2</v>
      </c>
      <c r="G148">
        <v>6</v>
      </c>
      <c r="H148" t="b">
        <f t="shared" si="2"/>
        <v>0</v>
      </c>
    </row>
    <row r="149" spans="1:8" x14ac:dyDescent="0.2">
      <c r="A149">
        <v>151251517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10</v>
      </c>
      <c r="H149" t="b">
        <f t="shared" si="2"/>
        <v>1</v>
      </c>
    </row>
    <row r="150" spans="1:8" x14ac:dyDescent="0.2">
      <c r="A150">
        <v>151268160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10</v>
      </c>
      <c r="H150" t="b">
        <f t="shared" si="2"/>
        <v>1</v>
      </c>
    </row>
    <row r="151" spans="1:8" x14ac:dyDescent="0.2">
      <c r="A151">
        <v>151320955</v>
      </c>
      <c r="B151">
        <v>2</v>
      </c>
      <c r="C151">
        <v>2</v>
      </c>
      <c r="D151">
        <v>2</v>
      </c>
      <c r="E151">
        <v>2</v>
      </c>
      <c r="F151">
        <v>2</v>
      </c>
      <c r="G151">
        <v>10</v>
      </c>
      <c r="H151" t="b">
        <f t="shared" si="2"/>
        <v>1</v>
      </c>
    </row>
    <row r="152" spans="1:8" x14ac:dyDescent="0.2">
      <c r="A152">
        <v>151325987</v>
      </c>
      <c r="B152">
        <v>2</v>
      </c>
      <c r="D152">
        <v>4</v>
      </c>
      <c r="E152">
        <v>2</v>
      </c>
      <c r="F152">
        <v>2</v>
      </c>
      <c r="G152">
        <v>10</v>
      </c>
      <c r="H152" t="b">
        <f t="shared" si="2"/>
        <v>0</v>
      </c>
    </row>
    <row r="153" spans="1:8" x14ac:dyDescent="0.2">
      <c r="A153">
        <v>151362705</v>
      </c>
      <c r="B153">
        <v>2</v>
      </c>
      <c r="C153">
        <v>2</v>
      </c>
      <c r="D153">
        <v>2</v>
      </c>
      <c r="E153">
        <v>2</v>
      </c>
      <c r="F153">
        <v>2</v>
      </c>
      <c r="G153">
        <v>10</v>
      </c>
      <c r="H153" t="b">
        <f t="shared" si="2"/>
        <v>1</v>
      </c>
    </row>
    <row r="154" spans="1:8" x14ac:dyDescent="0.2">
      <c r="A154">
        <v>151381288</v>
      </c>
      <c r="B154">
        <v>2</v>
      </c>
      <c r="C154">
        <v>2</v>
      </c>
      <c r="D154">
        <v>2</v>
      </c>
      <c r="E154">
        <v>2</v>
      </c>
      <c r="F154">
        <v>2</v>
      </c>
      <c r="G154">
        <v>10</v>
      </c>
      <c r="H154" t="b">
        <f t="shared" si="2"/>
        <v>1</v>
      </c>
    </row>
    <row r="155" spans="1:8" x14ac:dyDescent="0.2">
      <c r="A155">
        <v>151384905</v>
      </c>
      <c r="B155">
        <v>2</v>
      </c>
      <c r="C155">
        <v>2</v>
      </c>
      <c r="D155">
        <v>2</v>
      </c>
      <c r="F155">
        <v>4</v>
      </c>
      <c r="G155">
        <v>10</v>
      </c>
      <c r="H155" t="b">
        <f t="shared" si="2"/>
        <v>0</v>
      </c>
    </row>
    <row r="156" spans="1:8" x14ac:dyDescent="0.2">
      <c r="A156">
        <v>151387413</v>
      </c>
      <c r="B156">
        <v>2</v>
      </c>
      <c r="C156">
        <v>2</v>
      </c>
      <c r="D156">
        <v>2</v>
      </c>
      <c r="E156">
        <v>2</v>
      </c>
      <c r="F156">
        <v>2</v>
      </c>
      <c r="G156">
        <v>10</v>
      </c>
      <c r="H156" t="b">
        <f t="shared" si="2"/>
        <v>1</v>
      </c>
    </row>
    <row r="157" spans="1:8" x14ac:dyDescent="0.2">
      <c r="A157">
        <v>151454198</v>
      </c>
      <c r="B157">
        <v>2</v>
      </c>
      <c r="C157">
        <v>2</v>
      </c>
      <c r="D157">
        <v>2</v>
      </c>
      <c r="E157">
        <v>2</v>
      </c>
      <c r="F157">
        <v>2</v>
      </c>
      <c r="G157">
        <v>10</v>
      </c>
      <c r="H157" t="b">
        <f t="shared" si="2"/>
        <v>1</v>
      </c>
    </row>
    <row r="158" spans="1:8" x14ac:dyDescent="0.2">
      <c r="A158">
        <v>151472203</v>
      </c>
      <c r="B158">
        <v>2</v>
      </c>
      <c r="C158">
        <v>2</v>
      </c>
      <c r="D158">
        <v>2</v>
      </c>
      <c r="E158">
        <v>2</v>
      </c>
      <c r="F158">
        <v>2</v>
      </c>
      <c r="G158">
        <v>10</v>
      </c>
      <c r="H158" t="b">
        <f t="shared" si="2"/>
        <v>1</v>
      </c>
    </row>
    <row r="159" spans="1:8" x14ac:dyDescent="0.2">
      <c r="A159">
        <v>151473277</v>
      </c>
      <c r="C159">
        <v>4</v>
      </c>
      <c r="D159">
        <v>2</v>
      </c>
      <c r="E159">
        <v>2</v>
      </c>
      <c r="F159">
        <v>2</v>
      </c>
      <c r="G159">
        <v>10</v>
      </c>
      <c r="H159" t="b">
        <f t="shared" si="2"/>
        <v>0</v>
      </c>
    </row>
    <row r="160" spans="1:8" x14ac:dyDescent="0.2">
      <c r="A160">
        <v>151482337</v>
      </c>
      <c r="B160">
        <v>2</v>
      </c>
      <c r="C160">
        <v>2</v>
      </c>
      <c r="D160">
        <v>2</v>
      </c>
      <c r="E160">
        <v>2</v>
      </c>
      <c r="F160">
        <v>2</v>
      </c>
      <c r="G160">
        <v>10</v>
      </c>
      <c r="H160" t="b">
        <f t="shared" si="2"/>
        <v>1</v>
      </c>
    </row>
    <row r="161" spans="1:8" x14ac:dyDescent="0.2">
      <c r="A161">
        <v>151485088</v>
      </c>
      <c r="B161">
        <v>2</v>
      </c>
      <c r="C161">
        <v>2</v>
      </c>
      <c r="D161">
        <v>2</v>
      </c>
      <c r="E161">
        <v>2</v>
      </c>
      <c r="F161">
        <v>2</v>
      </c>
      <c r="G161">
        <v>10</v>
      </c>
      <c r="H161" t="b">
        <f t="shared" si="2"/>
        <v>1</v>
      </c>
    </row>
    <row r="162" spans="1:8" x14ac:dyDescent="0.2">
      <c r="A162">
        <v>151490592</v>
      </c>
      <c r="B162">
        <v>2</v>
      </c>
      <c r="C162">
        <v>2</v>
      </c>
      <c r="D162">
        <v>2</v>
      </c>
      <c r="E162">
        <v>2</v>
      </c>
      <c r="F162">
        <v>2</v>
      </c>
      <c r="G162">
        <v>10</v>
      </c>
      <c r="H162" t="b">
        <f t="shared" si="2"/>
        <v>1</v>
      </c>
    </row>
    <row r="163" spans="1:8" x14ac:dyDescent="0.2">
      <c r="A163">
        <v>151490610</v>
      </c>
      <c r="B163">
        <v>2</v>
      </c>
      <c r="C163">
        <v>2</v>
      </c>
      <c r="D163">
        <v>2</v>
      </c>
      <c r="E163">
        <v>2</v>
      </c>
      <c r="F163">
        <v>2</v>
      </c>
      <c r="G163">
        <v>10</v>
      </c>
      <c r="H163" t="b">
        <f t="shared" si="2"/>
        <v>1</v>
      </c>
    </row>
    <row r="164" spans="1:8" x14ac:dyDescent="0.2">
      <c r="A164">
        <v>151551396</v>
      </c>
      <c r="B164">
        <v>2</v>
      </c>
      <c r="C164">
        <v>2</v>
      </c>
      <c r="D164">
        <v>2</v>
      </c>
      <c r="E164">
        <v>2</v>
      </c>
      <c r="F164">
        <v>2</v>
      </c>
      <c r="G164">
        <v>10</v>
      </c>
      <c r="H164" t="b">
        <f t="shared" si="2"/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2F08-7D2B-A24F-A9F4-DBFDADD9D13D}">
  <dimension ref="A1:O1611"/>
  <sheetViews>
    <sheetView tabSelected="1" workbookViewId="0">
      <selection activeCell="K2" sqref="K2"/>
    </sheetView>
  </sheetViews>
  <sheetFormatPr baseColWidth="10" defaultRowHeight="16" x14ac:dyDescent="0.2"/>
  <sheetData>
    <row r="1" spans="1:15" x14ac:dyDescent="0.2">
      <c r="A1" t="s">
        <v>124</v>
      </c>
      <c r="B1" t="s">
        <v>125</v>
      </c>
      <c r="C1" t="s">
        <v>0</v>
      </c>
      <c r="D1" t="s">
        <v>1</v>
      </c>
      <c r="E1" t="s">
        <v>126</v>
      </c>
      <c r="F1" t="s">
        <v>2</v>
      </c>
      <c r="G1" t="s">
        <v>132</v>
      </c>
      <c r="H1" t="s">
        <v>133</v>
      </c>
      <c r="I1" t="s">
        <v>127</v>
      </c>
      <c r="J1" t="s">
        <v>128</v>
      </c>
      <c r="K1" t="s">
        <v>134</v>
      </c>
      <c r="L1" t="s">
        <v>3</v>
      </c>
      <c r="M1" t="s">
        <v>4</v>
      </c>
      <c r="N1" t="s">
        <v>129</v>
      </c>
      <c r="O1" t="s">
        <v>130</v>
      </c>
    </row>
    <row r="2" spans="1:15" x14ac:dyDescent="0.2">
      <c r="A2">
        <v>151551396</v>
      </c>
      <c r="B2" t="b">
        <f>VLOOKUP(A2,'Valid Response IDs Check'!A:H,8,FALSE)</f>
        <v>1</v>
      </c>
      <c r="C2">
        <v>70821</v>
      </c>
      <c r="D2">
        <v>1453</v>
      </c>
      <c r="E2" t="s">
        <v>5</v>
      </c>
      <c r="F2" t="s">
        <v>5</v>
      </c>
      <c r="G2">
        <v>67</v>
      </c>
      <c r="H2">
        <v>137</v>
      </c>
      <c r="I2">
        <v>70</v>
      </c>
      <c r="J2" t="s">
        <v>6</v>
      </c>
      <c r="K2" t="s">
        <v>7</v>
      </c>
      <c r="L2" t="s">
        <v>8</v>
      </c>
      <c r="M2" t="s">
        <v>8</v>
      </c>
      <c r="N2" t="s">
        <v>9</v>
      </c>
      <c r="O2" t="s">
        <v>10</v>
      </c>
    </row>
    <row r="3" spans="1:15" x14ac:dyDescent="0.2">
      <c r="A3">
        <v>151551396</v>
      </c>
      <c r="B3" t="b">
        <f>VLOOKUP(A3,'Valid Response IDs Check'!A:H,8,FALSE)</f>
        <v>1</v>
      </c>
      <c r="C3">
        <v>70821</v>
      </c>
      <c r="D3">
        <v>1453</v>
      </c>
      <c r="E3" t="s">
        <v>5</v>
      </c>
      <c r="F3" t="s">
        <v>5</v>
      </c>
      <c r="G3">
        <v>67</v>
      </c>
      <c r="H3">
        <v>137</v>
      </c>
      <c r="I3">
        <v>70</v>
      </c>
      <c r="J3" t="s">
        <v>11</v>
      </c>
      <c r="K3" t="s">
        <v>7</v>
      </c>
      <c r="L3" t="s">
        <v>12</v>
      </c>
      <c r="M3" t="s">
        <v>12</v>
      </c>
      <c r="N3" t="s">
        <v>9</v>
      </c>
      <c r="O3" t="s">
        <v>10</v>
      </c>
    </row>
    <row r="4" spans="1:15" x14ac:dyDescent="0.2">
      <c r="A4">
        <v>151551396</v>
      </c>
      <c r="B4" t="b">
        <f>VLOOKUP(A4,'Valid Response IDs Check'!A:H,8,FALSE)</f>
        <v>1</v>
      </c>
      <c r="C4">
        <v>69369</v>
      </c>
      <c r="D4">
        <v>1</v>
      </c>
      <c r="E4" t="s">
        <v>13</v>
      </c>
      <c r="F4" t="s">
        <v>13</v>
      </c>
      <c r="G4">
        <v>59</v>
      </c>
      <c r="H4">
        <v>242</v>
      </c>
      <c r="I4">
        <v>183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10</v>
      </c>
    </row>
    <row r="5" spans="1:15" x14ac:dyDescent="0.2">
      <c r="A5">
        <v>151551396</v>
      </c>
      <c r="B5" t="b">
        <f>VLOOKUP(A5,'Valid Response IDs Check'!A:H,8,FALSE)</f>
        <v>1</v>
      </c>
      <c r="C5">
        <v>69369</v>
      </c>
      <c r="D5">
        <v>1</v>
      </c>
      <c r="E5" t="s">
        <v>13</v>
      </c>
      <c r="F5" t="s">
        <v>13</v>
      </c>
      <c r="G5">
        <v>59</v>
      </c>
      <c r="H5">
        <v>242</v>
      </c>
      <c r="I5">
        <v>183</v>
      </c>
      <c r="J5" t="s">
        <v>11</v>
      </c>
      <c r="K5" t="s">
        <v>15</v>
      </c>
      <c r="L5" t="s">
        <v>16</v>
      </c>
      <c r="M5" t="s">
        <v>19</v>
      </c>
      <c r="N5" t="s">
        <v>18</v>
      </c>
      <c r="O5" t="s">
        <v>10</v>
      </c>
    </row>
    <row r="6" spans="1:15" x14ac:dyDescent="0.2">
      <c r="A6">
        <v>151551396</v>
      </c>
      <c r="B6" t="b">
        <f>VLOOKUP(A6,'Valid Response IDs Check'!A:H,8,FALSE)</f>
        <v>1</v>
      </c>
      <c r="C6">
        <v>69513</v>
      </c>
      <c r="D6">
        <v>145</v>
      </c>
      <c r="E6" t="s">
        <v>20</v>
      </c>
      <c r="F6" t="s">
        <v>20</v>
      </c>
      <c r="G6">
        <v>46</v>
      </c>
      <c r="H6">
        <v>107</v>
      </c>
      <c r="I6">
        <v>61</v>
      </c>
      <c r="J6" t="s">
        <v>21</v>
      </c>
      <c r="K6" t="s">
        <v>22</v>
      </c>
      <c r="L6" t="s">
        <v>23</v>
      </c>
      <c r="M6" t="s">
        <v>23</v>
      </c>
      <c r="N6" t="s">
        <v>9</v>
      </c>
      <c r="O6" t="s">
        <v>10</v>
      </c>
    </row>
    <row r="7" spans="1:15" x14ac:dyDescent="0.2">
      <c r="A7">
        <v>151551396</v>
      </c>
      <c r="B7" t="b">
        <f>VLOOKUP(A7,'Valid Response IDs Check'!A:H,8,FALSE)</f>
        <v>1</v>
      </c>
      <c r="C7">
        <v>69513</v>
      </c>
      <c r="D7">
        <v>145</v>
      </c>
      <c r="E7" t="s">
        <v>20</v>
      </c>
      <c r="F7" t="s">
        <v>20</v>
      </c>
      <c r="G7">
        <v>46</v>
      </c>
      <c r="H7">
        <v>107</v>
      </c>
      <c r="I7">
        <v>61</v>
      </c>
      <c r="J7" t="s">
        <v>24</v>
      </c>
      <c r="K7" t="s">
        <v>22</v>
      </c>
      <c r="L7" t="s">
        <v>25</v>
      </c>
      <c r="M7" t="s">
        <v>25</v>
      </c>
      <c r="N7" t="s">
        <v>9</v>
      </c>
      <c r="O7" t="s">
        <v>10</v>
      </c>
    </row>
    <row r="8" spans="1:15" x14ac:dyDescent="0.2">
      <c r="A8">
        <v>151551396</v>
      </c>
      <c r="B8" t="b">
        <f>VLOOKUP(A8,'Valid Response IDs Check'!A:H,8,FALSE)</f>
        <v>1</v>
      </c>
      <c r="C8">
        <v>69382</v>
      </c>
      <c r="D8">
        <v>14</v>
      </c>
      <c r="E8" t="s">
        <v>26</v>
      </c>
      <c r="F8" t="s">
        <v>26</v>
      </c>
      <c r="G8">
        <v>65</v>
      </c>
      <c r="H8">
        <v>156</v>
      </c>
      <c r="I8">
        <v>91</v>
      </c>
      <c r="J8" t="s">
        <v>27</v>
      </c>
      <c r="K8" t="s">
        <v>28</v>
      </c>
      <c r="L8" t="s">
        <v>29</v>
      </c>
      <c r="M8" t="s">
        <v>29</v>
      </c>
      <c r="N8" t="s">
        <v>9</v>
      </c>
      <c r="O8" t="s">
        <v>10</v>
      </c>
    </row>
    <row r="9" spans="1:15" x14ac:dyDescent="0.2">
      <c r="A9">
        <v>151551396</v>
      </c>
      <c r="B9" t="b">
        <f>VLOOKUP(A9,'Valid Response IDs Check'!A:H,8,FALSE)</f>
        <v>1</v>
      </c>
      <c r="C9">
        <v>69382</v>
      </c>
      <c r="D9">
        <v>14</v>
      </c>
      <c r="E9" t="s">
        <v>26</v>
      </c>
      <c r="F9" t="s">
        <v>26</v>
      </c>
      <c r="G9">
        <v>65</v>
      </c>
      <c r="H9">
        <v>156</v>
      </c>
      <c r="I9">
        <v>91</v>
      </c>
      <c r="J9" t="s">
        <v>30</v>
      </c>
      <c r="K9" t="s">
        <v>28</v>
      </c>
      <c r="L9" t="s">
        <v>31</v>
      </c>
      <c r="M9" t="s">
        <v>31</v>
      </c>
      <c r="N9" t="s">
        <v>9</v>
      </c>
      <c r="O9" t="s">
        <v>10</v>
      </c>
    </row>
    <row r="10" spans="1:15" x14ac:dyDescent="0.2">
      <c r="A10">
        <v>151551396</v>
      </c>
      <c r="B10" t="b">
        <f>VLOOKUP(A10,'Valid Response IDs Check'!A:H,8,FALSE)</f>
        <v>1</v>
      </c>
      <c r="C10">
        <v>83900</v>
      </c>
      <c r="D10">
        <v>14532</v>
      </c>
      <c r="E10" t="s">
        <v>32</v>
      </c>
      <c r="F10" t="s">
        <v>32</v>
      </c>
      <c r="G10">
        <v>115</v>
      </c>
      <c r="H10">
        <v>171</v>
      </c>
      <c r="I10">
        <v>56</v>
      </c>
      <c r="J10" t="s">
        <v>33</v>
      </c>
      <c r="K10" t="s">
        <v>34</v>
      </c>
      <c r="L10" t="s">
        <v>35</v>
      </c>
      <c r="M10" t="s">
        <v>35</v>
      </c>
      <c r="N10" t="s">
        <v>9</v>
      </c>
      <c r="O10" t="s">
        <v>10</v>
      </c>
    </row>
    <row r="11" spans="1:15" x14ac:dyDescent="0.2">
      <c r="A11">
        <v>151551396</v>
      </c>
      <c r="B11" t="b">
        <f>VLOOKUP(A11,'Valid Response IDs Check'!A:H,8,FALSE)</f>
        <v>1</v>
      </c>
      <c r="C11">
        <v>83900</v>
      </c>
      <c r="D11">
        <v>14532</v>
      </c>
      <c r="E11" t="s">
        <v>32</v>
      </c>
      <c r="F11" t="s">
        <v>32</v>
      </c>
      <c r="G11">
        <v>115</v>
      </c>
      <c r="H11">
        <v>171</v>
      </c>
      <c r="I11">
        <v>56</v>
      </c>
      <c r="J11" t="s">
        <v>36</v>
      </c>
      <c r="K11" t="s">
        <v>34</v>
      </c>
      <c r="L11" t="s">
        <v>37</v>
      </c>
      <c r="M11" t="s">
        <v>37</v>
      </c>
      <c r="N11" t="s">
        <v>9</v>
      </c>
      <c r="O11" t="s">
        <v>10</v>
      </c>
    </row>
    <row r="12" spans="1:15" x14ac:dyDescent="0.2">
      <c r="A12">
        <v>151490610</v>
      </c>
      <c r="B12" t="b">
        <f>VLOOKUP(A12,'Valid Response IDs Check'!A:H,8,FALSE)</f>
        <v>1</v>
      </c>
      <c r="C12">
        <v>69689</v>
      </c>
      <c r="D12">
        <v>321</v>
      </c>
      <c r="E12" t="s">
        <v>13</v>
      </c>
      <c r="F12" t="s">
        <v>13</v>
      </c>
      <c r="G12">
        <v>26</v>
      </c>
      <c r="H12">
        <v>65</v>
      </c>
      <c r="I12">
        <v>39</v>
      </c>
      <c r="J12" t="s">
        <v>6</v>
      </c>
      <c r="K12" t="s">
        <v>7</v>
      </c>
      <c r="L12" t="s">
        <v>16</v>
      </c>
      <c r="M12" t="s">
        <v>8</v>
      </c>
      <c r="N12" t="s">
        <v>18</v>
      </c>
      <c r="O12" t="s">
        <v>10</v>
      </c>
    </row>
    <row r="13" spans="1:15" x14ac:dyDescent="0.2">
      <c r="A13">
        <v>151490610</v>
      </c>
      <c r="B13" t="b">
        <f>VLOOKUP(A13,'Valid Response IDs Check'!A:H,8,FALSE)</f>
        <v>1</v>
      </c>
      <c r="C13">
        <v>69689</v>
      </c>
      <c r="D13">
        <v>321</v>
      </c>
      <c r="E13" t="s">
        <v>13</v>
      </c>
      <c r="F13" t="s">
        <v>13</v>
      </c>
      <c r="G13">
        <v>26</v>
      </c>
      <c r="H13">
        <v>65</v>
      </c>
      <c r="I13">
        <v>39</v>
      </c>
      <c r="J13" t="s">
        <v>11</v>
      </c>
      <c r="K13" t="s">
        <v>7</v>
      </c>
      <c r="L13" t="s">
        <v>16</v>
      </c>
      <c r="M13" t="s">
        <v>12</v>
      </c>
      <c r="N13" t="s">
        <v>18</v>
      </c>
      <c r="O13" t="s">
        <v>10</v>
      </c>
    </row>
    <row r="14" spans="1:15" x14ac:dyDescent="0.2">
      <c r="A14">
        <v>151490610</v>
      </c>
      <c r="B14" t="b">
        <f>VLOOKUP(A14,'Valid Response IDs Check'!A:H,8,FALSE)</f>
        <v>1</v>
      </c>
      <c r="C14">
        <v>69400</v>
      </c>
      <c r="D14">
        <v>32</v>
      </c>
      <c r="E14" t="s">
        <v>32</v>
      </c>
      <c r="F14" t="s">
        <v>32</v>
      </c>
      <c r="G14">
        <v>57</v>
      </c>
      <c r="H14">
        <v>140</v>
      </c>
      <c r="I14">
        <v>83</v>
      </c>
      <c r="J14" t="s">
        <v>14</v>
      </c>
      <c r="K14" t="s">
        <v>15</v>
      </c>
      <c r="L14" t="s">
        <v>17</v>
      </c>
      <c r="M14" t="s">
        <v>17</v>
      </c>
      <c r="N14" t="s">
        <v>9</v>
      </c>
      <c r="O14" t="s">
        <v>10</v>
      </c>
    </row>
    <row r="15" spans="1:15" x14ac:dyDescent="0.2">
      <c r="A15">
        <v>151490610</v>
      </c>
      <c r="B15" t="b">
        <f>VLOOKUP(A15,'Valid Response IDs Check'!A:H,8,FALSE)</f>
        <v>1</v>
      </c>
      <c r="C15">
        <v>69400</v>
      </c>
      <c r="D15">
        <v>32</v>
      </c>
      <c r="E15" t="s">
        <v>32</v>
      </c>
      <c r="F15" t="s">
        <v>32</v>
      </c>
      <c r="G15">
        <v>57</v>
      </c>
      <c r="H15">
        <v>140</v>
      </c>
      <c r="I15">
        <v>83</v>
      </c>
      <c r="J15" t="s">
        <v>11</v>
      </c>
      <c r="K15" t="s">
        <v>15</v>
      </c>
      <c r="L15" t="s">
        <v>19</v>
      </c>
      <c r="M15" t="s">
        <v>19</v>
      </c>
      <c r="N15" t="s">
        <v>9</v>
      </c>
      <c r="O15" t="s">
        <v>10</v>
      </c>
    </row>
    <row r="16" spans="1:15" x14ac:dyDescent="0.2">
      <c r="A16">
        <v>151490610</v>
      </c>
      <c r="B16" t="b">
        <f>VLOOKUP(A16,'Valid Response IDs Check'!A:H,8,FALSE)</f>
        <v>1</v>
      </c>
      <c r="C16">
        <v>72583</v>
      </c>
      <c r="D16">
        <v>3215</v>
      </c>
      <c r="E16" t="s">
        <v>20</v>
      </c>
      <c r="F16" t="s">
        <v>20</v>
      </c>
      <c r="G16">
        <v>48</v>
      </c>
      <c r="H16">
        <v>109</v>
      </c>
      <c r="I16">
        <v>61</v>
      </c>
      <c r="J16" t="s">
        <v>21</v>
      </c>
      <c r="K16" t="s">
        <v>22</v>
      </c>
      <c r="L16" t="s">
        <v>23</v>
      </c>
      <c r="M16" t="s">
        <v>23</v>
      </c>
      <c r="N16" t="s">
        <v>9</v>
      </c>
      <c r="O16" t="s">
        <v>10</v>
      </c>
    </row>
    <row r="17" spans="1:15" x14ac:dyDescent="0.2">
      <c r="A17">
        <v>151490610</v>
      </c>
      <c r="B17" t="b">
        <f>VLOOKUP(A17,'Valid Response IDs Check'!A:H,8,FALSE)</f>
        <v>1</v>
      </c>
      <c r="C17">
        <v>72583</v>
      </c>
      <c r="D17">
        <v>3215</v>
      </c>
      <c r="E17" t="s">
        <v>20</v>
      </c>
      <c r="F17" t="s">
        <v>20</v>
      </c>
      <c r="G17">
        <v>48</v>
      </c>
      <c r="H17">
        <v>109</v>
      </c>
      <c r="I17">
        <v>61</v>
      </c>
      <c r="J17" t="s">
        <v>24</v>
      </c>
      <c r="K17" t="s">
        <v>22</v>
      </c>
      <c r="L17" t="s">
        <v>25</v>
      </c>
      <c r="M17" t="s">
        <v>25</v>
      </c>
      <c r="N17" t="s">
        <v>9</v>
      </c>
      <c r="O17" t="s">
        <v>10</v>
      </c>
    </row>
    <row r="18" spans="1:15" x14ac:dyDescent="0.2">
      <c r="A18">
        <v>151490610</v>
      </c>
      <c r="B18" t="b">
        <f>VLOOKUP(A18,'Valid Response IDs Check'!A:H,8,FALSE)</f>
        <v>1</v>
      </c>
      <c r="C18">
        <v>101522</v>
      </c>
      <c r="D18">
        <v>32154</v>
      </c>
      <c r="E18" t="s">
        <v>26</v>
      </c>
      <c r="F18" t="s">
        <v>26</v>
      </c>
      <c r="G18">
        <v>55</v>
      </c>
      <c r="H18">
        <v>142</v>
      </c>
      <c r="I18">
        <v>87</v>
      </c>
      <c r="J18" t="s">
        <v>27</v>
      </c>
      <c r="K18" t="s">
        <v>28</v>
      </c>
      <c r="L18" t="s">
        <v>29</v>
      </c>
      <c r="M18" t="s">
        <v>29</v>
      </c>
      <c r="N18" t="s">
        <v>9</v>
      </c>
      <c r="O18" t="s">
        <v>10</v>
      </c>
    </row>
    <row r="19" spans="1:15" x14ac:dyDescent="0.2">
      <c r="A19">
        <v>151490610</v>
      </c>
      <c r="B19" t="b">
        <f>VLOOKUP(A19,'Valid Response IDs Check'!A:H,8,FALSE)</f>
        <v>1</v>
      </c>
      <c r="C19">
        <v>101522</v>
      </c>
      <c r="D19">
        <v>32154</v>
      </c>
      <c r="E19" t="s">
        <v>26</v>
      </c>
      <c r="F19" t="s">
        <v>26</v>
      </c>
      <c r="G19">
        <v>55</v>
      </c>
      <c r="H19">
        <v>142</v>
      </c>
      <c r="I19">
        <v>87</v>
      </c>
      <c r="J19" t="s">
        <v>30</v>
      </c>
      <c r="K19" t="s">
        <v>28</v>
      </c>
      <c r="L19" t="s">
        <v>31</v>
      </c>
      <c r="M19" t="s">
        <v>31</v>
      </c>
      <c r="N19" t="s">
        <v>9</v>
      </c>
      <c r="O19" t="s">
        <v>10</v>
      </c>
    </row>
    <row r="20" spans="1:15" x14ac:dyDescent="0.2">
      <c r="A20">
        <v>151490610</v>
      </c>
      <c r="B20" t="b">
        <f>VLOOKUP(A20,'Valid Response IDs Check'!A:H,8,FALSE)</f>
        <v>1</v>
      </c>
      <c r="C20">
        <v>69371</v>
      </c>
      <c r="D20">
        <v>3</v>
      </c>
      <c r="E20" t="s">
        <v>5</v>
      </c>
      <c r="F20" t="s">
        <v>5</v>
      </c>
      <c r="G20">
        <v>54</v>
      </c>
      <c r="H20">
        <v>187</v>
      </c>
      <c r="I20">
        <v>133</v>
      </c>
      <c r="J20" t="s">
        <v>33</v>
      </c>
      <c r="K20" t="s">
        <v>34</v>
      </c>
      <c r="L20" t="s">
        <v>38</v>
      </c>
      <c r="M20" t="s">
        <v>35</v>
      </c>
      <c r="N20" t="s">
        <v>18</v>
      </c>
      <c r="O20" t="s">
        <v>10</v>
      </c>
    </row>
    <row r="21" spans="1:15" x14ac:dyDescent="0.2">
      <c r="A21">
        <v>151490610</v>
      </c>
      <c r="B21" t="b">
        <f>VLOOKUP(A21,'Valid Response IDs Check'!A:H,8,FALSE)</f>
        <v>1</v>
      </c>
      <c r="C21">
        <v>69371</v>
      </c>
      <c r="D21">
        <v>3</v>
      </c>
      <c r="E21" t="s">
        <v>5</v>
      </c>
      <c r="F21" t="s">
        <v>5</v>
      </c>
      <c r="G21">
        <v>54</v>
      </c>
      <c r="H21">
        <v>187</v>
      </c>
      <c r="I21">
        <v>133</v>
      </c>
      <c r="J21" t="s">
        <v>36</v>
      </c>
      <c r="K21" t="s">
        <v>34</v>
      </c>
      <c r="L21" t="s">
        <v>37</v>
      </c>
      <c r="M21" t="s">
        <v>37</v>
      </c>
      <c r="N21" t="s">
        <v>9</v>
      </c>
      <c r="O21" t="s">
        <v>10</v>
      </c>
    </row>
    <row r="22" spans="1:15" x14ac:dyDescent="0.2">
      <c r="A22">
        <v>151490592</v>
      </c>
      <c r="B22" t="b">
        <f>VLOOKUP(A22,'Valid Response IDs Check'!A:H,8,FALSE)</f>
        <v>1</v>
      </c>
      <c r="C22">
        <v>69410</v>
      </c>
      <c r="D22">
        <v>42</v>
      </c>
      <c r="E22" t="s">
        <v>32</v>
      </c>
      <c r="F22" t="s">
        <v>32</v>
      </c>
      <c r="G22">
        <v>76</v>
      </c>
      <c r="H22">
        <v>221</v>
      </c>
      <c r="I22">
        <v>145</v>
      </c>
      <c r="J22" t="s">
        <v>6</v>
      </c>
      <c r="K22" t="s">
        <v>7</v>
      </c>
      <c r="L22" t="s">
        <v>16</v>
      </c>
      <c r="M22" t="s">
        <v>8</v>
      </c>
      <c r="N22" t="s">
        <v>18</v>
      </c>
      <c r="O22" t="s">
        <v>10</v>
      </c>
    </row>
    <row r="23" spans="1:15" x14ac:dyDescent="0.2">
      <c r="A23">
        <v>151490592</v>
      </c>
      <c r="B23" t="b">
        <f>VLOOKUP(A23,'Valid Response IDs Check'!A:H,8,FALSE)</f>
        <v>1</v>
      </c>
      <c r="C23">
        <v>69410</v>
      </c>
      <c r="D23">
        <v>42</v>
      </c>
      <c r="E23" t="s">
        <v>32</v>
      </c>
      <c r="F23" t="s">
        <v>32</v>
      </c>
      <c r="G23">
        <v>76</v>
      </c>
      <c r="H23">
        <v>221</v>
      </c>
      <c r="I23">
        <v>145</v>
      </c>
      <c r="J23" t="s">
        <v>11</v>
      </c>
      <c r="K23" t="s">
        <v>7</v>
      </c>
      <c r="L23" t="s">
        <v>12</v>
      </c>
      <c r="M23" t="s">
        <v>12</v>
      </c>
      <c r="N23" t="s">
        <v>9</v>
      </c>
      <c r="O23" t="s">
        <v>10</v>
      </c>
    </row>
    <row r="24" spans="1:15" x14ac:dyDescent="0.2">
      <c r="A24">
        <v>151490592</v>
      </c>
      <c r="B24" t="b">
        <f>VLOOKUP(A24,'Valid Response IDs Check'!A:H,8,FALSE)</f>
        <v>1</v>
      </c>
      <c r="C24">
        <v>69791</v>
      </c>
      <c r="D24">
        <v>423</v>
      </c>
      <c r="E24" t="s">
        <v>5</v>
      </c>
      <c r="F24" t="s">
        <v>5</v>
      </c>
      <c r="G24">
        <v>19</v>
      </c>
      <c r="H24">
        <v>61</v>
      </c>
      <c r="I24">
        <v>42</v>
      </c>
      <c r="J24" t="s">
        <v>14</v>
      </c>
      <c r="K24" t="s">
        <v>15</v>
      </c>
      <c r="L24" t="s">
        <v>16</v>
      </c>
      <c r="M24" t="s">
        <v>17</v>
      </c>
      <c r="N24" t="s">
        <v>18</v>
      </c>
      <c r="O24" t="s">
        <v>10</v>
      </c>
    </row>
    <row r="25" spans="1:15" x14ac:dyDescent="0.2">
      <c r="A25">
        <v>151490592</v>
      </c>
      <c r="B25" t="b">
        <f>VLOOKUP(A25,'Valid Response IDs Check'!A:H,8,FALSE)</f>
        <v>1</v>
      </c>
      <c r="C25">
        <v>69791</v>
      </c>
      <c r="D25">
        <v>423</v>
      </c>
      <c r="E25" t="s">
        <v>5</v>
      </c>
      <c r="F25" t="s">
        <v>5</v>
      </c>
      <c r="G25">
        <v>19</v>
      </c>
      <c r="H25">
        <v>61</v>
      </c>
      <c r="I25">
        <v>42</v>
      </c>
      <c r="J25" t="s">
        <v>11</v>
      </c>
      <c r="K25" t="s">
        <v>15</v>
      </c>
      <c r="L25" t="s">
        <v>19</v>
      </c>
      <c r="M25" t="s">
        <v>19</v>
      </c>
      <c r="N25" t="s">
        <v>9</v>
      </c>
      <c r="O25" t="s">
        <v>10</v>
      </c>
    </row>
    <row r="26" spans="1:15" x14ac:dyDescent="0.2">
      <c r="A26">
        <v>151490592</v>
      </c>
      <c r="B26" t="b">
        <f>VLOOKUP(A26,'Valid Response IDs Check'!A:H,8,FALSE)</f>
        <v>1</v>
      </c>
      <c r="C26">
        <v>73603</v>
      </c>
      <c r="D26">
        <v>4235</v>
      </c>
      <c r="E26" t="s">
        <v>20</v>
      </c>
      <c r="F26" t="s">
        <v>20</v>
      </c>
      <c r="G26">
        <v>29</v>
      </c>
      <c r="H26">
        <v>68</v>
      </c>
      <c r="I26">
        <v>39</v>
      </c>
      <c r="J26" t="s">
        <v>21</v>
      </c>
      <c r="K26" t="s">
        <v>22</v>
      </c>
      <c r="L26" t="s">
        <v>23</v>
      </c>
      <c r="M26" t="s">
        <v>23</v>
      </c>
      <c r="N26" t="s">
        <v>9</v>
      </c>
      <c r="O26" t="s">
        <v>10</v>
      </c>
    </row>
    <row r="27" spans="1:15" x14ac:dyDescent="0.2">
      <c r="A27">
        <v>151490592</v>
      </c>
      <c r="B27" t="b">
        <f>VLOOKUP(A27,'Valid Response IDs Check'!A:H,8,FALSE)</f>
        <v>1</v>
      </c>
      <c r="C27">
        <v>73603</v>
      </c>
      <c r="D27">
        <v>4235</v>
      </c>
      <c r="E27" t="s">
        <v>20</v>
      </c>
      <c r="F27" t="s">
        <v>20</v>
      </c>
      <c r="G27">
        <v>29</v>
      </c>
      <c r="H27">
        <v>68</v>
      </c>
      <c r="I27">
        <v>39</v>
      </c>
      <c r="J27" t="s">
        <v>24</v>
      </c>
      <c r="K27" t="s">
        <v>22</v>
      </c>
      <c r="L27" t="s">
        <v>25</v>
      </c>
      <c r="M27" t="s">
        <v>25</v>
      </c>
      <c r="N27" t="s">
        <v>9</v>
      </c>
      <c r="O27" t="s">
        <v>10</v>
      </c>
    </row>
    <row r="28" spans="1:15" x14ac:dyDescent="0.2">
      <c r="A28">
        <v>151490592</v>
      </c>
      <c r="B28" t="b">
        <f>VLOOKUP(A28,'Valid Response IDs Check'!A:H,8,FALSE)</f>
        <v>1</v>
      </c>
      <c r="C28">
        <v>69372</v>
      </c>
      <c r="D28">
        <v>4</v>
      </c>
      <c r="E28" t="s">
        <v>26</v>
      </c>
      <c r="F28" t="s">
        <v>26</v>
      </c>
      <c r="G28">
        <v>51</v>
      </c>
      <c r="H28">
        <v>157</v>
      </c>
      <c r="I28">
        <v>106</v>
      </c>
      <c r="J28" t="s">
        <v>27</v>
      </c>
      <c r="K28" t="s">
        <v>28</v>
      </c>
      <c r="L28" t="s">
        <v>29</v>
      </c>
      <c r="M28" t="s">
        <v>29</v>
      </c>
      <c r="N28" t="s">
        <v>9</v>
      </c>
      <c r="O28" t="s">
        <v>10</v>
      </c>
    </row>
    <row r="29" spans="1:15" x14ac:dyDescent="0.2">
      <c r="A29">
        <v>151490592</v>
      </c>
      <c r="B29" t="b">
        <f>VLOOKUP(A29,'Valid Response IDs Check'!A:H,8,FALSE)</f>
        <v>1</v>
      </c>
      <c r="C29">
        <v>69372</v>
      </c>
      <c r="D29">
        <v>4</v>
      </c>
      <c r="E29" t="s">
        <v>26</v>
      </c>
      <c r="F29" t="s">
        <v>26</v>
      </c>
      <c r="G29">
        <v>51</v>
      </c>
      <c r="H29">
        <v>157</v>
      </c>
      <c r="I29">
        <v>106</v>
      </c>
      <c r="J29" t="s">
        <v>30</v>
      </c>
      <c r="K29" t="s">
        <v>28</v>
      </c>
      <c r="L29" t="s">
        <v>31</v>
      </c>
      <c r="M29" t="s">
        <v>31</v>
      </c>
      <c r="N29" t="s">
        <v>9</v>
      </c>
      <c r="O29" t="s">
        <v>10</v>
      </c>
    </row>
    <row r="30" spans="1:15" x14ac:dyDescent="0.2">
      <c r="A30">
        <v>151490592</v>
      </c>
      <c r="B30" t="b">
        <f>VLOOKUP(A30,'Valid Response IDs Check'!A:H,8,FALSE)</f>
        <v>1</v>
      </c>
      <c r="C30">
        <v>111719</v>
      </c>
      <c r="D30">
        <v>42351</v>
      </c>
      <c r="E30" t="s">
        <v>13</v>
      </c>
      <c r="F30" t="s">
        <v>13</v>
      </c>
      <c r="G30">
        <v>10</v>
      </c>
      <c r="H30">
        <v>64</v>
      </c>
      <c r="I30">
        <v>54</v>
      </c>
      <c r="J30" t="s">
        <v>33</v>
      </c>
      <c r="K30" t="s">
        <v>34</v>
      </c>
      <c r="L30" t="s">
        <v>39</v>
      </c>
      <c r="M30" t="s">
        <v>35</v>
      </c>
      <c r="N30" t="s">
        <v>18</v>
      </c>
      <c r="O30" t="s">
        <v>10</v>
      </c>
    </row>
    <row r="31" spans="1:15" x14ac:dyDescent="0.2">
      <c r="A31">
        <v>151490592</v>
      </c>
      <c r="B31" t="b">
        <f>VLOOKUP(A31,'Valid Response IDs Check'!A:H,8,FALSE)</f>
        <v>1</v>
      </c>
      <c r="C31">
        <v>111719</v>
      </c>
      <c r="D31">
        <v>42351</v>
      </c>
      <c r="E31" t="s">
        <v>13</v>
      </c>
      <c r="F31" t="s">
        <v>13</v>
      </c>
      <c r="G31">
        <v>10</v>
      </c>
      <c r="H31">
        <v>64</v>
      </c>
      <c r="I31">
        <v>54</v>
      </c>
      <c r="J31" t="s">
        <v>36</v>
      </c>
      <c r="K31" t="s">
        <v>34</v>
      </c>
      <c r="L31" t="s">
        <v>16</v>
      </c>
      <c r="M31" t="s">
        <v>37</v>
      </c>
      <c r="N31" t="s">
        <v>18</v>
      </c>
      <c r="O31" t="s">
        <v>10</v>
      </c>
    </row>
    <row r="32" spans="1:15" x14ac:dyDescent="0.2">
      <c r="A32">
        <v>151485088</v>
      </c>
      <c r="B32" t="b">
        <f>VLOOKUP(A32,'Valid Response IDs Check'!A:H,8,FALSE)</f>
        <v>1</v>
      </c>
      <c r="C32">
        <v>69403</v>
      </c>
      <c r="D32">
        <v>35</v>
      </c>
      <c r="E32" t="s">
        <v>20</v>
      </c>
      <c r="F32" t="s">
        <v>20</v>
      </c>
      <c r="G32">
        <v>202</v>
      </c>
      <c r="H32">
        <v>262</v>
      </c>
      <c r="I32">
        <v>60</v>
      </c>
      <c r="J32" t="s">
        <v>6</v>
      </c>
      <c r="K32" t="s">
        <v>7</v>
      </c>
      <c r="L32" t="s">
        <v>40</v>
      </c>
      <c r="M32" t="s">
        <v>8</v>
      </c>
      <c r="N32" t="s">
        <v>18</v>
      </c>
      <c r="O32" t="s">
        <v>41</v>
      </c>
    </row>
    <row r="33" spans="1:15" x14ac:dyDescent="0.2">
      <c r="A33">
        <v>151485088</v>
      </c>
      <c r="B33" t="b">
        <f>VLOOKUP(A33,'Valid Response IDs Check'!A:H,8,FALSE)</f>
        <v>1</v>
      </c>
      <c r="C33">
        <v>69403</v>
      </c>
      <c r="D33">
        <v>35</v>
      </c>
      <c r="E33" t="s">
        <v>20</v>
      </c>
      <c r="F33" t="s">
        <v>20</v>
      </c>
      <c r="G33">
        <v>202</v>
      </c>
      <c r="H33">
        <v>262</v>
      </c>
      <c r="I33">
        <v>60</v>
      </c>
      <c r="J33" t="s">
        <v>11</v>
      </c>
      <c r="K33" t="s">
        <v>7</v>
      </c>
      <c r="L33" t="s">
        <v>12</v>
      </c>
      <c r="M33" t="s">
        <v>12</v>
      </c>
      <c r="N33" t="s">
        <v>9</v>
      </c>
      <c r="O33" t="s">
        <v>41</v>
      </c>
    </row>
    <row r="34" spans="1:15" x14ac:dyDescent="0.2">
      <c r="A34">
        <v>151485088</v>
      </c>
      <c r="B34" t="b">
        <f>VLOOKUP(A34,'Valid Response IDs Check'!A:H,8,FALSE)</f>
        <v>1</v>
      </c>
      <c r="C34">
        <v>104582</v>
      </c>
      <c r="D34">
        <v>35214</v>
      </c>
      <c r="E34" t="s">
        <v>26</v>
      </c>
      <c r="F34" t="s">
        <v>26</v>
      </c>
      <c r="G34">
        <v>128</v>
      </c>
      <c r="H34">
        <v>227</v>
      </c>
      <c r="I34">
        <v>99</v>
      </c>
      <c r="J34" t="s">
        <v>14</v>
      </c>
      <c r="K34" t="s">
        <v>15</v>
      </c>
      <c r="L34" t="s">
        <v>17</v>
      </c>
      <c r="M34" t="s">
        <v>17</v>
      </c>
      <c r="N34" t="s">
        <v>9</v>
      </c>
      <c r="O34" t="s">
        <v>41</v>
      </c>
    </row>
    <row r="35" spans="1:15" x14ac:dyDescent="0.2">
      <c r="A35">
        <v>151485088</v>
      </c>
      <c r="B35" t="b">
        <f>VLOOKUP(A35,'Valid Response IDs Check'!A:H,8,FALSE)</f>
        <v>1</v>
      </c>
      <c r="C35">
        <v>104582</v>
      </c>
      <c r="D35">
        <v>35214</v>
      </c>
      <c r="E35" t="s">
        <v>26</v>
      </c>
      <c r="F35" t="s">
        <v>26</v>
      </c>
      <c r="G35">
        <v>128</v>
      </c>
      <c r="H35">
        <v>227</v>
      </c>
      <c r="I35">
        <v>99</v>
      </c>
      <c r="J35" t="s">
        <v>11</v>
      </c>
      <c r="K35" t="s">
        <v>15</v>
      </c>
      <c r="L35" t="s">
        <v>19</v>
      </c>
      <c r="M35" t="s">
        <v>19</v>
      </c>
      <c r="N35" t="s">
        <v>9</v>
      </c>
      <c r="O35" t="s">
        <v>41</v>
      </c>
    </row>
    <row r="36" spans="1:15" x14ac:dyDescent="0.2">
      <c r="A36">
        <v>151485088</v>
      </c>
      <c r="B36" t="b">
        <f>VLOOKUP(A36,'Valid Response IDs Check'!A:H,8,FALSE)</f>
        <v>1</v>
      </c>
      <c r="C36">
        <v>69371</v>
      </c>
      <c r="D36">
        <v>3</v>
      </c>
      <c r="E36" t="s">
        <v>5</v>
      </c>
      <c r="F36" t="s">
        <v>5</v>
      </c>
      <c r="G36">
        <v>151</v>
      </c>
      <c r="H36">
        <v>241</v>
      </c>
      <c r="I36">
        <v>90</v>
      </c>
      <c r="J36" t="s">
        <v>21</v>
      </c>
      <c r="K36" t="s">
        <v>22</v>
      </c>
      <c r="L36" t="s">
        <v>23</v>
      </c>
      <c r="M36" t="s">
        <v>23</v>
      </c>
      <c r="N36" t="s">
        <v>9</v>
      </c>
      <c r="O36" t="s">
        <v>41</v>
      </c>
    </row>
    <row r="37" spans="1:15" x14ac:dyDescent="0.2">
      <c r="A37">
        <v>151485088</v>
      </c>
      <c r="B37" t="b">
        <f>VLOOKUP(A37,'Valid Response IDs Check'!A:H,8,FALSE)</f>
        <v>1</v>
      </c>
      <c r="C37">
        <v>69371</v>
      </c>
      <c r="D37">
        <v>3</v>
      </c>
      <c r="E37" t="s">
        <v>5</v>
      </c>
      <c r="F37" t="s">
        <v>5</v>
      </c>
      <c r="G37">
        <v>151</v>
      </c>
      <c r="H37">
        <v>241</v>
      </c>
      <c r="I37">
        <v>90</v>
      </c>
      <c r="J37" t="s">
        <v>24</v>
      </c>
      <c r="K37" t="s">
        <v>22</v>
      </c>
      <c r="L37" t="s">
        <v>25</v>
      </c>
      <c r="M37" t="s">
        <v>25</v>
      </c>
      <c r="N37" t="s">
        <v>9</v>
      </c>
      <c r="O37" t="s">
        <v>41</v>
      </c>
    </row>
    <row r="38" spans="1:15" x14ac:dyDescent="0.2">
      <c r="A38">
        <v>151485088</v>
      </c>
      <c r="B38" t="b">
        <f>VLOOKUP(A38,'Valid Response IDs Check'!A:H,8,FALSE)</f>
        <v>1</v>
      </c>
      <c r="C38">
        <v>72889</v>
      </c>
      <c r="D38">
        <v>3521</v>
      </c>
      <c r="E38" t="s">
        <v>13</v>
      </c>
      <c r="F38" t="s">
        <v>13</v>
      </c>
      <c r="G38">
        <v>50</v>
      </c>
      <c r="H38">
        <v>143</v>
      </c>
      <c r="I38">
        <v>93</v>
      </c>
      <c r="J38" t="s">
        <v>27</v>
      </c>
      <c r="K38" t="s">
        <v>28</v>
      </c>
      <c r="L38" t="s">
        <v>16</v>
      </c>
      <c r="M38" t="s">
        <v>29</v>
      </c>
      <c r="N38" t="s">
        <v>18</v>
      </c>
      <c r="O38" t="s">
        <v>41</v>
      </c>
    </row>
    <row r="39" spans="1:15" x14ac:dyDescent="0.2">
      <c r="A39">
        <v>151485088</v>
      </c>
      <c r="B39" t="b">
        <f>VLOOKUP(A39,'Valid Response IDs Check'!A:H,8,FALSE)</f>
        <v>1</v>
      </c>
      <c r="C39">
        <v>72889</v>
      </c>
      <c r="D39">
        <v>3521</v>
      </c>
      <c r="E39" t="s">
        <v>13</v>
      </c>
      <c r="F39" t="s">
        <v>13</v>
      </c>
      <c r="G39">
        <v>50</v>
      </c>
      <c r="H39">
        <v>143</v>
      </c>
      <c r="I39">
        <v>93</v>
      </c>
      <c r="J39" t="s">
        <v>30</v>
      </c>
      <c r="K39" t="s">
        <v>28</v>
      </c>
      <c r="L39" t="s">
        <v>16</v>
      </c>
      <c r="M39" t="s">
        <v>31</v>
      </c>
      <c r="N39" t="s">
        <v>18</v>
      </c>
      <c r="O39" t="s">
        <v>41</v>
      </c>
    </row>
    <row r="40" spans="1:15" x14ac:dyDescent="0.2">
      <c r="A40">
        <v>151485088</v>
      </c>
      <c r="B40" t="b">
        <f>VLOOKUP(A40,'Valid Response IDs Check'!A:H,8,FALSE)</f>
        <v>1</v>
      </c>
      <c r="C40">
        <v>69720</v>
      </c>
      <c r="D40">
        <v>352</v>
      </c>
      <c r="E40" t="s">
        <v>32</v>
      </c>
      <c r="F40" t="s">
        <v>32</v>
      </c>
      <c r="G40">
        <v>76</v>
      </c>
      <c r="H40">
        <v>130</v>
      </c>
      <c r="I40">
        <v>54</v>
      </c>
      <c r="J40" t="s">
        <v>33</v>
      </c>
      <c r="K40" t="s">
        <v>34</v>
      </c>
      <c r="L40" t="s">
        <v>35</v>
      </c>
      <c r="M40" t="s">
        <v>35</v>
      </c>
      <c r="N40" t="s">
        <v>9</v>
      </c>
      <c r="O40" t="s">
        <v>41</v>
      </c>
    </row>
    <row r="41" spans="1:15" x14ac:dyDescent="0.2">
      <c r="A41">
        <v>151485088</v>
      </c>
      <c r="B41" t="b">
        <f>VLOOKUP(A41,'Valid Response IDs Check'!A:H,8,FALSE)</f>
        <v>1</v>
      </c>
      <c r="C41">
        <v>69720</v>
      </c>
      <c r="D41">
        <v>352</v>
      </c>
      <c r="E41" t="s">
        <v>32</v>
      </c>
      <c r="F41" t="s">
        <v>32</v>
      </c>
      <c r="G41">
        <v>76</v>
      </c>
      <c r="H41">
        <v>130</v>
      </c>
      <c r="I41">
        <v>54</v>
      </c>
      <c r="J41" t="s">
        <v>36</v>
      </c>
      <c r="K41" t="s">
        <v>34</v>
      </c>
      <c r="L41" t="s">
        <v>37</v>
      </c>
      <c r="M41" t="s">
        <v>37</v>
      </c>
      <c r="N41" t="s">
        <v>9</v>
      </c>
      <c r="O41" t="s">
        <v>41</v>
      </c>
    </row>
    <row r="42" spans="1:15" x14ac:dyDescent="0.2">
      <c r="A42">
        <v>151482337</v>
      </c>
      <c r="B42" t="b">
        <f>VLOOKUP(A42,'Valid Response IDs Check'!A:H,8,FALSE)</f>
        <v>1</v>
      </c>
      <c r="C42">
        <v>69371</v>
      </c>
      <c r="D42">
        <v>3</v>
      </c>
      <c r="E42" t="s">
        <v>5</v>
      </c>
      <c r="F42" t="s">
        <v>5</v>
      </c>
      <c r="G42">
        <v>197</v>
      </c>
      <c r="H42">
        <v>298</v>
      </c>
      <c r="I42">
        <v>101</v>
      </c>
      <c r="J42" t="s">
        <v>6</v>
      </c>
      <c r="K42" t="s">
        <v>7</v>
      </c>
      <c r="L42" t="s">
        <v>16</v>
      </c>
      <c r="M42" t="s">
        <v>8</v>
      </c>
      <c r="N42" t="s">
        <v>18</v>
      </c>
      <c r="O42" t="s">
        <v>10</v>
      </c>
    </row>
    <row r="43" spans="1:15" x14ac:dyDescent="0.2">
      <c r="A43">
        <v>151482337</v>
      </c>
      <c r="B43" t="b">
        <f>VLOOKUP(A43,'Valid Response IDs Check'!A:H,8,FALSE)</f>
        <v>1</v>
      </c>
      <c r="C43">
        <v>69371</v>
      </c>
      <c r="D43">
        <v>3</v>
      </c>
      <c r="E43" t="s">
        <v>5</v>
      </c>
      <c r="F43" t="s">
        <v>5</v>
      </c>
      <c r="G43">
        <v>197</v>
      </c>
      <c r="H43">
        <v>298</v>
      </c>
      <c r="I43">
        <v>101</v>
      </c>
      <c r="J43" t="s">
        <v>11</v>
      </c>
      <c r="K43" t="s">
        <v>7</v>
      </c>
      <c r="L43" t="s">
        <v>12</v>
      </c>
      <c r="M43" t="s">
        <v>12</v>
      </c>
      <c r="N43" t="s">
        <v>9</v>
      </c>
      <c r="O43" t="s">
        <v>10</v>
      </c>
    </row>
    <row r="44" spans="1:15" x14ac:dyDescent="0.2">
      <c r="A44">
        <v>151482337</v>
      </c>
      <c r="B44" t="b">
        <f>VLOOKUP(A44,'Valid Response IDs Check'!A:H,8,FALSE)</f>
        <v>1</v>
      </c>
      <c r="C44">
        <v>103493</v>
      </c>
      <c r="D44">
        <v>34125</v>
      </c>
      <c r="E44" t="s">
        <v>20</v>
      </c>
      <c r="F44" t="s">
        <v>20</v>
      </c>
      <c r="G44">
        <v>63</v>
      </c>
      <c r="H44">
        <v>137</v>
      </c>
      <c r="I44">
        <v>74</v>
      </c>
      <c r="J44" t="s">
        <v>14</v>
      </c>
      <c r="K44" t="s">
        <v>15</v>
      </c>
      <c r="L44" t="s">
        <v>16</v>
      </c>
      <c r="M44" t="s">
        <v>17</v>
      </c>
      <c r="N44" t="s">
        <v>18</v>
      </c>
      <c r="O44" t="s">
        <v>10</v>
      </c>
    </row>
    <row r="45" spans="1:15" x14ac:dyDescent="0.2">
      <c r="A45">
        <v>151482337</v>
      </c>
      <c r="B45" t="b">
        <f>VLOOKUP(A45,'Valid Response IDs Check'!A:H,8,FALSE)</f>
        <v>1</v>
      </c>
      <c r="C45">
        <v>103493</v>
      </c>
      <c r="D45">
        <v>34125</v>
      </c>
      <c r="E45" t="s">
        <v>20</v>
      </c>
      <c r="F45" t="s">
        <v>20</v>
      </c>
      <c r="G45">
        <v>63</v>
      </c>
      <c r="H45">
        <v>137</v>
      </c>
      <c r="I45">
        <v>74</v>
      </c>
      <c r="J45" t="s">
        <v>11</v>
      </c>
      <c r="K45" t="s">
        <v>15</v>
      </c>
      <c r="L45" t="s">
        <v>19</v>
      </c>
      <c r="M45" t="s">
        <v>19</v>
      </c>
      <c r="N45" t="s">
        <v>9</v>
      </c>
      <c r="O45" t="s">
        <v>10</v>
      </c>
    </row>
    <row r="46" spans="1:15" x14ac:dyDescent="0.2">
      <c r="A46">
        <v>151482337</v>
      </c>
      <c r="B46" t="b">
        <f>VLOOKUP(A46,'Valid Response IDs Check'!A:H,8,FALSE)</f>
        <v>1</v>
      </c>
      <c r="C46">
        <v>69402</v>
      </c>
      <c r="D46">
        <v>34</v>
      </c>
      <c r="E46" t="s">
        <v>26</v>
      </c>
      <c r="F46" t="s">
        <v>26</v>
      </c>
      <c r="G46">
        <v>54</v>
      </c>
      <c r="H46">
        <v>115</v>
      </c>
      <c r="I46">
        <v>61</v>
      </c>
      <c r="J46" t="s">
        <v>21</v>
      </c>
      <c r="K46" t="s">
        <v>22</v>
      </c>
      <c r="L46" t="s">
        <v>23</v>
      </c>
      <c r="M46" t="s">
        <v>23</v>
      </c>
      <c r="N46" t="s">
        <v>9</v>
      </c>
      <c r="O46" t="s">
        <v>10</v>
      </c>
    </row>
    <row r="47" spans="1:15" x14ac:dyDescent="0.2">
      <c r="A47">
        <v>151482337</v>
      </c>
      <c r="B47" t="b">
        <f>VLOOKUP(A47,'Valid Response IDs Check'!A:H,8,FALSE)</f>
        <v>1</v>
      </c>
      <c r="C47">
        <v>69402</v>
      </c>
      <c r="D47">
        <v>34</v>
      </c>
      <c r="E47" t="s">
        <v>26</v>
      </c>
      <c r="F47" t="s">
        <v>26</v>
      </c>
      <c r="G47">
        <v>54</v>
      </c>
      <c r="H47">
        <v>115</v>
      </c>
      <c r="I47">
        <v>61</v>
      </c>
      <c r="J47" t="s">
        <v>24</v>
      </c>
      <c r="K47" t="s">
        <v>22</v>
      </c>
      <c r="L47" t="s">
        <v>25</v>
      </c>
      <c r="M47" t="s">
        <v>25</v>
      </c>
      <c r="N47" t="s">
        <v>9</v>
      </c>
      <c r="O47" t="s">
        <v>10</v>
      </c>
    </row>
    <row r="48" spans="1:15" x14ac:dyDescent="0.2">
      <c r="A48">
        <v>151482337</v>
      </c>
      <c r="B48" t="b">
        <f>VLOOKUP(A48,'Valid Response IDs Check'!A:H,8,FALSE)</f>
        <v>1</v>
      </c>
      <c r="C48">
        <v>69709</v>
      </c>
      <c r="D48">
        <v>341</v>
      </c>
      <c r="E48" t="s">
        <v>13</v>
      </c>
      <c r="F48" t="s">
        <v>13</v>
      </c>
      <c r="G48">
        <v>27</v>
      </c>
      <c r="H48">
        <v>72</v>
      </c>
      <c r="I48">
        <v>45</v>
      </c>
      <c r="J48" t="s">
        <v>27</v>
      </c>
      <c r="K48" t="s">
        <v>28</v>
      </c>
      <c r="L48" t="s">
        <v>29</v>
      </c>
      <c r="M48" t="s">
        <v>29</v>
      </c>
      <c r="N48" t="s">
        <v>9</v>
      </c>
      <c r="O48" t="s">
        <v>10</v>
      </c>
    </row>
    <row r="49" spans="1:15" x14ac:dyDescent="0.2">
      <c r="A49">
        <v>151482337</v>
      </c>
      <c r="B49" t="b">
        <f>VLOOKUP(A49,'Valid Response IDs Check'!A:H,8,FALSE)</f>
        <v>1</v>
      </c>
      <c r="C49">
        <v>69709</v>
      </c>
      <c r="D49">
        <v>341</v>
      </c>
      <c r="E49" t="s">
        <v>13</v>
      </c>
      <c r="F49" t="s">
        <v>13</v>
      </c>
      <c r="G49">
        <v>27</v>
      </c>
      <c r="H49">
        <v>72</v>
      </c>
      <c r="I49">
        <v>45</v>
      </c>
      <c r="J49" t="s">
        <v>30</v>
      </c>
      <c r="K49" t="s">
        <v>28</v>
      </c>
      <c r="L49" t="s">
        <v>16</v>
      </c>
      <c r="M49" t="s">
        <v>31</v>
      </c>
      <c r="N49" t="s">
        <v>18</v>
      </c>
      <c r="O49" t="s">
        <v>10</v>
      </c>
    </row>
    <row r="50" spans="1:15" x14ac:dyDescent="0.2">
      <c r="A50">
        <v>151482337</v>
      </c>
      <c r="B50" t="b">
        <f>VLOOKUP(A50,'Valid Response IDs Check'!A:H,8,FALSE)</f>
        <v>1</v>
      </c>
      <c r="C50">
        <v>72780</v>
      </c>
      <c r="D50">
        <v>3412</v>
      </c>
      <c r="E50" t="s">
        <v>32</v>
      </c>
      <c r="F50" t="s">
        <v>32</v>
      </c>
      <c r="G50">
        <v>83</v>
      </c>
      <c r="H50">
        <v>148</v>
      </c>
      <c r="I50">
        <v>65</v>
      </c>
      <c r="J50" t="s">
        <v>33</v>
      </c>
      <c r="K50" t="s">
        <v>34</v>
      </c>
      <c r="L50" t="s">
        <v>35</v>
      </c>
      <c r="M50" t="s">
        <v>35</v>
      </c>
      <c r="N50" t="s">
        <v>9</v>
      </c>
      <c r="O50" t="s">
        <v>10</v>
      </c>
    </row>
    <row r="51" spans="1:15" x14ac:dyDescent="0.2">
      <c r="A51">
        <v>151482337</v>
      </c>
      <c r="B51" t="b">
        <f>VLOOKUP(A51,'Valid Response IDs Check'!A:H,8,FALSE)</f>
        <v>1</v>
      </c>
      <c r="C51">
        <v>72780</v>
      </c>
      <c r="D51">
        <v>3412</v>
      </c>
      <c r="E51" t="s">
        <v>32</v>
      </c>
      <c r="F51" t="s">
        <v>32</v>
      </c>
      <c r="G51">
        <v>83</v>
      </c>
      <c r="H51">
        <v>148</v>
      </c>
      <c r="I51">
        <v>65</v>
      </c>
      <c r="J51" t="s">
        <v>36</v>
      </c>
      <c r="K51" t="s">
        <v>34</v>
      </c>
      <c r="L51" t="s">
        <v>37</v>
      </c>
      <c r="M51" t="s">
        <v>37</v>
      </c>
      <c r="N51" t="s">
        <v>9</v>
      </c>
      <c r="O51" t="s">
        <v>10</v>
      </c>
    </row>
    <row r="52" spans="1:15" x14ac:dyDescent="0.2">
      <c r="A52">
        <v>151473277</v>
      </c>
      <c r="B52" t="b">
        <f>VLOOKUP(A52,'Valid Response IDs Check'!A:H,8,FALSE)</f>
        <v>0</v>
      </c>
      <c r="C52">
        <v>69370</v>
      </c>
      <c r="D52">
        <v>2</v>
      </c>
      <c r="E52" t="s">
        <v>32</v>
      </c>
      <c r="F52" t="s">
        <v>13</v>
      </c>
      <c r="G52">
        <v>44</v>
      </c>
      <c r="H52">
        <v>149</v>
      </c>
      <c r="I52">
        <v>105</v>
      </c>
      <c r="J52" t="s">
        <v>6</v>
      </c>
      <c r="K52" t="s">
        <v>7</v>
      </c>
      <c r="L52" t="s">
        <v>16</v>
      </c>
      <c r="M52" t="s">
        <v>8</v>
      </c>
      <c r="N52" t="s">
        <v>18</v>
      </c>
      <c r="O52" t="s">
        <v>10</v>
      </c>
    </row>
    <row r="53" spans="1:15" x14ac:dyDescent="0.2">
      <c r="A53">
        <v>151473277</v>
      </c>
      <c r="B53" t="b">
        <f>VLOOKUP(A53,'Valid Response IDs Check'!A:H,8,FALSE)</f>
        <v>0</v>
      </c>
      <c r="C53">
        <v>69370</v>
      </c>
      <c r="D53">
        <v>2</v>
      </c>
      <c r="E53" t="s">
        <v>32</v>
      </c>
      <c r="F53" t="s">
        <v>13</v>
      </c>
      <c r="G53">
        <v>44</v>
      </c>
      <c r="H53">
        <v>149</v>
      </c>
      <c r="I53">
        <v>105</v>
      </c>
      <c r="J53" t="s">
        <v>11</v>
      </c>
      <c r="K53" t="s">
        <v>7</v>
      </c>
      <c r="L53" t="s">
        <v>12</v>
      </c>
      <c r="M53" t="s">
        <v>12</v>
      </c>
      <c r="N53" t="s">
        <v>9</v>
      </c>
      <c r="O53" t="s">
        <v>10</v>
      </c>
    </row>
    <row r="54" spans="1:15" x14ac:dyDescent="0.2">
      <c r="A54">
        <v>151473277</v>
      </c>
      <c r="B54" t="b">
        <f>VLOOKUP(A54,'Valid Response IDs Check'!A:H,8,FALSE)</f>
        <v>0</v>
      </c>
      <c r="C54">
        <v>69393</v>
      </c>
      <c r="D54">
        <v>25</v>
      </c>
      <c r="E54" t="s">
        <v>20</v>
      </c>
      <c r="F54" t="s">
        <v>20</v>
      </c>
      <c r="G54">
        <v>5</v>
      </c>
      <c r="H54">
        <v>93</v>
      </c>
      <c r="I54">
        <v>88</v>
      </c>
      <c r="J54" t="s">
        <v>14</v>
      </c>
      <c r="K54" t="s">
        <v>15</v>
      </c>
      <c r="L54" t="s">
        <v>16</v>
      </c>
      <c r="M54" t="s">
        <v>17</v>
      </c>
      <c r="N54" t="s">
        <v>18</v>
      </c>
      <c r="O54" t="s">
        <v>10</v>
      </c>
    </row>
    <row r="55" spans="1:15" x14ac:dyDescent="0.2">
      <c r="A55">
        <v>151473277</v>
      </c>
      <c r="B55" t="b">
        <f>VLOOKUP(A55,'Valid Response IDs Check'!A:H,8,FALSE)</f>
        <v>0</v>
      </c>
      <c r="C55">
        <v>69393</v>
      </c>
      <c r="D55">
        <v>25</v>
      </c>
      <c r="E55" t="s">
        <v>20</v>
      </c>
      <c r="F55" t="s">
        <v>20</v>
      </c>
      <c r="G55">
        <v>5</v>
      </c>
      <c r="H55">
        <v>93</v>
      </c>
      <c r="I55">
        <v>88</v>
      </c>
      <c r="J55" t="s">
        <v>11</v>
      </c>
      <c r="K55" t="s">
        <v>15</v>
      </c>
      <c r="L55" t="s">
        <v>19</v>
      </c>
      <c r="M55" t="s">
        <v>19</v>
      </c>
      <c r="N55" t="s">
        <v>9</v>
      </c>
      <c r="O55" t="s">
        <v>10</v>
      </c>
    </row>
    <row r="56" spans="1:15" x14ac:dyDescent="0.2">
      <c r="A56">
        <v>151473277</v>
      </c>
      <c r="B56" t="b">
        <f>VLOOKUP(A56,'Valid Response IDs Check'!A:H,8,FALSE)</f>
        <v>0</v>
      </c>
      <c r="C56">
        <v>69621</v>
      </c>
      <c r="D56">
        <v>253</v>
      </c>
      <c r="E56" t="s">
        <v>5</v>
      </c>
      <c r="F56" t="s">
        <v>26</v>
      </c>
      <c r="G56">
        <v>25</v>
      </c>
      <c r="H56">
        <v>74</v>
      </c>
      <c r="I56">
        <v>49</v>
      </c>
      <c r="J56" t="s">
        <v>21</v>
      </c>
      <c r="K56" t="s">
        <v>22</v>
      </c>
      <c r="L56" t="s">
        <v>23</v>
      </c>
      <c r="M56" t="s">
        <v>23</v>
      </c>
      <c r="N56" t="s">
        <v>9</v>
      </c>
      <c r="O56" t="s">
        <v>10</v>
      </c>
    </row>
    <row r="57" spans="1:15" x14ac:dyDescent="0.2">
      <c r="A57">
        <v>151473277</v>
      </c>
      <c r="B57" t="b">
        <f>VLOOKUP(A57,'Valid Response IDs Check'!A:H,8,FALSE)</f>
        <v>0</v>
      </c>
      <c r="C57">
        <v>69621</v>
      </c>
      <c r="D57">
        <v>253</v>
      </c>
      <c r="E57" t="s">
        <v>5</v>
      </c>
      <c r="F57" t="s">
        <v>26</v>
      </c>
      <c r="G57">
        <v>25</v>
      </c>
      <c r="H57">
        <v>74</v>
      </c>
      <c r="I57">
        <v>49</v>
      </c>
      <c r="J57" t="s">
        <v>24</v>
      </c>
      <c r="K57" t="s">
        <v>22</v>
      </c>
      <c r="L57" t="s">
        <v>25</v>
      </c>
      <c r="M57" t="s">
        <v>25</v>
      </c>
      <c r="N57" t="s">
        <v>9</v>
      </c>
      <c r="O57" t="s">
        <v>10</v>
      </c>
    </row>
    <row r="58" spans="1:15" x14ac:dyDescent="0.2">
      <c r="A58">
        <v>151473277</v>
      </c>
      <c r="B58" t="b">
        <f>VLOOKUP(A58,'Valid Response IDs Check'!A:H,8,FALSE)</f>
        <v>0</v>
      </c>
      <c r="C58">
        <v>71902</v>
      </c>
      <c r="D58">
        <v>2534</v>
      </c>
      <c r="E58" t="s">
        <v>26</v>
      </c>
      <c r="F58" t="s">
        <v>5</v>
      </c>
      <c r="G58">
        <v>79</v>
      </c>
      <c r="H58">
        <v>137</v>
      </c>
      <c r="I58">
        <v>58</v>
      </c>
      <c r="J58" t="s">
        <v>27</v>
      </c>
      <c r="K58" t="s">
        <v>28</v>
      </c>
      <c r="L58" t="s">
        <v>16</v>
      </c>
      <c r="M58" t="s">
        <v>29</v>
      </c>
      <c r="N58" t="s">
        <v>18</v>
      </c>
      <c r="O58" t="s">
        <v>10</v>
      </c>
    </row>
    <row r="59" spans="1:15" x14ac:dyDescent="0.2">
      <c r="A59">
        <v>151473277</v>
      </c>
      <c r="B59" t="b">
        <f>VLOOKUP(A59,'Valid Response IDs Check'!A:H,8,FALSE)</f>
        <v>0</v>
      </c>
      <c r="C59">
        <v>71902</v>
      </c>
      <c r="D59">
        <v>2534</v>
      </c>
      <c r="E59" t="s">
        <v>26</v>
      </c>
      <c r="F59" t="s">
        <v>5</v>
      </c>
      <c r="G59">
        <v>79</v>
      </c>
      <c r="H59">
        <v>137</v>
      </c>
      <c r="I59">
        <v>58</v>
      </c>
      <c r="J59" t="s">
        <v>30</v>
      </c>
      <c r="K59" t="s">
        <v>28</v>
      </c>
      <c r="L59" t="s">
        <v>31</v>
      </c>
      <c r="M59" t="s">
        <v>31</v>
      </c>
      <c r="N59" t="s">
        <v>9</v>
      </c>
      <c r="O59" t="s">
        <v>10</v>
      </c>
    </row>
    <row r="60" spans="1:15" x14ac:dyDescent="0.2">
      <c r="A60">
        <v>151473277</v>
      </c>
      <c r="B60" t="b">
        <f>VLOOKUP(A60,'Valid Response IDs Check'!A:H,8,FALSE)</f>
        <v>0</v>
      </c>
      <c r="C60">
        <v>69370</v>
      </c>
      <c r="D60">
        <v>2</v>
      </c>
      <c r="E60" t="s">
        <v>32</v>
      </c>
      <c r="F60" t="s">
        <v>5</v>
      </c>
      <c r="G60">
        <v>115</v>
      </c>
      <c r="H60">
        <v>215</v>
      </c>
      <c r="I60">
        <v>100</v>
      </c>
      <c r="J60" t="s">
        <v>33</v>
      </c>
      <c r="K60" t="s">
        <v>34</v>
      </c>
      <c r="L60" t="s">
        <v>35</v>
      </c>
      <c r="M60" t="s">
        <v>35</v>
      </c>
      <c r="N60" t="s">
        <v>9</v>
      </c>
      <c r="O60" t="s">
        <v>10</v>
      </c>
    </row>
    <row r="61" spans="1:15" x14ac:dyDescent="0.2">
      <c r="A61">
        <v>151473277</v>
      </c>
      <c r="B61" t="b">
        <f>VLOOKUP(A61,'Valid Response IDs Check'!A:H,8,FALSE)</f>
        <v>0</v>
      </c>
      <c r="C61">
        <v>69370</v>
      </c>
      <c r="D61">
        <v>2</v>
      </c>
      <c r="E61" t="s">
        <v>32</v>
      </c>
      <c r="F61" t="s">
        <v>5</v>
      </c>
      <c r="G61">
        <v>115</v>
      </c>
      <c r="H61">
        <v>215</v>
      </c>
      <c r="I61">
        <v>100</v>
      </c>
      <c r="J61" t="s">
        <v>36</v>
      </c>
      <c r="K61" t="s">
        <v>34</v>
      </c>
      <c r="L61" t="s">
        <v>37</v>
      </c>
      <c r="M61" t="s">
        <v>37</v>
      </c>
      <c r="N61" t="s">
        <v>9</v>
      </c>
      <c r="O61" t="s">
        <v>10</v>
      </c>
    </row>
    <row r="62" spans="1:15" x14ac:dyDescent="0.2">
      <c r="A62">
        <v>151472203</v>
      </c>
      <c r="B62" t="b">
        <f>VLOOKUP(A62,'Valid Response IDs Check'!A:H,8,FALSE)</f>
        <v>1</v>
      </c>
      <c r="C62">
        <v>123680</v>
      </c>
      <c r="D62">
        <v>54312</v>
      </c>
      <c r="E62" t="s">
        <v>32</v>
      </c>
      <c r="F62" t="s">
        <v>32</v>
      </c>
      <c r="G62">
        <v>80</v>
      </c>
      <c r="H62">
        <v>179</v>
      </c>
      <c r="I62">
        <v>99</v>
      </c>
      <c r="J62" t="s">
        <v>6</v>
      </c>
      <c r="K62" t="s">
        <v>7</v>
      </c>
      <c r="L62" t="s">
        <v>8</v>
      </c>
      <c r="M62" t="s">
        <v>8</v>
      </c>
      <c r="N62" t="s">
        <v>9</v>
      </c>
      <c r="O62" t="s">
        <v>10</v>
      </c>
    </row>
    <row r="63" spans="1:15" x14ac:dyDescent="0.2">
      <c r="A63">
        <v>151472203</v>
      </c>
      <c r="B63" t="b">
        <f>VLOOKUP(A63,'Valid Response IDs Check'!A:H,8,FALSE)</f>
        <v>1</v>
      </c>
      <c r="C63">
        <v>123680</v>
      </c>
      <c r="D63">
        <v>54312</v>
      </c>
      <c r="E63" t="s">
        <v>32</v>
      </c>
      <c r="F63" t="s">
        <v>32</v>
      </c>
      <c r="G63">
        <v>80</v>
      </c>
      <c r="H63">
        <v>179</v>
      </c>
      <c r="I63">
        <v>99</v>
      </c>
      <c r="J63" t="s">
        <v>11</v>
      </c>
      <c r="K63" t="s">
        <v>7</v>
      </c>
      <c r="L63" t="s">
        <v>12</v>
      </c>
      <c r="M63" t="s">
        <v>12</v>
      </c>
      <c r="N63" t="s">
        <v>9</v>
      </c>
      <c r="O63" t="s">
        <v>10</v>
      </c>
    </row>
    <row r="64" spans="1:15" x14ac:dyDescent="0.2">
      <c r="A64">
        <v>151472203</v>
      </c>
      <c r="B64" t="b">
        <f>VLOOKUP(A64,'Valid Response IDs Check'!A:H,8,FALSE)</f>
        <v>1</v>
      </c>
      <c r="C64">
        <v>74799</v>
      </c>
      <c r="D64">
        <v>5431</v>
      </c>
      <c r="E64" t="s">
        <v>13</v>
      </c>
      <c r="F64" t="s">
        <v>13</v>
      </c>
      <c r="G64">
        <v>68</v>
      </c>
      <c r="H64">
        <v>373</v>
      </c>
      <c r="I64">
        <v>305</v>
      </c>
      <c r="J64" t="s">
        <v>14</v>
      </c>
      <c r="K64" t="s">
        <v>15</v>
      </c>
      <c r="L64" t="s">
        <v>17</v>
      </c>
      <c r="M64" t="s">
        <v>17</v>
      </c>
      <c r="N64" t="s">
        <v>9</v>
      </c>
      <c r="O64" t="s">
        <v>10</v>
      </c>
    </row>
    <row r="65" spans="1:15" x14ac:dyDescent="0.2">
      <c r="A65">
        <v>151472203</v>
      </c>
      <c r="B65" t="b">
        <f>VLOOKUP(A65,'Valid Response IDs Check'!A:H,8,FALSE)</f>
        <v>1</v>
      </c>
      <c r="C65">
        <v>74799</v>
      </c>
      <c r="D65">
        <v>5431</v>
      </c>
      <c r="E65" t="s">
        <v>13</v>
      </c>
      <c r="F65" t="s">
        <v>13</v>
      </c>
      <c r="G65">
        <v>68</v>
      </c>
      <c r="H65">
        <v>373</v>
      </c>
      <c r="I65">
        <v>305</v>
      </c>
      <c r="J65" t="s">
        <v>11</v>
      </c>
      <c r="K65" t="s">
        <v>15</v>
      </c>
      <c r="L65" t="s">
        <v>19</v>
      </c>
      <c r="M65" t="s">
        <v>19</v>
      </c>
      <c r="N65" t="s">
        <v>9</v>
      </c>
      <c r="O65" t="s">
        <v>10</v>
      </c>
    </row>
    <row r="66" spans="1:15" x14ac:dyDescent="0.2">
      <c r="A66">
        <v>151472203</v>
      </c>
      <c r="B66" t="b">
        <f>VLOOKUP(A66,'Valid Response IDs Check'!A:H,8,FALSE)</f>
        <v>1</v>
      </c>
      <c r="C66">
        <v>69373</v>
      </c>
      <c r="D66">
        <v>5</v>
      </c>
      <c r="E66" t="s">
        <v>20</v>
      </c>
      <c r="F66" t="s">
        <v>20</v>
      </c>
      <c r="G66">
        <v>165</v>
      </c>
      <c r="H66">
        <v>264</v>
      </c>
      <c r="I66">
        <v>99</v>
      </c>
      <c r="J66" t="s">
        <v>21</v>
      </c>
      <c r="K66" t="s">
        <v>22</v>
      </c>
      <c r="L66" t="s">
        <v>23</v>
      </c>
      <c r="M66" t="s">
        <v>23</v>
      </c>
      <c r="N66" t="s">
        <v>9</v>
      </c>
      <c r="O66" t="s">
        <v>10</v>
      </c>
    </row>
    <row r="67" spans="1:15" x14ac:dyDescent="0.2">
      <c r="A67">
        <v>151472203</v>
      </c>
      <c r="B67" t="b">
        <f>VLOOKUP(A67,'Valid Response IDs Check'!A:H,8,FALSE)</f>
        <v>1</v>
      </c>
      <c r="C67">
        <v>69373</v>
      </c>
      <c r="D67">
        <v>5</v>
      </c>
      <c r="E67" t="s">
        <v>20</v>
      </c>
      <c r="F67" t="s">
        <v>20</v>
      </c>
      <c r="G67">
        <v>165</v>
      </c>
      <c r="H67">
        <v>264</v>
      </c>
      <c r="I67">
        <v>99</v>
      </c>
      <c r="J67" t="s">
        <v>24</v>
      </c>
      <c r="K67" t="s">
        <v>22</v>
      </c>
      <c r="L67" t="s">
        <v>25</v>
      </c>
      <c r="M67" t="s">
        <v>25</v>
      </c>
      <c r="N67" t="s">
        <v>9</v>
      </c>
      <c r="O67" t="s">
        <v>10</v>
      </c>
    </row>
    <row r="68" spans="1:15" x14ac:dyDescent="0.2">
      <c r="A68">
        <v>151472203</v>
      </c>
      <c r="B68" t="b">
        <f>VLOOKUP(A68,'Valid Response IDs Check'!A:H,8,FALSE)</f>
        <v>1</v>
      </c>
      <c r="C68">
        <v>69422</v>
      </c>
      <c r="D68">
        <v>54</v>
      </c>
      <c r="E68" t="s">
        <v>26</v>
      </c>
      <c r="F68" t="s">
        <v>26</v>
      </c>
      <c r="G68">
        <v>53</v>
      </c>
      <c r="H68">
        <v>129</v>
      </c>
      <c r="I68">
        <v>76</v>
      </c>
      <c r="J68" t="s">
        <v>27</v>
      </c>
      <c r="K68" t="s">
        <v>28</v>
      </c>
      <c r="L68" t="s">
        <v>29</v>
      </c>
      <c r="M68" t="s">
        <v>29</v>
      </c>
      <c r="N68" t="s">
        <v>9</v>
      </c>
      <c r="O68" t="s">
        <v>10</v>
      </c>
    </row>
    <row r="69" spans="1:15" x14ac:dyDescent="0.2">
      <c r="A69">
        <v>151472203</v>
      </c>
      <c r="B69" t="b">
        <f>VLOOKUP(A69,'Valid Response IDs Check'!A:H,8,FALSE)</f>
        <v>1</v>
      </c>
      <c r="C69">
        <v>69422</v>
      </c>
      <c r="D69">
        <v>54</v>
      </c>
      <c r="E69" t="s">
        <v>26</v>
      </c>
      <c r="F69" t="s">
        <v>26</v>
      </c>
      <c r="G69">
        <v>53</v>
      </c>
      <c r="H69">
        <v>129</v>
      </c>
      <c r="I69">
        <v>76</v>
      </c>
      <c r="J69" t="s">
        <v>30</v>
      </c>
      <c r="K69" t="s">
        <v>28</v>
      </c>
      <c r="L69" t="s">
        <v>31</v>
      </c>
      <c r="M69" t="s">
        <v>31</v>
      </c>
      <c r="N69" t="s">
        <v>9</v>
      </c>
      <c r="O69" t="s">
        <v>10</v>
      </c>
    </row>
    <row r="70" spans="1:15" x14ac:dyDescent="0.2">
      <c r="A70">
        <v>151472203</v>
      </c>
      <c r="B70" t="b">
        <f>VLOOKUP(A70,'Valid Response IDs Check'!A:H,8,FALSE)</f>
        <v>1</v>
      </c>
      <c r="C70">
        <v>69911</v>
      </c>
      <c r="D70">
        <v>543</v>
      </c>
      <c r="E70" t="s">
        <v>5</v>
      </c>
      <c r="F70" t="s">
        <v>5</v>
      </c>
      <c r="G70">
        <v>156</v>
      </c>
      <c r="H70">
        <v>285</v>
      </c>
      <c r="I70">
        <v>129</v>
      </c>
      <c r="J70" t="s">
        <v>33</v>
      </c>
      <c r="K70" t="s">
        <v>34</v>
      </c>
      <c r="L70" t="s">
        <v>35</v>
      </c>
      <c r="M70" t="s">
        <v>35</v>
      </c>
      <c r="N70" t="s">
        <v>9</v>
      </c>
      <c r="O70" t="s">
        <v>10</v>
      </c>
    </row>
    <row r="71" spans="1:15" x14ac:dyDescent="0.2">
      <c r="A71">
        <v>151472203</v>
      </c>
      <c r="B71" t="b">
        <f>VLOOKUP(A71,'Valid Response IDs Check'!A:H,8,FALSE)</f>
        <v>1</v>
      </c>
      <c r="C71">
        <v>69911</v>
      </c>
      <c r="D71">
        <v>543</v>
      </c>
      <c r="E71" t="s">
        <v>5</v>
      </c>
      <c r="F71" t="s">
        <v>5</v>
      </c>
      <c r="G71">
        <v>156</v>
      </c>
      <c r="H71">
        <v>285</v>
      </c>
      <c r="I71">
        <v>129</v>
      </c>
      <c r="J71" t="s">
        <v>36</v>
      </c>
      <c r="K71" t="s">
        <v>34</v>
      </c>
      <c r="L71" t="s">
        <v>37</v>
      </c>
      <c r="M71" t="s">
        <v>37</v>
      </c>
      <c r="N71" t="s">
        <v>9</v>
      </c>
      <c r="O71" t="s">
        <v>10</v>
      </c>
    </row>
    <row r="72" spans="1:15" x14ac:dyDescent="0.2">
      <c r="A72">
        <v>151454198</v>
      </c>
      <c r="B72" t="b">
        <f>VLOOKUP(A72,'Valid Response IDs Check'!A:H,8,FALSE)</f>
        <v>1</v>
      </c>
      <c r="C72">
        <v>69373</v>
      </c>
      <c r="D72">
        <v>5</v>
      </c>
      <c r="E72" t="s">
        <v>20</v>
      </c>
      <c r="F72" t="s">
        <v>20</v>
      </c>
      <c r="G72">
        <v>768</v>
      </c>
      <c r="H72">
        <v>892</v>
      </c>
      <c r="I72">
        <v>124</v>
      </c>
      <c r="J72" t="s">
        <v>6</v>
      </c>
      <c r="K72" t="s">
        <v>7</v>
      </c>
      <c r="L72" t="s">
        <v>8</v>
      </c>
      <c r="M72" t="s">
        <v>8</v>
      </c>
      <c r="N72" t="s">
        <v>9</v>
      </c>
      <c r="O72" t="s">
        <v>41</v>
      </c>
    </row>
    <row r="73" spans="1:15" x14ac:dyDescent="0.2">
      <c r="A73">
        <v>151454198</v>
      </c>
      <c r="B73" t="b">
        <f>VLOOKUP(A73,'Valid Response IDs Check'!A:H,8,FALSE)</f>
        <v>1</v>
      </c>
      <c r="C73">
        <v>69373</v>
      </c>
      <c r="D73">
        <v>5</v>
      </c>
      <c r="E73" t="s">
        <v>20</v>
      </c>
      <c r="F73" t="s">
        <v>20</v>
      </c>
      <c r="G73">
        <v>768</v>
      </c>
      <c r="H73">
        <v>892</v>
      </c>
      <c r="I73">
        <v>124</v>
      </c>
      <c r="J73" t="s">
        <v>11</v>
      </c>
      <c r="K73" t="s">
        <v>7</v>
      </c>
      <c r="L73" t="s">
        <v>12</v>
      </c>
      <c r="M73" t="s">
        <v>12</v>
      </c>
      <c r="N73" t="s">
        <v>9</v>
      </c>
      <c r="O73" t="s">
        <v>41</v>
      </c>
    </row>
    <row r="74" spans="1:15" x14ac:dyDescent="0.2">
      <c r="A74">
        <v>151454198</v>
      </c>
      <c r="B74" t="b">
        <f>VLOOKUP(A74,'Valid Response IDs Check'!A:H,8,FALSE)</f>
        <v>1</v>
      </c>
      <c r="C74">
        <v>69420</v>
      </c>
      <c r="D74">
        <v>52</v>
      </c>
      <c r="E74" t="s">
        <v>32</v>
      </c>
      <c r="F74" t="s">
        <v>32</v>
      </c>
      <c r="G74">
        <v>811</v>
      </c>
      <c r="H74">
        <v>848</v>
      </c>
      <c r="I74">
        <v>37</v>
      </c>
      <c r="J74" t="s">
        <v>14</v>
      </c>
      <c r="K74" t="s">
        <v>15</v>
      </c>
      <c r="L74" t="s">
        <v>16</v>
      </c>
      <c r="M74" t="s">
        <v>17</v>
      </c>
      <c r="N74" t="s">
        <v>18</v>
      </c>
      <c r="O74" t="s">
        <v>41</v>
      </c>
    </row>
    <row r="75" spans="1:15" x14ac:dyDescent="0.2">
      <c r="A75">
        <v>151454198</v>
      </c>
      <c r="B75" t="b">
        <f>VLOOKUP(A75,'Valid Response IDs Check'!A:H,8,FALSE)</f>
        <v>1</v>
      </c>
      <c r="C75">
        <v>69420</v>
      </c>
      <c r="D75">
        <v>52</v>
      </c>
      <c r="E75" t="s">
        <v>32</v>
      </c>
      <c r="F75" t="s">
        <v>32</v>
      </c>
      <c r="G75">
        <v>811</v>
      </c>
      <c r="H75">
        <v>848</v>
      </c>
      <c r="I75">
        <v>37</v>
      </c>
      <c r="J75" t="s">
        <v>11</v>
      </c>
      <c r="K75" t="s">
        <v>15</v>
      </c>
      <c r="L75" t="s">
        <v>16</v>
      </c>
      <c r="M75" t="s">
        <v>19</v>
      </c>
      <c r="N75" t="s">
        <v>18</v>
      </c>
      <c r="O75" t="s">
        <v>41</v>
      </c>
    </row>
    <row r="76" spans="1:15" x14ac:dyDescent="0.2">
      <c r="A76">
        <v>151454198</v>
      </c>
      <c r="B76" t="b">
        <f>VLOOKUP(A76,'Valid Response IDs Check'!A:H,8,FALSE)</f>
        <v>1</v>
      </c>
      <c r="C76">
        <v>121511</v>
      </c>
      <c r="D76">
        <v>52143</v>
      </c>
      <c r="E76" t="s">
        <v>5</v>
      </c>
      <c r="F76" t="s">
        <v>5</v>
      </c>
      <c r="G76">
        <v>92</v>
      </c>
      <c r="H76">
        <v>169</v>
      </c>
      <c r="I76">
        <v>77</v>
      </c>
      <c r="J76" t="s">
        <v>21</v>
      </c>
      <c r="K76" t="s">
        <v>22</v>
      </c>
      <c r="L76" t="s">
        <v>23</v>
      </c>
      <c r="M76" t="s">
        <v>23</v>
      </c>
      <c r="N76" t="s">
        <v>9</v>
      </c>
      <c r="O76" t="s">
        <v>41</v>
      </c>
    </row>
    <row r="77" spans="1:15" x14ac:dyDescent="0.2">
      <c r="A77">
        <v>151454198</v>
      </c>
      <c r="B77" t="b">
        <f>VLOOKUP(A77,'Valid Response IDs Check'!A:H,8,FALSE)</f>
        <v>1</v>
      </c>
      <c r="C77">
        <v>121511</v>
      </c>
      <c r="D77">
        <v>52143</v>
      </c>
      <c r="E77" t="s">
        <v>5</v>
      </c>
      <c r="F77" t="s">
        <v>5</v>
      </c>
      <c r="G77">
        <v>92</v>
      </c>
      <c r="H77">
        <v>169</v>
      </c>
      <c r="I77">
        <v>77</v>
      </c>
      <c r="J77" t="s">
        <v>24</v>
      </c>
      <c r="K77" t="s">
        <v>22</v>
      </c>
      <c r="L77" t="s">
        <v>25</v>
      </c>
      <c r="M77" t="s">
        <v>25</v>
      </c>
      <c r="N77" t="s">
        <v>9</v>
      </c>
      <c r="O77" t="s">
        <v>41</v>
      </c>
    </row>
    <row r="78" spans="1:15" x14ac:dyDescent="0.2">
      <c r="A78">
        <v>151454198</v>
      </c>
      <c r="B78" t="b">
        <f>VLOOKUP(A78,'Valid Response IDs Check'!A:H,8,FALSE)</f>
        <v>1</v>
      </c>
      <c r="C78">
        <v>69889</v>
      </c>
      <c r="D78">
        <v>521</v>
      </c>
      <c r="E78" t="s">
        <v>13</v>
      </c>
      <c r="F78" t="s">
        <v>13</v>
      </c>
      <c r="G78">
        <v>47</v>
      </c>
      <c r="H78">
        <v>150</v>
      </c>
      <c r="I78">
        <v>103</v>
      </c>
      <c r="J78" t="s">
        <v>27</v>
      </c>
      <c r="K78" t="s">
        <v>28</v>
      </c>
      <c r="L78" t="s">
        <v>29</v>
      </c>
      <c r="M78" t="s">
        <v>29</v>
      </c>
      <c r="N78" t="s">
        <v>9</v>
      </c>
      <c r="O78" t="s">
        <v>41</v>
      </c>
    </row>
    <row r="79" spans="1:15" x14ac:dyDescent="0.2">
      <c r="A79">
        <v>151454198</v>
      </c>
      <c r="B79" t="b">
        <f>VLOOKUP(A79,'Valid Response IDs Check'!A:H,8,FALSE)</f>
        <v>1</v>
      </c>
      <c r="C79">
        <v>69889</v>
      </c>
      <c r="D79">
        <v>521</v>
      </c>
      <c r="E79" t="s">
        <v>13</v>
      </c>
      <c r="F79" t="s">
        <v>13</v>
      </c>
      <c r="G79">
        <v>47</v>
      </c>
      <c r="H79">
        <v>150</v>
      </c>
      <c r="I79">
        <v>103</v>
      </c>
      <c r="J79" t="s">
        <v>30</v>
      </c>
      <c r="K79" t="s">
        <v>28</v>
      </c>
      <c r="L79" t="s">
        <v>16</v>
      </c>
      <c r="M79" t="s">
        <v>31</v>
      </c>
      <c r="N79" t="s">
        <v>18</v>
      </c>
      <c r="O79" t="s">
        <v>41</v>
      </c>
    </row>
    <row r="80" spans="1:15" x14ac:dyDescent="0.2">
      <c r="A80">
        <v>151454198</v>
      </c>
      <c r="B80" t="b">
        <f>VLOOKUP(A80,'Valid Response IDs Check'!A:H,8,FALSE)</f>
        <v>1</v>
      </c>
      <c r="C80">
        <v>74582</v>
      </c>
      <c r="D80">
        <v>5214</v>
      </c>
      <c r="E80" t="s">
        <v>26</v>
      </c>
      <c r="F80" t="s">
        <v>26</v>
      </c>
      <c r="G80">
        <v>287</v>
      </c>
      <c r="H80">
        <v>335</v>
      </c>
      <c r="I80">
        <v>48</v>
      </c>
      <c r="J80" t="s">
        <v>33</v>
      </c>
      <c r="K80" t="s">
        <v>34</v>
      </c>
      <c r="L80" t="s">
        <v>35</v>
      </c>
      <c r="M80" t="s">
        <v>35</v>
      </c>
      <c r="N80" t="s">
        <v>9</v>
      </c>
      <c r="O80" t="s">
        <v>41</v>
      </c>
    </row>
    <row r="81" spans="1:15" x14ac:dyDescent="0.2">
      <c r="A81">
        <v>151454198</v>
      </c>
      <c r="B81" t="b">
        <f>VLOOKUP(A81,'Valid Response IDs Check'!A:H,8,FALSE)</f>
        <v>1</v>
      </c>
      <c r="C81">
        <v>74582</v>
      </c>
      <c r="D81">
        <v>5214</v>
      </c>
      <c r="E81" t="s">
        <v>26</v>
      </c>
      <c r="F81" t="s">
        <v>26</v>
      </c>
      <c r="G81">
        <v>287</v>
      </c>
      <c r="H81">
        <v>335</v>
      </c>
      <c r="I81">
        <v>48</v>
      </c>
      <c r="J81" t="s">
        <v>36</v>
      </c>
      <c r="K81" t="s">
        <v>34</v>
      </c>
      <c r="L81" t="s">
        <v>37</v>
      </c>
      <c r="M81" t="s">
        <v>37</v>
      </c>
      <c r="N81" t="s">
        <v>9</v>
      </c>
      <c r="O81" t="s">
        <v>41</v>
      </c>
    </row>
    <row r="82" spans="1:15" x14ac:dyDescent="0.2">
      <c r="A82">
        <v>151387413</v>
      </c>
      <c r="B82" t="b">
        <f>VLOOKUP(A82,'Valid Response IDs Check'!A:H,8,FALSE)</f>
        <v>1</v>
      </c>
      <c r="C82">
        <v>69511</v>
      </c>
      <c r="D82">
        <v>143</v>
      </c>
      <c r="E82" t="s">
        <v>5</v>
      </c>
      <c r="F82" t="s">
        <v>5</v>
      </c>
      <c r="G82">
        <v>148</v>
      </c>
      <c r="H82">
        <v>402</v>
      </c>
      <c r="I82">
        <v>254</v>
      </c>
      <c r="J82" t="s">
        <v>6</v>
      </c>
      <c r="K82" t="s">
        <v>7</v>
      </c>
      <c r="L82" t="s">
        <v>16</v>
      </c>
      <c r="M82" t="s">
        <v>8</v>
      </c>
      <c r="N82" t="s">
        <v>18</v>
      </c>
      <c r="O82" t="s">
        <v>42</v>
      </c>
    </row>
    <row r="83" spans="1:15" x14ac:dyDescent="0.2">
      <c r="A83">
        <v>151387413</v>
      </c>
      <c r="B83" t="b">
        <f>VLOOKUP(A83,'Valid Response IDs Check'!A:H,8,FALSE)</f>
        <v>1</v>
      </c>
      <c r="C83">
        <v>69511</v>
      </c>
      <c r="D83">
        <v>143</v>
      </c>
      <c r="E83" t="s">
        <v>5</v>
      </c>
      <c r="F83" t="s">
        <v>5</v>
      </c>
      <c r="G83">
        <v>148</v>
      </c>
      <c r="H83">
        <v>402</v>
      </c>
      <c r="I83">
        <v>254</v>
      </c>
      <c r="J83" t="s">
        <v>11</v>
      </c>
      <c r="K83" t="s">
        <v>7</v>
      </c>
      <c r="L83" t="s">
        <v>12</v>
      </c>
      <c r="M83" t="s">
        <v>12</v>
      </c>
      <c r="N83" t="s">
        <v>9</v>
      </c>
      <c r="O83" t="s">
        <v>42</v>
      </c>
    </row>
    <row r="84" spans="1:15" x14ac:dyDescent="0.2">
      <c r="A84">
        <v>151387413</v>
      </c>
      <c r="B84" t="b">
        <f>VLOOKUP(A84,'Valid Response IDs Check'!A:H,8,FALSE)</f>
        <v>1</v>
      </c>
      <c r="C84">
        <v>83693</v>
      </c>
      <c r="D84">
        <v>14325</v>
      </c>
      <c r="E84" t="s">
        <v>20</v>
      </c>
      <c r="F84" t="s">
        <v>20</v>
      </c>
      <c r="G84">
        <v>66</v>
      </c>
      <c r="H84">
        <v>126</v>
      </c>
      <c r="I84">
        <v>60</v>
      </c>
      <c r="J84" t="s">
        <v>14</v>
      </c>
      <c r="K84" t="s">
        <v>15</v>
      </c>
      <c r="L84" t="s">
        <v>16</v>
      </c>
      <c r="M84" t="s">
        <v>17</v>
      </c>
      <c r="N84" t="s">
        <v>18</v>
      </c>
      <c r="O84" t="s">
        <v>42</v>
      </c>
    </row>
    <row r="85" spans="1:15" x14ac:dyDescent="0.2">
      <c r="A85">
        <v>151387413</v>
      </c>
      <c r="B85" t="b">
        <f>VLOOKUP(A85,'Valid Response IDs Check'!A:H,8,FALSE)</f>
        <v>1</v>
      </c>
      <c r="C85">
        <v>83693</v>
      </c>
      <c r="D85">
        <v>14325</v>
      </c>
      <c r="E85" t="s">
        <v>20</v>
      </c>
      <c r="F85" t="s">
        <v>20</v>
      </c>
      <c r="G85">
        <v>66</v>
      </c>
      <c r="H85">
        <v>126</v>
      </c>
      <c r="I85">
        <v>60</v>
      </c>
      <c r="J85" t="s">
        <v>11</v>
      </c>
      <c r="K85" t="s">
        <v>15</v>
      </c>
      <c r="L85" t="s">
        <v>19</v>
      </c>
      <c r="M85" t="s">
        <v>19</v>
      </c>
      <c r="N85" t="s">
        <v>9</v>
      </c>
      <c r="O85" t="s">
        <v>42</v>
      </c>
    </row>
    <row r="86" spans="1:15" x14ac:dyDescent="0.2">
      <c r="A86">
        <v>151387413</v>
      </c>
      <c r="B86" t="b">
        <f>VLOOKUP(A86,'Valid Response IDs Check'!A:H,8,FALSE)</f>
        <v>1</v>
      </c>
      <c r="C86">
        <v>70800</v>
      </c>
      <c r="D86">
        <v>1432</v>
      </c>
      <c r="E86" t="s">
        <v>32</v>
      </c>
      <c r="F86" t="s">
        <v>32</v>
      </c>
      <c r="G86">
        <v>87</v>
      </c>
      <c r="H86">
        <v>153</v>
      </c>
      <c r="I86">
        <v>66</v>
      </c>
      <c r="J86" t="s">
        <v>21</v>
      </c>
      <c r="K86" t="s">
        <v>22</v>
      </c>
      <c r="L86" t="s">
        <v>23</v>
      </c>
      <c r="M86" t="s">
        <v>23</v>
      </c>
      <c r="N86" t="s">
        <v>9</v>
      </c>
      <c r="O86" t="s">
        <v>42</v>
      </c>
    </row>
    <row r="87" spans="1:15" x14ac:dyDescent="0.2">
      <c r="A87">
        <v>151387413</v>
      </c>
      <c r="B87" t="b">
        <f>VLOOKUP(A87,'Valid Response IDs Check'!A:H,8,FALSE)</f>
        <v>1</v>
      </c>
      <c r="C87">
        <v>70800</v>
      </c>
      <c r="D87">
        <v>1432</v>
      </c>
      <c r="E87" t="s">
        <v>32</v>
      </c>
      <c r="F87" t="s">
        <v>32</v>
      </c>
      <c r="G87">
        <v>87</v>
      </c>
      <c r="H87">
        <v>153</v>
      </c>
      <c r="I87">
        <v>66</v>
      </c>
      <c r="J87" t="s">
        <v>24</v>
      </c>
      <c r="K87" t="s">
        <v>22</v>
      </c>
      <c r="L87" t="s">
        <v>25</v>
      </c>
      <c r="M87" t="s">
        <v>25</v>
      </c>
      <c r="N87" t="s">
        <v>9</v>
      </c>
      <c r="O87" t="s">
        <v>42</v>
      </c>
    </row>
    <row r="88" spans="1:15" x14ac:dyDescent="0.2">
      <c r="A88">
        <v>151387413</v>
      </c>
      <c r="B88" t="b">
        <f>VLOOKUP(A88,'Valid Response IDs Check'!A:H,8,FALSE)</f>
        <v>1</v>
      </c>
      <c r="C88">
        <v>69369</v>
      </c>
      <c r="D88">
        <v>1</v>
      </c>
      <c r="E88" t="s">
        <v>13</v>
      </c>
      <c r="F88" t="s">
        <v>13</v>
      </c>
      <c r="G88">
        <v>80</v>
      </c>
      <c r="H88">
        <v>197</v>
      </c>
      <c r="I88">
        <v>117</v>
      </c>
      <c r="J88" t="s">
        <v>27</v>
      </c>
      <c r="K88" t="s">
        <v>28</v>
      </c>
      <c r="L88" t="s">
        <v>29</v>
      </c>
      <c r="M88" t="s">
        <v>29</v>
      </c>
      <c r="N88" t="s">
        <v>9</v>
      </c>
      <c r="O88" t="s">
        <v>42</v>
      </c>
    </row>
    <row r="89" spans="1:15" x14ac:dyDescent="0.2">
      <c r="A89">
        <v>151387413</v>
      </c>
      <c r="B89" t="b">
        <f>VLOOKUP(A89,'Valid Response IDs Check'!A:H,8,FALSE)</f>
        <v>1</v>
      </c>
      <c r="C89">
        <v>69369</v>
      </c>
      <c r="D89">
        <v>1</v>
      </c>
      <c r="E89" t="s">
        <v>13</v>
      </c>
      <c r="F89" t="s">
        <v>13</v>
      </c>
      <c r="G89">
        <v>80</v>
      </c>
      <c r="H89">
        <v>197</v>
      </c>
      <c r="I89">
        <v>117</v>
      </c>
      <c r="J89" t="s">
        <v>30</v>
      </c>
      <c r="K89" t="s">
        <v>28</v>
      </c>
      <c r="L89" t="s">
        <v>31</v>
      </c>
      <c r="M89" t="s">
        <v>31</v>
      </c>
      <c r="N89" t="s">
        <v>9</v>
      </c>
      <c r="O89" t="s">
        <v>42</v>
      </c>
    </row>
    <row r="90" spans="1:15" x14ac:dyDescent="0.2">
      <c r="A90">
        <v>151387413</v>
      </c>
      <c r="B90" t="b">
        <f>VLOOKUP(A90,'Valid Response IDs Check'!A:H,8,FALSE)</f>
        <v>1</v>
      </c>
      <c r="C90">
        <v>69382</v>
      </c>
      <c r="D90">
        <v>14</v>
      </c>
      <c r="E90" t="s">
        <v>26</v>
      </c>
      <c r="F90" t="s">
        <v>26</v>
      </c>
      <c r="G90">
        <v>55</v>
      </c>
      <c r="H90">
        <v>487</v>
      </c>
      <c r="I90">
        <v>432</v>
      </c>
      <c r="J90" t="s">
        <v>33</v>
      </c>
      <c r="K90" t="s">
        <v>34</v>
      </c>
      <c r="L90" t="s">
        <v>38</v>
      </c>
      <c r="M90" t="s">
        <v>35</v>
      </c>
      <c r="N90" t="s">
        <v>18</v>
      </c>
      <c r="O90" t="s">
        <v>42</v>
      </c>
    </row>
    <row r="91" spans="1:15" x14ac:dyDescent="0.2">
      <c r="A91">
        <v>151387413</v>
      </c>
      <c r="B91" t="b">
        <f>VLOOKUP(A91,'Valid Response IDs Check'!A:H,8,FALSE)</f>
        <v>1</v>
      </c>
      <c r="C91">
        <v>69382</v>
      </c>
      <c r="D91">
        <v>14</v>
      </c>
      <c r="E91" t="s">
        <v>26</v>
      </c>
      <c r="F91" t="s">
        <v>26</v>
      </c>
      <c r="G91">
        <v>55</v>
      </c>
      <c r="H91">
        <v>487</v>
      </c>
      <c r="I91">
        <v>432</v>
      </c>
      <c r="J91" t="s">
        <v>36</v>
      </c>
      <c r="K91" t="s">
        <v>34</v>
      </c>
      <c r="L91" t="s">
        <v>37</v>
      </c>
      <c r="M91" t="s">
        <v>37</v>
      </c>
      <c r="N91" t="s">
        <v>9</v>
      </c>
      <c r="O91" t="s">
        <v>42</v>
      </c>
    </row>
    <row r="92" spans="1:15" x14ac:dyDescent="0.2">
      <c r="A92">
        <v>151384905</v>
      </c>
      <c r="B92" t="b">
        <f>VLOOKUP(A92,'Valid Response IDs Check'!A:H,8,FALSE)</f>
        <v>0</v>
      </c>
      <c r="C92">
        <v>69393</v>
      </c>
      <c r="D92">
        <v>25</v>
      </c>
      <c r="E92" t="s">
        <v>20</v>
      </c>
      <c r="F92" t="s">
        <v>26</v>
      </c>
      <c r="G92">
        <v>17</v>
      </c>
      <c r="H92">
        <v>180</v>
      </c>
      <c r="I92">
        <v>163</v>
      </c>
      <c r="J92" t="s">
        <v>6</v>
      </c>
      <c r="K92" t="s">
        <v>7</v>
      </c>
      <c r="L92" t="s">
        <v>8</v>
      </c>
      <c r="M92" t="s">
        <v>8</v>
      </c>
      <c r="N92" t="s">
        <v>9</v>
      </c>
      <c r="O92" t="s">
        <v>10</v>
      </c>
    </row>
    <row r="93" spans="1:15" x14ac:dyDescent="0.2">
      <c r="A93">
        <v>151384905</v>
      </c>
      <c r="B93" t="b">
        <f>VLOOKUP(A93,'Valid Response IDs Check'!A:H,8,FALSE)</f>
        <v>0</v>
      </c>
      <c r="C93">
        <v>69393</v>
      </c>
      <c r="D93">
        <v>25</v>
      </c>
      <c r="E93" t="s">
        <v>20</v>
      </c>
      <c r="F93" t="s">
        <v>26</v>
      </c>
      <c r="G93">
        <v>17</v>
      </c>
      <c r="H93">
        <v>180</v>
      </c>
      <c r="I93">
        <v>163</v>
      </c>
      <c r="J93" t="s">
        <v>11</v>
      </c>
      <c r="K93" t="s">
        <v>7</v>
      </c>
      <c r="L93" t="s">
        <v>43</v>
      </c>
      <c r="M93" t="s">
        <v>12</v>
      </c>
      <c r="N93" t="s">
        <v>18</v>
      </c>
      <c r="O93" t="s">
        <v>10</v>
      </c>
    </row>
    <row r="94" spans="1:15" x14ac:dyDescent="0.2">
      <c r="A94">
        <v>151384905</v>
      </c>
      <c r="B94" t="b">
        <f>VLOOKUP(A94,'Valid Response IDs Check'!A:H,8,FALSE)</f>
        <v>0</v>
      </c>
      <c r="C94">
        <v>69370</v>
      </c>
      <c r="D94">
        <v>2</v>
      </c>
      <c r="E94" t="s">
        <v>32</v>
      </c>
      <c r="F94" t="s">
        <v>13</v>
      </c>
      <c r="G94">
        <v>210</v>
      </c>
      <c r="H94">
        <v>309</v>
      </c>
      <c r="I94">
        <v>99</v>
      </c>
      <c r="J94" t="s">
        <v>14</v>
      </c>
      <c r="K94" t="s">
        <v>15</v>
      </c>
      <c r="L94" t="s">
        <v>44</v>
      </c>
      <c r="M94" t="s">
        <v>17</v>
      </c>
      <c r="N94" t="s">
        <v>18</v>
      </c>
      <c r="O94" t="s">
        <v>10</v>
      </c>
    </row>
    <row r="95" spans="1:15" x14ac:dyDescent="0.2">
      <c r="A95">
        <v>151384905</v>
      </c>
      <c r="B95" t="b">
        <f>VLOOKUP(A95,'Valid Response IDs Check'!A:H,8,FALSE)</f>
        <v>0</v>
      </c>
      <c r="C95">
        <v>69370</v>
      </c>
      <c r="D95">
        <v>2</v>
      </c>
      <c r="E95" t="s">
        <v>32</v>
      </c>
      <c r="F95" t="s">
        <v>13</v>
      </c>
      <c r="G95">
        <v>210</v>
      </c>
      <c r="H95">
        <v>309</v>
      </c>
      <c r="I95">
        <v>99</v>
      </c>
      <c r="J95" t="s">
        <v>11</v>
      </c>
      <c r="K95" t="s">
        <v>15</v>
      </c>
      <c r="L95" t="s">
        <v>19</v>
      </c>
      <c r="M95" t="s">
        <v>19</v>
      </c>
      <c r="N95" t="s">
        <v>9</v>
      </c>
      <c r="O95" t="s">
        <v>10</v>
      </c>
    </row>
    <row r="96" spans="1:15" x14ac:dyDescent="0.2">
      <c r="A96">
        <v>151384905</v>
      </c>
      <c r="B96" t="b">
        <f>VLOOKUP(A96,'Valid Response IDs Check'!A:H,8,FALSE)</f>
        <v>0</v>
      </c>
      <c r="C96">
        <v>69619</v>
      </c>
      <c r="D96">
        <v>251</v>
      </c>
      <c r="E96" t="s">
        <v>13</v>
      </c>
      <c r="F96" t="s">
        <v>13</v>
      </c>
      <c r="G96">
        <v>46</v>
      </c>
      <c r="H96">
        <v>128</v>
      </c>
      <c r="I96">
        <v>82</v>
      </c>
      <c r="J96" t="s">
        <v>21</v>
      </c>
      <c r="K96" t="s">
        <v>22</v>
      </c>
      <c r="L96" t="s">
        <v>23</v>
      </c>
      <c r="M96" t="s">
        <v>23</v>
      </c>
      <c r="N96" t="s">
        <v>9</v>
      </c>
      <c r="O96" t="s">
        <v>10</v>
      </c>
    </row>
    <row r="97" spans="1:15" x14ac:dyDescent="0.2">
      <c r="A97">
        <v>151384905</v>
      </c>
      <c r="B97" t="b">
        <f>VLOOKUP(A97,'Valid Response IDs Check'!A:H,8,FALSE)</f>
        <v>0</v>
      </c>
      <c r="C97">
        <v>69619</v>
      </c>
      <c r="D97">
        <v>251</v>
      </c>
      <c r="E97" t="s">
        <v>13</v>
      </c>
      <c r="F97" t="s">
        <v>13</v>
      </c>
      <c r="G97">
        <v>46</v>
      </c>
      <c r="H97">
        <v>128</v>
      </c>
      <c r="I97">
        <v>82</v>
      </c>
      <c r="J97" t="s">
        <v>24</v>
      </c>
      <c r="K97" t="s">
        <v>22</v>
      </c>
      <c r="L97" t="s">
        <v>45</v>
      </c>
      <c r="M97" t="s">
        <v>25</v>
      </c>
      <c r="N97" t="s">
        <v>18</v>
      </c>
      <c r="O97" t="s">
        <v>10</v>
      </c>
    </row>
    <row r="98" spans="1:15" x14ac:dyDescent="0.2">
      <c r="A98">
        <v>151384905</v>
      </c>
      <c r="B98" t="b">
        <f>VLOOKUP(A98,'Valid Response IDs Check'!A:H,8,FALSE)</f>
        <v>0</v>
      </c>
      <c r="C98">
        <v>69393</v>
      </c>
      <c r="D98">
        <v>25</v>
      </c>
      <c r="E98" t="s">
        <v>20</v>
      </c>
      <c r="F98" t="s">
        <v>20</v>
      </c>
      <c r="G98">
        <v>1</v>
      </c>
      <c r="H98">
        <v>42</v>
      </c>
      <c r="I98">
        <v>41</v>
      </c>
      <c r="J98" t="s">
        <v>27</v>
      </c>
      <c r="K98" t="s">
        <v>28</v>
      </c>
      <c r="L98" t="s">
        <v>46</v>
      </c>
      <c r="M98" t="s">
        <v>29</v>
      </c>
      <c r="N98" t="s">
        <v>18</v>
      </c>
      <c r="O98" t="s">
        <v>10</v>
      </c>
    </row>
    <row r="99" spans="1:15" x14ac:dyDescent="0.2">
      <c r="A99">
        <v>151384905</v>
      </c>
      <c r="B99" t="b">
        <f>VLOOKUP(A99,'Valid Response IDs Check'!A:H,8,FALSE)</f>
        <v>0</v>
      </c>
      <c r="C99">
        <v>69393</v>
      </c>
      <c r="D99">
        <v>25</v>
      </c>
      <c r="E99" t="s">
        <v>20</v>
      </c>
      <c r="F99" t="s">
        <v>20</v>
      </c>
      <c r="G99">
        <v>1</v>
      </c>
      <c r="H99">
        <v>42</v>
      </c>
      <c r="I99">
        <v>41</v>
      </c>
      <c r="J99" t="s">
        <v>30</v>
      </c>
      <c r="K99" t="s">
        <v>28</v>
      </c>
      <c r="L99" t="s">
        <v>31</v>
      </c>
      <c r="M99" t="s">
        <v>31</v>
      </c>
      <c r="N99" t="s">
        <v>9</v>
      </c>
      <c r="O99" t="s">
        <v>10</v>
      </c>
    </row>
    <row r="100" spans="1:15" x14ac:dyDescent="0.2">
      <c r="A100">
        <v>151384905</v>
      </c>
      <c r="B100" t="b">
        <f>VLOOKUP(A100,'Valid Response IDs Check'!A:H,8,FALSE)</f>
        <v>0</v>
      </c>
      <c r="C100">
        <v>7188171881</v>
      </c>
      <c r="D100">
        <v>7188102513</v>
      </c>
      <c r="E100" t="s">
        <v>5</v>
      </c>
      <c r="F100" t="s">
        <v>26</v>
      </c>
      <c r="G100">
        <v>61</v>
      </c>
      <c r="H100">
        <v>150</v>
      </c>
      <c r="I100">
        <v>89</v>
      </c>
      <c r="J100" t="s">
        <v>33</v>
      </c>
      <c r="K100" t="s">
        <v>34</v>
      </c>
      <c r="L100" t="s">
        <v>35</v>
      </c>
      <c r="M100" t="s">
        <v>35</v>
      </c>
      <c r="N100" t="s">
        <v>9</v>
      </c>
      <c r="O100" t="s">
        <v>10</v>
      </c>
    </row>
    <row r="101" spans="1:15" x14ac:dyDescent="0.2">
      <c r="A101">
        <v>151384905</v>
      </c>
      <c r="B101" t="b">
        <f>VLOOKUP(A101,'Valid Response IDs Check'!A:H,8,FALSE)</f>
        <v>0</v>
      </c>
      <c r="C101">
        <v>7188171881</v>
      </c>
      <c r="D101">
        <v>7188102513</v>
      </c>
      <c r="E101" t="s">
        <v>5</v>
      </c>
      <c r="F101" t="s">
        <v>26</v>
      </c>
      <c r="G101">
        <v>61</v>
      </c>
      <c r="H101">
        <v>150</v>
      </c>
      <c r="I101">
        <v>89</v>
      </c>
      <c r="J101" t="s">
        <v>36</v>
      </c>
      <c r="K101" t="s">
        <v>34</v>
      </c>
      <c r="L101" t="s">
        <v>37</v>
      </c>
      <c r="M101" t="s">
        <v>37</v>
      </c>
      <c r="N101" t="s">
        <v>9</v>
      </c>
      <c r="O101" t="s">
        <v>10</v>
      </c>
    </row>
    <row r="102" spans="1:15" x14ac:dyDescent="0.2">
      <c r="A102">
        <v>151381288</v>
      </c>
      <c r="B102" t="b">
        <f>VLOOKUP(A102,'Valid Response IDs Check'!A:H,8,FALSE)</f>
        <v>1</v>
      </c>
      <c r="C102">
        <v>69500</v>
      </c>
      <c r="D102">
        <v>132</v>
      </c>
      <c r="E102" t="s">
        <v>32</v>
      </c>
      <c r="F102" t="s">
        <v>32</v>
      </c>
      <c r="G102">
        <v>86</v>
      </c>
      <c r="H102">
        <v>218</v>
      </c>
      <c r="I102">
        <v>132</v>
      </c>
      <c r="J102" t="s">
        <v>6</v>
      </c>
      <c r="K102" t="s">
        <v>7</v>
      </c>
      <c r="L102" t="s">
        <v>16</v>
      </c>
      <c r="M102" t="s">
        <v>8</v>
      </c>
      <c r="N102" t="s">
        <v>18</v>
      </c>
      <c r="O102" t="s">
        <v>10</v>
      </c>
    </row>
    <row r="103" spans="1:15" x14ac:dyDescent="0.2">
      <c r="A103">
        <v>151381288</v>
      </c>
      <c r="B103" t="b">
        <f>VLOOKUP(A103,'Valid Response IDs Check'!A:H,8,FALSE)</f>
        <v>1</v>
      </c>
      <c r="C103">
        <v>69500</v>
      </c>
      <c r="D103">
        <v>132</v>
      </c>
      <c r="E103" t="s">
        <v>32</v>
      </c>
      <c r="F103" t="s">
        <v>32</v>
      </c>
      <c r="G103">
        <v>86</v>
      </c>
      <c r="H103">
        <v>218</v>
      </c>
      <c r="I103">
        <v>132</v>
      </c>
      <c r="J103" t="s">
        <v>11</v>
      </c>
      <c r="K103" t="s">
        <v>7</v>
      </c>
      <c r="L103" t="s">
        <v>12</v>
      </c>
      <c r="M103" t="s">
        <v>12</v>
      </c>
      <c r="N103" t="s">
        <v>9</v>
      </c>
      <c r="O103" t="s">
        <v>10</v>
      </c>
    </row>
    <row r="104" spans="1:15" x14ac:dyDescent="0.2">
      <c r="A104">
        <v>151381288</v>
      </c>
      <c r="B104" t="b">
        <f>VLOOKUP(A104,'Valid Response IDs Check'!A:H,8,FALSE)</f>
        <v>1</v>
      </c>
      <c r="C104">
        <v>82622</v>
      </c>
      <c r="D104">
        <v>13254</v>
      </c>
      <c r="E104" t="s">
        <v>26</v>
      </c>
      <c r="F104" t="s">
        <v>26</v>
      </c>
      <c r="G104">
        <v>366</v>
      </c>
      <c r="H104">
        <v>467</v>
      </c>
      <c r="I104">
        <v>101</v>
      </c>
      <c r="J104" t="s">
        <v>14</v>
      </c>
      <c r="K104" t="s">
        <v>15</v>
      </c>
      <c r="L104" t="s">
        <v>17</v>
      </c>
      <c r="M104" t="s">
        <v>17</v>
      </c>
      <c r="N104" t="s">
        <v>9</v>
      </c>
      <c r="O104" t="s">
        <v>10</v>
      </c>
    </row>
    <row r="105" spans="1:15" x14ac:dyDescent="0.2">
      <c r="A105">
        <v>151381288</v>
      </c>
      <c r="B105" t="b">
        <f>VLOOKUP(A105,'Valid Response IDs Check'!A:H,8,FALSE)</f>
        <v>1</v>
      </c>
      <c r="C105">
        <v>82622</v>
      </c>
      <c r="D105">
        <v>13254</v>
      </c>
      <c r="E105" t="s">
        <v>26</v>
      </c>
      <c r="F105" t="s">
        <v>26</v>
      </c>
      <c r="G105">
        <v>366</v>
      </c>
      <c r="H105">
        <v>467</v>
      </c>
      <c r="I105">
        <v>101</v>
      </c>
      <c r="J105" t="s">
        <v>11</v>
      </c>
      <c r="K105" t="s">
        <v>15</v>
      </c>
      <c r="L105" t="s">
        <v>19</v>
      </c>
      <c r="M105" t="s">
        <v>19</v>
      </c>
      <c r="N105" t="s">
        <v>9</v>
      </c>
      <c r="O105" t="s">
        <v>10</v>
      </c>
    </row>
    <row r="106" spans="1:15" x14ac:dyDescent="0.2">
      <c r="A106">
        <v>151381288</v>
      </c>
      <c r="B106" t="b">
        <f>VLOOKUP(A106,'Valid Response IDs Check'!A:H,8,FALSE)</f>
        <v>1</v>
      </c>
      <c r="C106">
        <v>70693</v>
      </c>
      <c r="D106">
        <v>1325</v>
      </c>
      <c r="E106" t="s">
        <v>20</v>
      </c>
      <c r="F106" t="s">
        <v>20</v>
      </c>
      <c r="G106">
        <v>30</v>
      </c>
      <c r="H106">
        <v>100</v>
      </c>
      <c r="I106">
        <v>70</v>
      </c>
      <c r="J106" t="s">
        <v>21</v>
      </c>
      <c r="K106" t="s">
        <v>22</v>
      </c>
      <c r="L106" t="s">
        <v>23</v>
      </c>
      <c r="M106" t="s">
        <v>23</v>
      </c>
      <c r="N106" t="s">
        <v>9</v>
      </c>
      <c r="O106" t="s">
        <v>10</v>
      </c>
    </row>
    <row r="107" spans="1:15" x14ac:dyDescent="0.2">
      <c r="A107">
        <v>151381288</v>
      </c>
      <c r="B107" t="b">
        <f>VLOOKUP(A107,'Valid Response IDs Check'!A:H,8,FALSE)</f>
        <v>1</v>
      </c>
      <c r="C107">
        <v>70693</v>
      </c>
      <c r="D107">
        <v>1325</v>
      </c>
      <c r="E107" t="s">
        <v>20</v>
      </c>
      <c r="F107" t="s">
        <v>20</v>
      </c>
      <c r="G107">
        <v>30</v>
      </c>
      <c r="H107">
        <v>100</v>
      </c>
      <c r="I107">
        <v>70</v>
      </c>
      <c r="J107" t="s">
        <v>24</v>
      </c>
      <c r="K107" t="s">
        <v>22</v>
      </c>
      <c r="L107" t="s">
        <v>25</v>
      </c>
      <c r="M107" t="s">
        <v>25</v>
      </c>
      <c r="N107" t="s">
        <v>9</v>
      </c>
      <c r="O107" t="s">
        <v>10</v>
      </c>
    </row>
    <row r="108" spans="1:15" x14ac:dyDescent="0.2">
      <c r="A108">
        <v>151381288</v>
      </c>
      <c r="B108" t="b">
        <f>VLOOKUP(A108,'Valid Response IDs Check'!A:H,8,FALSE)</f>
        <v>1</v>
      </c>
      <c r="C108">
        <v>69369</v>
      </c>
      <c r="D108">
        <v>1</v>
      </c>
      <c r="E108" t="s">
        <v>13</v>
      </c>
      <c r="F108" t="s">
        <v>13</v>
      </c>
      <c r="G108">
        <v>62</v>
      </c>
      <c r="H108">
        <v>197</v>
      </c>
      <c r="I108">
        <v>135</v>
      </c>
      <c r="J108" t="s">
        <v>27</v>
      </c>
      <c r="K108" t="s">
        <v>28</v>
      </c>
      <c r="L108" t="s">
        <v>29</v>
      </c>
      <c r="M108" t="s">
        <v>29</v>
      </c>
      <c r="N108" t="s">
        <v>9</v>
      </c>
      <c r="O108" t="s">
        <v>10</v>
      </c>
    </row>
    <row r="109" spans="1:15" x14ac:dyDescent="0.2">
      <c r="A109">
        <v>151381288</v>
      </c>
      <c r="B109" t="b">
        <f>VLOOKUP(A109,'Valid Response IDs Check'!A:H,8,FALSE)</f>
        <v>1</v>
      </c>
      <c r="C109">
        <v>69369</v>
      </c>
      <c r="D109">
        <v>1</v>
      </c>
      <c r="E109" t="s">
        <v>13</v>
      </c>
      <c r="F109" t="s">
        <v>13</v>
      </c>
      <c r="G109">
        <v>62</v>
      </c>
      <c r="H109">
        <v>197</v>
      </c>
      <c r="I109">
        <v>135</v>
      </c>
      <c r="J109" t="s">
        <v>30</v>
      </c>
      <c r="K109" t="s">
        <v>28</v>
      </c>
      <c r="L109" t="s">
        <v>31</v>
      </c>
      <c r="M109" t="s">
        <v>31</v>
      </c>
      <c r="N109" t="s">
        <v>9</v>
      </c>
      <c r="O109" t="s">
        <v>10</v>
      </c>
    </row>
    <row r="110" spans="1:15" x14ac:dyDescent="0.2">
      <c r="A110">
        <v>151381288</v>
      </c>
      <c r="B110" t="b">
        <f>VLOOKUP(A110,'Valid Response IDs Check'!A:H,8,FALSE)</f>
        <v>1</v>
      </c>
      <c r="C110">
        <v>69381</v>
      </c>
      <c r="D110">
        <v>13</v>
      </c>
      <c r="E110" t="s">
        <v>5</v>
      </c>
      <c r="F110" t="s">
        <v>5</v>
      </c>
      <c r="G110">
        <v>105</v>
      </c>
      <c r="H110">
        <v>163</v>
      </c>
      <c r="I110">
        <v>58</v>
      </c>
      <c r="J110" t="s">
        <v>33</v>
      </c>
      <c r="K110" t="s">
        <v>34</v>
      </c>
      <c r="L110" t="s">
        <v>35</v>
      </c>
      <c r="M110" t="s">
        <v>35</v>
      </c>
      <c r="N110" t="s">
        <v>9</v>
      </c>
      <c r="O110" t="s">
        <v>10</v>
      </c>
    </row>
    <row r="111" spans="1:15" x14ac:dyDescent="0.2">
      <c r="A111">
        <v>151381288</v>
      </c>
      <c r="B111" t="b">
        <f>VLOOKUP(A111,'Valid Response IDs Check'!A:H,8,FALSE)</f>
        <v>1</v>
      </c>
      <c r="C111">
        <v>69381</v>
      </c>
      <c r="D111">
        <v>13</v>
      </c>
      <c r="E111" t="s">
        <v>5</v>
      </c>
      <c r="F111" t="s">
        <v>5</v>
      </c>
      <c r="G111">
        <v>105</v>
      </c>
      <c r="H111">
        <v>163</v>
      </c>
      <c r="I111">
        <v>58</v>
      </c>
      <c r="J111" t="s">
        <v>36</v>
      </c>
      <c r="K111" t="s">
        <v>34</v>
      </c>
      <c r="L111" t="s">
        <v>37</v>
      </c>
      <c r="M111" t="s">
        <v>37</v>
      </c>
      <c r="N111" t="s">
        <v>9</v>
      </c>
      <c r="O111" t="s">
        <v>10</v>
      </c>
    </row>
    <row r="112" spans="1:15" x14ac:dyDescent="0.2">
      <c r="A112">
        <v>151362705</v>
      </c>
      <c r="B112" t="b">
        <f>VLOOKUP(A112,'Valid Response IDs Check'!A:H,8,FALSE)</f>
        <v>1</v>
      </c>
      <c r="C112">
        <v>69382</v>
      </c>
      <c r="D112">
        <v>14</v>
      </c>
      <c r="E112" t="s">
        <v>26</v>
      </c>
      <c r="F112" t="s">
        <v>26</v>
      </c>
      <c r="G112">
        <v>188</v>
      </c>
      <c r="H112">
        <v>316</v>
      </c>
      <c r="I112">
        <v>128</v>
      </c>
      <c r="J112" t="s">
        <v>6</v>
      </c>
      <c r="K112" t="s">
        <v>7</v>
      </c>
      <c r="L112" t="s">
        <v>16</v>
      </c>
      <c r="M112" t="s">
        <v>8</v>
      </c>
      <c r="N112" t="s">
        <v>18</v>
      </c>
      <c r="O112" t="s">
        <v>10</v>
      </c>
    </row>
    <row r="113" spans="1:15" x14ac:dyDescent="0.2">
      <c r="A113">
        <v>151362705</v>
      </c>
      <c r="B113" t="b">
        <f>VLOOKUP(A113,'Valid Response IDs Check'!A:H,8,FALSE)</f>
        <v>1</v>
      </c>
      <c r="C113">
        <v>69382</v>
      </c>
      <c r="D113">
        <v>14</v>
      </c>
      <c r="E113" t="s">
        <v>26</v>
      </c>
      <c r="F113" t="s">
        <v>26</v>
      </c>
      <c r="G113">
        <v>188</v>
      </c>
      <c r="H113">
        <v>316</v>
      </c>
      <c r="I113">
        <v>128</v>
      </c>
      <c r="J113" t="s">
        <v>11</v>
      </c>
      <c r="K113" t="s">
        <v>7</v>
      </c>
      <c r="L113" t="s">
        <v>12</v>
      </c>
      <c r="M113" t="s">
        <v>12</v>
      </c>
      <c r="N113" t="s">
        <v>9</v>
      </c>
      <c r="O113" t="s">
        <v>10</v>
      </c>
    </row>
    <row r="114" spans="1:15" x14ac:dyDescent="0.2">
      <c r="A114">
        <v>151362705</v>
      </c>
      <c r="B114" t="b">
        <f>VLOOKUP(A114,'Valid Response IDs Check'!A:H,8,FALSE)</f>
        <v>1</v>
      </c>
      <c r="C114">
        <v>69511</v>
      </c>
      <c r="D114">
        <v>143</v>
      </c>
      <c r="E114" t="s">
        <v>5</v>
      </c>
      <c r="F114" t="s">
        <v>5</v>
      </c>
      <c r="G114">
        <v>107</v>
      </c>
      <c r="H114">
        <v>178</v>
      </c>
      <c r="I114">
        <v>71</v>
      </c>
      <c r="J114" t="s">
        <v>14</v>
      </c>
      <c r="K114" t="s">
        <v>15</v>
      </c>
      <c r="L114" t="s">
        <v>17</v>
      </c>
      <c r="M114" t="s">
        <v>17</v>
      </c>
      <c r="N114" t="s">
        <v>9</v>
      </c>
      <c r="O114" t="s">
        <v>10</v>
      </c>
    </row>
    <row r="115" spans="1:15" x14ac:dyDescent="0.2">
      <c r="A115">
        <v>151362705</v>
      </c>
      <c r="B115" t="b">
        <f>VLOOKUP(A115,'Valid Response IDs Check'!A:H,8,FALSE)</f>
        <v>1</v>
      </c>
      <c r="C115">
        <v>69511</v>
      </c>
      <c r="D115">
        <v>143</v>
      </c>
      <c r="E115" t="s">
        <v>5</v>
      </c>
      <c r="F115" t="s">
        <v>5</v>
      </c>
      <c r="G115">
        <v>107</v>
      </c>
      <c r="H115">
        <v>178</v>
      </c>
      <c r="I115">
        <v>71</v>
      </c>
      <c r="J115" t="s">
        <v>11</v>
      </c>
      <c r="K115" t="s">
        <v>15</v>
      </c>
      <c r="L115" t="s">
        <v>19</v>
      </c>
      <c r="M115" t="s">
        <v>19</v>
      </c>
      <c r="N115" t="s">
        <v>9</v>
      </c>
      <c r="O115" t="s">
        <v>10</v>
      </c>
    </row>
    <row r="116" spans="1:15" x14ac:dyDescent="0.2">
      <c r="A116">
        <v>151362705</v>
      </c>
      <c r="B116" t="b">
        <f>VLOOKUP(A116,'Valid Response IDs Check'!A:H,8,FALSE)</f>
        <v>1</v>
      </c>
      <c r="C116">
        <v>69369</v>
      </c>
      <c r="D116">
        <v>1</v>
      </c>
      <c r="E116" t="s">
        <v>13</v>
      </c>
      <c r="F116" t="s">
        <v>13</v>
      </c>
      <c r="G116">
        <v>89</v>
      </c>
      <c r="H116">
        <v>220</v>
      </c>
      <c r="I116">
        <v>131</v>
      </c>
      <c r="J116" t="s">
        <v>21</v>
      </c>
      <c r="K116" t="s">
        <v>22</v>
      </c>
      <c r="L116" t="s">
        <v>16</v>
      </c>
      <c r="M116" t="s">
        <v>23</v>
      </c>
      <c r="N116" t="s">
        <v>18</v>
      </c>
      <c r="O116" t="s">
        <v>10</v>
      </c>
    </row>
    <row r="117" spans="1:15" x14ac:dyDescent="0.2">
      <c r="A117">
        <v>151362705</v>
      </c>
      <c r="B117" t="b">
        <f>VLOOKUP(A117,'Valid Response IDs Check'!A:H,8,FALSE)</f>
        <v>1</v>
      </c>
      <c r="C117">
        <v>69369</v>
      </c>
      <c r="D117">
        <v>1</v>
      </c>
      <c r="E117" t="s">
        <v>13</v>
      </c>
      <c r="F117" t="s">
        <v>13</v>
      </c>
      <c r="G117">
        <v>89</v>
      </c>
      <c r="H117">
        <v>220</v>
      </c>
      <c r="I117">
        <v>131</v>
      </c>
      <c r="J117" t="s">
        <v>24</v>
      </c>
      <c r="K117" t="s">
        <v>22</v>
      </c>
      <c r="L117" t="s">
        <v>25</v>
      </c>
      <c r="M117" t="s">
        <v>25</v>
      </c>
      <c r="N117" t="s">
        <v>9</v>
      </c>
      <c r="O117" t="s">
        <v>10</v>
      </c>
    </row>
    <row r="118" spans="1:15" x14ac:dyDescent="0.2">
      <c r="A118">
        <v>151362705</v>
      </c>
      <c r="B118" t="b">
        <f>VLOOKUP(A118,'Valid Response IDs Check'!A:H,8,FALSE)</f>
        <v>1</v>
      </c>
      <c r="C118">
        <v>83693</v>
      </c>
      <c r="D118">
        <v>14325</v>
      </c>
      <c r="E118" t="s">
        <v>20</v>
      </c>
      <c r="F118" t="s">
        <v>20</v>
      </c>
      <c r="G118">
        <v>59</v>
      </c>
      <c r="H118">
        <v>123</v>
      </c>
      <c r="I118">
        <v>64</v>
      </c>
      <c r="J118" t="s">
        <v>27</v>
      </c>
      <c r="K118" t="s">
        <v>28</v>
      </c>
      <c r="L118" t="s">
        <v>29</v>
      </c>
      <c r="M118" t="s">
        <v>29</v>
      </c>
      <c r="N118" t="s">
        <v>9</v>
      </c>
      <c r="O118" t="s">
        <v>10</v>
      </c>
    </row>
    <row r="119" spans="1:15" x14ac:dyDescent="0.2">
      <c r="A119">
        <v>151362705</v>
      </c>
      <c r="B119" t="b">
        <f>VLOOKUP(A119,'Valid Response IDs Check'!A:H,8,FALSE)</f>
        <v>1</v>
      </c>
      <c r="C119">
        <v>83693</v>
      </c>
      <c r="D119">
        <v>14325</v>
      </c>
      <c r="E119" t="s">
        <v>20</v>
      </c>
      <c r="F119" t="s">
        <v>20</v>
      </c>
      <c r="G119">
        <v>59</v>
      </c>
      <c r="H119">
        <v>123</v>
      </c>
      <c r="I119">
        <v>64</v>
      </c>
      <c r="J119" t="s">
        <v>30</v>
      </c>
      <c r="K119" t="s">
        <v>28</v>
      </c>
      <c r="L119" t="s">
        <v>31</v>
      </c>
      <c r="M119" t="s">
        <v>31</v>
      </c>
      <c r="N119" t="s">
        <v>9</v>
      </c>
      <c r="O119" t="s">
        <v>10</v>
      </c>
    </row>
    <row r="120" spans="1:15" x14ac:dyDescent="0.2">
      <c r="A120">
        <v>151362705</v>
      </c>
      <c r="B120" t="b">
        <f>VLOOKUP(A120,'Valid Response IDs Check'!A:H,8,FALSE)</f>
        <v>1</v>
      </c>
      <c r="C120">
        <v>70800</v>
      </c>
      <c r="D120">
        <v>1432</v>
      </c>
      <c r="E120" t="s">
        <v>32</v>
      </c>
      <c r="F120" t="s">
        <v>32</v>
      </c>
      <c r="G120">
        <v>115</v>
      </c>
      <c r="H120">
        <v>151</v>
      </c>
      <c r="I120">
        <v>36</v>
      </c>
      <c r="J120" t="s">
        <v>33</v>
      </c>
      <c r="K120" t="s">
        <v>34</v>
      </c>
      <c r="L120" t="s">
        <v>35</v>
      </c>
      <c r="M120" t="s">
        <v>35</v>
      </c>
      <c r="N120" t="s">
        <v>9</v>
      </c>
      <c r="O120" t="s">
        <v>10</v>
      </c>
    </row>
    <row r="121" spans="1:15" x14ac:dyDescent="0.2">
      <c r="A121">
        <v>151362705</v>
      </c>
      <c r="B121" t="b">
        <f>VLOOKUP(A121,'Valid Response IDs Check'!A:H,8,FALSE)</f>
        <v>1</v>
      </c>
      <c r="C121">
        <v>70800</v>
      </c>
      <c r="D121">
        <v>1432</v>
      </c>
      <c r="E121" t="s">
        <v>32</v>
      </c>
      <c r="F121" t="s">
        <v>32</v>
      </c>
      <c r="G121">
        <v>115</v>
      </c>
      <c r="H121">
        <v>151</v>
      </c>
      <c r="I121">
        <v>36</v>
      </c>
      <c r="J121" t="s">
        <v>36</v>
      </c>
      <c r="K121" t="s">
        <v>34</v>
      </c>
      <c r="L121" t="s">
        <v>37</v>
      </c>
      <c r="M121" t="s">
        <v>37</v>
      </c>
      <c r="N121" t="s">
        <v>9</v>
      </c>
      <c r="O121" t="s">
        <v>10</v>
      </c>
    </row>
    <row r="122" spans="1:15" x14ac:dyDescent="0.2">
      <c r="A122">
        <v>151325987</v>
      </c>
      <c r="B122" t="b">
        <f>VLOOKUP(A122,'Valid Response IDs Check'!A:H,8,FALSE)</f>
        <v>0</v>
      </c>
      <c r="C122">
        <v>69381</v>
      </c>
      <c r="D122">
        <v>13</v>
      </c>
      <c r="E122" t="s">
        <v>5</v>
      </c>
      <c r="F122" t="s">
        <v>5</v>
      </c>
      <c r="G122">
        <v>160</v>
      </c>
      <c r="H122">
        <v>383</v>
      </c>
      <c r="I122">
        <v>223</v>
      </c>
      <c r="J122" t="s">
        <v>6</v>
      </c>
      <c r="K122" t="s">
        <v>7</v>
      </c>
      <c r="L122" t="s">
        <v>16</v>
      </c>
      <c r="M122" t="s">
        <v>8</v>
      </c>
      <c r="N122" t="s">
        <v>18</v>
      </c>
      <c r="O122" t="s">
        <v>42</v>
      </c>
    </row>
    <row r="123" spans="1:15" x14ac:dyDescent="0.2">
      <c r="A123">
        <v>151325987</v>
      </c>
      <c r="B123" t="b">
        <f>VLOOKUP(A123,'Valid Response IDs Check'!A:H,8,FALSE)</f>
        <v>0</v>
      </c>
      <c r="C123">
        <v>69381</v>
      </c>
      <c r="D123">
        <v>13</v>
      </c>
      <c r="E123" t="s">
        <v>5</v>
      </c>
      <c r="F123" t="s">
        <v>5</v>
      </c>
      <c r="G123">
        <v>160</v>
      </c>
      <c r="H123">
        <v>383</v>
      </c>
      <c r="I123">
        <v>223</v>
      </c>
      <c r="J123" t="s">
        <v>11</v>
      </c>
      <c r="K123" t="s">
        <v>7</v>
      </c>
      <c r="L123" t="s">
        <v>12</v>
      </c>
      <c r="M123" t="s">
        <v>12</v>
      </c>
      <c r="N123" t="s">
        <v>9</v>
      </c>
      <c r="O123" t="s">
        <v>42</v>
      </c>
    </row>
    <row r="124" spans="1:15" x14ac:dyDescent="0.2">
      <c r="A124">
        <v>151325987</v>
      </c>
      <c r="B124" t="b">
        <f>VLOOKUP(A124,'Valid Response IDs Check'!A:H,8,FALSE)</f>
        <v>0</v>
      </c>
      <c r="C124">
        <v>71511</v>
      </c>
      <c r="D124">
        <v>2143</v>
      </c>
      <c r="E124" t="s">
        <v>5</v>
      </c>
      <c r="F124" t="s">
        <v>5</v>
      </c>
      <c r="G124">
        <v>15</v>
      </c>
      <c r="H124">
        <v>333</v>
      </c>
      <c r="I124">
        <v>318</v>
      </c>
      <c r="J124" t="s">
        <v>14</v>
      </c>
      <c r="K124" t="s">
        <v>15</v>
      </c>
      <c r="L124" t="s">
        <v>17</v>
      </c>
      <c r="M124" t="s">
        <v>17</v>
      </c>
      <c r="N124" t="s">
        <v>9</v>
      </c>
      <c r="O124" t="s">
        <v>42</v>
      </c>
    </row>
    <row r="125" spans="1:15" x14ac:dyDescent="0.2">
      <c r="A125">
        <v>151325987</v>
      </c>
      <c r="B125" t="b">
        <f>VLOOKUP(A125,'Valid Response IDs Check'!A:H,8,FALSE)</f>
        <v>0</v>
      </c>
      <c r="C125">
        <v>71511</v>
      </c>
      <c r="D125">
        <v>2143</v>
      </c>
      <c r="E125" t="s">
        <v>5</v>
      </c>
      <c r="F125" t="s">
        <v>5</v>
      </c>
      <c r="G125">
        <v>15</v>
      </c>
      <c r="H125">
        <v>333</v>
      </c>
      <c r="I125">
        <v>318</v>
      </c>
      <c r="J125" t="s">
        <v>11</v>
      </c>
      <c r="K125" t="s">
        <v>15</v>
      </c>
      <c r="L125" t="s">
        <v>19</v>
      </c>
      <c r="M125" t="s">
        <v>19</v>
      </c>
      <c r="N125" t="s">
        <v>9</v>
      </c>
      <c r="O125" t="s">
        <v>42</v>
      </c>
    </row>
    <row r="126" spans="1:15" x14ac:dyDescent="0.2">
      <c r="A126">
        <v>151325987</v>
      </c>
      <c r="B126" t="b">
        <f>VLOOKUP(A126,'Valid Response IDs Check'!A:H,8,FALSE)</f>
        <v>0</v>
      </c>
      <c r="C126">
        <v>69582</v>
      </c>
      <c r="D126">
        <v>214</v>
      </c>
      <c r="E126" t="s">
        <v>26</v>
      </c>
      <c r="F126" t="s">
        <v>26</v>
      </c>
      <c r="G126">
        <v>34</v>
      </c>
      <c r="H126">
        <v>132</v>
      </c>
      <c r="I126">
        <v>98</v>
      </c>
      <c r="J126" t="s">
        <v>21</v>
      </c>
      <c r="K126" t="s">
        <v>22</v>
      </c>
      <c r="L126" t="s">
        <v>23</v>
      </c>
      <c r="M126" t="s">
        <v>23</v>
      </c>
      <c r="N126" t="s">
        <v>9</v>
      </c>
      <c r="O126" t="s">
        <v>42</v>
      </c>
    </row>
    <row r="127" spans="1:15" x14ac:dyDescent="0.2">
      <c r="A127">
        <v>151325987</v>
      </c>
      <c r="B127" t="b">
        <f>VLOOKUP(A127,'Valid Response IDs Check'!A:H,8,FALSE)</f>
        <v>0</v>
      </c>
      <c r="C127">
        <v>69582</v>
      </c>
      <c r="D127">
        <v>214</v>
      </c>
      <c r="E127" t="s">
        <v>26</v>
      </c>
      <c r="F127" t="s">
        <v>26</v>
      </c>
      <c r="G127">
        <v>34</v>
      </c>
      <c r="H127">
        <v>132</v>
      </c>
      <c r="I127">
        <v>98</v>
      </c>
      <c r="J127" t="s">
        <v>24</v>
      </c>
      <c r="K127" t="s">
        <v>22</v>
      </c>
      <c r="L127" t="s">
        <v>25</v>
      </c>
      <c r="M127" t="s">
        <v>25</v>
      </c>
      <c r="N127" t="s">
        <v>9</v>
      </c>
      <c r="O127" t="s">
        <v>42</v>
      </c>
    </row>
    <row r="128" spans="1:15" x14ac:dyDescent="0.2">
      <c r="A128">
        <v>151325987</v>
      </c>
      <c r="B128" t="b">
        <f>VLOOKUP(A128,'Valid Response IDs Check'!A:H,8,FALSE)</f>
        <v>0</v>
      </c>
      <c r="C128">
        <v>69369</v>
      </c>
      <c r="D128">
        <v>1</v>
      </c>
      <c r="E128" t="s">
        <v>13</v>
      </c>
      <c r="F128" t="s">
        <v>13</v>
      </c>
      <c r="G128">
        <v>81</v>
      </c>
      <c r="H128">
        <v>294</v>
      </c>
      <c r="I128">
        <v>213</v>
      </c>
      <c r="J128" t="s">
        <v>27</v>
      </c>
      <c r="K128" t="s">
        <v>28</v>
      </c>
      <c r="L128" t="s">
        <v>29</v>
      </c>
      <c r="M128" t="s">
        <v>29</v>
      </c>
      <c r="N128" t="s">
        <v>9</v>
      </c>
      <c r="O128" t="s">
        <v>42</v>
      </c>
    </row>
    <row r="129" spans="1:15" x14ac:dyDescent="0.2">
      <c r="A129">
        <v>151325987</v>
      </c>
      <c r="B129" t="b">
        <f>VLOOKUP(A129,'Valid Response IDs Check'!A:H,8,FALSE)</f>
        <v>0</v>
      </c>
      <c r="C129">
        <v>69369</v>
      </c>
      <c r="D129">
        <v>1</v>
      </c>
      <c r="E129" t="s">
        <v>13</v>
      </c>
      <c r="F129" t="s">
        <v>13</v>
      </c>
      <c r="G129">
        <v>81</v>
      </c>
      <c r="H129">
        <v>294</v>
      </c>
      <c r="I129">
        <v>213</v>
      </c>
      <c r="J129" t="s">
        <v>30</v>
      </c>
      <c r="K129" t="s">
        <v>28</v>
      </c>
      <c r="L129" t="s">
        <v>31</v>
      </c>
      <c r="M129" t="s">
        <v>31</v>
      </c>
      <c r="N129" t="s">
        <v>9</v>
      </c>
      <c r="O129" t="s">
        <v>42</v>
      </c>
    </row>
    <row r="130" spans="1:15" x14ac:dyDescent="0.2">
      <c r="A130">
        <v>151325987</v>
      </c>
      <c r="B130" t="b">
        <f>VLOOKUP(A130,'Valid Response IDs Check'!A:H,8,FALSE)</f>
        <v>0</v>
      </c>
      <c r="C130">
        <v>90803</v>
      </c>
      <c r="D130">
        <v>21435</v>
      </c>
      <c r="E130" t="s">
        <v>20</v>
      </c>
      <c r="F130" t="s">
        <v>20</v>
      </c>
      <c r="G130">
        <v>5</v>
      </c>
      <c r="H130">
        <v>125</v>
      </c>
      <c r="I130">
        <v>120</v>
      </c>
      <c r="J130" t="s">
        <v>33</v>
      </c>
      <c r="K130" t="s">
        <v>34</v>
      </c>
      <c r="L130" t="s">
        <v>35</v>
      </c>
      <c r="M130" t="s">
        <v>35</v>
      </c>
      <c r="N130" t="s">
        <v>9</v>
      </c>
      <c r="O130" t="s">
        <v>42</v>
      </c>
    </row>
    <row r="131" spans="1:15" x14ac:dyDescent="0.2">
      <c r="A131">
        <v>151325987</v>
      </c>
      <c r="B131" t="b">
        <f>VLOOKUP(A131,'Valid Response IDs Check'!A:H,8,FALSE)</f>
        <v>0</v>
      </c>
      <c r="C131">
        <v>90803</v>
      </c>
      <c r="D131">
        <v>21435</v>
      </c>
      <c r="E131" t="s">
        <v>20</v>
      </c>
      <c r="F131" t="s">
        <v>20</v>
      </c>
      <c r="G131">
        <v>5</v>
      </c>
      <c r="H131">
        <v>125</v>
      </c>
      <c r="I131">
        <v>120</v>
      </c>
      <c r="J131" t="s">
        <v>36</v>
      </c>
      <c r="K131" t="s">
        <v>34</v>
      </c>
      <c r="L131" t="s">
        <v>37</v>
      </c>
      <c r="M131" t="s">
        <v>37</v>
      </c>
      <c r="N131" t="s">
        <v>9</v>
      </c>
      <c r="O131" t="s">
        <v>42</v>
      </c>
    </row>
    <row r="132" spans="1:15" x14ac:dyDescent="0.2">
      <c r="A132">
        <v>151320955</v>
      </c>
      <c r="B132" t="b">
        <f>VLOOKUP(A132,'Valid Response IDs Check'!A:H,8,FALSE)</f>
        <v>1</v>
      </c>
      <c r="C132">
        <v>69389</v>
      </c>
      <c r="D132">
        <v>21</v>
      </c>
      <c r="E132" t="s">
        <v>13</v>
      </c>
      <c r="F132" t="s">
        <v>13</v>
      </c>
      <c r="G132">
        <v>66</v>
      </c>
      <c r="H132">
        <v>190</v>
      </c>
      <c r="I132">
        <v>124</v>
      </c>
      <c r="J132" t="s">
        <v>6</v>
      </c>
      <c r="K132" t="s">
        <v>7</v>
      </c>
      <c r="L132" t="s">
        <v>16</v>
      </c>
      <c r="M132" t="s">
        <v>8</v>
      </c>
      <c r="N132" t="s">
        <v>18</v>
      </c>
      <c r="O132" t="s">
        <v>47</v>
      </c>
    </row>
    <row r="133" spans="1:15" x14ac:dyDescent="0.2">
      <c r="A133">
        <v>151320955</v>
      </c>
      <c r="B133" t="b">
        <f>VLOOKUP(A133,'Valid Response IDs Check'!A:H,8,FALSE)</f>
        <v>1</v>
      </c>
      <c r="C133">
        <v>69389</v>
      </c>
      <c r="D133">
        <v>21</v>
      </c>
      <c r="E133" t="s">
        <v>13</v>
      </c>
      <c r="F133" t="s">
        <v>13</v>
      </c>
      <c r="G133">
        <v>66</v>
      </c>
      <c r="H133">
        <v>190</v>
      </c>
      <c r="I133">
        <v>124</v>
      </c>
      <c r="J133" t="s">
        <v>11</v>
      </c>
      <c r="K133" t="s">
        <v>7</v>
      </c>
      <c r="L133" t="s">
        <v>12</v>
      </c>
      <c r="M133" t="s">
        <v>12</v>
      </c>
      <c r="N133" t="s">
        <v>9</v>
      </c>
      <c r="O133" t="s">
        <v>47</v>
      </c>
    </row>
    <row r="134" spans="1:15" x14ac:dyDescent="0.2">
      <c r="A134">
        <v>151320955</v>
      </c>
      <c r="B134" t="b">
        <f>VLOOKUP(A134,'Valid Response IDs Check'!A:H,8,FALSE)</f>
        <v>1</v>
      </c>
      <c r="C134">
        <v>69370</v>
      </c>
      <c r="D134">
        <v>2</v>
      </c>
      <c r="E134" t="s">
        <v>32</v>
      </c>
      <c r="F134" t="s">
        <v>32</v>
      </c>
      <c r="G134">
        <v>75</v>
      </c>
      <c r="H134">
        <v>172</v>
      </c>
      <c r="I134">
        <v>97</v>
      </c>
      <c r="J134" t="s">
        <v>14</v>
      </c>
      <c r="K134" t="s">
        <v>15</v>
      </c>
      <c r="L134" t="s">
        <v>17</v>
      </c>
      <c r="M134" t="s">
        <v>17</v>
      </c>
      <c r="N134" t="s">
        <v>9</v>
      </c>
      <c r="O134" t="s">
        <v>47</v>
      </c>
    </row>
    <row r="135" spans="1:15" x14ac:dyDescent="0.2">
      <c r="A135">
        <v>151320955</v>
      </c>
      <c r="B135" t="b">
        <f>VLOOKUP(A135,'Valid Response IDs Check'!A:H,8,FALSE)</f>
        <v>1</v>
      </c>
      <c r="C135">
        <v>69370</v>
      </c>
      <c r="D135">
        <v>2</v>
      </c>
      <c r="E135" t="s">
        <v>32</v>
      </c>
      <c r="F135" t="s">
        <v>32</v>
      </c>
      <c r="G135">
        <v>75</v>
      </c>
      <c r="H135">
        <v>172</v>
      </c>
      <c r="I135">
        <v>97</v>
      </c>
      <c r="J135" t="s">
        <v>11</v>
      </c>
      <c r="K135" t="s">
        <v>15</v>
      </c>
      <c r="L135" t="s">
        <v>19</v>
      </c>
      <c r="M135" t="s">
        <v>19</v>
      </c>
      <c r="N135" t="s">
        <v>9</v>
      </c>
      <c r="O135" t="s">
        <v>47</v>
      </c>
    </row>
    <row r="136" spans="1:15" x14ac:dyDescent="0.2">
      <c r="A136">
        <v>151320955</v>
      </c>
      <c r="B136" t="b">
        <f>VLOOKUP(A136,'Valid Response IDs Check'!A:H,8,FALSE)</f>
        <v>1</v>
      </c>
      <c r="C136">
        <v>69581</v>
      </c>
      <c r="D136">
        <v>213</v>
      </c>
      <c r="E136" t="s">
        <v>5</v>
      </c>
      <c r="F136" t="s">
        <v>26</v>
      </c>
      <c r="G136">
        <v>6</v>
      </c>
      <c r="H136">
        <v>36</v>
      </c>
      <c r="I136">
        <v>30</v>
      </c>
      <c r="J136" t="s">
        <v>21</v>
      </c>
      <c r="K136" t="s">
        <v>22</v>
      </c>
      <c r="L136" t="s">
        <v>23</v>
      </c>
      <c r="M136" t="s">
        <v>23</v>
      </c>
      <c r="N136" t="s">
        <v>9</v>
      </c>
      <c r="O136" t="s">
        <v>47</v>
      </c>
    </row>
    <row r="137" spans="1:15" x14ac:dyDescent="0.2">
      <c r="A137">
        <v>151320955</v>
      </c>
      <c r="B137" t="b">
        <f>VLOOKUP(A137,'Valid Response IDs Check'!A:H,8,FALSE)</f>
        <v>1</v>
      </c>
      <c r="C137">
        <v>69581</v>
      </c>
      <c r="D137">
        <v>213</v>
      </c>
      <c r="E137" t="s">
        <v>5</v>
      </c>
      <c r="F137" t="s">
        <v>26</v>
      </c>
      <c r="G137">
        <v>6</v>
      </c>
      <c r="H137">
        <v>36</v>
      </c>
      <c r="I137">
        <v>30</v>
      </c>
      <c r="J137" t="s">
        <v>24</v>
      </c>
      <c r="K137" t="s">
        <v>22</v>
      </c>
      <c r="L137" t="s">
        <v>25</v>
      </c>
      <c r="M137" t="s">
        <v>25</v>
      </c>
      <c r="N137" t="s">
        <v>9</v>
      </c>
      <c r="O137" t="s">
        <v>47</v>
      </c>
    </row>
    <row r="138" spans="1:15" x14ac:dyDescent="0.2">
      <c r="A138">
        <v>151320955</v>
      </c>
      <c r="B138" t="b">
        <f>VLOOKUP(A138,'Valid Response IDs Check'!A:H,8,FALSE)</f>
        <v>1</v>
      </c>
      <c r="C138">
        <v>71503</v>
      </c>
      <c r="D138">
        <v>2135</v>
      </c>
      <c r="E138" t="s">
        <v>20</v>
      </c>
      <c r="F138" t="s">
        <v>20</v>
      </c>
      <c r="G138">
        <v>25</v>
      </c>
      <c r="H138">
        <v>96</v>
      </c>
      <c r="I138">
        <v>71</v>
      </c>
      <c r="J138" t="s">
        <v>27</v>
      </c>
      <c r="K138" t="s">
        <v>28</v>
      </c>
      <c r="L138" t="s">
        <v>29</v>
      </c>
      <c r="M138" t="s">
        <v>29</v>
      </c>
      <c r="N138" t="s">
        <v>9</v>
      </c>
      <c r="O138" t="s">
        <v>47</v>
      </c>
    </row>
    <row r="139" spans="1:15" x14ac:dyDescent="0.2">
      <c r="A139">
        <v>151320955</v>
      </c>
      <c r="B139" t="b">
        <f>VLOOKUP(A139,'Valid Response IDs Check'!A:H,8,FALSE)</f>
        <v>1</v>
      </c>
      <c r="C139">
        <v>71503</v>
      </c>
      <c r="D139">
        <v>2135</v>
      </c>
      <c r="E139" t="s">
        <v>20</v>
      </c>
      <c r="F139" t="s">
        <v>20</v>
      </c>
      <c r="G139">
        <v>25</v>
      </c>
      <c r="H139">
        <v>96</v>
      </c>
      <c r="I139">
        <v>71</v>
      </c>
      <c r="J139" t="s">
        <v>30</v>
      </c>
      <c r="K139" t="s">
        <v>28</v>
      </c>
      <c r="L139" t="s">
        <v>31</v>
      </c>
      <c r="M139" t="s">
        <v>31</v>
      </c>
      <c r="N139" t="s">
        <v>9</v>
      </c>
      <c r="O139" t="s">
        <v>47</v>
      </c>
    </row>
    <row r="140" spans="1:15" x14ac:dyDescent="0.2">
      <c r="A140">
        <v>151320955</v>
      </c>
      <c r="B140" t="b">
        <f>VLOOKUP(A140,'Valid Response IDs Check'!A:H,8,FALSE)</f>
        <v>1</v>
      </c>
      <c r="C140">
        <v>90722</v>
      </c>
      <c r="D140">
        <v>21354</v>
      </c>
      <c r="E140" t="s">
        <v>26</v>
      </c>
      <c r="F140" t="s">
        <v>26</v>
      </c>
      <c r="G140">
        <v>110</v>
      </c>
      <c r="H140">
        <v>195</v>
      </c>
      <c r="I140">
        <v>85</v>
      </c>
      <c r="J140" t="s">
        <v>33</v>
      </c>
      <c r="K140" t="s">
        <v>34</v>
      </c>
      <c r="L140" t="s">
        <v>35</v>
      </c>
      <c r="M140" t="s">
        <v>35</v>
      </c>
      <c r="N140" t="s">
        <v>9</v>
      </c>
      <c r="O140" t="s">
        <v>47</v>
      </c>
    </row>
    <row r="141" spans="1:15" x14ac:dyDescent="0.2">
      <c r="A141">
        <v>151320955</v>
      </c>
      <c r="B141" t="b">
        <f>VLOOKUP(A141,'Valid Response IDs Check'!A:H,8,FALSE)</f>
        <v>1</v>
      </c>
      <c r="C141">
        <v>90722</v>
      </c>
      <c r="D141">
        <v>21354</v>
      </c>
      <c r="E141" t="s">
        <v>26</v>
      </c>
      <c r="F141" t="s">
        <v>26</v>
      </c>
      <c r="G141">
        <v>110</v>
      </c>
      <c r="H141">
        <v>195</v>
      </c>
      <c r="I141">
        <v>85</v>
      </c>
      <c r="J141" t="s">
        <v>36</v>
      </c>
      <c r="K141" t="s">
        <v>34</v>
      </c>
      <c r="L141" t="s">
        <v>37</v>
      </c>
      <c r="M141" t="s">
        <v>37</v>
      </c>
      <c r="N141" t="s">
        <v>9</v>
      </c>
      <c r="O141" t="s">
        <v>47</v>
      </c>
    </row>
    <row r="142" spans="1:15" x14ac:dyDescent="0.2">
      <c r="A142">
        <v>151268160</v>
      </c>
      <c r="B142" t="b">
        <f>VLOOKUP(A142,'Valid Response IDs Check'!A:H,8,FALSE)</f>
        <v>1</v>
      </c>
      <c r="C142">
        <v>69410</v>
      </c>
      <c r="D142">
        <v>42</v>
      </c>
      <c r="E142" t="s">
        <v>32</v>
      </c>
      <c r="F142" t="s">
        <v>32</v>
      </c>
      <c r="G142">
        <v>305</v>
      </c>
      <c r="H142">
        <v>451</v>
      </c>
      <c r="I142">
        <v>146</v>
      </c>
      <c r="J142" t="s">
        <v>6</v>
      </c>
      <c r="K142" t="s">
        <v>7</v>
      </c>
      <c r="L142" t="s">
        <v>8</v>
      </c>
      <c r="M142" t="s">
        <v>8</v>
      </c>
      <c r="N142" t="s">
        <v>9</v>
      </c>
      <c r="O142" t="s">
        <v>48</v>
      </c>
    </row>
    <row r="143" spans="1:15" x14ac:dyDescent="0.2">
      <c r="A143">
        <v>151268160</v>
      </c>
      <c r="B143" t="b">
        <f>VLOOKUP(A143,'Valid Response IDs Check'!A:H,8,FALSE)</f>
        <v>1</v>
      </c>
      <c r="C143">
        <v>69410</v>
      </c>
      <c r="D143">
        <v>42</v>
      </c>
      <c r="E143" t="s">
        <v>32</v>
      </c>
      <c r="F143" t="s">
        <v>32</v>
      </c>
      <c r="G143">
        <v>305</v>
      </c>
      <c r="H143">
        <v>451</v>
      </c>
      <c r="I143">
        <v>146</v>
      </c>
      <c r="J143" t="s">
        <v>11</v>
      </c>
      <c r="K143" t="s">
        <v>7</v>
      </c>
      <c r="L143" t="s">
        <v>12</v>
      </c>
      <c r="M143" t="s">
        <v>12</v>
      </c>
      <c r="N143" t="s">
        <v>9</v>
      </c>
      <c r="O143" t="s">
        <v>48</v>
      </c>
    </row>
    <row r="144" spans="1:15" x14ac:dyDescent="0.2">
      <c r="A144">
        <v>151268160</v>
      </c>
      <c r="B144" t="b">
        <f>VLOOKUP(A144,'Valid Response IDs Check'!A:H,8,FALSE)</f>
        <v>1</v>
      </c>
      <c r="C144">
        <v>73619</v>
      </c>
      <c r="D144">
        <v>4251</v>
      </c>
      <c r="E144" t="s">
        <v>13</v>
      </c>
      <c r="F144" t="s">
        <v>13</v>
      </c>
      <c r="G144">
        <v>82</v>
      </c>
      <c r="H144">
        <v>239</v>
      </c>
      <c r="I144">
        <v>157</v>
      </c>
      <c r="J144" t="s">
        <v>14</v>
      </c>
      <c r="K144" t="s">
        <v>15</v>
      </c>
      <c r="L144" t="s">
        <v>17</v>
      </c>
      <c r="M144" t="s">
        <v>17</v>
      </c>
      <c r="N144" t="s">
        <v>9</v>
      </c>
      <c r="O144" t="s">
        <v>48</v>
      </c>
    </row>
    <row r="145" spans="1:15" x14ac:dyDescent="0.2">
      <c r="A145">
        <v>151268160</v>
      </c>
      <c r="B145" t="b">
        <f>VLOOKUP(A145,'Valid Response IDs Check'!A:H,8,FALSE)</f>
        <v>1</v>
      </c>
      <c r="C145">
        <v>73619</v>
      </c>
      <c r="D145">
        <v>4251</v>
      </c>
      <c r="E145" t="s">
        <v>13</v>
      </c>
      <c r="F145" t="s">
        <v>13</v>
      </c>
      <c r="G145">
        <v>82</v>
      </c>
      <c r="H145">
        <v>239</v>
      </c>
      <c r="I145">
        <v>157</v>
      </c>
      <c r="J145" t="s">
        <v>11</v>
      </c>
      <c r="K145" t="s">
        <v>15</v>
      </c>
      <c r="L145" t="s">
        <v>19</v>
      </c>
      <c r="M145" t="s">
        <v>19</v>
      </c>
      <c r="N145" t="s">
        <v>9</v>
      </c>
      <c r="O145" t="s">
        <v>48</v>
      </c>
    </row>
    <row r="146" spans="1:15" x14ac:dyDescent="0.2">
      <c r="A146">
        <v>151268160</v>
      </c>
      <c r="B146" t="b">
        <f>VLOOKUP(A146,'Valid Response IDs Check'!A:H,8,FALSE)</f>
        <v>1</v>
      </c>
      <c r="C146">
        <v>111881</v>
      </c>
      <c r="D146">
        <v>42513</v>
      </c>
      <c r="E146" t="s">
        <v>5</v>
      </c>
      <c r="F146" t="s">
        <v>5</v>
      </c>
      <c r="G146">
        <v>60</v>
      </c>
      <c r="H146">
        <v>156</v>
      </c>
      <c r="I146">
        <v>96</v>
      </c>
      <c r="J146" t="s">
        <v>21</v>
      </c>
      <c r="K146" t="s">
        <v>22</v>
      </c>
      <c r="L146" t="s">
        <v>23</v>
      </c>
      <c r="M146" t="s">
        <v>23</v>
      </c>
      <c r="N146" t="s">
        <v>9</v>
      </c>
      <c r="O146" t="s">
        <v>48</v>
      </c>
    </row>
    <row r="147" spans="1:15" x14ac:dyDescent="0.2">
      <c r="A147">
        <v>151268160</v>
      </c>
      <c r="B147" t="b">
        <f>VLOOKUP(A147,'Valid Response IDs Check'!A:H,8,FALSE)</f>
        <v>1</v>
      </c>
      <c r="C147">
        <v>111881</v>
      </c>
      <c r="D147">
        <v>42513</v>
      </c>
      <c r="E147" t="s">
        <v>5</v>
      </c>
      <c r="F147" t="s">
        <v>5</v>
      </c>
      <c r="G147">
        <v>60</v>
      </c>
      <c r="H147">
        <v>156</v>
      </c>
      <c r="I147">
        <v>96</v>
      </c>
      <c r="J147" t="s">
        <v>24</v>
      </c>
      <c r="K147" t="s">
        <v>22</v>
      </c>
      <c r="L147" t="s">
        <v>25</v>
      </c>
      <c r="M147" t="s">
        <v>25</v>
      </c>
      <c r="N147" t="s">
        <v>9</v>
      </c>
      <c r="O147" t="s">
        <v>48</v>
      </c>
    </row>
    <row r="148" spans="1:15" x14ac:dyDescent="0.2">
      <c r="A148">
        <v>151268160</v>
      </c>
      <c r="B148" t="b">
        <f>VLOOKUP(A148,'Valid Response IDs Check'!A:H,8,FALSE)</f>
        <v>1</v>
      </c>
      <c r="C148">
        <v>69793</v>
      </c>
      <c r="D148">
        <v>425</v>
      </c>
      <c r="E148" t="s">
        <v>20</v>
      </c>
      <c r="F148" t="s">
        <v>20</v>
      </c>
      <c r="G148">
        <v>92</v>
      </c>
      <c r="H148">
        <v>190</v>
      </c>
      <c r="I148">
        <v>98</v>
      </c>
      <c r="J148" t="s">
        <v>27</v>
      </c>
      <c r="K148" t="s">
        <v>28</v>
      </c>
      <c r="L148" t="s">
        <v>29</v>
      </c>
      <c r="M148" t="s">
        <v>29</v>
      </c>
      <c r="N148" t="s">
        <v>9</v>
      </c>
      <c r="O148" t="s">
        <v>48</v>
      </c>
    </row>
    <row r="149" spans="1:15" x14ac:dyDescent="0.2">
      <c r="A149">
        <v>151268160</v>
      </c>
      <c r="B149" t="b">
        <f>VLOOKUP(A149,'Valid Response IDs Check'!A:H,8,FALSE)</f>
        <v>1</v>
      </c>
      <c r="C149">
        <v>69793</v>
      </c>
      <c r="D149">
        <v>425</v>
      </c>
      <c r="E149" t="s">
        <v>20</v>
      </c>
      <c r="F149" t="s">
        <v>20</v>
      </c>
      <c r="G149">
        <v>92</v>
      </c>
      <c r="H149">
        <v>190</v>
      </c>
      <c r="I149">
        <v>98</v>
      </c>
      <c r="J149" t="s">
        <v>30</v>
      </c>
      <c r="K149" t="s">
        <v>28</v>
      </c>
      <c r="L149" t="s">
        <v>31</v>
      </c>
      <c r="M149" t="s">
        <v>31</v>
      </c>
      <c r="N149" t="s">
        <v>9</v>
      </c>
      <c r="O149" t="s">
        <v>48</v>
      </c>
    </row>
    <row r="150" spans="1:15" x14ac:dyDescent="0.2">
      <c r="A150">
        <v>151268160</v>
      </c>
      <c r="B150" t="b">
        <f>VLOOKUP(A150,'Valid Response IDs Check'!A:H,8,FALSE)</f>
        <v>1</v>
      </c>
      <c r="C150">
        <v>69372</v>
      </c>
      <c r="D150">
        <v>4</v>
      </c>
      <c r="E150" t="s">
        <v>26</v>
      </c>
      <c r="F150" t="s">
        <v>26</v>
      </c>
      <c r="G150">
        <v>180</v>
      </c>
      <c r="H150">
        <v>360</v>
      </c>
      <c r="I150">
        <v>180</v>
      </c>
      <c r="J150" t="s">
        <v>33</v>
      </c>
      <c r="K150" t="s">
        <v>34</v>
      </c>
      <c r="L150" t="s">
        <v>35</v>
      </c>
      <c r="M150" t="s">
        <v>35</v>
      </c>
      <c r="N150" t="s">
        <v>9</v>
      </c>
      <c r="O150" t="s">
        <v>48</v>
      </c>
    </row>
    <row r="151" spans="1:15" x14ac:dyDescent="0.2">
      <c r="A151">
        <v>151268160</v>
      </c>
      <c r="B151" t="b">
        <f>VLOOKUP(A151,'Valid Response IDs Check'!A:H,8,FALSE)</f>
        <v>1</v>
      </c>
      <c r="C151">
        <v>69372</v>
      </c>
      <c r="D151">
        <v>4</v>
      </c>
      <c r="E151" t="s">
        <v>26</v>
      </c>
      <c r="F151" t="s">
        <v>26</v>
      </c>
      <c r="G151">
        <v>180</v>
      </c>
      <c r="H151">
        <v>360</v>
      </c>
      <c r="I151">
        <v>180</v>
      </c>
      <c r="J151" t="s">
        <v>36</v>
      </c>
      <c r="K151" t="s">
        <v>34</v>
      </c>
      <c r="L151" t="s">
        <v>49</v>
      </c>
      <c r="M151" t="s">
        <v>37</v>
      </c>
      <c r="N151" t="s">
        <v>18</v>
      </c>
      <c r="O151" t="s">
        <v>48</v>
      </c>
    </row>
    <row r="152" spans="1:15" x14ac:dyDescent="0.2">
      <c r="A152">
        <v>151251517</v>
      </c>
      <c r="B152" t="b">
        <f>VLOOKUP(A152,'Valid Response IDs Check'!A:H,8,FALSE)</f>
        <v>1</v>
      </c>
      <c r="C152">
        <v>69409</v>
      </c>
      <c r="D152">
        <v>41</v>
      </c>
      <c r="E152" t="s">
        <v>13</v>
      </c>
      <c r="F152" t="s">
        <v>13</v>
      </c>
      <c r="G152">
        <v>140</v>
      </c>
      <c r="H152">
        <v>355</v>
      </c>
      <c r="I152">
        <v>215</v>
      </c>
      <c r="J152" t="s">
        <v>6</v>
      </c>
      <c r="K152" t="s">
        <v>7</v>
      </c>
      <c r="L152" t="s">
        <v>8</v>
      </c>
      <c r="M152" t="s">
        <v>8</v>
      </c>
      <c r="N152" t="s">
        <v>9</v>
      </c>
      <c r="O152" t="s">
        <v>10</v>
      </c>
    </row>
    <row r="153" spans="1:15" x14ac:dyDescent="0.2">
      <c r="A153">
        <v>151251517</v>
      </c>
      <c r="B153" t="b">
        <f>VLOOKUP(A153,'Valid Response IDs Check'!A:H,8,FALSE)</f>
        <v>1</v>
      </c>
      <c r="C153">
        <v>69409</v>
      </c>
      <c r="D153">
        <v>41</v>
      </c>
      <c r="E153" t="s">
        <v>13</v>
      </c>
      <c r="F153" t="s">
        <v>13</v>
      </c>
      <c r="G153">
        <v>140</v>
      </c>
      <c r="H153">
        <v>355</v>
      </c>
      <c r="I153">
        <v>215</v>
      </c>
      <c r="J153" t="s">
        <v>11</v>
      </c>
      <c r="K153" t="s">
        <v>7</v>
      </c>
      <c r="L153" t="s">
        <v>12</v>
      </c>
      <c r="M153" t="s">
        <v>12</v>
      </c>
      <c r="N153" t="s">
        <v>9</v>
      </c>
      <c r="O153" t="s">
        <v>10</v>
      </c>
    </row>
    <row r="154" spans="1:15" x14ac:dyDescent="0.2">
      <c r="A154">
        <v>151251517</v>
      </c>
      <c r="B154" t="b">
        <f>VLOOKUP(A154,'Valid Response IDs Check'!A:H,8,FALSE)</f>
        <v>1</v>
      </c>
      <c r="C154">
        <v>69783</v>
      </c>
      <c r="D154">
        <v>415</v>
      </c>
      <c r="E154" t="s">
        <v>20</v>
      </c>
      <c r="F154" t="s">
        <v>20</v>
      </c>
      <c r="G154">
        <v>203</v>
      </c>
      <c r="H154">
        <v>308</v>
      </c>
      <c r="I154">
        <v>105</v>
      </c>
      <c r="J154" t="s">
        <v>14</v>
      </c>
      <c r="K154" t="s">
        <v>15</v>
      </c>
      <c r="L154" t="s">
        <v>16</v>
      </c>
      <c r="M154" t="s">
        <v>17</v>
      </c>
      <c r="N154" t="s">
        <v>18</v>
      </c>
      <c r="O154" t="s">
        <v>10</v>
      </c>
    </row>
    <row r="155" spans="1:15" x14ac:dyDescent="0.2">
      <c r="A155">
        <v>151251517</v>
      </c>
      <c r="B155" t="b">
        <f>VLOOKUP(A155,'Valid Response IDs Check'!A:H,8,FALSE)</f>
        <v>1</v>
      </c>
      <c r="C155">
        <v>69783</v>
      </c>
      <c r="D155">
        <v>415</v>
      </c>
      <c r="E155" t="s">
        <v>20</v>
      </c>
      <c r="F155" t="s">
        <v>20</v>
      </c>
      <c r="G155">
        <v>203</v>
      </c>
      <c r="H155">
        <v>308</v>
      </c>
      <c r="I155">
        <v>105</v>
      </c>
      <c r="J155" t="s">
        <v>11</v>
      </c>
      <c r="K155" t="s">
        <v>15</v>
      </c>
      <c r="L155" t="s">
        <v>19</v>
      </c>
      <c r="M155" t="s">
        <v>19</v>
      </c>
      <c r="N155" t="s">
        <v>9</v>
      </c>
      <c r="O155" t="s">
        <v>10</v>
      </c>
    </row>
    <row r="156" spans="1:15" x14ac:dyDescent="0.2">
      <c r="A156">
        <v>151251517</v>
      </c>
      <c r="B156" t="b">
        <f>VLOOKUP(A156,'Valid Response IDs Check'!A:H,8,FALSE)</f>
        <v>1</v>
      </c>
      <c r="C156">
        <v>110891</v>
      </c>
      <c r="D156">
        <v>41523</v>
      </c>
      <c r="E156" t="s">
        <v>5</v>
      </c>
      <c r="F156" t="s">
        <v>26</v>
      </c>
      <c r="G156">
        <v>44</v>
      </c>
      <c r="H156">
        <v>170</v>
      </c>
      <c r="I156">
        <v>126</v>
      </c>
      <c r="J156" t="s">
        <v>21</v>
      </c>
      <c r="K156" t="s">
        <v>22</v>
      </c>
      <c r="L156" t="s">
        <v>23</v>
      </c>
      <c r="M156" t="s">
        <v>23</v>
      </c>
      <c r="N156" t="s">
        <v>9</v>
      </c>
      <c r="O156" t="s">
        <v>10</v>
      </c>
    </row>
    <row r="157" spans="1:15" x14ac:dyDescent="0.2">
      <c r="A157">
        <v>151251517</v>
      </c>
      <c r="B157" t="b">
        <f>VLOOKUP(A157,'Valid Response IDs Check'!A:H,8,FALSE)</f>
        <v>1</v>
      </c>
      <c r="C157">
        <v>110891</v>
      </c>
      <c r="D157">
        <v>41523</v>
      </c>
      <c r="E157" t="s">
        <v>5</v>
      </c>
      <c r="F157" t="s">
        <v>26</v>
      </c>
      <c r="G157">
        <v>44</v>
      </c>
      <c r="H157">
        <v>170</v>
      </c>
      <c r="I157">
        <v>126</v>
      </c>
      <c r="J157" t="s">
        <v>24</v>
      </c>
      <c r="K157" t="s">
        <v>22</v>
      </c>
      <c r="L157" t="s">
        <v>25</v>
      </c>
      <c r="M157" t="s">
        <v>25</v>
      </c>
      <c r="N157" t="s">
        <v>9</v>
      </c>
      <c r="O157" t="s">
        <v>10</v>
      </c>
    </row>
    <row r="158" spans="1:15" x14ac:dyDescent="0.2">
      <c r="A158">
        <v>151251517</v>
      </c>
      <c r="B158" t="b">
        <f>VLOOKUP(A158,'Valid Response IDs Check'!A:H,8,FALSE)</f>
        <v>1</v>
      </c>
      <c r="C158">
        <v>69372</v>
      </c>
      <c r="D158">
        <v>4</v>
      </c>
      <c r="E158" t="s">
        <v>26</v>
      </c>
      <c r="F158" t="s">
        <v>26</v>
      </c>
      <c r="G158">
        <v>82</v>
      </c>
      <c r="H158">
        <v>217</v>
      </c>
      <c r="I158">
        <v>135</v>
      </c>
      <c r="J158" t="s">
        <v>27</v>
      </c>
      <c r="K158" t="s">
        <v>28</v>
      </c>
      <c r="L158" t="s">
        <v>29</v>
      </c>
      <c r="M158" t="s">
        <v>29</v>
      </c>
      <c r="N158" t="s">
        <v>9</v>
      </c>
      <c r="O158" t="s">
        <v>10</v>
      </c>
    </row>
    <row r="159" spans="1:15" x14ac:dyDescent="0.2">
      <c r="A159">
        <v>151251517</v>
      </c>
      <c r="B159" t="b">
        <f>VLOOKUP(A159,'Valid Response IDs Check'!A:H,8,FALSE)</f>
        <v>1</v>
      </c>
      <c r="C159">
        <v>69372</v>
      </c>
      <c r="D159">
        <v>4</v>
      </c>
      <c r="E159" t="s">
        <v>26</v>
      </c>
      <c r="F159" t="s">
        <v>26</v>
      </c>
      <c r="G159">
        <v>82</v>
      </c>
      <c r="H159">
        <v>217</v>
      </c>
      <c r="I159">
        <v>135</v>
      </c>
      <c r="J159" t="s">
        <v>30</v>
      </c>
      <c r="K159" t="s">
        <v>28</v>
      </c>
      <c r="L159" t="s">
        <v>31</v>
      </c>
      <c r="M159" t="s">
        <v>31</v>
      </c>
      <c r="N159" t="s">
        <v>9</v>
      </c>
      <c r="O159" t="s">
        <v>10</v>
      </c>
    </row>
    <row r="160" spans="1:15" x14ac:dyDescent="0.2">
      <c r="A160">
        <v>151251517</v>
      </c>
      <c r="B160" t="b">
        <f>VLOOKUP(A160,'Valid Response IDs Check'!A:H,8,FALSE)</f>
        <v>1</v>
      </c>
      <c r="C160">
        <v>73520</v>
      </c>
      <c r="D160">
        <v>4152</v>
      </c>
      <c r="E160" t="s">
        <v>32</v>
      </c>
      <c r="F160" t="s">
        <v>32</v>
      </c>
      <c r="G160">
        <v>123</v>
      </c>
      <c r="H160">
        <v>272</v>
      </c>
      <c r="I160">
        <v>149</v>
      </c>
      <c r="J160" t="s">
        <v>33</v>
      </c>
      <c r="K160" t="s">
        <v>34</v>
      </c>
      <c r="L160" t="s">
        <v>35</v>
      </c>
      <c r="M160" t="s">
        <v>35</v>
      </c>
      <c r="N160" t="s">
        <v>9</v>
      </c>
      <c r="O160" t="s">
        <v>10</v>
      </c>
    </row>
    <row r="161" spans="1:15" x14ac:dyDescent="0.2">
      <c r="A161">
        <v>151251517</v>
      </c>
      <c r="B161" t="b">
        <f>VLOOKUP(A161,'Valid Response IDs Check'!A:H,8,FALSE)</f>
        <v>1</v>
      </c>
      <c r="C161">
        <v>73520</v>
      </c>
      <c r="D161">
        <v>4152</v>
      </c>
      <c r="E161" t="s">
        <v>32</v>
      </c>
      <c r="F161" t="s">
        <v>32</v>
      </c>
      <c r="G161">
        <v>123</v>
      </c>
      <c r="H161">
        <v>272</v>
      </c>
      <c r="I161">
        <v>149</v>
      </c>
      <c r="J161" t="s">
        <v>36</v>
      </c>
      <c r="K161" t="s">
        <v>34</v>
      </c>
      <c r="L161" t="s">
        <v>37</v>
      </c>
      <c r="M161" t="s">
        <v>37</v>
      </c>
      <c r="N161" t="s">
        <v>9</v>
      </c>
      <c r="O161" t="s">
        <v>10</v>
      </c>
    </row>
    <row r="162" spans="1:15" x14ac:dyDescent="0.2">
      <c r="A162">
        <v>151244237</v>
      </c>
      <c r="B162" t="b">
        <f>VLOOKUP(A162,'Valid Response IDs Check'!A:H,8,FALSE)</f>
        <v>0</v>
      </c>
      <c r="C162">
        <v>69368</v>
      </c>
      <c r="D162">
        <v>0</v>
      </c>
      <c r="E162" t="s">
        <v>50</v>
      </c>
      <c r="F162" t="s">
        <v>26</v>
      </c>
      <c r="G162">
        <v>118</v>
      </c>
      <c r="H162">
        <v>196</v>
      </c>
      <c r="I162">
        <v>78</v>
      </c>
      <c r="J162" t="s">
        <v>6</v>
      </c>
      <c r="K162" t="s">
        <v>7</v>
      </c>
      <c r="L162" t="s">
        <v>51</v>
      </c>
      <c r="M162" t="s">
        <v>8</v>
      </c>
      <c r="N162" t="s">
        <v>18</v>
      </c>
      <c r="O162" t="s">
        <v>10</v>
      </c>
    </row>
    <row r="163" spans="1:15" x14ac:dyDescent="0.2">
      <c r="A163">
        <v>151244237</v>
      </c>
      <c r="B163" t="b">
        <f>VLOOKUP(A163,'Valid Response IDs Check'!A:H,8,FALSE)</f>
        <v>0</v>
      </c>
      <c r="C163">
        <v>69368</v>
      </c>
      <c r="D163">
        <v>0</v>
      </c>
      <c r="E163" t="s">
        <v>50</v>
      </c>
      <c r="F163" t="s">
        <v>26</v>
      </c>
      <c r="G163">
        <v>118</v>
      </c>
      <c r="H163">
        <v>196</v>
      </c>
      <c r="I163">
        <v>78</v>
      </c>
      <c r="J163" t="s">
        <v>11</v>
      </c>
      <c r="K163" t="s">
        <v>7</v>
      </c>
      <c r="L163" t="s">
        <v>52</v>
      </c>
      <c r="M163" t="s">
        <v>12</v>
      </c>
      <c r="N163" t="s">
        <v>18</v>
      </c>
      <c r="O163" t="s">
        <v>10</v>
      </c>
    </row>
    <row r="164" spans="1:15" x14ac:dyDescent="0.2">
      <c r="A164">
        <v>151244237</v>
      </c>
      <c r="B164" t="b">
        <f>VLOOKUP(A164,'Valid Response IDs Check'!A:H,8,FALSE)</f>
        <v>0</v>
      </c>
      <c r="C164">
        <v>69368</v>
      </c>
      <c r="D164">
        <v>0</v>
      </c>
      <c r="E164" t="s">
        <v>50</v>
      </c>
      <c r="F164" t="s">
        <v>5</v>
      </c>
      <c r="G164">
        <v>109</v>
      </c>
      <c r="H164">
        <v>216</v>
      </c>
      <c r="I164">
        <v>107</v>
      </c>
      <c r="J164" t="s">
        <v>14</v>
      </c>
      <c r="K164" t="s">
        <v>15</v>
      </c>
      <c r="L164" t="s">
        <v>16</v>
      </c>
      <c r="M164" t="s">
        <v>17</v>
      </c>
      <c r="N164" t="s">
        <v>18</v>
      </c>
      <c r="O164" t="s">
        <v>10</v>
      </c>
    </row>
    <row r="165" spans="1:15" x14ac:dyDescent="0.2">
      <c r="A165">
        <v>151244237</v>
      </c>
      <c r="B165" t="b">
        <f>VLOOKUP(A165,'Valid Response IDs Check'!A:H,8,FALSE)</f>
        <v>0</v>
      </c>
      <c r="C165">
        <v>69368</v>
      </c>
      <c r="D165">
        <v>0</v>
      </c>
      <c r="E165" t="s">
        <v>50</v>
      </c>
      <c r="F165" t="s">
        <v>5</v>
      </c>
      <c r="G165">
        <v>109</v>
      </c>
      <c r="H165">
        <v>216</v>
      </c>
      <c r="I165">
        <v>107</v>
      </c>
      <c r="J165" t="s">
        <v>11</v>
      </c>
      <c r="K165" t="s">
        <v>15</v>
      </c>
      <c r="L165" t="s">
        <v>19</v>
      </c>
      <c r="M165" t="s">
        <v>19</v>
      </c>
      <c r="N165" t="s">
        <v>9</v>
      </c>
      <c r="O165" t="s">
        <v>10</v>
      </c>
    </row>
    <row r="166" spans="1:15" x14ac:dyDescent="0.2">
      <c r="A166">
        <v>151244237</v>
      </c>
      <c r="B166" t="b">
        <f>VLOOKUP(A166,'Valid Response IDs Check'!A:H,8,FALSE)</f>
        <v>0</v>
      </c>
      <c r="C166">
        <v>69371</v>
      </c>
      <c r="D166">
        <v>3</v>
      </c>
      <c r="E166" t="s">
        <v>5</v>
      </c>
      <c r="F166" t="s">
        <v>26</v>
      </c>
      <c r="G166">
        <v>2</v>
      </c>
      <c r="H166">
        <v>82</v>
      </c>
      <c r="I166">
        <v>80</v>
      </c>
      <c r="J166" t="s">
        <v>21</v>
      </c>
      <c r="K166" t="s">
        <v>22</v>
      </c>
      <c r="L166" t="s">
        <v>16</v>
      </c>
      <c r="M166" t="s">
        <v>23</v>
      </c>
      <c r="N166" t="s">
        <v>18</v>
      </c>
      <c r="O166" t="s">
        <v>10</v>
      </c>
    </row>
    <row r="167" spans="1:15" x14ac:dyDescent="0.2">
      <c r="A167">
        <v>151244237</v>
      </c>
      <c r="B167" t="b">
        <f>VLOOKUP(A167,'Valid Response IDs Check'!A:H,8,FALSE)</f>
        <v>0</v>
      </c>
      <c r="C167">
        <v>69371</v>
      </c>
      <c r="D167">
        <v>3</v>
      </c>
      <c r="E167" t="s">
        <v>5</v>
      </c>
      <c r="F167" t="s">
        <v>26</v>
      </c>
      <c r="G167">
        <v>2</v>
      </c>
      <c r="H167">
        <v>82</v>
      </c>
      <c r="I167">
        <v>80</v>
      </c>
      <c r="J167" t="s">
        <v>24</v>
      </c>
      <c r="K167" t="s">
        <v>22</v>
      </c>
      <c r="L167" t="s">
        <v>53</v>
      </c>
      <c r="M167" t="s">
        <v>25</v>
      </c>
      <c r="N167" t="s">
        <v>18</v>
      </c>
      <c r="O167" t="s">
        <v>10</v>
      </c>
    </row>
    <row r="168" spans="1:15" x14ac:dyDescent="0.2">
      <c r="A168">
        <v>151244237</v>
      </c>
      <c r="B168" t="b">
        <f>VLOOKUP(A168,'Valid Response IDs Check'!A:H,8,FALSE)</f>
        <v>0</v>
      </c>
      <c r="C168">
        <v>69400</v>
      </c>
      <c r="D168">
        <v>32</v>
      </c>
      <c r="E168" t="s">
        <v>32</v>
      </c>
      <c r="F168" t="s">
        <v>20</v>
      </c>
      <c r="G168">
        <v>2</v>
      </c>
      <c r="H168">
        <v>259</v>
      </c>
      <c r="I168">
        <v>257</v>
      </c>
      <c r="J168" t="s">
        <v>27</v>
      </c>
      <c r="K168" t="s">
        <v>28</v>
      </c>
      <c r="L168" t="s">
        <v>54</v>
      </c>
      <c r="M168" t="s">
        <v>29</v>
      </c>
      <c r="N168" t="s">
        <v>18</v>
      </c>
      <c r="O168" t="s">
        <v>10</v>
      </c>
    </row>
    <row r="169" spans="1:15" x14ac:dyDescent="0.2">
      <c r="A169">
        <v>151244237</v>
      </c>
      <c r="B169" t="b">
        <f>VLOOKUP(A169,'Valid Response IDs Check'!A:H,8,FALSE)</f>
        <v>0</v>
      </c>
      <c r="C169">
        <v>69400</v>
      </c>
      <c r="D169">
        <v>32</v>
      </c>
      <c r="E169" t="s">
        <v>32</v>
      </c>
      <c r="F169" t="s">
        <v>20</v>
      </c>
      <c r="G169">
        <v>2</v>
      </c>
      <c r="H169">
        <v>259</v>
      </c>
      <c r="I169">
        <v>257</v>
      </c>
      <c r="J169" t="s">
        <v>30</v>
      </c>
      <c r="K169" t="s">
        <v>28</v>
      </c>
      <c r="L169" t="s">
        <v>16</v>
      </c>
      <c r="M169" t="s">
        <v>31</v>
      </c>
      <c r="N169" t="s">
        <v>18</v>
      </c>
      <c r="O169" t="s">
        <v>10</v>
      </c>
    </row>
    <row r="170" spans="1:15" x14ac:dyDescent="0.2">
      <c r="A170">
        <v>151244237</v>
      </c>
      <c r="B170" t="b">
        <f>VLOOKUP(A170,'Valid Response IDs Check'!A:H,8,FALSE)</f>
        <v>0</v>
      </c>
      <c r="C170">
        <v>69693</v>
      </c>
      <c r="D170">
        <v>325</v>
      </c>
      <c r="E170" t="s">
        <v>20</v>
      </c>
      <c r="F170" t="s">
        <v>26</v>
      </c>
      <c r="G170">
        <v>24</v>
      </c>
      <c r="H170">
        <v>63</v>
      </c>
      <c r="I170">
        <v>39</v>
      </c>
      <c r="J170" t="s">
        <v>33</v>
      </c>
      <c r="K170" t="s">
        <v>34</v>
      </c>
      <c r="L170" t="s">
        <v>38</v>
      </c>
      <c r="M170" t="s">
        <v>35</v>
      </c>
      <c r="N170" t="s">
        <v>18</v>
      </c>
      <c r="O170" t="s">
        <v>10</v>
      </c>
    </row>
    <row r="171" spans="1:15" x14ac:dyDescent="0.2">
      <c r="A171">
        <v>151244237</v>
      </c>
      <c r="B171" t="b">
        <f>VLOOKUP(A171,'Valid Response IDs Check'!A:H,8,FALSE)</f>
        <v>0</v>
      </c>
      <c r="C171">
        <v>69693</v>
      </c>
      <c r="D171">
        <v>325</v>
      </c>
      <c r="E171" t="s">
        <v>20</v>
      </c>
      <c r="F171" t="s">
        <v>26</v>
      </c>
      <c r="G171">
        <v>24</v>
      </c>
      <c r="H171">
        <v>63</v>
      </c>
      <c r="I171">
        <v>39</v>
      </c>
      <c r="J171" t="s">
        <v>36</v>
      </c>
      <c r="K171" t="s">
        <v>34</v>
      </c>
      <c r="L171" t="s">
        <v>16</v>
      </c>
      <c r="M171" t="s">
        <v>37</v>
      </c>
      <c r="N171" t="s">
        <v>18</v>
      </c>
      <c r="O171" t="s">
        <v>10</v>
      </c>
    </row>
    <row r="172" spans="1:15" x14ac:dyDescent="0.2">
      <c r="A172">
        <v>151240579</v>
      </c>
      <c r="B172" t="b">
        <f>VLOOKUP(A172,'Valid Response IDs Check'!A:H,8,FALSE)</f>
        <v>1</v>
      </c>
      <c r="C172">
        <v>69409</v>
      </c>
      <c r="D172">
        <v>41</v>
      </c>
      <c r="E172" t="s">
        <v>13</v>
      </c>
      <c r="F172" t="s">
        <v>13</v>
      </c>
      <c r="G172">
        <v>72</v>
      </c>
      <c r="H172">
        <v>155</v>
      </c>
      <c r="I172">
        <v>83</v>
      </c>
      <c r="J172" t="s">
        <v>6</v>
      </c>
      <c r="K172" t="s">
        <v>7</v>
      </c>
      <c r="L172" t="s">
        <v>16</v>
      </c>
      <c r="M172" t="s">
        <v>8</v>
      </c>
      <c r="N172" t="s">
        <v>18</v>
      </c>
      <c r="O172" t="s">
        <v>41</v>
      </c>
    </row>
    <row r="173" spans="1:15" x14ac:dyDescent="0.2">
      <c r="A173">
        <v>151240579</v>
      </c>
      <c r="B173" t="b">
        <f>VLOOKUP(A173,'Valid Response IDs Check'!A:H,8,FALSE)</f>
        <v>1</v>
      </c>
      <c r="C173">
        <v>69409</v>
      </c>
      <c r="D173">
        <v>41</v>
      </c>
      <c r="E173" t="s">
        <v>13</v>
      </c>
      <c r="F173" t="s">
        <v>13</v>
      </c>
      <c r="G173">
        <v>72</v>
      </c>
      <c r="H173">
        <v>155</v>
      </c>
      <c r="I173">
        <v>83</v>
      </c>
      <c r="J173" t="s">
        <v>11</v>
      </c>
      <c r="K173" t="s">
        <v>7</v>
      </c>
      <c r="L173" t="s">
        <v>12</v>
      </c>
      <c r="M173" t="s">
        <v>12</v>
      </c>
      <c r="N173" t="s">
        <v>9</v>
      </c>
      <c r="O173" t="s">
        <v>41</v>
      </c>
    </row>
    <row r="174" spans="1:15" x14ac:dyDescent="0.2">
      <c r="A174">
        <v>151240579</v>
      </c>
      <c r="B174" t="b">
        <f>VLOOKUP(A174,'Valid Response IDs Check'!A:H,8,FALSE)</f>
        <v>1</v>
      </c>
      <c r="C174">
        <v>69781</v>
      </c>
      <c r="D174">
        <v>413</v>
      </c>
      <c r="E174" t="s">
        <v>5</v>
      </c>
      <c r="F174" t="s">
        <v>5</v>
      </c>
      <c r="G174">
        <v>55</v>
      </c>
      <c r="H174">
        <v>110</v>
      </c>
      <c r="I174">
        <v>55</v>
      </c>
      <c r="J174" t="s">
        <v>14</v>
      </c>
      <c r="K174" t="s">
        <v>15</v>
      </c>
      <c r="L174" t="s">
        <v>16</v>
      </c>
      <c r="M174" t="s">
        <v>17</v>
      </c>
      <c r="N174" t="s">
        <v>18</v>
      </c>
      <c r="O174" t="s">
        <v>41</v>
      </c>
    </row>
    <row r="175" spans="1:15" x14ac:dyDescent="0.2">
      <c r="A175">
        <v>151240579</v>
      </c>
      <c r="B175" t="b">
        <f>VLOOKUP(A175,'Valid Response IDs Check'!A:H,8,FALSE)</f>
        <v>1</v>
      </c>
      <c r="C175">
        <v>69781</v>
      </c>
      <c r="D175">
        <v>413</v>
      </c>
      <c r="E175" t="s">
        <v>5</v>
      </c>
      <c r="F175" t="s">
        <v>5</v>
      </c>
      <c r="G175">
        <v>55</v>
      </c>
      <c r="H175">
        <v>110</v>
      </c>
      <c r="I175">
        <v>55</v>
      </c>
      <c r="J175" t="s">
        <v>11</v>
      </c>
      <c r="K175" t="s">
        <v>15</v>
      </c>
      <c r="L175" t="s">
        <v>19</v>
      </c>
      <c r="M175" t="s">
        <v>19</v>
      </c>
      <c r="N175" t="s">
        <v>9</v>
      </c>
      <c r="O175" t="s">
        <v>41</v>
      </c>
    </row>
    <row r="176" spans="1:15" x14ac:dyDescent="0.2">
      <c r="A176">
        <v>151240579</v>
      </c>
      <c r="B176" t="b">
        <f>VLOOKUP(A176,'Valid Response IDs Check'!A:H,8,FALSE)</f>
        <v>1</v>
      </c>
      <c r="C176">
        <v>69372</v>
      </c>
      <c r="D176">
        <v>4</v>
      </c>
      <c r="E176" t="s">
        <v>26</v>
      </c>
      <c r="F176" t="s">
        <v>13</v>
      </c>
      <c r="G176">
        <v>25</v>
      </c>
      <c r="H176">
        <v>98</v>
      </c>
      <c r="I176">
        <v>73</v>
      </c>
      <c r="J176" t="s">
        <v>21</v>
      </c>
      <c r="K176" t="s">
        <v>22</v>
      </c>
      <c r="L176" t="s">
        <v>23</v>
      </c>
      <c r="M176" t="s">
        <v>23</v>
      </c>
      <c r="N176" t="s">
        <v>9</v>
      </c>
      <c r="O176" t="s">
        <v>41</v>
      </c>
    </row>
    <row r="177" spans="1:15" x14ac:dyDescent="0.2">
      <c r="A177">
        <v>151240579</v>
      </c>
      <c r="B177" t="b">
        <f>VLOOKUP(A177,'Valid Response IDs Check'!A:H,8,FALSE)</f>
        <v>1</v>
      </c>
      <c r="C177">
        <v>69372</v>
      </c>
      <c r="D177">
        <v>4</v>
      </c>
      <c r="E177" t="s">
        <v>26</v>
      </c>
      <c r="F177" t="s">
        <v>13</v>
      </c>
      <c r="G177">
        <v>25</v>
      </c>
      <c r="H177">
        <v>98</v>
      </c>
      <c r="I177">
        <v>73</v>
      </c>
      <c r="J177" t="s">
        <v>24</v>
      </c>
      <c r="K177" t="s">
        <v>22</v>
      </c>
      <c r="L177" t="s">
        <v>25</v>
      </c>
      <c r="M177" t="s">
        <v>25</v>
      </c>
      <c r="N177" t="s">
        <v>9</v>
      </c>
      <c r="O177" t="s">
        <v>41</v>
      </c>
    </row>
    <row r="178" spans="1:15" x14ac:dyDescent="0.2">
      <c r="A178">
        <v>151240579</v>
      </c>
      <c r="B178" t="b">
        <f>VLOOKUP(A178,'Valid Response IDs Check'!A:H,8,FALSE)</f>
        <v>1</v>
      </c>
      <c r="C178">
        <v>73503</v>
      </c>
      <c r="D178">
        <v>4135</v>
      </c>
      <c r="E178" t="s">
        <v>20</v>
      </c>
      <c r="F178" t="s">
        <v>5</v>
      </c>
      <c r="G178">
        <v>25</v>
      </c>
      <c r="H178">
        <v>86</v>
      </c>
      <c r="I178">
        <v>61</v>
      </c>
      <c r="J178" t="s">
        <v>27</v>
      </c>
      <c r="K178" t="s">
        <v>28</v>
      </c>
      <c r="L178" t="s">
        <v>29</v>
      </c>
      <c r="M178" t="s">
        <v>29</v>
      </c>
      <c r="N178" t="s">
        <v>9</v>
      </c>
      <c r="O178" t="s">
        <v>41</v>
      </c>
    </row>
    <row r="179" spans="1:15" x14ac:dyDescent="0.2">
      <c r="A179">
        <v>151240579</v>
      </c>
      <c r="B179" t="b">
        <f>VLOOKUP(A179,'Valid Response IDs Check'!A:H,8,FALSE)</f>
        <v>1</v>
      </c>
      <c r="C179">
        <v>73503</v>
      </c>
      <c r="D179">
        <v>4135</v>
      </c>
      <c r="E179" t="s">
        <v>20</v>
      </c>
      <c r="F179" t="s">
        <v>5</v>
      </c>
      <c r="G179">
        <v>25</v>
      </c>
      <c r="H179">
        <v>86</v>
      </c>
      <c r="I179">
        <v>61</v>
      </c>
      <c r="J179" t="s">
        <v>30</v>
      </c>
      <c r="K179" t="s">
        <v>28</v>
      </c>
      <c r="L179" t="s">
        <v>31</v>
      </c>
      <c r="M179" t="s">
        <v>31</v>
      </c>
      <c r="N179" t="s">
        <v>9</v>
      </c>
      <c r="O179" t="s">
        <v>41</v>
      </c>
    </row>
    <row r="180" spans="1:15" x14ac:dyDescent="0.2">
      <c r="A180">
        <v>151240579</v>
      </c>
      <c r="B180" t="b">
        <f>VLOOKUP(A180,'Valid Response IDs Check'!A:H,8,FALSE)</f>
        <v>1</v>
      </c>
      <c r="C180">
        <v>110720</v>
      </c>
      <c r="D180">
        <v>41352</v>
      </c>
      <c r="E180" t="s">
        <v>32</v>
      </c>
      <c r="F180" t="s">
        <v>13</v>
      </c>
      <c r="G180">
        <v>89</v>
      </c>
      <c r="H180">
        <v>329</v>
      </c>
      <c r="I180">
        <v>240</v>
      </c>
      <c r="J180" t="s">
        <v>33</v>
      </c>
      <c r="K180" t="s">
        <v>34</v>
      </c>
      <c r="L180" t="s">
        <v>35</v>
      </c>
      <c r="M180" t="s">
        <v>35</v>
      </c>
      <c r="N180" t="s">
        <v>9</v>
      </c>
      <c r="O180" t="s">
        <v>41</v>
      </c>
    </row>
    <row r="181" spans="1:15" x14ac:dyDescent="0.2">
      <c r="A181">
        <v>151240579</v>
      </c>
      <c r="B181" t="b">
        <f>VLOOKUP(A181,'Valid Response IDs Check'!A:H,8,FALSE)</f>
        <v>1</v>
      </c>
      <c r="C181">
        <v>110720</v>
      </c>
      <c r="D181">
        <v>41352</v>
      </c>
      <c r="E181" t="s">
        <v>32</v>
      </c>
      <c r="F181" t="s">
        <v>13</v>
      </c>
      <c r="G181">
        <v>89</v>
      </c>
      <c r="H181">
        <v>329</v>
      </c>
      <c r="I181">
        <v>240</v>
      </c>
      <c r="J181" t="s">
        <v>36</v>
      </c>
      <c r="K181" t="s">
        <v>34</v>
      </c>
      <c r="L181" t="s">
        <v>49</v>
      </c>
      <c r="M181" t="s">
        <v>37</v>
      </c>
      <c r="N181" t="s">
        <v>18</v>
      </c>
      <c r="O181" t="s">
        <v>41</v>
      </c>
    </row>
    <row r="182" spans="1:15" x14ac:dyDescent="0.2">
      <c r="A182">
        <v>151231321</v>
      </c>
      <c r="B182" t="b">
        <f>VLOOKUP(A182,'Valid Response IDs Check'!A:H,8,FALSE)</f>
        <v>1</v>
      </c>
      <c r="C182">
        <v>72609</v>
      </c>
      <c r="D182">
        <v>3241</v>
      </c>
      <c r="E182" t="s">
        <v>13</v>
      </c>
      <c r="F182" t="s">
        <v>13</v>
      </c>
      <c r="G182">
        <v>3</v>
      </c>
      <c r="H182">
        <v>61</v>
      </c>
      <c r="I182">
        <v>58</v>
      </c>
      <c r="J182" t="s">
        <v>6</v>
      </c>
      <c r="K182" t="s">
        <v>7</v>
      </c>
      <c r="L182" t="s">
        <v>16</v>
      </c>
      <c r="M182" t="s">
        <v>8</v>
      </c>
      <c r="N182" t="s">
        <v>18</v>
      </c>
      <c r="O182" t="s">
        <v>41</v>
      </c>
    </row>
    <row r="183" spans="1:15" x14ac:dyDescent="0.2">
      <c r="A183">
        <v>151231321</v>
      </c>
      <c r="B183" t="b">
        <f>VLOOKUP(A183,'Valid Response IDs Check'!A:H,8,FALSE)</f>
        <v>1</v>
      </c>
      <c r="C183">
        <v>72609</v>
      </c>
      <c r="D183">
        <v>3241</v>
      </c>
      <c r="E183" t="s">
        <v>13</v>
      </c>
      <c r="F183" t="s">
        <v>13</v>
      </c>
      <c r="G183">
        <v>3</v>
      </c>
      <c r="H183">
        <v>61</v>
      </c>
      <c r="I183">
        <v>58</v>
      </c>
      <c r="J183" t="s">
        <v>11</v>
      </c>
      <c r="K183" t="s">
        <v>7</v>
      </c>
      <c r="L183" t="s">
        <v>55</v>
      </c>
      <c r="M183" t="s">
        <v>12</v>
      </c>
      <c r="N183" t="s">
        <v>18</v>
      </c>
      <c r="O183" t="s">
        <v>41</v>
      </c>
    </row>
    <row r="184" spans="1:15" x14ac:dyDescent="0.2">
      <c r="A184">
        <v>151231321</v>
      </c>
      <c r="B184" t="b">
        <f>VLOOKUP(A184,'Valid Response IDs Check'!A:H,8,FALSE)</f>
        <v>1</v>
      </c>
      <c r="C184">
        <v>69400</v>
      </c>
      <c r="D184">
        <v>32</v>
      </c>
      <c r="E184" t="s">
        <v>32</v>
      </c>
      <c r="F184" t="s">
        <v>32</v>
      </c>
      <c r="G184">
        <v>35</v>
      </c>
      <c r="H184">
        <v>132</v>
      </c>
      <c r="I184">
        <v>97</v>
      </c>
      <c r="J184" t="s">
        <v>14</v>
      </c>
      <c r="K184" t="s">
        <v>15</v>
      </c>
      <c r="L184" t="s">
        <v>16</v>
      </c>
      <c r="M184" t="s">
        <v>17</v>
      </c>
      <c r="N184" t="s">
        <v>18</v>
      </c>
      <c r="O184" t="s">
        <v>41</v>
      </c>
    </row>
    <row r="185" spans="1:15" x14ac:dyDescent="0.2">
      <c r="A185">
        <v>151231321</v>
      </c>
      <c r="B185" t="b">
        <f>VLOOKUP(A185,'Valid Response IDs Check'!A:H,8,FALSE)</f>
        <v>1</v>
      </c>
      <c r="C185">
        <v>69400</v>
      </c>
      <c r="D185">
        <v>32</v>
      </c>
      <c r="E185" t="s">
        <v>32</v>
      </c>
      <c r="F185" t="s">
        <v>32</v>
      </c>
      <c r="G185">
        <v>35</v>
      </c>
      <c r="H185">
        <v>132</v>
      </c>
      <c r="I185">
        <v>97</v>
      </c>
      <c r="J185" t="s">
        <v>11</v>
      </c>
      <c r="K185" t="s">
        <v>15</v>
      </c>
      <c r="L185" t="s">
        <v>19</v>
      </c>
      <c r="M185" t="s">
        <v>19</v>
      </c>
      <c r="N185" t="s">
        <v>9</v>
      </c>
      <c r="O185" t="s">
        <v>41</v>
      </c>
    </row>
    <row r="186" spans="1:15" x14ac:dyDescent="0.2">
      <c r="A186">
        <v>151231321</v>
      </c>
      <c r="B186" t="b">
        <f>VLOOKUP(A186,'Valid Response IDs Check'!A:H,8,FALSE)</f>
        <v>1</v>
      </c>
      <c r="C186">
        <v>101783</v>
      </c>
      <c r="D186">
        <v>32415</v>
      </c>
      <c r="E186" t="s">
        <v>20</v>
      </c>
      <c r="F186" t="s">
        <v>20</v>
      </c>
      <c r="G186">
        <v>99</v>
      </c>
      <c r="H186">
        <v>156</v>
      </c>
      <c r="I186">
        <v>57</v>
      </c>
      <c r="J186" t="s">
        <v>21</v>
      </c>
      <c r="K186" t="s">
        <v>22</v>
      </c>
      <c r="L186" t="s">
        <v>23</v>
      </c>
      <c r="M186" t="s">
        <v>23</v>
      </c>
      <c r="N186" t="s">
        <v>9</v>
      </c>
      <c r="O186" t="s">
        <v>41</v>
      </c>
    </row>
    <row r="187" spans="1:15" x14ac:dyDescent="0.2">
      <c r="A187">
        <v>151231321</v>
      </c>
      <c r="B187" t="b">
        <f>VLOOKUP(A187,'Valid Response IDs Check'!A:H,8,FALSE)</f>
        <v>1</v>
      </c>
      <c r="C187">
        <v>101783</v>
      </c>
      <c r="D187">
        <v>32415</v>
      </c>
      <c r="E187" t="s">
        <v>20</v>
      </c>
      <c r="F187" t="s">
        <v>20</v>
      </c>
      <c r="G187">
        <v>99</v>
      </c>
      <c r="H187">
        <v>156</v>
      </c>
      <c r="I187">
        <v>57</v>
      </c>
      <c r="J187" t="s">
        <v>24</v>
      </c>
      <c r="K187" t="s">
        <v>22</v>
      </c>
      <c r="L187" t="s">
        <v>25</v>
      </c>
      <c r="M187" t="s">
        <v>25</v>
      </c>
      <c r="N187" t="s">
        <v>9</v>
      </c>
      <c r="O187" t="s">
        <v>41</v>
      </c>
    </row>
    <row r="188" spans="1:15" x14ac:dyDescent="0.2">
      <c r="A188">
        <v>151231321</v>
      </c>
      <c r="B188" t="b">
        <f>VLOOKUP(A188,'Valid Response IDs Check'!A:H,8,FALSE)</f>
        <v>1</v>
      </c>
      <c r="C188">
        <v>69371</v>
      </c>
      <c r="D188">
        <v>3</v>
      </c>
      <c r="E188" t="s">
        <v>5</v>
      </c>
      <c r="F188" t="s">
        <v>5</v>
      </c>
      <c r="G188">
        <v>105</v>
      </c>
      <c r="H188">
        <v>195</v>
      </c>
      <c r="I188">
        <v>90</v>
      </c>
      <c r="J188" t="s">
        <v>27</v>
      </c>
      <c r="K188" t="s">
        <v>28</v>
      </c>
      <c r="L188" t="s">
        <v>29</v>
      </c>
      <c r="M188" t="s">
        <v>29</v>
      </c>
      <c r="N188" t="s">
        <v>9</v>
      </c>
      <c r="O188" t="s">
        <v>41</v>
      </c>
    </row>
    <row r="189" spans="1:15" x14ac:dyDescent="0.2">
      <c r="A189">
        <v>151231321</v>
      </c>
      <c r="B189" t="b">
        <f>VLOOKUP(A189,'Valid Response IDs Check'!A:H,8,FALSE)</f>
        <v>1</v>
      </c>
      <c r="C189">
        <v>69371</v>
      </c>
      <c r="D189">
        <v>3</v>
      </c>
      <c r="E189" t="s">
        <v>5</v>
      </c>
      <c r="F189" t="s">
        <v>5</v>
      </c>
      <c r="G189">
        <v>105</v>
      </c>
      <c r="H189">
        <v>195</v>
      </c>
      <c r="I189">
        <v>90</v>
      </c>
      <c r="J189" t="s">
        <v>30</v>
      </c>
      <c r="K189" t="s">
        <v>28</v>
      </c>
      <c r="L189" t="s">
        <v>31</v>
      </c>
      <c r="M189" t="s">
        <v>31</v>
      </c>
      <c r="N189" t="s">
        <v>9</v>
      </c>
      <c r="O189" t="s">
        <v>41</v>
      </c>
    </row>
    <row r="190" spans="1:15" x14ac:dyDescent="0.2">
      <c r="A190">
        <v>151231321</v>
      </c>
      <c r="B190" t="b">
        <f>VLOOKUP(A190,'Valid Response IDs Check'!A:H,8,FALSE)</f>
        <v>1</v>
      </c>
      <c r="C190">
        <v>69692</v>
      </c>
      <c r="D190">
        <v>324</v>
      </c>
      <c r="E190" t="s">
        <v>26</v>
      </c>
      <c r="F190" t="s">
        <v>26</v>
      </c>
      <c r="G190">
        <v>91</v>
      </c>
      <c r="H190">
        <v>149</v>
      </c>
      <c r="I190">
        <v>58</v>
      </c>
      <c r="J190" t="s">
        <v>33</v>
      </c>
      <c r="K190" t="s">
        <v>34</v>
      </c>
      <c r="L190" t="s">
        <v>35</v>
      </c>
      <c r="M190" t="s">
        <v>35</v>
      </c>
      <c r="N190" t="s">
        <v>9</v>
      </c>
      <c r="O190" t="s">
        <v>41</v>
      </c>
    </row>
    <row r="191" spans="1:15" x14ac:dyDescent="0.2">
      <c r="A191">
        <v>151231321</v>
      </c>
      <c r="B191" t="b">
        <f>VLOOKUP(A191,'Valid Response IDs Check'!A:H,8,FALSE)</f>
        <v>1</v>
      </c>
      <c r="C191">
        <v>69692</v>
      </c>
      <c r="D191">
        <v>324</v>
      </c>
      <c r="E191" t="s">
        <v>26</v>
      </c>
      <c r="F191" t="s">
        <v>26</v>
      </c>
      <c r="G191">
        <v>91</v>
      </c>
      <c r="H191">
        <v>149</v>
      </c>
      <c r="I191">
        <v>58</v>
      </c>
      <c r="J191" t="s">
        <v>36</v>
      </c>
      <c r="K191" t="s">
        <v>34</v>
      </c>
      <c r="L191" t="s">
        <v>37</v>
      </c>
      <c r="M191" t="s">
        <v>37</v>
      </c>
      <c r="N191" t="s">
        <v>9</v>
      </c>
      <c r="O191" t="s">
        <v>41</v>
      </c>
    </row>
    <row r="192" spans="1:15" x14ac:dyDescent="0.2">
      <c r="A192">
        <v>151229067</v>
      </c>
      <c r="B192" t="b">
        <f>VLOOKUP(A192,'Valid Response IDs Check'!A:H,8,FALSE)</f>
        <v>1</v>
      </c>
      <c r="C192">
        <v>72510</v>
      </c>
      <c r="D192">
        <v>3142</v>
      </c>
      <c r="E192" t="s">
        <v>32</v>
      </c>
      <c r="F192" t="s">
        <v>32</v>
      </c>
      <c r="G192">
        <v>13</v>
      </c>
      <c r="H192">
        <v>241</v>
      </c>
      <c r="I192">
        <v>228</v>
      </c>
      <c r="J192" t="s">
        <v>6</v>
      </c>
      <c r="K192" t="s">
        <v>7</v>
      </c>
      <c r="L192" t="s">
        <v>16</v>
      </c>
      <c r="M192" t="s">
        <v>8</v>
      </c>
      <c r="N192" t="s">
        <v>18</v>
      </c>
      <c r="O192" t="s">
        <v>10</v>
      </c>
    </row>
    <row r="193" spans="1:15" x14ac:dyDescent="0.2">
      <c r="A193">
        <v>151229067</v>
      </c>
      <c r="B193" t="b">
        <f>VLOOKUP(A193,'Valid Response IDs Check'!A:H,8,FALSE)</f>
        <v>1</v>
      </c>
      <c r="C193">
        <v>72510</v>
      </c>
      <c r="D193">
        <v>3142</v>
      </c>
      <c r="E193" t="s">
        <v>32</v>
      </c>
      <c r="F193" t="s">
        <v>32</v>
      </c>
      <c r="G193">
        <v>13</v>
      </c>
      <c r="H193">
        <v>241</v>
      </c>
      <c r="I193">
        <v>228</v>
      </c>
      <c r="J193" t="s">
        <v>11</v>
      </c>
      <c r="K193" t="s">
        <v>7</v>
      </c>
      <c r="L193" t="s">
        <v>12</v>
      </c>
      <c r="M193" t="s">
        <v>12</v>
      </c>
      <c r="N193" t="s">
        <v>9</v>
      </c>
      <c r="O193" t="s">
        <v>10</v>
      </c>
    </row>
    <row r="194" spans="1:15" x14ac:dyDescent="0.2">
      <c r="A194">
        <v>151229067</v>
      </c>
      <c r="B194" t="b">
        <f>VLOOKUP(A194,'Valid Response IDs Check'!A:H,8,FALSE)</f>
        <v>1</v>
      </c>
      <c r="C194">
        <v>100793</v>
      </c>
      <c r="D194">
        <v>31425</v>
      </c>
      <c r="E194" t="s">
        <v>20</v>
      </c>
      <c r="F194" t="s">
        <v>20</v>
      </c>
      <c r="G194">
        <v>3</v>
      </c>
      <c r="H194">
        <v>340</v>
      </c>
      <c r="I194">
        <v>337</v>
      </c>
      <c r="J194" t="s">
        <v>14</v>
      </c>
      <c r="K194" t="s">
        <v>15</v>
      </c>
      <c r="L194" t="s">
        <v>16</v>
      </c>
      <c r="M194" t="s">
        <v>17</v>
      </c>
      <c r="N194" t="s">
        <v>18</v>
      </c>
      <c r="O194" t="s">
        <v>10</v>
      </c>
    </row>
    <row r="195" spans="1:15" x14ac:dyDescent="0.2">
      <c r="A195">
        <v>151229067</v>
      </c>
      <c r="B195" t="b">
        <f>VLOOKUP(A195,'Valid Response IDs Check'!A:H,8,FALSE)</f>
        <v>1</v>
      </c>
      <c r="C195">
        <v>100793</v>
      </c>
      <c r="D195">
        <v>31425</v>
      </c>
      <c r="E195" t="s">
        <v>20</v>
      </c>
      <c r="F195" t="s">
        <v>20</v>
      </c>
      <c r="G195">
        <v>3</v>
      </c>
      <c r="H195">
        <v>340</v>
      </c>
      <c r="I195">
        <v>337</v>
      </c>
      <c r="J195" t="s">
        <v>11</v>
      </c>
      <c r="K195" t="s">
        <v>15</v>
      </c>
      <c r="L195" t="s">
        <v>19</v>
      </c>
      <c r="M195" t="s">
        <v>19</v>
      </c>
      <c r="N195" t="s">
        <v>9</v>
      </c>
      <c r="O195" t="s">
        <v>10</v>
      </c>
    </row>
    <row r="196" spans="1:15" x14ac:dyDescent="0.2">
      <c r="A196">
        <v>151229067</v>
      </c>
      <c r="B196" t="b">
        <f>VLOOKUP(A196,'Valid Response IDs Check'!A:H,8,FALSE)</f>
        <v>1</v>
      </c>
      <c r="C196">
        <v>69682</v>
      </c>
      <c r="D196">
        <v>314</v>
      </c>
      <c r="E196" t="s">
        <v>26</v>
      </c>
      <c r="F196" t="s">
        <v>26</v>
      </c>
      <c r="G196">
        <v>20</v>
      </c>
      <c r="H196">
        <v>255</v>
      </c>
      <c r="I196">
        <v>235</v>
      </c>
      <c r="J196" t="s">
        <v>21</v>
      </c>
      <c r="K196" t="s">
        <v>22</v>
      </c>
      <c r="L196" t="s">
        <v>23</v>
      </c>
      <c r="M196" t="s">
        <v>23</v>
      </c>
      <c r="N196" t="s">
        <v>9</v>
      </c>
      <c r="O196" t="s">
        <v>10</v>
      </c>
    </row>
    <row r="197" spans="1:15" x14ac:dyDescent="0.2">
      <c r="A197">
        <v>151229067</v>
      </c>
      <c r="B197" t="b">
        <f>VLOOKUP(A197,'Valid Response IDs Check'!A:H,8,FALSE)</f>
        <v>1</v>
      </c>
      <c r="C197">
        <v>69682</v>
      </c>
      <c r="D197">
        <v>314</v>
      </c>
      <c r="E197" t="s">
        <v>26</v>
      </c>
      <c r="F197" t="s">
        <v>26</v>
      </c>
      <c r="G197">
        <v>20</v>
      </c>
      <c r="H197">
        <v>255</v>
      </c>
      <c r="I197">
        <v>235</v>
      </c>
      <c r="J197" t="s">
        <v>24</v>
      </c>
      <c r="K197" t="s">
        <v>22</v>
      </c>
      <c r="L197" t="s">
        <v>25</v>
      </c>
      <c r="M197" t="s">
        <v>25</v>
      </c>
      <c r="N197" t="s">
        <v>9</v>
      </c>
      <c r="O197" t="s">
        <v>10</v>
      </c>
    </row>
    <row r="198" spans="1:15" x14ac:dyDescent="0.2">
      <c r="A198">
        <v>151229067</v>
      </c>
      <c r="B198" t="b">
        <f>VLOOKUP(A198,'Valid Response IDs Check'!A:H,8,FALSE)</f>
        <v>1</v>
      </c>
      <c r="C198">
        <v>69399</v>
      </c>
      <c r="D198">
        <v>31</v>
      </c>
      <c r="E198" t="s">
        <v>13</v>
      </c>
      <c r="F198" t="s">
        <v>13</v>
      </c>
      <c r="G198">
        <v>80</v>
      </c>
      <c r="H198">
        <v>243</v>
      </c>
      <c r="I198">
        <v>163</v>
      </c>
      <c r="J198" t="s">
        <v>27</v>
      </c>
      <c r="K198" t="s">
        <v>28</v>
      </c>
      <c r="L198" t="s">
        <v>29</v>
      </c>
      <c r="M198" t="s">
        <v>29</v>
      </c>
      <c r="N198" t="s">
        <v>9</v>
      </c>
      <c r="O198" t="s">
        <v>10</v>
      </c>
    </row>
    <row r="199" spans="1:15" x14ac:dyDescent="0.2">
      <c r="A199">
        <v>151229067</v>
      </c>
      <c r="B199" t="b">
        <f>VLOOKUP(A199,'Valid Response IDs Check'!A:H,8,FALSE)</f>
        <v>1</v>
      </c>
      <c r="C199">
        <v>69399</v>
      </c>
      <c r="D199">
        <v>31</v>
      </c>
      <c r="E199" t="s">
        <v>13</v>
      </c>
      <c r="F199" t="s">
        <v>13</v>
      </c>
      <c r="G199">
        <v>80</v>
      </c>
      <c r="H199">
        <v>243</v>
      </c>
      <c r="I199">
        <v>163</v>
      </c>
      <c r="J199" t="s">
        <v>30</v>
      </c>
      <c r="K199" t="s">
        <v>28</v>
      </c>
      <c r="L199" t="s">
        <v>31</v>
      </c>
      <c r="M199" t="s">
        <v>31</v>
      </c>
      <c r="N199" t="s">
        <v>9</v>
      </c>
      <c r="O199" t="s">
        <v>10</v>
      </c>
    </row>
    <row r="200" spans="1:15" x14ac:dyDescent="0.2">
      <c r="A200">
        <v>151229067</v>
      </c>
      <c r="B200" t="b">
        <f>VLOOKUP(A200,'Valid Response IDs Check'!A:H,8,FALSE)</f>
        <v>1</v>
      </c>
      <c r="C200">
        <v>69371</v>
      </c>
      <c r="D200">
        <v>3</v>
      </c>
      <c r="E200" t="s">
        <v>5</v>
      </c>
      <c r="F200" t="s">
        <v>5</v>
      </c>
      <c r="G200">
        <v>18</v>
      </c>
      <c r="H200">
        <v>170</v>
      </c>
      <c r="I200">
        <v>152</v>
      </c>
      <c r="J200" t="s">
        <v>33</v>
      </c>
      <c r="K200" t="s">
        <v>34</v>
      </c>
      <c r="L200" t="s">
        <v>35</v>
      </c>
      <c r="M200" t="s">
        <v>35</v>
      </c>
      <c r="N200" t="s">
        <v>9</v>
      </c>
      <c r="O200" t="s">
        <v>10</v>
      </c>
    </row>
    <row r="201" spans="1:15" x14ac:dyDescent="0.2">
      <c r="A201">
        <v>151229067</v>
      </c>
      <c r="B201" t="b">
        <f>VLOOKUP(A201,'Valid Response IDs Check'!A:H,8,FALSE)</f>
        <v>1</v>
      </c>
      <c r="C201">
        <v>69371</v>
      </c>
      <c r="D201">
        <v>3</v>
      </c>
      <c r="E201" t="s">
        <v>5</v>
      </c>
      <c r="F201" t="s">
        <v>5</v>
      </c>
      <c r="G201">
        <v>18</v>
      </c>
      <c r="H201">
        <v>170</v>
      </c>
      <c r="I201">
        <v>152</v>
      </c>
      <c r="J201" t="s">
        <v>36</v>
      </c>
      <c r="K201" t="s">
        <v>34</v>
      </c>
      <c r="L201" t="s">
        <v>37</v>
      </c>
      <c r="M201" t="s">
        <v>37</v>
      </c>
      <c r="N201" t="s">
        <v>9</v>
      </c>
      <c r="O201" t="s">
        <v>10</v>
      </c>
    </row>
    <row r="202" spans="1:15" x14ac:dyDescent="0.2">
      <c r="A202">
        <v>151206433</v>
      </c>
      <c r="B202" t="b">
        <f>VLOOKUP(A202,'Valid Response IDs Check'!A:H,8,FALSE)</f>
        <v>1</v>
      </c>
      <c r="C202">
        <v>69370</v>
      </c>
      <c r="D202">
        <v>2</v>
      </c>
      <c r="E202" t="s">
        <v>32</v>
      </c>
      <c r="F202" t="s">
        <v>32</v>
      </c>
      <c r="G202">
        <v>158</v>
      </c>
      <c r="H202">
        <v>436</v>
      </c>
      <c r="I202">
        <v>278</v>
      </c>
      <c r="J202" t="s">
        <v>6</v>
      </c>
      <c r="K202" t="s">
        <v>7</v>
      </c>
      <c r="L202" t="s">
        <v>8</v>
      </c>
      <c r="M202" t="s">
        <v>8</v>
      </c>
      <c r="N202" t="s">
        <v>9</v>
      </c>
      <c r="O202" t="s">
        <v>10</v>
      </c>
    </row>
    <row r="203" spans="1:15" x14ac:dyDescent="0.2">
      <c r="A203">
        <v>151206433</v>
      </c>
      <c r="B203" t="b">
        <f>VLOOKUP(A203,'Valid Response IDs Check'!A:H,8,FALSE)</f>
        <v>1</v>
      </c>
      <c r="C203">
        <v>69370</v>
      </c>
      <c r="D203">
        <v>2</v>
      </c>
      <c r="E203" t="s">
        <v>32</v>
      </c>
      <c r="F203" t="s">
        <v>32</v>
      </c>
      <c r="G203">
        <v>158</v>
      </c>
      <c r="H203">
        <v>436</v>
      </c>
      <c r="I203">
        <v>278</v>
      </c>
      <c r="J203" t="s">
        <v>11</v>
      </c>
      <c r="K203" t="s">
        <v>7</v>
      </c>
      <c r="L203" t="s">
        <v>12</v>
      </c>
      <c r="M203" t="s">
        <v>12</v>
      </c>
      <c r="N203" t="s">
        <v>9</v>
      </c>
      <c r="O203" t="s">
        <v>10</v>
      </c>
    </row>
    <row r="204" spans="1:15" x14ac:dyDescent="0.2">
      <c r="A204">
        <v>151206433</v>
      </c>
      <c r="B204" t="b">
        <f>VLOOKUP(A204,'Valid Response IDs Check'!A:H,8,FALSE)</f>
        <v>1</v>
      </c>
      <c r="C204">
        <v>69389</v>
      </c>
      <c r="D204">
        <v>21</v>
      </c>
      <c r="E204" t="s">
        <v>13</v>
      </c>
      <c r="F204" t="s">
        <v>13</v>
      </c>
      <c r="G204">
        <v>59</v>
      </c>
      <c r="H204">
        <v>266</v>
      </c>
      <c r="I204">
        <v>207</v>
      </c>
      <c r="J204" t="s">
        <v>14</v>
      </c>
      <c r="K204" t="s">
        <v>15</v>
      </c>
      <c r="L204" t="s">
        <v>16</v>
      </c>
      <c r="M204" t="s">
        <v>17</v>
      </c>
      <c r="N204" t="s">
        <v>18</v>
      </c>
      <c r="O204" t="s">
        <v>10</v>
      </c>
    </row>
    <row r="205" spans="1:15" x14ac:dyDescent="0.2">
      <c r="A205">
        <v>151206433</v>
      </c>
      <c r="B205" t="b">
        <f>VLOOKUP(A205,'Valid Response IDs Check'!A:H,8,FALSE)</f>
        <v>1</v>
      </c>
      <c r="C205">
        <v>69389</v>
      </c>
      <c r="D205">
        <v>21</v>
      </c>
      <c r="E205" t="s">
        <v>13</v>
      </c>
      <c r="F205" t="s">
        <v>13</v>
      </c>
      <c r="G205">
        <v>59</v>
      </c>
      <c r="H205">
        <v>266</v>
      </c>
      <c r="I205">
        <v>207</v>
      </c>
      <c r="J205" t="s">
        <v>11</v>
      </c>
      <c r="K205" t="s">
        <v>15</v>
      </c>
      <c r="L205" t="s">
        <v>19</v>
      </c>
      <c r="M205" t="s">
        <v>19</v>
      </c>
      <c r="N205" t="s">
        <v>9</v>
      </c>
      <c r="O205" t="s">
        <v>10</v>
      </c>
    </row>
    <row r="206" spans="1:15" x14ac:dyDescent="0.2">
      <c r="A206">
        <v>151206433</v>
      </c>
      <c r="B206" t="b">
        <f>VLOOKUP(A206,'Valid Response IDs Check'!A:H,8,FALSE)</f>
        <v>1</v>
      </c>
      <c r="C206">
        <v>71522</v>
      </c>
      <c r="D206">
        <v>2154</v>
      </c>
      <c r="E206" t="s">
        <v>26</v>
      </c>
      <c r="F206" t="s">
        <v>26</v>
      </c>
      <c r="G206">
        <v>1</v>
      </c>
      <c r="H206">
        <v>141</v>
      </c>
      <c r="I206">
        <v>140</v>
      </c>
      <c r="J206" t="s">
        <v>21</v>
      </c>
      <c r="K206" t="s">
        <v>22</v>
      </c>
      <c r="L206" t="s">
        <v>23</v>
      </c>
      <c r="M206" t="s">
        <v>23</v>
      </c>
      <c r="N206" t="s">
        <v>9</v>
      </c>
      <c r="O206" t="s">
        <v>10</v>
      </c>
    </row>
    <row r="207" spans="1:15" x14ac:dyDescent="0.2">
      <c r="A207">
        <v>151206433</v>
      </c>
      <c r="B207" t="b">
        <f>VLOOKUP(A207,'Valid Response IDs Check'!A:H,8,FALSE)</f>
        <v>1</v>
      </c>
      <c r="C207">
        <v>71522</v>
      </c>
      <c r="D207">
        <v>2154</v>
      </c>
      <c r="E207" t="s">
        <v>26</v>
      </c>
      <c r="F207" t="s">
        <v>26</v>
      </c>
      <c r="G207">
        <v>1</v>
      </c>
      <c r="H207">
        <v>141</v>
      </c>
      <c r="I207">
        <v>140</v>
      </c>
      <c r="J207" t="s">
        <v>24</v>
      </c>
      <c r="K207" t="s">
        <v>22</v>
      </c>
      <c r="L207" t="s">
        <v>25</v>
      </c>
      <c r="M207" t="s">
        <v>25</v>
      </c>
      <c r="N207" t="s">
        <v>9</v>
      </c>
      <c r="O207" t="s">
        <v>10</v>
      </c>
    </row>
    <row r="208" spans="1:15" x14ac:dyDescent="0.2">
      <c r="A208">
        <v>151206433</v>
      </c>
      <c r="B208" t="b">
        <f>VLOOKUP(A208,'Valid Response IDs Check'!A:H,8,FALSE)</f>
        <v>1</v>
      </c>
      <c r="C208">
        <v>90911</v>
      </c>
      <c r="D208">
        <v>21543</v>
      </c>
      <c r="E208" t="s">
        <v>5</v>
      </c>
      <c r="F208" t="s">
        <v>5</v>
      </c>
      <c r="G208">
        <v>15</v>
      </c>
      <c r="H208">
        <v>251</v>
      </c>
      <c r="I208">
        <v>236</v>
      </c>
      <c r="J208" t="s">
        <v>27</v>
      </c>
      <c r="K208" t="s">
        <v>28</v>
      </c>
      <c r="L208" t="s">
        <v>29</v>
      </c>
      <c r="M208" t="s">
        <v>29</v>
      </c>
      <c r="N208" t="s">
        <v>9</v>
      </c>
      <c r="O208" t="s">
        <v>10</v>
      </c>
    </row>
    <row r="209" spans="1:15" x14ac:dyDescent="0.2">
      <c r="A209">
        <v>151206433</v>
      </c>
      <c r="B209" t="b">
        <f>VLOOKUP(A209,'Valid Response IDs Check'!A:H,8,FALSE)</f>
        <v>1</v>
      </c>
      <c r="C209">
        <v>90911</v>
      </c>
      <c r="D209">
        <v>21543</v>
      </c>
      <c r="E209" t="s">
        <v>5</v>
      </c>
      <c r="F209" t="s">
        <v>5</v>
      </c>
      <c r="G209">
        <v>15</v>
      </c>
      <c r="H209">
        <v>251</v>
      </c>
      <c r="I209">
        <v>236</v>
      </c>
      <c r="J209" t="s">
        <v>30</v>
      </c>
      <c r="K209" t="s">
        <v>28</v>
      </c>
      <c r="L209" t="s">
        <v>31</v>
      </c>
      <c r="M209" t="s">
        <v>31</v>
      </c>
      <c r="N209" t="s">
        <v>9</v>
      </c>
      <c r="O209" t="s">
        <v>10</v>
      </c>
    </row>
    <row r="210" spans="1:15" x14ac:dyDescent="0.2">
      <c r="A210">
        <v>151206433</v>
      </c>
      <c r="B210" t="b">
        <f>VLOOKUP(A210,'Valid Response IDs Check'!A:H,8,FALSE)</f>
        <v>1</v>
      </c>
      <c r="C210">
        <v>69583</v>
      </c>
      <c r="D210">
        <v>215</v>
      </c>
      <c r="E210" t="s">
        <v>20</v>
      </c>
      <c r="F210" t="s">
        <v>20</v>
      </c>
      <c r="G210">
        <v>118</v>
      </c>
      <c r="H210">
        <v>148</v>
      </c>
      <c r="I210">
        <v>30</v>
      </c>
      <c r="J210" t="s">
        <v>33</v>
      </c>
      <c r="K210" t="s">
        <v>34</v>
      </c>
      <c r="L210" t="s">
        <v>35</v>
      </c>
      <c r="M210" t="s">
        <v>35</v>
      </c>
      <c r="N210" t="s">
        <v>9</v>
      </c>
      <c r="O210" t="s">
        <v>10</v>
      </c>
    </row>
    <row r="211" spans="1:15" x14ac:dyDescent="0.2">
      <c r="A211">
        <v>151206433</v>
      </c>
      <c r="B211" t="b">
        <f>VLOOKUP(A211,'Valid Response IDs Check'!A:H,8,FALSE)</f>
        <v>1</v>
      </c>
      <c r="C211">
        <v>69583</v>
      </c>
      <c r="D211">
        <v>215</v>
      </c>
      <c r="E211" t="s">
        <v>20</v>
      </c>
      <c r="F211" t="s">
        <v>20</v>
      </c>
      <c r="G211">
        <v>118</v>
      </c>
      <c r="H211">
        <v>148</v>
      </c>
      <c r="I211">
        <v>30</v>
      </c>
      <c r="J211" t="s">
        <v>36</v>
      </c>
      <c r="K211" t="s">
        <v>34</v>
      </c>
      <c r="L211" t="s">
        <v>37</v>
      </c>
      <c r="M211" t="s">
        <v>37</v>
      </c>
      <c r="N211" t="s">
        <v>9</v>
      </c>
      <c r="O211" t="s">
        <v>10</v>
      </c>
    </row>
    <row r="212" spans="1:15" x14ac:dyDescent="0.2">
      <c r="A212">
        <v>151200769</v>
      </c>
      <c r="B212" t="b">
        <f>VLOOKUP(A212,'Valid Response IDs Check'!A:H,8,FALSE)</f>
        <v>1</v>
      </c>
      <c r="C212">
        <v>71781</v>
      </c>
      <c r="D212">
        <v>2413</v>
      </c>
      <c r="E212" t="s">
        <v>5</v>
      </c>
      <c r="F212" t="s">
        <v>5</v>
      </c>
      <c r="G212">
        <v>13</v>
      </c>
      <c r="H212">
        <v>367</v>
      </c>
      <c r="I212">
        <v>354</v>
      </c>
      <c r="J212" t="s">
        <v>6</v>
      </c>
      <c r="K212" t="s">
        <v>7</v>
      </c>
      <c r="L212" t="s">
        <v>16</v>
      </c>
      <c r="M212" t="s">
        <v>8</v>
      </c>
      <c r="N212" t="s">
        <v>18</v>
      </c>
      <c r="O212" t="s">
        <v>42</v>
      </c>
    </row>
    <row r="213" spans="1:15" x14ac:dyDescent="0.2">
      <c r="A213">
        <v>151200769</v>
      </c>
      <c r="B213" t="b">
        <f>VLOOKUP(A213,'Valid Response IDs Check'!A:H,8,FALSE)</f>
        <v>1</v>
      </c>
      <c r="C213">
        <v>71781</v>
      </c>
      <c r="D213">
        <v>2413</v>
      </c>
      <c r="E213" t="s">
        <v>5</v>
      </c>
      <c r="F213" t="s">
        <v>5</v>
      </c>
      <c r="G213">
        <v>13</v>
      </c>
      <c r="H213">
        <v>367</v>
      </c>
      <c r="I213">
        <v>354</v>
      </c>
      <c r="J213" t="s">
        <v>11</v>
      </c>
      <c r="K213" t="s">
        <v>7</v>
      </c>
      <c r="L213" t="s">
        <v>12</v>
      </c>
      <c r="M213" t="s">
        <v>12</v>
      </c>
      <c r="N213" t="s">
        <v>9</v>
      </c>
      <c r="O213" t="s">
        <v>42</v>
      </c>
    </row>
    <row r="214" spans="1:15" x14ac:dyDescent="0.2">
      <c r="A214">
        <v>151200769</v>
      </c>
      <c r="B214" t="b">
        <f>VLOOKUP(A214,'Valid Response IDs Check'!A:H,8,FALSE)</f>
        <v>1</v>
      </c>
      <c r="C214">
        <v>69609</v>
      </c>
      <c r="D214">
        <v>241</v>
      </c>
      <c r="E214" t="s">
        <v>13</v>
      </c>
      <c r="F214" t="s">
        <v>13</v>
      </c>
      <c r="G214">
        <v>258</v>
      </c>
      <c r="H214">
        <v>294</v>
      </c>
      <c r="I214">
        <v>36</v>
      </c>
      <c r="J214" t="s">
        <v>14</v>
      </c>
      <c r="K214" t="s">
        <v>15</v>
      </c>
      <c r="L214" t="s">
        <v>44</v>
      </c>
      <c r="M214" t="s">
        <v>17</v>
      </c>
      <c r="N214" t="s">
        <v>18</v>
      </c>
      <c r="O214" t="s">
        <v>42</v>
      </c>
    </row>
    <row r="215" spans="1:15" x14ac:dyDescent="0.2">
      <c r="A215">
        <v>151200769</v>
      </c>
      <c r="B215" t="b">
        <f>VLOOKUP(A215,'Valid Response IDs Check'!A:H,8,FALSE)</f>
        <v>1</v>
      </c>
      <c r="C215">
        <v>69609</v>
      </c>
      <c r="D215">
        <v>241</v>
      </c>
      <c r="E215" t="s">
        <v>13</v>
      </c>
      <c r="F215" t="s">
        <v>13</v>
      </c>
      <c r="G215">
        <v>258</v>
      </c>
      <c r="H215">
        <v>294</v>
      </c>
      <c r="I215">
        <v>36</v>
      </c>
      <c r="J215" t="s">
        <v>11</v>
      </c>
      <c r="K215" t="s">
        <v>15</v>
      </c>
      <c r="L215" t="s">
        <v>19</v>
      </c>
      <c r="M215" t="s">
        <v>19</v>
      </c>
      <c r="N215" t="s">
        <v>9</v>
      </c>
      <c r="O215" t="s">
        <v>42</v>
      </c>
    </row>
    <row r="216" spans="1:15" x14ac:dyDescent="0.2">
      <c r="A216">
        <v>151200769</v>
      </c>
      <c r="B216" t="b">
        <f>VLOOKUP(A216,'Valid Response IDs Check'!A:H,8,FALSE)</f>
        <v>1</v>
      </c>
      <c r="C216">
        <v>69370</v>
      </c>
      <c r="D216">
        <v>2</v>
      </c>
      <c r="E216" t="s">
        <v>32</v>
      </c>
      <c r="F216" t="s">
        <v>32</v>
      </c>
      <c r="G216">
        <v>68</v>
      </c>
      <c r="H216">
        <v>132</v>
      </c>
      <c r="I216">
        <v>64</v>
      </c>
      <c r="J216" t="s">
        <v>21</v>
      </c>
      <c r="K216" t="s">
        <v>22</v>
      </c>
      <c r="L216" t="s">
        <v>16</v>
      </c>
      <c r="M216" t="s">
        <v>23</v>
      </c>
      <c r="N216" t="s">
        <v>18</v>
      </c>
      <c r="O216" t="s">
        <v>42</v>
      </c>
    </row>
    <row r="217" spans="1:15" x14ac:dyDescent="0.2">
      <c r="A217">
        <v>151200769</v>
      </c>
      <c r="B217" t="b">
        <f>VLOOKUP(A217,'Valid Response IDs Check'!A:H,8,FALSE)</f>
        <v>1</v>
      </c>
      <c r="C217">
        <v>69370</v>
      </c>
      <c r="D217">
        <v>2</v>
      </c>
      <c r="E217" t="s">
        <v>32</v>
      </c>
      <c r="F217" t="s">
        <v>32</v>
      </c>
      <c r="G217">
        <v>68</v>
      </c>
      <c r="H217">
        <v>132</v>
      </c>
      <c r="I217">
        <v>64</v>
      </c>
      <c r="J217" t="s">
        <v>24</v>
      </c>
      <c r="K217" t="s">
        <v>22</v>
      </c>
      <c r="L217" t="s">
        <v>25</v>
      </c>
      <c r="M217" t="s">
        <v>25</v>
      </c>
      <c r="N217" t="s">
        <v>9</v>
      </c>
      <c r="O217" t="s">
        <v>42</v>
      </c>
    </row>
    <row r="218" spans="1:15" x14ac:dyDescent="0.2">
      <c r="A218">
        <v>151200769</v>
      </c>
      <c r="B218" t="b">
        <f>VLOOKUP(A218,'Valid Response IDs Check'!A:H,8,FALSE)</f>
        <v>1</v>
      </c>
      <c r="C218">
        <v>93503</v>
      </c>
      <c r="D218">
        <v>24135</v>
      </c>
      <c r="E218" t="s">
        <v>20</v>
      </c>
      <c r="F218" t="s">
        <v>20</v>
      </c>
      <c r="G218">
        <v>215</v>
      </c>
      <c r="H218">
        <v>367</v>
      </c>
      <c r="I218">
        <v>152</v>
      </c>
      <c r="J218" t="s">
        <v>27</v>
      </c>
      <c r="K218" t="s">
        <v>28</v>
      </c>
      <c r="L218" t="s">
        <v>29</v>
      </c>
      <c r="M218" t="s">
        <v>29</v>
      </c>
      <c r="N218" t="s">
        <v>9</v>
      </c>
      <c r="O218" t="s">
        <v>42</v>
      </c>
    </row>
    <row r="219" spans="1:15" x14ac:dyDescent="0.2">
      <c r="A219">
        <v>151200769</v>
      </c>
      <c r="B219" t="b">
        <f>VLOOKUP(A219,'Valid Response IDs Check'!A:H,8,FALSE)</f>
        <v>1</v>
      </c>
      <c r="C219">
        <v>93503</v>
      </c>
      <c r="D219">
        <v>24135</v>
      </c>
      <c r="E219" t="s">
        <v>20</v>
      </c>
      <c r="F219" t="s">
        <v>20</v>
      </c>
      <c r="G219">
        <v>215</v>
      </c>
      <c r="H219">
        <v>367</v>
      </c>
      <c r="I219">
        <v>152</v>
      </c>
      <c r="J219" t="s">
        <v>30</v>
      </c>
      <c r="K219" t="s">
        <v>28</v>
      </c>
      <c r="L219" t="s">
        <v>31</v>
      </c>
      <c r="M219" t="s">
        <v>31</v>
      </c>
      <c r="N219" t="s">
        <v>9</v>
      </c>
      <c r="O219" t="s">
        <v>42</v>
      </c>
    </row>
    <row r="220" spans="1:15" x14ac:dyDescent="0.2">
      <c r="A220">
        <v>151200769</v>
      </c>
      <c r="B220" t="b">
        <f>VLOOKUP(A220,'Valid Response IDs Check'!A:H,8,FALSE)</f>
        <v>1</v>
      </c>
      <c r="C220">
        <v>69392</v>
      </c>
      <c r="D220">
        <v>24</v>
      </c>
      <c r="E220" t="s">
        <v>26</v>
      </c>
      <c r="F220" t="s">
        <v>26</v>
      </c>
      <c r="G220">
        <v>19</v>
      </c>
      <c r="H220">
        <v>124</v>
      </c>
      <c r="I220">
        <v>105</v>
      </c>
      <c r="J220" t="s">
        <v>33</v>
      </c>
      <c r="K220" t="s">
        <v>34</v>
      </c>
      <c r="L220" t="s">
        <v>39</v>
      </c>
      <c r="M220" t="s">
        <v>35</v>
      </c>
      <c r="N220" t="s">
        <v>18</v>
      </c>
      <c r="O220" t="s">
        <v>42</v>
      </c>
    </row>
    <row r="221" spans="1:15" x14ac:dyDescent="0.2">
      <c r="A221">
        <v>151200769</v>
      </c>
      <c r="B221" t="b">
        <f>VLOOKUP(A221,'Valid Response IDs Check'!A:H,8,FALSE)</f>
        <v>1</v>
      </c>
      <c r="C221">
        <v>69392</v>
      </c>
      <c r="D221">
        <v>24</v>
      </c>
      <c r="E221" t="s">
        <v>26</v>
      </c>
      <c r="F221" t="s">
        <v>26</v>
      </c>
      <c r="G221">
        <v>19</v>
      </c>
      <c r="H221">
        <v>124</v>
      </c>
      <c r="I221">
        <v>105</v>
      </c>
      <c r="J221" t="s">
        <v>36</v>
      </c>
      <c r="K221" t="s">
        <v>34</v>
      </c>
      <c r="L221" t="s">
        <v>37</v>
      </c>
      <c r="M221" t="s">
        <v>37</v>
      </c>
      <c r="N221" t="s">
        <v>9</v>
      </c>
      <c r="O221" t="s">
        <v>42</v>
      </c>
    </row>
    <row r="222" spans="1:15" x14ac:dyDescent="0.2">
      <c r="A222">
        <v>151182847</v>
      </c>
      <c r="B222" t="b">
        <f>VLOOKUP(A222,'Valid Response IDs Check'!A:H,8,FALSE)</f>
        <v>1</v>
      </c>
      <c r="C222">
        <v>69369</v>
      </c>
      <c r="D222">
        <v>1</v>
      </c>
      <c r="E222" t="s">
        <v>13</v>
      </c>
      <c r="F222" t="s">
        <v>13</v>
      </c>
      <c r="G222">
        <v>458</v>
      </c>
      <c r="H222">
        <v>728</v>
      </c>
      <c r="I222">
        <v>270</v>
      </c>
      <c r="J222" t="s">
        <v>6</v>
      </c>
      <c r="K222" t="s">
        <v>7</v>
      </c>
      <c r="L222" t="s">
        <v>8</v>
      </c>
      <c r="M222" t="s">
        <v>8</v>
      </c>
      <c r="N222" t="s">
        <v>9</v>
      </c>
      <c r="O222" t="s">
        <v>10</v>
      </c>
    </row>
    <row r="223" spans="1:15" x14ac:dyDescent="0.2">
      <c r="A223">
        <v>151182847</v>
      </c>
      <c r="B223" t="b">
        <f>VLOOKUP(A223,'Valid Response IDs Check'!A:H,8,FALSE)</f>
        <v>1</v>
      </c>
      <c r="C223">
        <v>69369</v>
      </c>
      <c r="D223">
        <v>1</v>
      </c>
      <c r="E223" t="s">
        <v>13</v>
      </c>
      <c r="F223" t="s">
        <v>13</v>
      </c>
      <c r="G223">
        <v>458</v>
      </c>
      <c r="H223">
        <v>728</v>
      </c>
      <c r="I223">
        <v>270</v>
      </c>
      <c r="J223" t="s">
        <v>11</v>
      </c>
      <c r="K223" t="s">
        <v>7</v>
      </c>
      <c r="L223" t="s">
        <v>12</v>
      </c>
      <c r="M223" t="s">
        <v>12</v>
      </c>
      <c r="N223" t="s">
        <v>9</v>
      </c>
      <c r="O223" t="s">
        <v>10</v>
      </c>
    </row>
    <row r="224" spans="1:15" x14ac:dyDescent="0.2">
      <c r="A224">
        <v>151182847</v>
      </c>
      <c r="B224" t="b">
        <f>VLOOKUP(A224,'Valid Response IDs Check'!A:H,8,FALSE)</f>
        <v>1</v>
      </c>
      <c r="C224">
        <v>70793</v>
      </c>
      <c r="D224">
        <v>1425</v>
      </c>
      <c r="E224" t="s">
        <v>20</v>
      </c>
      <c r="F224" t="s">
        <v>20</v>
      </c>
      <c r="G224">
        <v>330</v>
      </c>
      <c r="H224">
        <v>409</v>
      </c>
      <c r="I224">
        <v>79</v>
      </c>
      <c r="J224" t="s">
        <v>14</v>
      </c>
      <c r="K224" t="s">
        <v>15</v>
      </c>
      <c r="L224" t="s">
        <v>17</v>
      </c>
      <c r="M224" t="s">
        <v>17</v>
      </c>
      <c r="N224" t="s">
        <v>9</v>
      </c>
      <c r="O224" t="s">
        <v>10</v>
      </c>
    </row>
    <row r="225" spans="1:15" x14ac:dyDescent="0.2">
      <c r="A225">
        <v>151182847</v>
      </c>
      <c r="B225" t="b">
        <f>VLOOKUP(A225,'Valid Response IDs Check'!A:H,8,FALSE)</f>
        <v>1</v>
      </c>
      <c r="C225">
        <v>70793</v>
      </c>
      <c r="D225">
        <v>1425</v>
      </c>
      <c r="E225" t="s">
        <v>20</v>
      </c>
      <c r="F225" t="s">
        <v>20</v>
      </c>
      <c r="G225">
        <v>330</v>
      </c>
      <c r="H225">
        <v>409</v>
      </c>
      <c r="I225">
        <v>79</v>
      </c>
      <c r="J225" t="s">
        <v>11</v>
      </c>
      <c r="K225" t="s">
        <v>15</v>
      </c>
      <c r="L225" t="s">
        <v>19</v>
      </c>
      <c r="M225" t="s">
        <v>19</v>
      </c>
      <c r="N225" t="s">
        <v>9</v>
      </c>
      <c r="O225" t="s">
        <v>10</v>
      </c>
    </row>
    <row r="226" spans="1:15" x14ac:dyDescent="0.2">
      <c r="A226">
        <v>151182847</v>
      </c>
      <c r="B226" t="b">
        <f>VLOOKUP(A226,'Valid Response IDs Check'!A:H,8,FALSE)</f>
        <v>1</v>
      </c>
      <c r="C226">
        <v>83621</v>
      </c>
      <c r="D226">
        <v>14253</v>
      </c>
      <c r="E226" t="s">
        <v>5</v>
      </c>
      <c r="F226" t="s">
        <v>5</v>
      </c>
      <c r="G226">
        <v>63</v>
      </c>
      <c r="H226">
        <v>143</v>
      </c>
      <c r="I226">
        <v>80</v>
      </c>
      <c r="J226" t="s">
        <v>21</v>
      </c>
      <c r="K226" t="s">
        <v>22</v>
      </c>
      <c r="L226" t="s">
        <v>23</v>
      </c>
      <c r="M226" t="s">
        <v>23</v>
      </c>
      <c r="N226" t="s">
        <v>9</v>
      </c>
      <c r="O226" t="s">
        <v>10</v>
      </c>
    </row>
    <row r="227" spans="1:15" x14ac:dyDescent="0.2">
      <c r="A227">
        <v>151182847</v>
      </c>
      <c r="B227" t="b">
        <f>VLOOKUP(A227,'Valid Response IDs Check'!A:H,8,FALSE)</f>
        <v>1</v>
      </c>
      <c r="C227">
        <v>83621</v>
      </c>
      <c r="D227">
        <v>14253</v>
      </c>
      <c r="E227" t="s">
        <v>5</v>
      </c>
      <c r="F227" t="s">
        <v>5</v>
      </c>
      <c r="G227">
        <v>63</v>
      </c>
      <c r="H227">
        <v>143</v>
      </c>
      <c r="I227">
        <v>80</v>
      </c>
      <c r="J227" t="s">
        <v>24</v>
      </c>
      <c r="K227" t="s">
        <v>22</v>
      </c>
      <c r="L227" t="s">
        <v>25</v>
      </c>
      <c r="M227" t="s">
        <v>25</v>
      </c>
      <c r="N227" t="s">
        <v>9</v>
      </c>
      <c r="O227" t="s">
        <v>10</v>
      </c>
    </row>
    <row r="228" spans="1:15" x14ac:dyDescent="0.2">
      <c r="A228">
        <v>151182847</v>
      </c>
      <c r="B228" t="b">
        <f>VLOOKUP(A228,'Valid Response IDs Check'!A:H,8,FALSE)</f>
        <v>1</v>
      </c>
      <c r="C228">
        <v>69510</v>
      </c>
      <c r="D228">
        <v>142</v>
      </c>
      <c r="E228" t="s">
        <v>32</v>
      </c>
      <c r="F228" t="s">
        <v>32</v>
      </c>
      <c r="G228">
        <v>88</v>
      </c>
      <c r="H228">
        <v>227</v>
      </c>
      <c r="I228">
        <v>139</v>
      </c>
      <c r="J228" t="s">
        <v>27</v>
      </c>
      <c r="K228" t="s">
        <v>28</v>
      </c>
      <c r="L228" t="s">
        <v>29</v>
      </c>
      <c r="M228" t="s">
        <v>29</v>
      </c>
      <c r="N228" t="s">
        <v>9</v>
      </c>
      <c r="O228" t="s">
        <v>10</v>
      </c>
    </row>
    <row r="229" spans="1:15" x14ac:dyDescent="0.2">
      <c r="A229">
        <v>151182847</v>
      </c>
      <c r="B229" t="b">
        <f>VLOOKUP(A229,'Valid Response IDs Check'!A:H,8,FALSE)</f>
        <v>1</v>
      </c>
      <c r="C229">
        <v>69510</v>
      </c>
      <c r="D229">
        <v>142</v>
      </c>
      <c r="E229" t="s">
        <v>32</v>
      </c>
      <c r="F229" t="s">
        <v>32</v>
      </c>
      <c r="G229">
        <v>88</v>
      </c>
      <c r="H229">
        <v>227</v>
      </c>
      <c r="I229">
        <v>139</v>
      </c>
      <c r="J229" t="s">
        <v>30</v>
      </c>
      <c r="K229" t="s">
        <v>28</v>
      </c>
      <c r="L229" t="s">
        <v>31</v>
      </c>
      <c r="M229" t="s">
        <v>31</v>
      </c>
      <c r="N229" t="s">
        <v>9</v>
      </c>
      <c r="O229" t="s">
        <v>10</v>
      </c>
    </row>
    <row r="230" spans="1:15" x14ac:dyDescent="0.2">
      <c r="A230">
        <v>151182847</v>
      </c>
      <c r="B230" t="b">
        <f>VLOOKUP(A230,'Valid Response IDs Check'!A:H,8,FALSE)</f>
        <v>1</v>
      </c>
      <c r="C230">
        <v>69382</v>
      </c>
      <c r="D230">
        <v>14</v>
      </c>
      <c r="E230" t="s">
        <v>26</v>
      </c>
      <c r="F230" t="s">
        <v>26</v>
      </c>
      <c r="G230">
        <v>197</v>
      </c>
      <c r="H230">
        <v>322</v>
      </c>
      <c r="I230">
        <v>125</v>
      </c>
      <c r="J230" t="s">
        <v>33</v>
      </c>
      <c r="K230" t="s">
        <v>34</v>
      </c>
      <c r="L230" t="s">
        <v>35</v>
      </c>
      <c r="M230" t="s">
        <v>35</v>
      </c>
      <c r="N230" t="s">
        <v>9</v>
      </c>
      <c r="O230" t="s">
        <v>10</v>
      </c>
    </row>
    <row r="231" spans="1:15" x14ac:dyDescent="0.2">
      <c r="A231">
        <v>151182847</v>
      </c>
      <c r="B231" t="b">
        <f>VLOOKUP(A231,'Valid Response IDs Check'!A:H,8,FALSE)</f>
        <v>1</v>
      </c>
      <c r="C231">
        <v>69382</v>
      </c>
      <c r="D231">
        <v>14</v>
      </c>
      <c r="E231" t="s">
        <v>26</v>
      </c>
      <c r="F231" t="s">
        <v>26</v>
      </c>
      <c r="G231">
        <v>197</v>
      </c>
      <c r="H231">
        <v>322</v>
      </c>
      <c r="I231">
        <v>125</v>
      </c>
      <c r="J231" t="s">
        <v>36</v>
      </c>
      <c r="K231" t="s">
        <v>34</v>
      </c>
      <c r="L231" t="s">
        <v>37</v>
      </c>
      <c r="M231" t="s">
        <v>37</v>
      </c>
      <c r="N231" t="s">
        <v>9</v>
      </c>
      <c r="O231" t="s">
        <v>10</v>
      </c>
    </row>
    <row r="232" spans="1:15" x14ac:dyDescent="0.2">
      <c r="A232">
        <v>151167105</v>
      </c>
      <c r="B232" t="b">
        <f>VLOOKUP(A232,'Valid Response IDs Check'!A:H,8,FALSE)</f>
        <v>1</v>
      </c>
      <c r="C232">
        <v>69413</v>
      </c>
      <c r="D232">
        <v>45</v>
      </c>
      <c r="E232" t="s">
        <v>20</v>
      </c>
      <c r="F232" t="s">
        <v>20</v>
      </c>
      <c r="G232">
        <v>207</v>
      </c>
      <c r="H232">
        <v>409</v>
      </c>
      <c r="I232">
        <v>202</v>
      </c>
      <c r="J232" t="s">
        <v>6</v>
      </c>
      <c r="K232" t="s">
        <v>7</v>
      </c>
      <c r="L232" t="s">
        <v>8</v>
      </c>
      <c r="M232" t="s">
        <v>8</v>
      </c>
      <c r="N232" t="s">
        <v>9</v>
      </c>
      <c r="O232" t="s">
        <v>41</v>
      </c>
    </row>
    <row r="233" spans="1:15" x14ac:dyDescent="0.2">
      <c r="A233">
        <v>151167105</v>
      </c>
      <c r="B233" t="b">
        <f>VLOOKUP(A233,'Valid Response IDs Check'!A:H,8,FALSE)</f>
        <v>1</v>
      </c>
      <c r="C233">
        <v>69413</v>
      </c>
      <c r="D233">
        <v>45</v>
      </c>
      <c r="E233" t="s">
        <v>20</v>
      </c>
      <c r="F233" t="s">
        <v>20</v>
      </c>
      <c r="G233">
        <v>207</v>
      </c>
      <c r="H233">
        <v>409</v>
      </c>
      <c r="I233">
        <v>202</v>
      </c>
      <c r="J233" t="s">
        <v>11</v>
      </c>
      <c r="K233" t="s">
        <v>7</v>
      </c>
      <c r="L233" t="s">
        <v>16</v>
      </c>
      <c r="M233" t="s">
        <v>12</v>
      </c>
      <c r="N233" t="s">
        <v>18</v>
      </c>
      <c r="O233" t="s">
        <v>41</v>
      </c>
    </row>
    <row r="234" spans="1:15" x14ac:dyDescent="0.2">
      <c r="A234">
        <v>151167105</v>
      </c>
      <c r="B234" t="b">
        <f>VLOOKUP(A234,'Valid Response IDs Check'!A:H,8,FALSE)</f>
        <v>1</v>
      </c>
      <c r="C234">
        <v>114581</v>
      </c>
      <c r="D234">
        <v>45213</v>
      </c>
      <c r="E234" t="s">
        <v>5</v>
      </c>
      <c r="F234" t="s">
        <v>5</v>
      </c>
      <c r="G234">
        <v>451</v>
      </c>
      <c r="H234">
        <v>564</v>
      </c>
      <c r="I234">
        <v>113</v>
      </c>
      <c r="J234" t="s">
        <v>14</v>
      </c>
      <c r="K234" t="s">
        <v>15</v>
      </c>
      <c r="L234" t="s">
        <v>56</v>
      </c>
      <c r="M234" t="s">
        <v>17</v>
      </c>
      <c r="N234" t="s">
        <v>18</v>
      </c>
      <c r="O234" t="s">
        <v>41</v>
      </c>
    </row>
    <row r="235" spans="1:15" x14ac:dyDescent="0.2">
      <c r="A235">
        <v>151167105</v>
      </c>
      <c r="B235" t="b">
        <f>VLOOKUP(A235,'Valid Response IDs Check'!A:H,8,FALSE)</f>
        <v>1</v>
      </c>
      <c r="C235">
        <v>114581</v>
      </c>
      <c r="D235">
        <v>45213</v>
      </c>
      <c r="E235" t="s">
        <v>5</v>
      </c>
      <c r="F235" t="s">
        <v>5</v>
      </c>
      <c r="G235">
        <v>451</v>
      </c>
      <c r="H235">
        <v>564</v>
      </c>
      <c r="I235">
        <v>113</v>
      </c>
      <c r="J235" t="s">
        <v>11</v>
      </c>
      <c r="K235" t="s">
        <v>15</v>
      </c>
      <c r="L235" t="s">
        <v>19</v>
      </c>
      <c r="M235" t="s">
        <v>19</v>
      </c>
      <c r="N235" t="s">
        <v>9</v>
      </c>
      <c r="O235" t="s">
        <v>41</v>
      </c>
    </row>
    <row r="236" spans="1:15" x14ac:dyDescent="0.2">
      <c r="A236">
        <v>151167105</v>
      </c>
      <c r="B236" t="b">
        <f>VLOOKUP(A236,'Valid Response IDs Check'!A:H,8,FALSE)</f>
        <v>1</v>
      </c>
      <c r="C236">
        <v>69372</v>
      </c>
      <c r="D236">
        <v>4</v>
      </c>
      <c r="E236" t="s">
        <v>26</v>
      </c>
      <c r="F236" t="s">
        <v>5</v>
      </c>
      <c r="G236">
        <v>721</v>
      </c>
      <c r="H236">
        <v>1268</v>
      </c>
      <c r="I236">
        <v>547</v>
      </c>
      <c r="J236" t="s">
        <v>21</v>
      </c>
      <c r="K236" t="s">
        <v>22</v>
      </c>
      <c r="L236" t="s">
        <v>16</v>
      </c>
      <c r="M236" t="s">
        <v>23</v>
      </c>
      <c r="N236" t="s">
        <v>18</v>
      </c>
      <c r="O236" t="s">
        <v>41</v>
      </c>
    </row>
    <row r="237" spans="1:15" x14ac:dyDescent="0.2">
      <c r="A237">
        <v>151167105</v>
      </c>
      <c r="B237" t="b">
        <f>VLOOKUP(A237,'Valid Response IDs Check'!A:H,8,FALSE)</f>
        <v>1</v>
      </c>
      <c r="C237">
        <v>69372</v>
      </c>
      <c r="D237">
        <v>4</v>
      </c>
      <c r="E237" t="s">
        <v>26</v>
      </c>
      <c r="F237" t="s">
        <v>5</v>
      </c>
      <c r="G237">
        <v>721</v>
      </c>
      <c r="H237">
        <v>1268</v>
      </c>
      <c r="I237">
        <v>547</v>
      </c>
      <c r="J237" t="s">
        <v>24</v>
      </c>
      <c r="K237" t="s">
        <v>22</v>
      </c>
      <c r="L237" t="s">
        <v>25</v>
      </c>
      <c r="M237" t="s">
        <v>25</v>
      </c>
      <c r="N237" t="s">
        <v>9</v>
      </c>
      <c r="O237" t="s">
        <v>41</v>
      </c>
    </row>
    <row r="238" spans="1:15" x14ac:dyDescent="0.2">
      <c r="A238">
        <v>151167105</v>
      </c>
      <c r="B238" t="b">
        <f>VLOOKUP(A238,'Valid Response IDs Check'!A:H,8,FALSE)</f>
        <v>1</v>
      </c>
      <c r="C238">
        <v>69820</v>
      </c>
      <c r="D238">
        <v>452</v>
      </c>
      <c r="E238" t="s">
        <v>32</v>
      </c>
      <c r="F238" t="s">
        <v>32</v>
      </c>
      <c r="G238">
        <v>595</v>
      </c>
      <c r="H238">
        <v>660</v>
      </c>
      <c r="I238">
        <v>65</v>
      </c>
      <c r="J238" t="s">
        <v>27</v>
      </c>
      <c r="K238" t="s">
        <v>28</v>
      </c>
      <c r="L238" t="s">
        <v>29</v>
      </c>
      <c r="M238" t="s">
        <v>29</v>
      </c>
      <c r="N238" t="s">
        <v>9</v>
      </c>
      <c r="O238" t="s">
        <v>41</v>
      </c>
    </row>
    <row r="239" spans="1:15" x14ac:dyDescent="0.2">
      <c r="A239">
        <v>151167105</v>
      </c>
      <c r="B239" t="b">
        <f>VLOOKUP(A239,'Valid Response IDs Check'!A:H,8,FALSE)</f>
        <v>1</v>
      </c>
      <c r="C239">
        <v>69820</v>
      </c>
      <c r="D239">
        <v>452</v>
      </c>
      <c r="E239" t="s">
        <v>32</v>
      </c>
      <c r="F239" t="s">
        <v>32</v>
      </c>
      <c r="G239">
        <v>595</v>
      </c>
      <c r="H239">
        <v>660</v>
      </c>
      <c r="I239">
        <v>65</v>
      </c>
      <c r="J239" t="s">
        <v>30</v>
      </c>
      <c r="K239" t="s">
        <v>28</v>
      </c>
      <c r="L239" t="s">
        <v>16</v>
      </c>
      <c r="M239" t="s">
        <v>31</v>
      </c>
      <c r="N239" t="s">
        <v>18</v>
      </c>
      <c r="O239" t="s">
        <v>41</v>
      </c>
    </row>
    <row r="240" spans="1:15" x14ac:dyDescent="0.2">
      <c r="A240">
        <v>151167105</v>
      </c>
      <c r="B240" t="b">
        <f>VLOOKUP(A240,'Valid Response IDs Check'!A:H,8,FALSE)</f>
        <v>1</v>
      </c>
      <c r="C240">
        <v>73889</v>
      </c>
      <c r="D240">
        <v>4521</v>
      </c>
      <c r="E240" t="s">
        <v>13</v>
      </c>
      <c r="F240" t="s">
        <v>13</v>
      </c>
      <c r="G240">
        <v>23</v>
      </c>
      <c r="H240">
        <v>376</v>
      </c>
      <c r="I240">
        <v>353</v>
      </c>
      <c r="J240" t="s">
        <v>33</v>
      </c>
      <c r="K240" t="s">
        <v>34</v>
      </c>
      <c r="L240" t="s">
        <v>57</v>
      </c>
      <c r="M240" t="s">
        <v>35</v>
      </c>
      <c r="N240" t="s">
        <v>18</v>
      </c>
      <c r="O240" t="s">
        <v>41</v>
      </c>
    </row>
    <row r="241" spans="1:15" x14ac:dyDescent="0.2">
      <c r="A241">
        <v>151167105</v>
      </c>
      <c r="B241" t="b">
        <f>VLOOKUP(A241,'Valid Response IDs Check'!A:H,8,FALSE)</f>
        <v>1</v>
      </c>
      <c r="C241">
        <v>73889</v>
      </c>
      <c r="D241">
        <v>4521</v>
      </c>
      <c r="E241" t="s">
        <v>13</v>
      </c>
      <c r="F241" t="s">
        <v>13</v>
      </c>
      <c r="G241">
        <v>23</v>
      </c>
      <c r="H241">
        <v>376</v>
      </c>
      <c r="I241">
        <v>353</v>
      </c>
      <c r="J241" t="s">
        <v>36</v>
      </c>
      <c r="K241" t="s">
        <v>34</v>
      </c>
      <c r="L241" t="s">
        <v>37</v>
      </c>
      <c r="M241" t="s">
        <v>37</v>
      </c>
      <c r="N241" t="s">
        <v>9</v>
      </c>
      <c r="O241" t="s">
        <v>41</v>
      </c>
    </row>
    <row r="242" spans="1:15" x14ac:dyDescent="0.2">
      <c r="A242">
        <v>151135187</v>
      </c>
      <c r="B242" t="b">
        <f>VLOOKUP(A242,'Valid Response IDs Check'!A:H,8,FALSE)</f>
        <v>1</v>
      </c>
      <c r="C242">
        <v>73680</v>
      </c>
      <c r="D242">
        <v>4312</v>
      </c>
      <c r="E242" t="s">
        <v>32</v>
      </c>
      <c r="F242" t="s">
        <v>32</v>
      </c>
      <c r="G242">
        <v>189</v>
      </c>
      <c r="H242">
        <v>338</v>
      </c>
      <c r="I242">
        <v>149</v>
      </c>
      <c r="J242" t="s">
        <v>6</v>
      </c>
      <c r="K242" t="s">
        <v>7</v>
      </c>
      <c r="L242" t="s">
        <v>16</v>
      </c>
      <c r="M242" t="s">
        <v>8</v>
      </c>
      <c r="N242" t="s">
        <v>18</v>
      </c>
      <c r="O242" t="s">
        <v>41</v>
      </c>
    </row>
    <row r="243" spans="1:15" x14ac:dyDescent="0.2">
      <c r="A243">
        <v>151135187</v>
      </c>
      <c r="B243" t="b">
        <f>VLOOKUP(A243,'Valid Response IDs Check'!A:H,8,FALSE)</f>
        <v>1</v>
      </c>
      <c r="C243">
        <v>73680</v>
      </c>
      <c r="D243">
        <v>4312</v>
      </c>
      <c r="E243" t="s">
        <v>32</v>
      </c>
      <c r="F243" t="s">
        <v>32</v>
      </c>
      <c r="G243">
        <v>189</v>
      </c>
      <c r="H243">
        <v>338</v>
      </c>
      <c r="I243">
        <v>149</v>
      </c>
      <c r="J243" t="s">
        <v>11</v>
      </c>
      <c r="K243" t="s">
        <v>7</v>
      </c>
      <c r="L243" t="s">
        <v>12</v>
      </c>
      <c r="M243" t="s">
        <v>12</v>
      </c>
      <c r="N243" t="s">
        <v>9</v>
      </c>
      <c r="O243" t="s">
        <v>41</v>
      </c>
    </row>
    <row r="244" spans="1:15" x14ac:dyDescent="0.2">
      <c r="A244">
        <v>151135187</v>
      </c>
      <c r="B244" t="b">
        <f>VLOOKUP(A244,'Valid Response IDs Check'!A:H,8,FALSE)</f>
        <v>1</v>
      </c>
      <c r="C244">
        <v>112493</v>
      </c>
      <c r="D244">
        <v>43125</v>
      </c>
      <c r="E244" t="s">
        <v>20</v>
      </c>
      <c r="F244" t="s">
        <v>20</v>
      </c>
      <c r="G244">
        <v>169</v>
      </c>
      <c r="H244">
        <v>471</v>
      </c>
      <c r="I244">
        <v>302</v>
      </c>
      <c r="J244" t="s">
        <v>14</v>
      </c>
      <c r="K244" t="s">
        <v>15</v>
      </c>
      <c r="L244" t="s">
        <v>17</v>
      </c>
      <c r="M244" t="s">
        <v>17</v>
      </c>
      <c r="N244" t="s">
        <v>9</v>
      </c>
      <c r="O244" t="s">
        <v>41</v>
      </c>
    </row>
    <row r="245" spans="1:15" x14ac:dyDescent="0.2">
      <c r="A245">
        <v>151135187</v>
      </c>
      <c r="B245" t="b">
        <f>VLOOKUP(A245,'Valid Response IDs Check'!A:H,8,FALSE)</f>
        <v>1</v>
      </c>
      <c r="C245">
        <v>112493</v>
      </c>
      <c r="D245">
        <v>43125</v>
      </c>
      <c r="E245" t="s">
        <v>20</v>
      </c>
      <c r="F245" t="s">
        <v>20</v>
      </c>
      <c r="G245">
        <v>169</v>
      </c>
      <c r="H245">
        <v>471</v>
      </c>
      <c r="I245">
        <v>302</v>
      </c>
      <c r="J245" t="s">
        <v>11</v>
      </c>
      <c r="K245" t="s">
        <v>15</v>
      </c>
      <c r="L245" t="s">
        <v>19</v>
      </c>
      <c r="M245" t="s">
        <v>19</v>
      </c>
      <c r="N245" t="s">
        <v>9</v>
      </c>
      <c r="O245" t="s">
        <v>41</v>
      </c>
    </row>
    <row r="246" spans="1:15" x14ac:dyDescent="0.2">
      <c r="A246">
        <v>151135187</v>
      </c>
      <c r="B246" t="b">
        <f>VLOOKUP(A246,'Valid Response IDs Check'!A:H,8,FALSE)</f>
        <v>1</v>
      </c>
      <c r="C246">
        <v>69411</v>
      </c>
      <c r="D246">
        <v>43</v>
      </c>
      <c r="E246" t="s">
        <v>5</v>
      </c>
      <c r="F246" t="s">
        <v>32</v>
      </c>
      <c r="G246">
        <v>120</v>
      </c>
      <c r="H246">
        <v>226</v>
      </c>
      <c r="I246">
        <v>106</v>
      </c>
      <c r="J246" t="s">
        <v>21</v>
      </c>
      <c r="K246" t="s">
        <v>22</v>
      </c>
      <c r="L246" t="s">
        <v>58</v>
      </c>
      <c r="M246" t="s">
        <v>23</v>
      </c>
      <c r="N246" t="s">
        <v>18</v>
      </c>
      <c r="O246" t="s">
        <v>41</v>
      </c>
    </row>
    <row r="247" spans="1:15" x14ac:dyDescent="0.2">
      <c r="A247">
        <v>151135187</v>
      </c>
      <c r="B247" t="b">
        <f>VLOOKUP(A247,'Valid Response IDs Check'!A:H,8,FALSE)</f>
        <v>1</v>
      </c>
      <c r="C247">
        <v>69411</v>
      </c>
      <c r="D247">
        <v>43</v>
      </c>
      <c r="E247" t="s">
        <v>5</v>
      </c>
      <c r="F247" t="s">
        <v>32</v>
      </c>
      <c r="G247">
        <v>120</v>
      </c>
      <c r="H247">
        <v>226</v>
      </c>
      <c r="I247">
        <v>106</v>
      </c>
      <c r="J247" t="s">
        <v>24</v>
      </c>
      <c r="K247" t="s">
        <v>22</v>
      </c>
      <c r="L247" t="s">
        <v>25</v>
      </c>
      <c r="M247" t="s">
        <v>25</v>
      </c>
      <c r="N247" t="s">
        <v>9</v>
      </c>
      <c r="O247" t="s">
        <v>41</v>
      </c>
    </row>
    <row r="248" spans="1:15" x14ac:dyDescent="0.2">
      <c r="A248">
        <v>151135187</v>
      </c>
      <c r="B248" t="b">
        <f>VLOOKUP(A248,'Valid Response IDs Check'!A:H,8,FALSE)</f>
        <v>1</v>
      </c>
      <c r="C248">
        <v>69799</v>
      </c>
      <c r="D248">
        <v>431</v>
      </c>
      <c r="E248" t="s">
        <v>13</v>
      </c>
      <c r="F248" t="s">
        <v>13</v>
      </c>
      <c r="G248">
        <v>61</v>
      </c>
      <c r="H248">
        <v>246</v>
      </c>
      <c r="I248">
        <v>185</v>
      </c>
      <c r="J248" t="s">
        <v>27</v>
      </c>
      <c r="K248" t="s">
        <v>28</v>
      </c>
      <c r="L248" t="s">
        <v>29</v>
      </c>
      <c r="M248" t="s">
        <v>29</v>
      </c>
      <c r="N248" t="s">
        <v>9</v>
      </c>
      <c r="O248" t="s">
        <v>41</v>
      </c>
    </row>
    <row r="249" spans="1:15" x14ac:dyDescent="0.2">
      <c r="A249">
        <v>151135187</v>
      </c>
      <c r="B249" t="b">
        <f>VLOOKUP(A249,'Valid Response IDs Check'!A:H,8,FALSE)</f>
        <v>1</v>
      </c>
      <c r="C249">
        <v>69799</v>
      </c>
      <c r="D249">
        <v>431</v>
      </c>
      <c r="E249" t="s">
        <v>13</v>
      </c>
      <c r="F249" t="s">
        <v>13</v>
      </c>
      <c r="G249">
        <v>61</v>
      </c>
      <c r="H249">
        <v>246</v>
      </c>
      <c r="I249">
        <v>185</v>
      </c>
      <c r="J249" t="s">
        <v>30</v>
      </c>
      <c r="K249" t="s">
        <v>28</v>
      </c>
      <c r="L249" t="s">
        <v>31</v>
      </c>
      <c r="M249" t="s">
        <v>31</v>
      </c>
      <c r="N249" t="s">
        <v>9</v>
      </c>
      <c r="O249" t="s">
        <v>41</v>
      </c>
    </row>
    <row r="250" spans="1:15" x14ac:dyDescent="0.2">
      <c r="A250">
        <v>151135187</v>
      </c>
      <c r="B250" t="b">
        <f>VLOOKUP(A250,'Valid Response IDs Check'!A:H,8,FALSE)</f>
        <v>1</v>
      </c>
      <c r="C250">
        <v>69372</v>
      </c>
      <c r="D250">
        <v>4</v>
      </c>
      <c r="E250" t="s">
        <v>26</v>
      </c>
      <c r="F250" t="s">
        <v>26</v>
      </c>
      <c r="G250">
        <v>165</v>
      </c>
      <c r="H250">
        <v>310</v>
      </c>
      <c r="I250">
        <v>145</v>
      </c>
      <c r="J250" t="s">
        <v>33</v>
      </c>
      <c r="K250" t="s">
        <v>34</v>
      </c>
      <c r="L250" t="s">
        <v>38</v>
      </c>
      <c r="M250" t="s">
        <v>35</v>
      </c>
      <c r="N250" t="s">
        <v>18</v>
      </c>
      <c r="O250" t="s">
        <v>41</v>
      </c>
    </row>
    <row r="251" spans="1:15" x14ac:dyDescent="0.2">
      <c r="A251">
        <v>151135187</v>
      </c>
      <c r="B251" t="b">
        <f>VLOOKUP(A251,'Valid Response IDs Check'!A:H,8,FALSE)</f>
        <v>1</v>
      </c>
      <c r="C251">
        <v>69372</v>
      </c>
      <c r="D251">
        <v>4</v>
      </c>
      <c r="E251" t="s">
        <v>26</v>
      </c>
      <c r="F251" t="s">
        <v>26</v>
      </c>
      <c r="G251">
        <v>165</v>
      </c>
      <c r="H251">
        <v>310</v>
      </c>
      <c r="I251">
        <v>145</v>
      </c>
      <c r="J251" t="s">
        <v>36</v>
      </c>
      <c r="K251" t="s">
        <v>34</v>
      </c>
      <c r="L251" t="s">
        <v>37</v>
      </c>
      <c r="M251" t="s">
        <v>37</v>
      </c>
      <c r="N251" t="s">
        <v>9</v>
      </c>
      <c r="O251" t="s">
        <v>41</v>
      </c>
    </row>
    <row r="252" spans="1:15" x14ac:dyDescent="0.2">
      <c r="A252">
        <v>151128479</v>
      </c>
      <c r="B252" t="b">
        <f>VLOOKUP(A252,'Valid Response IDs Check'!A:H,8,FALSE)</f>
        <v>1</v>
      </c>
      <c r="C252">
        <v>69409</v>
      </c>
      <c r="D252">
        <v>41</v>
      </c>
      <c r="E252" t="s">
        <v>13</v>
      </c>
      <c r="F252" t="s">
        <v>13</v>
      </c>
      <c r="G252">
        <v>145</v>
      </c>
      <c r="H252">
        <v>242</v>
      </c>
      <c r="I252">
        <v>97</v>
      </c>
      <c r="J252" t="s">
        <v>6</v>
      </c>
      <c r="K252" t="s">
        <v>7</v>
      </c>
      <c r="L252" t="s">
        <v>16</v>
      </c>
      <c r="M252" t="s">
        <v>8</v>
      </c>
      <c r="N252" t="s">
        <v>18</v>
      </c>
      <c r="O252" t="s">
        <v>41</v>
      </c>
    </row>
    <row r="253" spans="1:15" x14ac:dyDescent="0.2">
      <c r="A253">
        <v>151128479</v>
      </c>
      <c r="B253" t="b">
        <f>VLOOKUP(A253,'Valid Response IDs Check'!A:H,8,FALSE)</f>
        <v>1</v>
      </c>
      <c r="C253">
        <v>69409</v>
      </c>
      <c r="D253">
        <v>41</v>
      </c>
      <c r="E253" t="s">
        <v>13</v>
      </c>
      <c r="F253" t="s">
        <v>13</v>
      </c>
      <c r="G253">
        <v>145</v>
      </c>
      <c r="H253">
        <v>242</v>
      </c>
      <c r="I253">
        <v>97</v>
      </c>
      <c r="J253" t="s">
        <v>11</v>
      </c>
      <c r="K253" t="s">
        <v>7</v>
      </c>
      <c r="L253" t="s">
        <v>12</v>
      </c>
      <c r="M253" t="s">
        <v>12</v>
      </c>
      <c r="N253" t="s">
        <v>9</v>
      </c>
      <c r="O253" t="s">
        <v>41</v>
      </c>
    </row>
    <row r="254" spans="1:15" x14ac:dyDescent="0.2">
      <c r="A254">
        <v>151128479</v>
      </c>
      <c r="B254" t="b">
        <f>VLOOKUP(A254,'Valid Response IDs Check'!A:H,8,FALSE)</f>
        <v>1</v>
      </c>
      <c r="C254">
        <v>69372</v>
      </c>
      <c r="D254">
        <v>4</v>
      </c>
      <c r="E254" t="s">
        <v>26</v>
      </c>
      <c r="F254" t="s">
        <v>13</v>
      </c>
      <c r="G254">
        <v>152</v>
      </c>
      <c r="H254">
        <v>282</v>
      </c>
      <c r="I254">
        <v>130</v>
      </c>
      <c r="J254" t="s">
        <v>14</v>
      </c>
      <c r="K254" t="s">
        <v>15</v>
      </c>
      <c r="L254" t="s">
        <v>16</v>
      </c>
      <c r="M254" t="s">
        <v>17</v>
      </c>
      <c r="N254" t="s">
        <v>18</v>
      </c>
      <c r="O254" t="s">
        <v>41</v>
      </c>
    </row>
    <row r="255" spans="1:15" x14ac:dyDescent="0.2">
      <c r="A255">
        <v>151128479</v>
      </c>
      <c r="B255" t="b">
        <f>VLOOKUP(A255,'Valid Response IDs Check'!A:H,8,FALSE)</f>
        <v>1</v>
      </c>
      <c r="C255">
        <v>69372</v>
      </c>
      <c r="D255">
        <v>4</v>
      </c>
      <c r="E255" t="s">
        <v>26</v>
      </c>
      <c r="F255" t="s">
        <v>13</v>
      </c>
      <c r="G255">
        <v>152</v>
      </c>
      <c r="H255">
        <v>282</v>
      </c>
      <c r="I255">
        <v>130</v>
      </c>
      <c r="J255" t="s">
        <v>11</v>
      </c>
      <c r="K255" t="s">
        <v>15</v>
      </c>
      <c r="L255" t="s">
        <v>19</v>
      </c>
      <c r="M255" t="s">
        <v>19</v>
      </c>
      <c r="N255" t="s">
        <v>9</v>
      </c>
      <c r="O255" t="s">
        <v>41</v>
      </c>
    </row>
    <row r="256" spans="1:15" x14ac:dyDescent="0.2">
      <c r="A256">
        <v>151128479</v>
      </c>
      <c r="B256" t="b">
        <f>VLOOKUP(A256,'Valid Response IDs Check'!A:H,8,FALSE)</f>
        <v>1</v>
      </c>
      <c r="C256">
        <v>69780</v>
      </c>
      <c r="D256">
        <v>412</v>
      </c>
      <c r="E256" t="s">
        <v>32</v>
      </c>
      <c r="F256" t="s">
        <v>32</v>
      </c>
      <c r="G256">
        <v>182</v>
      </c>
      <c r="H256">
        <v>243</v>
      </c>
      <c r="I256">
        <v>61</v>
      </c>
      <c r="J256" t="s">
        <v>21</v>
      </c>
      <c r="K256" t="s">
        <v>22</v>
      </c>
      <c r="L256" t="s">
        <v>23</v>
      </c>
      <c r="M256" t="s">
        <v>23</v>
      </c>
      <c r="N256" t="s">
        <v>9</v>
      </c>
      <c r="O256" t="s">
        <v>41</v>
      </c>
    </row>
    <row r="257" spans="1:15" x14ac:dyDescent="0.2">
      <c r="A257">
        <v>151128479</v>
      </c>
      <c r="B257" t="b">
        <f>VLOOKUP(A257,'Valid Response IDs Check'!A:H,8,FALSE)</f>
        <v>1</v>
      </c>
      <c r="C257">
        <v>69780</v>
      </c>
      <c r="D257">
        <v>412</v>
      </c>
      <c r="E257" t="s">
        <v>32</v>
      </c>
      <c r="F257" t="s">
        <v>32</v>
      </c>
      <c r="G257">
        <v>182</v>
      </c>
      <c r="H257">
        <v>243</v>
      </c>
      <c r="I257">
        <v>61</v>
      </c>
      <c r="J257" t="s">
        <v>24</v>
      </c>
      <c r="K257" t="s">
        <v>22</v>
      </c>
      <c r="L257" t="s">
        <v>25</v>
      </c>
      <c r="M257" t="s">
        <v>25</v>
      </c>
      <c r="N257" t="s">
        <v>9</v>
      </c>
      <c r="O257" t="s">
        <v>41</v>
      </c>
    </row>
    <row r="258" spans="1:15" x14ac:dyDescent="0.2">
      <c r="A258">
        <v>151128479</v>
      </c>
      <c r="B258" t="b">
        <f>VLOOKUP(A258,'Valid Response IDs Check'!A:H,8,FALSE)</f>
        <v>1</v>
      </c>
      <c r="C258">
        <v>110603</v>
      </c>
      <c r="D258">
        <v>41235</v>
      </c>
      <c r="E258" t="s">
        <v>20</v>
      </c>
      <c r="F258" t="s">
        <v>20</v>
      </c>
      <c r="G258">
        <v>41</v>
      </c>
      <c r="H258">
        <v>125</v>
      </c>
      <c r="I258">
        <v>84</v>
      </c>
      <c r="J258" t="s">
        <v>27</v>
      </c>
      <c r="K258" t="s">
        <v>28</v>
      </c>
      <c r="L258" t="s">
        <v>29</v>
      </c>
      <c r="M258" t="s">
        <v>29</v>
      </c>
      <c r="N258" t="s">
        <v>9</v>
      </c>
      <c r="O258" t="s">
        <v>41</v>
      </c>
    </row>
    <row r="259" spans="1:15" x14ac:dyDescent="0.2">
      <c r="A259">
        <v>151128479</v>
      </c>
      <c r="B259" t="b">
        <f>VLOOKUP(A259,'Valid Response IDs Check'!A:H,8,FALSE)</f>
        <v>1</v>
      </c>
      <c r="C259">
        <v>110603</v>
      </c>
      <c r="D259">
        <v>41235</v>
      </c>
      <c r="E259" t="s">
        <v>20</v>
      </c>
      <c r="F259" t="s">
        <v>20</v>
      </c>
      <c r="G259">
        <v>41</v>
      </c>
      <c r="H259">
        <v>125</v>
      </c>
      <c r="I259">
        <v>84</v>
      </c>
      <c r="J259" t="s">
        <v>30</v>
      </c>
      <c r="K259" t="s">
        <v>28</v>
      </c>
      <c r="L259" t="s">
        <v>31</v>
      </c>
      <c r="M259" t="s">
        <v>31</v>
      </c>
      <c r="N259" t="s">
        <v>9</v>
      </c>
      <c r="O259" t="s">
        <v>41</v>
      </c>
    </row>
    <row r="260" spans="1:15" x14ac:dyDescent="0.2">
      <c r="A260">
        <v>151128479</v>
      </c>
      <c r="B260" t="b">
        <f>VLOOKUP(A260,'Valid Response IDs Check'!A:H,8,FALSE)</f>
        <v>1</v>
      </c>
      <c r="C260">
        <v>73491</v>
      </c>
      <c r="D260">
        <v>4123</v>
      </c>
      <c r="E260" t="s">
        <v>5</v>
      </c>
      <c r="F260" t="s">
        <v>5</v>
      </c>
      <c r="G260">
        <v>130</v>
      </c>
      <c r="H260">
        <v>213</v>
      </c>
      <c r="I260">
        <v>83</v>
      </c>
      <c r="J260" t="s">
        <v>33</v>
      </c>
      <c r="K260" t="s">
        <v>34</v>
      </c>
      <c r="L260" t="s">
        <v>35</v>
      </c>
      <c r="M260" t="s">
        <v>35</v>
      </c>
      <c r="N260" t="s">
        <v>9</v>
      </c>
      <c r="O260" t="s">
        <v>41</v>
      </c>
    </row>
    <row r="261" spans="1:15" x14ac:dyDescent="0.2">
      <c r="A261">
        <v>151128479</v>
      </c>
      <c r="B261" t="b">
        <f>VLOOKUP(A261,'Valid Response IDs Check'!A:H,8,FALSE)</f>
        <v>1</v>
      </c>
      <c r="C261">
        <v>73491</v>
      </c>
      <c r="D261">
        <v>4123</v>
      </c>
      <c r="E261" t="s">
        <v>5</v>
      </c>
      <c r="F261" t="s">
        <v>5</v>
      </c>
      <c r="G261">
        <v>130</v>
      </c>
      <c r="H261">
        <v>213</v>
      </c>
      <c r="I261">
        <v>83</v>
      </c>
      <c r="J261" t="s">
        <v>36</v>
      </c>
      <c r="K261" t="s">
        <v>34</v>
      </c>
      <c r="L261" t="s">
        <v>49</v>
      </c>
      <c r="M261" t="s">
        <v>37</v>
      </c>
      <c r="N261" t="s">
        <v>18</v>
      </c>
      <c r="O261" t="s">
        <v>41</v>
      </c>
    </row>
    <row r="262" spans="1:15" x14ac:dyDescent="0.2">
      <c r="A262">
        <v>151121016</v>
      </c>
      <c r="B262" t="b">
        <f>VLOOKUP(A262,'Valid Response IDs Check'!A:H,8,FALSE)</f>
        <v>1</v>
      </c>
      <c r="C262">
        <v>72619</v>
      </c>
      <c r="D262">
        <v>3251</v>
      </c>
      <c r="E262" t="s">
        <v>13</v>
      </c>
      <c r="F262" t="s">
        <v>13</v>
      </c>
      <c r="G262">
        <v>93</v>
      </c>
      <c r="H262">
        <v>151</v>
      </c>
      <c r="I262">
        <v>58</v>
      </c>
      <c r="J262" t="s">
        <v>6</v>
      </c>
      <c r="K262" t="s">
        <v>7</v>
      </c>
      <c r="L262" t="s">
        <v>16</v>
      </c>
      <c r="M262" t="s">
        <v>8</v>
      </c>
      <c r="N262" t="s">
        <v>18</v>
      </c>
      <c r="O262" t="s">
        <v>41</v>
      </c>
    </row>
    <row r="263" spans="1:15" x14ac:dyDescent="0.2">
      <c r="A263">
        <v>151121016</v>
      </c>
      <c r="B263" t="b">
        <f>VLOOKUP(A263,'Valid Response IDs Check'!A:H,8,FALSE)</f>
        <v>1</v>
      </c>
      <c r="C263">
        <v>72619</v>
      </c>
      <c r="D263">
        <v>3251</v>
      </c>
      <c r="E263" t="s">
        <v>13</v>
      </c>
      <c r="F263" t="s">
        <v>13</v>
      </c>
      <c r="G263">
        <v>93</v>
      </c>
      <c r="H263">
        <v>151</v>
      </c>
      <c r="I263">
        <v>58</v>
      </c>
      <c r="J263" t="s">
        <v>11</v>
      </c>
      <c r="K263" t="s">
        <v>7</v>
      </c>
      <c r="L263" t="s">
        <v>16</v>
      </c>
      <c r="M263" t="s">
        <v>12</v>
      </c>
      <c r="N263" t="s">
        <v>18</v>
      </c>
      <c r="O263" t="s">
        <v>41</v>
      </c>
    </row>
    <row r="264" spans="1:15" x14ac:dyDescent="0.2">
      <c r="A264">
        <v>151121016</v>
      </c>
      <c r="B264" t="b">
        <f>VLOOKUP(A264,'Valid Response IDs Check'!A:H,8,FALSE)</f>
        <v>1</v>
      </c>
      <c r="C264">
        <v>101882</v>
      </c>
      <c r="D264">
        <v>32514</v>
      </c>
      <c r="E264" t="s">
        <v>26</v>
      </c>
      <c r="F264" t="s">
        <v>5</v>
      </c>
      <c r="G264">
        <v>53</v>
      </c>
      <c r="H264">
        <v>174</v>
      </c>
      <c r="I264">
        <v>121</v>
      </c>
      <c r="J264" t="s">
        <v>14</v>
      </c>
      <c r="K264" t="s">
        <v>15</v>
      </c>
      <c r="L264" t="s">
        <v>17</v>
      </c>
      <c r="M264" t="s">
        <v>17</v>
      </c>
      <c r="N264" t="s">
        <v>9</v>
      </c>
      <c r="O264" t="s">
        <v>41</v>
      </c>
    </row>
    <row r="265" spans="1:15" x14ac:dyDescent="0.2">
      <c r="A265">
        <v>151121016</v>
      </c>
      <c r="B265" t="b">
        <f>VLOOKUP(A265,'Valid Response IDs Check'!A:H,8,FALSE)</f>
        <v>1</v>
      </c>
      <c r="C265">
        <v>101882</v>
      </c>
      <c r="D265">
        <v>32514</v>
      </c>
      <c r="E265" t="s">
        <v>26</v>
      </c>
      <c r="F265" t="s">
        <v>5</v>
      </c>
      <c r="G265">
        <v>53</v>
      </c>
      <c r="H265">
        <v>174</v>
      </c>
      <c r="I265">
        <v>121</v>
      </c>
      <c r="J265" t="s">
        <v>11</v>
      </c>
      <c r="K265" t="s">
        <v>15</v>
      </c>
      <c r="L265" t="s">
        <v>19</v>
      </c>
      <c r="M265" t="s">
        <v>19</v>
      </c>
      <c r="N265" t="s">
        <v>9</v>
      </c>
      <c r="O265" t="s">
        <v>41</v>
      </c>
    </row>
    <row r="266" spans="1:15" x14ac:dyDescent="0.2">
      <c r="A266">
        <v>151121016</v>
      </c>
      <c r="B266" t="b">
        <f>VLOOKUP(A266,'Valid Response IDs Check'!A:H,8,FALSE)</f>
        <v>1</v>
      </c>
      <c r="C266">
        <v>69400</v>
      </c>
      <c r="D266">
        <v>32</v>
      </c>
      <c r="E266" t="s">
        <v>32</v>
      </c>
      <c r="F266" t="s">
        <v>13</v>
      </c>
      <c r="G266">
        <v>47</v>
      </c>
      <c r="H266">
        <v>117</v>
      </c>
      <c r="I266">
        <v>70</v>
      </c>
      <c r="J266" t="s">
        <v>21</v>
      </c>
      <c r="K266" t="s">
        <v>22</v>
      </c>
      <c r="L266" t="s">
        <v>23</v>
      </c>
      <c r="M266" t="s">
        <v>23</v>
      </c>
      <c r="N266" t="s">
        <v>9</v>
      </c>
      <c r="O266" t="s">
        <v>41</v>
      </c>
    </row>
    <row r="267" spans="1:15" x14ac:dyDescent="0.2">
      <c r="A267">
        <v>151121016</v>
      </c>
      <c r="B267" t="b">
        <f>VLOOKUP(A267,'Valid Response IDs Check'!A:H,8,FALSE)</f>
        <v>1</v>
      </c>
      <c r="C267">
        <v>69400</v>
      </c>
      <c r="D267">
        <v>32</v>
      </c>
      <c r="E267" t="s">
        <v>32</v>
      </c>
      <c r="F267" t="s">
        <v>13</v>
      </c>
      <c r="G267">
        <v>47</v>
      </c>
      <c r="H267">
        <v>117</v>
      </c>
      <c r="I267">
        <v>70</v>
      </c>
      <c r="J267" t="s">
        <v>24</v>
      </c>
      <c r="K267" t="s">
        <v>22</v>
      </c>
      <c r="L267" t="s">
        <v>45</v>
      </c>
      <c r="M267" t="s">
        <v>25</v>
      </c>
      <c r="N267" t="s">
        <v>18</v>
      </c>
      <c r="O267" t="s">
        <v>41</v>
      </c>
    </row>
    <row r="268" spans="1:15" x14ac:dyDescent="0.2">
      <c r="A268">
        <v>151121016</v>
      </c>
      <c r="B268" t="b">
        <f>VLOOKUP(A268,'Valid Response IDs Check'!A:H,8,FALSE)</f>
        <v>1</v>
      </c>
      <c r="C268">
        <v>69371</v>
      </c>
      <c r="D268">
        <v>3</v>
      </c>
      <c r="E268" t="s">
        <v>5</v>
      </c>
      <c r="F268" t="s">
        <v>5</v>
      </c>
      <c r="G268">
        <v>73</v>
      </c>
      <c r="H268">
        <v>189</v>
      </c>
      <c r="I268">
        <v>116</v>
      </c>
      <c r="J268" t="s">
        <v>27</v>
      </c>
      <c r="K268" t="s">
        <v>28</v>
      </c>
      <c r="L268" t="s">
        <v>29</v>
      </c>
      <c r="M268" t="s">
        <v>29</v>
      </c>
      <c r="N268" t="s">
        <v>9</v>
      </c>
      <c r="O268" t="s">
        <v>41</v>
      </c>
    </row>
    <row r="269" spans="1:15" x14ac:dyDescent="0.2">
      <c r="A269">
        <v>151121016</v>
      </c>
      <c r="B269" t="b">
        <f>VLOOKUP(A269,'Valid Response IDs Check'!A:H,8,FALSE)</f>
        <v>1</v>
      </c>
      <c r="C269">
        <v>69371</v>
      </c>
      <c r="D269">
        <v>3</v>
      </c>
      <c r="E269" t="s">
        <v>5</v>
      </c>
      <c r="F269" t="s">
        <v>5</v>
      </c>
      <c r="G269">
        <v>73</v>
      </c>
      <c r="H269">
        <v>189</v>
      </c>
      <c r="I269">
        <v>116</v>
      </c>
      <c r="J269" t="s">
        <v>30</v>
      </c>
      <c r="K269" t="s">
        <v>28</v>
      </c>
      <c r="L269" t="s">
        <v>31</v>
      </c>
      <c r="M269" t="s">
        <v>31</v>
      </c>
      <c r="N269" t="s">
        <v>9</v>
      </c>
      <c r="O269" t="s">
        <v>41</v>
      </c>
    </row>
    <row r="270" spans="1:15" x14ac:dyDescent="0.2">
      <c r="A270">
        <v>151121016</v>
      </c>
      <c r="B270" t="b">
        <f>VLOOKUP(A270,'Valid Response IDs Check'!A:H,8,FALSE)</f>
        <v>1</v>
      </c>
      <c r="C270">
        <v>69693</v>
      </c>
      <c r="D270">
        <v>325</v>
      </c>
      <c r="E270" t="s">
        <v>20</v>
      </c>
      <c r="F270" t="s">
        <v>20</v>
      </c>
      <c r="G270">
        <v>112</v>
      </c>
      <c r="H270">
        <v>155</v>
      </c>
      <c r="I270">
        <v>43</v>
      </c>
      <c r="J270" t="s">
        <v>33</v>
      </c>
      <c r="K270" t="s">
        <v>34</v>
      </c>
      <c r="L270" t="s">
        <v>57</v>
      </c>
      <c r="M270" t="s">
        <v>35</v>
      </c>
      <c r="N270" t="s">
        <v>18</v>
      </c>
      <c r="O270" t="s">
        <v>41</v>
      </c>
    </row>
    <row r="271" spans="1:15" x14ac:dyDescent="0.2">
      <c r="A271">
        <v>151121016</v>
      </c>
      <c r="B271" t="b">
        <f>VLOOKUP(A271,'Valid Response IDs Check'!A:H,8,FALSE)</f>
        <v>1</v>
      </c>
      <c r="C271">
        <v>69693</v>
      </c>
      <c r="D271">
        <v>325</v>
      </c>
      <c r="E271" t="s">
        <v>20</v>
      </c>
      <c r="F271" t="s">
        <v>20</v>
      </c>
      <c r="G271">
        <v>112</v>
      </c>
      <c r="H271">
        <v>155</v>
      </c>
      <c r="I271">
        <v>43</v>
      </c>
      <c r="J271" t="s">
        <v>36</v>
      </c>
      <c r="K271" t="s">
        <v>34</v>
      </c>
      <c r="L271" t="s">
        <v>37</v>
      </c>
      <c r="M271" t="s">
        <v>37</v>
      </c>
      <c r="N271" t="s">
        <v>9</v>
      </c>
      <c r="O271" t="s">
        <v>41</v>
      </c>
    </row>
    <row r="272" spans="1:15" x14ac:dyDescent="0.2">
      <c r="A272">
        <v>151084066</v>
      </c>
      <c r="B272" t="b">
        <f>VLOOKUP(A272,'Valid Response IDs Check'!A:H,8,FALSE)</f>
        <v>1</v>
      </c>
      <c r="C272">
        <v>69719</v>
      </c>
      <c r="D272">
        <v>351</v>
      </c>
      <c r="E272" t="s">
        <v>13</v>
      </c>
      <c r="F272" t="s">
        <v>13</v>
      </c>
      <c r="G272">
        <v>162</v>
      </c>
      <c r="H272">
        <v>257</v>
      </c>
      <c r="I272">
        <v>95</v>
      </c>
      <c r="J272" t="s">
        <v>6</v>
      </c>
      <c r="K272" t="s">
        <v>7</v>
      </c>
      <c r="L272" t="s">
        <v>16</v>
      </c>
      <c r="M272" t="s">
        <v>8</v>
      </c>
      <c r="N272" t="s">
        <v>18</v>
      </c>
      <c r="O272" t="s">
        <v>41</v>
      </c>
    </row>
    <row r="273" spans="1:15" x14ac:dyDescent="0.2">
      <c r="A273">
        <v>151084066</v>
      </c>
      <c r="B273" t="b">
        <f>VLOOKUP(A273,'Valid Response IDs Check'!A:H,8,FALSE)</f>
        <v>1</v>
      </c>
      <c r="C273">
        <v>69719</v>
      </c>
      <c r="D273">
        <v>351</v>
      </c>
      <c r="E273" t="s">
        <v>13</v>
      </c>
      <c r="F273" t="s">
        <v>13</v>
      </c>
      <c r="G273">
        <v>162</v>
      </c>
      <c r="H273">
        <v>257</v>
      </c>
      <c r="I273">
        <v>95</v>
      </c>
      <c r="J273" t="s">
        <v>11</v>
      </c>
      <c r="K273" t="s">
        <v>7</v>
      </c>
      <c r="L273" t="s">
        <v>12</v>
      </c>
      <c r="M273" t="s">
        <v>12</v>
      </c>
      <c r="N273" t="s">
        <v>9</v>
      </c>
      <c r="O273" t="s">
        <v>41</v>
      </c>
    </row>
    <row r="274" spans="1:15" x14ac:dyDescent="0.2">
      <c r="A274">
        <v>151084066</v>
      </c>
      <c r="B274" t="b">
        <f>VLOOKUP(A274,'Valid Response IDs Check'!A:H,8,FALSE)</f>
        <v>1</v>
      </c>
      <c r="C274">
        <v>72880</v>
      </c>
      <c r="D274">
        <v>3512</v>
      </c>
      <c r="E274" t="s">
        <v>32</v>
      </c>
      <c r="F274" t="s">
        <v>26</v>
      </c>
      <c r="G274">
        <v>241</v>
      </c>
      <c r="H274">
        <v>346</v>
      </c>
      <c r="I274">
        <v>105</v>
      </c>
      <c r="J274" t="s">
        <v>14</v>
      </c>
      <c r="K274" t="s">
        <v>15</v>
      </c>
      <c r="L274" t="s">
        <v>16</v>
      </c>
      <c r="M274" t="s">
        <v>17</v>
      </c>
      <c r="N274" t="s">
        <v>18</v>
      </c>
      <c r="O274" t="s">
        <v>41</v>
      </c>
    </row>
    <row r="275" spans="1:15" x14ac:dyDescent="0.2">
      <c r="A275">
        <v>151084066</v>
      </c>
      <c r="B275" t="b">
        <f>VLOOKUP(A275,'Valid Response IDs Check'!A:H,8,FALSE)</f>
        <v>1</v>
      </c>
      <c r="C275">
        <v>72880</v>
      </c>
      <c r="D275">
        <v>3512</v>
      </c>
      <c r="E275" t="s">
        <v>32</v>
      </c>
      <c r="F275" t="s">
        <v>26</v>
      </c>
      <c r="G275">
        <v>241</v>
      </c>
      <c r="H275">
        <v>346</v>
      </c>
      <c r="I275">
        <v>105</v>
      </c>
      <c r="J275" t="s">
        <v>11</v>
      </c>
      <c r="K275" t="s">
        <v>15</v>
      </c>
      <c r="L275" t="s">
        <v>19</v>
      </c>
      <c r="M275" t="s">
        <v>19</v>
      </c>
      <c r="N275" t="s">
        <v>9</v>
      </c>
      <c r="O275" t="s">
        <v>41</v>
      </c>
    </row>
    <row r="276" spans="1:15" x14ac:dyDescent="0.2">
      <c r="A276">
        <v>151084066</v>
      </c>
      <c r="B276" t="b">
        <f>VLOOKUP(A276,'Valid Response IDs Check'!A:H,8,FALSE)</f>
        <v>1</v>
      </c>
      <c r="C276">
        <v>104492</v>
      </c>
      <c r="D276">
        <v>35124</v>
      </c>
      <c r="E276" t="s">
        <v>26</v>
      </c>
      <c r="F276" t="s">
        <v>26</v>
      </c>
      <c r="G276">
        <v>31</v>
      </c>
      <c r="H276">
        <v>162</v>
      </c>
      <c r="I276">
        <v>131</v>
      </c>
      <c r="J276" t="s">
        <v>21</v>
      </c>
      <c r="K276" t="s">
        <v>22</v>
      </c>
      <c r="L276" t="s">
        <v>23</v>
      </c>
      <c r="M276" t="s">
        <v>23</v>
      </c>
      <c r="N276" t="s">
        <v>9</v>
      </c>
      <c r="O276" t="s">
        <v>41</v>
      </c>
    </row>
    <row r="277" spans="1:15" x14ac:dyDescent="0.2">
      <c r="A277">
        <v>151084066</v>
      </c>
      <c r="B277" t="b">
        <f>VLOOKUP(A277,'Valid Response IDs Check'!A:H,8,FALSE)</f>
        <v>1</v>
      </c>
      <c r="C277">
        <v>104492</v>
      </c>
      <c r="D277">
        <v>35124</v>
      </c>
      <c r="E277" t="s">
        <v>26</v>
      </c>
      <c r="F277" t="s">
        <v>26</v>
      </c>
      <c r="G277">
        <v>31</v>
      </c>
      <c r="H277">
        <v>162</v>
      </c>
      <c r="I277">
        <v>131</v>
      </c>
      <c r="J277" t="s">
        <v>24</v>
      </c>
      <c r="K277" t="s">
        <v>22</v>
      </c>
      <c r="L277" t="s">
        <v>25</v>
      </c>
      <c r="M277" t="s">
        <v>25</v>
      </c>
      <c r="N277" t="s">
        <v>9</v>
      </c>
      <c r="O277" t="s">
        <v>41</v>
      </c>
    </row>
    <row r="278" spans="1:15" x14ac:dyDescent="0.2">
      <c r="A278">
        <v>151084066</v>
      </c>
      <c r="B278" t="b">
        <f>VLOOKUP(A278,'Valid Response IDs Check'!A:H,8,FALSE)</f>
        <v>1</v>
      </c>
      <c r="C278">
        <v>69371</v>
      </c>
      <c r="D278">
        <v>3</v>
      </c>
      <c r="E278" t="s">
        <v>5</v>
      </c>
      <c r="F278" t="s">
        <v>5</v>
      </c>
      <c r="G278">
        <v>142</v>
      </c>
      <c r="H278">
        <v>343</v>
      </c>
      <c r="I278">
        <v>201</v>
      </c>
      <c r="J278" t="s">
        <v>27</v>
      </c>
      <c r="K278" t="s">
        <v>28</v>
      </c>
      <c r="L278" t="s">
        <v>29</v>
      </c>
      <c r="M278" t="s">
        <v>29</v>
      </c>
      <c r="N278" t="s">
        <v>9</v>
      </c>
      <c r="O278" t="s">
        <v>41</v>
      </c>
    </row>
    <row r="279" spans="1:15" x14ac:dyDescent="0.2">
      <c r="A279">
        <v>151084066</v>
      </c>
      <c r="B279" t="b">
        <f>VLOOKUP(A279,'Valid Response IDs Check'!A:H,8,FALSE)</f>
        <v>1</v>
      </c>
      <c r="C279">
        <v>69371</v>
      </c>
      <c r="D279">
        <v>3</v>
      </c>
      <c r="E279" t="s">
        <v>5</v>
      </c>
      <c r="F279" t="s">
        <v>5</v>
      </c>
      <c r="G279">
        <v>142</v>
      </c>
      <c r="H279">
        <v>343</v>
      </c>
      <c r="I279">
        <v>201</v>
      </c>
      <c r="J279" t="s">
        <v>30</v>
      </c>
      <c r="K279" t="s">
        <v>28</v>
      </c>
      <c r="L279" t="s">
        <v>31</v>
      </c>
      <c r="M279" t="s">
        <v>31</v>
      </c>
      <c r="N279" t="s">
        <v>9</v>
      </c>
      <c r="O279" t="s">
        <v>41</v>
      </c>
    </row>
    <row r="280" spans="1:15" x14ac:dyDescent="0.2">
      <c r="A280">
        <v>151084066</v>
      </c>
      <c r="B280" t="b">
        <f>VLOOKUP(A280,'Valid Response IDs Check'!A:H,8,FALSE)</f>
        <v>1</v>
      </c>
      <c r="C280">
        <v>69403</v>
      </c>
      <c r="D280">
        <v>35</v>
      </c>
      <c r="E280" t="s">
        <v>20</v>
      </c>
      <c r="F280" t="s">
        <v>20</v>
      </c>
      <c r="G280">
        <v>190</v>
      </c>
      <c r="H280">
        <v>269</v>
      </c>
      <c r="I280">
        <v>79</v>
      </c>
      <c r="J280" t="s">
        <v>33</v>
      </c>
      <c r="K280" t="s">
        <v>34</v>
      </c>
      <c r="L280" t="s">
        <v>35</v>
      </c>
      <c r="M280" t="s">
        <v>35</v>
      </c>
      <c r="N280" t="s">
        <v>9</v>
      </c>
      <c r="O280" t="s">
        <v>41</v>
      </c>
    </row>
    <row r="281" spans="1:15" x14ac:dyDescent="0.2">
      <c r="A281">
        <v>151084066</v>
      </c>
      <c r="B281" t="b">
        <f>VLOOKUP(A281,'Valid Response IDs Check'!A:H,8,FALSE)</f>
        <v>1</v>
      </c>
      <c r="C281">
        <v>69403</v>
      </c>
      <c r="D281">
        <v>35</v>
      </c>
      <c r="E281" t="s">
        <v>20</v>
      </c>
      <c r="F281" t="s">
        <v>20</v>
      </c>
      <c r="G281">
        <v>190</v>
      </c>
      <c r="H281">
        <v>269</v>
      </c>
      <c r="I281">
        <v>79</v>
      </c>
      <c r="J281" t="s">
        <v>36</v>
      </c>
      <c r="K281" t="s">
        <v>34</v>
      </c>
      <c r="L281" t="s">
        <v>37</v>
      </c>
      <c r="M281" t="s">
        <v>37</v>
      </c>
      <c r="N281" t="s">
        <v>9</v>
      </c>
      <c r="O281" t="s">
        <v>41</v>
      </c>
    </row>
    <row r="282" spans="1:15" x14ac:dyDescent="0.2">
      <c r="A282">
        <v>150987809</v>
      </c>
      <c r="B282" t="b">
        <f>VLOOKUP(A282,'Valid Response IDs Check'!A:H,8,FALSE)</f>
        <v>1</v>
      </c>
      <c r="C282">
        <v>72789</v>
      </c>
      <c r="D282">
        <v>3421</v>
      </c>
      <c r="E282" t="s">
        <v>13</v>
      </c>
      <c r="F282" t="s">
        <v>26</v>
      </c>
      <c r="G282">
        <v>4</v>
      </c>
      <c r="H282">
        <v>85</v>
      </c>
      <c r="I282">
        <v>81</v>
      </c>
      <c r="J282" t="s">
        <v>6</v>
      </c>
      <c r="K282" t="s">
        <v>7</v>
      </c>
      <c r="L282" t="s">
        <v>59</v>
      </c>
      <c r="M282" t="s">
        <v>8</v>
      </c>
      <c r="N282" t="s">
        <v>18</v>
      </c>
      <c r="O282" t="s">
        <v>42</v>
      </c>
    </row>
    <row r="283" spans="1:15" x14ac:dyDescent="0.2">
      <c r="A283">
        <v>150987809</v>
      </c>
      <c r="B283" t="b">
        <f>VLOOKUP(A283,'Valid Response IDs Check'!A:H,8,FALSE)</f>
        <v>1</v>
      </c>
      <c r="C283">
        <v>72789</v>
      </c>
      <c r="D283">
        <v>3421</v>
      </c>
      <c r="E283" t="s">
        <v>13</v>
      </c>
      <c r="F283" t="s">
        <v>26</v>
      </c>
      <c r="G283">
        <v>4</v>
      </c>
      <c r="H283">
        <v>85</v>
      </c>
      <c r="I283">
        <v>81</v>
      </c>
      <c r="J283" t="s">
        <v>11</v>
      </c>
      <c r="K283" t="s">
        <v>7</v>
      </c>
      <c r="L283" t="s">
        <v>60</v>
      </c>
      <c r="M283" t="s">
        <v>12</v>
      </c>
      <c r="N283" t="s">
        <v>18</v>
      </c>
      <c r="O283" t="s">
        <v>42</v>
      </c>
    </row>
    <row r="284" spans="1:15" x14ac:dyDescent="0.2">
      <c r="A284">
        <v>150987809</v>
      </c>
      <c r="B284" t="b">
        <f>VLOOKUP(A284,'Valid Response IDs Check'!A:H,8,FALSE)</f>
        <v>1</v>
      </c>
      <c r="C284">
        <v>103583</v>
      </c>
      <c r="D284">
        <v>34215</v>
      </c>
      <c r="E284" t="s">
        <v>20</v>
      </c>
      <c r="F284" t="s">
        <v>32</v>
      </c>
      <c r="G284">
        <v>0</v>
      </c>
      <c r="H284">
        <v>62</v>
      </c>
      <c r="I284">
        <v>62</v>
      </c>
      <c r="J284" t="s">
        <v>14</v>
      </c>
      <c r="K284" t="s">
        <v>15</v>
      </c>
      <c r="L284" t="s">
        <v>44</v>
      </c>
      <c r="M284" t="s">
        <v>17</v>
      </c>
      <c r="N284" t="s">
        <v>18</v>
      </c>
      <c r="O284" t="s">
        <v>42</v>
      </c>
    </row>
    <row r="285" spans="1:15" x14ac:dyDescent="0.2">
      <c r="A285">
        <v>150987809</v>
      </c>
      <c r="B285" t="b">
        <f>VLOOKUP(A285,'Valid Response IDs Check'!A:H,8,FALSE)</f>
        <v>1</v>
      </c>
      <c r="C285">
        <v>103583</v>
      </c>
      <c r="D285">
        <v>34215</v>
      </c>
      <c r="E285" t="s">
        <v>20</v>
      </c>
      <c r="F285" t="s">
        <v>32</v>
      </c>
      <c r="G285">
        <v>0</v>
      </c>
      <c r="H285">
        <v>62</v>
      </c>
      <c r="I285">
        <v>62</v>
      </c>
      <c r="J285" t="s">
        <v>11</v>
      </c>
      <c r="K285" t="s">
        <v>15</v>
      </c>
      <c r="L285" t="s">
        <v>61</v>
      </c>
      <c r="M285" t="s">
        <v>19</v>
      </c>
      <c r="N285" t="s">
        <v>18</v>
      </c>
      <c r="O285" t="s">
        <v>42</v>
      </c>
    </row>
    <row r="286" spans="1:15" x14ac:dyDescent="0.2">
      <c r="A286">
        <v>150987809</v>
      </c>
      <c r="B286" t="b">
        <f>VLOOKUP(A286,'Valid Response IDs Check'!A:H,8,FALSE)</f>
        <v>1</v>
      </c>
      <c r="C286">
        <v>69402</v>
      </c>
      <c r="D286">
        <v>34</v>
      </c>
      <c r="E286" t="s">
        <v>26</v>
      </c>
      <c r="F286" t="s">
        <v>26</v>
      </c>
      <c r="G286">
        <v>2</v>
      </c>
      <c r="H286">
        <v>91</v>
      </c>
      <c r="I286">
        <v>89</v>
      </c>
      <c r="J286" t="s">
        <v>21</v>
      </c>
      <c r="K286" t="s">
        <v>22</v>
      </c>
      <c r="L286" t="s">
        <v>58</v>
      </c>
      <c r="M286" t="s">
        <v>23</v>
      </c>
      <c r="N286" t="s">
        <v>18</v>
      </c>
      <c r="O286" t="s">
        <v>42</v>
      </c>
    </row>
    <row r="287" spans="1:15" x14ac:dyDescent="0.2">
      <c r="A287">
        <v>150987809</v>
      </c>
      <c r="B287" t="b">
        <f>VLOOKUP(A287,'Valid Response IDs Check'!A:H,8,FALSE)</f>
        <v>1</v>
      </c>
      <c r="C287">
        <v>69402</v>
      </c>
      <c r="D287">
        <v>34</v>
      </c>
      <c r="E287" t="s">
        <v>26</v>
      </c>
      <c r="F287" t="s">
        <v>26</v>
      </c>
      <c r="G287">
        <v>2</v>
      </c>
      <c r="H287">
        <v>91</v>
      </c>
      <c r="I287">
        <v>89</v>
      </c>
      <c r="J287" t="s">
        <v>24</v>
      </c>
      <c r="K287" t="s">
        <v>22</v>
      </c>
      <c r="L287" t="s">
        <v>62</v>
      </c>
      <c r="M287" t="s">
        <v>25</v>
      </c>
      <c r="N287" t="s">
        <v>18</v>
      </c>
      <c r="O287" t="s">
        <v>42</v>
      </c>
    </row>
    <row r="288" spans="1:15" x14ac:dyDescent="0.2">
      <c r="A288">
        <v>150987809</v>
      </c>
      <c r="B288" t="b">
        <f>VLOOKUP(A288,'Valid Response IDs Check'!A:H,8,FALSE)</f>
        <v>1</v>
      </c>
      <c r="C288">
        <v>69710</v>
      </c>
      <c r="D288">
        <v>342</v>
      </c>
      <c r="E288" t="s">
        <v>32</v>
      </c>
      <c r="F288" t="s">
        <v>26</v>
      </c>
      <c r="G288">
        <v>2</v>
      </c>
      <c r="H288">
        <v>84</v>
      </c>
      <c r="I288">
        <v>82</v>
      </c>
      <c r="J288" t="s">
        <v>27</v>
      </c>
      <c r="K288" t="s">
        <v>28</v>
      </c>
      <c r="L288" t="s">
        <v>46</v>
      </c>
      <c r="M288" t="s">
        <v>29</v>
      </c>
      <c r="N288" t="s">
        <v>18</v>
      </c>
      <c r="O288" t="s">
        <v>42</v>
      </c>
    </row>
    <row r="289" spans="1:15" x14ac:dyDescent="0.2">
      <c r="A289">
        <v>150987809</v>
      </c>
      <c r="B289" t="b">
        <f>VLOOKUP(A289,'Valid Response IDs Check'!A:H,8,FALSE)</f>
        <v>1</v>
      </c>
      <c r="C289">
        <v>69710</v>
      </c>
      <c r="D289">
        <v>342</v>
      </c>
      <c r="E289" t="s">
        <v>32</v>
      </c>
      <c r="F289" t="s">
        <v>26</v>
      </c>
      <c r="G289">
        <v>2</v>
      </c>
      <c r="H289">
        <v>84</v>
      </c>
      <c r="I289">
        <v>82</v>
      </c>
      <c r="J289" t="s">
        <v>30</v>
      </c>
      <c r="K289" t="s">
        <v>28</v>
      </c>
      <c r="L289" t="s">
        <v>63</v>
      </c>
      <c r="M289" t="s">
        <v>31</v>
      </c>
      <c r="N289" t="s">
        <v>18</v>
      </c>
      <c r="O289" t="s">
        <v>42</v>
      </c>
    </row>
    <row r="290" spans="1:15" x14ac:dyDescent="0.2">
      <c r="A290">
        <v>150987809</v>
      </c>
      <c r="B290" t="b">
        <f>VLOOKUP(A290,'Valid Response IDs Check'!A:H,8,FALSE)</f>
        <v>1</v>
      </c>
      <c r="C290">
        <v>69371</v>
      </c>
      <c r="D290">
        <v>3</v>
      </c>
      <c r="E290" t="s">
        <v>5</v>
      </c>
      <c r="F290" t="s">
        <v>5</v>
      </c>
      <c r="G290">
        <v>7</v>
      </c>
      <c r="H290">
        <v>62</v>
      </c>
      <c r="I290">
        <v>55</v>
      </c>
      <c r="J290" t="s">
        <v>33</v>
      </c>
      <c r="K290" t="s">
        <v>34</v>
      </c>
      <c r="L290" t="s">
        <v>38</v>
      </c>
      <c r="M290" t="s">
        <v>35</v>
      </c>
      <c r="N290" t="s">
        <v>18</v>
      </c>
      <c r="O290" t="s">
        <v>42</v>
      </c>
    </row>
    <row r="291" spans="1:15" x14ac:dyDescent="0.2">
      <c r="A291">
        <v>150987809</v>
      </c>
      <c r="B291" t="b">
        <f>VLOOKUP(A291,'Valid Response IDs Check'!A:H,8,FALSE)</f>
        <v>1</v>
      </c>
      <c r="C291">
        <v>69371</v>
      </c>
      <c r="D291">
        <v>3</v>
      </c>
      <c r="E291" t="s">
        <v>5</v>
      </c>
      <c r="F291" t="s">
        <v>5</v>
      </c>
      <c r="G291">
        <v>7</v>
      </c>
      <c r="H291">
        <v>62</v>
      </c>
      <c r="I291">
        <v>55</v>
      </c>
      <c r="J291" t="s">
        <v>36</v>
      </c>
      <c r="K291" t="s">
        <v>34</v>
      </c>
      <c r="L291" t="s">
        <v>64</v>
      </c>
      <c r="M291" t="s">
        <v>37</v>
      </c>
      <c r="N291" t="s">
        <v>18</v>
      </c>
      <c r="O291" t="s">
        <v>42</v>
      </c>
    </row>
    <row r="292" spans="1:15" x14ac:dyDescent="0.2">
      <c r="A292">
        <v>150879454</v>
      </c>
      <c r="B292" t="b">
        <f>VLOOKUP(A292,'Valid Response IDs Check'!A:H,8,FALSE)</f>
        <v>1</v>
      </c>
      <c r="C292">
        <v>72820</v>
      </c>
      <c r="D292">
        <v>3452</v>
      </c>
      <c r="E292" t="s">
        <v>32</v>
      </c>
      <c r="F292" t="s">
        <v>32</v>
      </c>
      <c r="G292">
        <v>139</v>
      </c>
      <c r="H292">
        <v>252</v>
      </c>
      <c r="I292">
        <v>113</v>
      </c>
      <c r="J292" t="s">
        <v>6</v>
      </c>
      <c r="K292" t="s">
        <v>7</v>
      </c>
      <c r="L292" t="s">
        <v>16</v>
      </c>
      <c r="M292" t="s">
        <v>8</v>
      </c>
      <c r="N292" t="s">
        <v>18</v>
      </c>
      <c r="O292" t="s">
        <v>42</v>
      </c>
    </row>
    <row r="293" spans="1:15" x14ac:dyDescent="0.2">
      <c r="A293">
        <v>150879454</v>
      </c>
      <c r="B293" t="b">
        <f>VLOOKUP(A293,'Valid Response IDs Check'!A:H,8,FALSE)</f>
        <v>1</v>
      </c>
      <c r="C293">
        <v>72820</v>
      </c>
      <c r="D293">
        <v>3452</v>
      </c>
      <c r="E293" t="s">
        <v>32</v>
      </c>
      <c r="F293" t="s">
        <v>32</v>
      </c>
      <c r="G293">
        <v>139</v>
      </c>
      <c r="H293">
        <v>252</v>
      </c>
      <c r="I293">
        <v>113</v>
      </c>
      <c r="J293" t="s">
        <v>11</v>
      </c>
      <c r="K293" t="s">
        <v>7</v>
      </c>
      <c r="L293" t="s">
        <v>16</v>
      </c>
      <c r="M293" t="s">
        <v>12</v>
      </c>
      <c r="N293" t="s">
        <v>18</v>
      </c>
      <c r="O293" t="s">
        <v>42</v>
      </c>
    </row>
    <row r="294" spans="1:15" x14ac:dyDescent="0.2">
      <c r="A294">
        <v>150879454</v>
      </c>
      <c r="B294" t="b">
        <f>VLOOKUP(A294,'Valid Response IDs Check'!A:H,8,FALSE)</f>
        <v>1</v>
      </c>
      <c r="C294">
        <v>103889</v>
      </c>
      <c r="D294">
        <v>34521</v>
      </c>
      <c r="E294" t="s">
        <v>13</v>
      </c>
      <c r="F294" t="s">
        <v>13</v>
      </c>
      <c r="G294">
        <v>92</v>
      </c>
      <c r="H294">
        <v>175</v>
      </c>
      <c r="I294">
        <v>83</v>
      </c>
      <c r="J294" t="s">
        <v>14</v>
      </c>
      <c r="K294" t="s">
        <v>15</v>
      </c>
      <c r="L294" t="s">
        <v>56</v>
      </c>
      <c r="M294" t="s">
        <v>17</v>
      </c>
      <c r="N294" t="s">
        <v>18</v>
      </c>
      <c r="O294" t="s">
        <v>42</v>
      </c>
    </row>
    <row r="295" spans="1:15" x14ac:dyDescent="0.2">
      <c r="A295">
        <v>150879454</v>
      </c>
      <c r="B295" t="b">
        <f>VLOOKUP(A295,'Valid Response IDs Check'!A:H,8,FALSE)</f>
        <v>1</v>
      </c>
      <c r="C295">
        <v>103889</v>
      </c>
      <c r="D295">
        <v>34521</v>
      </c>
      <c r="E295" t="s">
        <v>13</v>
      </c>
      <c r="F295" t="s">
        <v>13</v>
      </c>
      <c r="G295">
        <v>92</v>
      </c>
      <c r="H295">
        <v>175</v>
      </c>
      <c r="I295">
        <v>83</v>
      </c>
      <c r="J295" t="s">
        <v>11</v>
      </c>
      <c r="K295" t="s">
        <v>15</v>
      </c>
      <c r="L295" t="s">
        <v>61</v>
      </c>
      <c r="M295" t="s">
        <v>19</v>
      </c>
      <c r="N295" t="s">
        <v>18</v>
      </c>
      <c r="O295" t="s">
        <v>42</v>
      </c>
    </row>
    <row r="296" spans="1:15" x14ac:dyDescent="0.2">
      <c r="A296">
        <v>150879454</v>
      </c>
      <c r="B296" t="b">
        <f>VLOOKUP(A296,'Valid Response IDs Check'!A:H,8,FALSE)</f>
        <v>1</v>
      </c>
      <c r="C296">
        <v>69371</v>
      </c>
      <c r="D296">
        <v>3</v>
      </c>
      <c r="E296" t="s">
        <v>5</v>
      </c>
      <c r="F296" t="s">
        <v>13</v>
      </c>
      <c r="G296">
        <v>110</v>
      </c>
      <c r="H296">
        <v>208</v>
      </c>
      <c r="I296">
        <v>98</v>
      </c>
      <c r="J296" t="s">
        <v>21</v>
      </c>
      <c r="K296" t="s">
        <v>22</v>
      </c>
      <c r="L296" t="s">
        <v>16</v>
      </c>
      <c r="M296" t="s">
        <v>23</v>
      </c>
      <c r="N296" t="s">
        <v>18</v>
      </c>
      <c r="O296" t="s">
        <v>42</v>
      </c>
    </row>
    <row r="297" spans="1:15" x14ac:dyDescent="0.2">
      <c r="A297">
        <v>150879454</v>
      </c>
      <c r="B297" t="b">
        <f>VLOOKUP(A297,'Valid Response IDs Check'!A:H,8,FALSE)</f>
        <v>1</v>
      </c>
      <c r="C297">
        <v>69371</v>
      </c>
      <c r="D297">
        <v>3</v>
      </c>
      <c r="E297" t="s">
        <v>5</v>
      </c>
      <c r="F297" t="s">
        <v>13</v>
      </c>
      <c r="G297">
        <v>110</v>
      </c>
      <c r="H297">
        <v>208</v>
      </c>
      <c r="I297">
        <v>98</v>
      </c>
      <c r="J297" t="s">
        <v>24</v>
      </c>
      <c r="K297" t="s">
        <v>22</v>
      </c>
      <c r="L297" t="s">
        <v>25</v>
      </c>
      <c r="M297" t="s">
        <v>25</v>
      </c>
      <c r="N297" t="s">
        <v>9</v>
      </c>
      <c r="O297" t="s">
        <v>42</v>
      </c>
    </row>
    <row r="298" spans="1:15" x14ac:dyDescent="0.2">
      <c r="A298">
        <v>150879454</v>
      </c>
      <c r="B298" t="b">
        <f>VLOOKUP(A298,'Valid Response IDs Check'!A:H,8,FALSE)</f>
        <v>1</v>
      </c>
      <c r="C298">
        <v>69402</v>
      </c>
      <c r="D298">
        <v>34</v>
      </c>
      <c r="E298" t="s">
        <v>26</v>
      </c>
      <c r="F298" t="s">
        <v>5</v>
      </c>
      <c r="G298">
        <v>45</v>
      </c>
      <c r="H298">
        <v>133</v>
      </c>
      <c r="I298">
        <v>88</v>
      </c>
      <c r="J298" t="s">
        <v>27</v>
      </c>
      <c r="K298" t="s">
        <v>28</v>
      </c>
      <c r="L298" t="s">
        <v>29</v>
      </c>
      <c r="M298" t="s">
        <v>29</v>
      </c>
      <c r="N298" t="s">
        <v>9</v>
      </c>
      <c r="O298" t="s">
        <v>42</v>
      </c>
    </row>
    <row r="299" spans="1:15" x14ac:dyDescent="0.2">
      <c r="A299">
        <v>150879454</v>
      </c>
      <c r="B299" t="b">
        <f>VLOOKUP(A299,'Valid Response IDs Check'!A:H,8,FALSE)</f>
        <v>1</v>
      </c>
      <c r="C299">
        <v>69402</v>
      </c>
      <c r="D299">
        <v>34</v>
      </c>
      <c r="E299" t="s">
        <v>26</v>
      </c>
      <c r="F299" t="s">
        <v>5</v>
      </c>
      <c r="G299">
        <v>45</v>
      </c>
      <c r="H299">
        <v>133</v>
      </c>
      <c r="I299">
        <v>88</v>
      </c>
      <c r="J299" t="s">
        <v>30</v>
      </c>
      <c r="K299" t="s">
        <v>28</v>
      </c>
      <c r="L299" t="s">
        <v>31</v>
      </c>
      <c r="M299" t="s">
        <v>31</v>
      </c>
      <c r="N299" t="s">
        <v>9</v>
      </c>
      <c r="O299" t="s">
        <v>42</v>
      </c>
    </row>
    <row r="300" spans="1:15" x14ac:dyDescent="0.2">
      <c r="A300">
        <v>150879454</v>
      </c>
      <c r="B300" t="b">
        <f>VLOOKUP(A300,'Valid Response IDs Check'!A:H,8,FALSE)</f>
        <v>1</v>
      </c>
      <c r="C300">
        <v>69713</v>
      </c>
      <c r="D300">
        <v>345</v>
      </c>
      <c r="E300" t="s">
        <v>20</v>
      </c>
      <c r="F300" t="s">
        <v>20</v>
      </c>
      <c r="G300">
        <v>68</v>
      </c>
      <c r="H300">
        <v>136</v>
      </c>
      <c r="I300">
        <v>68</v>
      </c>
      <c r="J300" t="s">
        <v>33</v>
      </c>
      <c r="K300" t="s">
        <v>34</v>
      </c>
      <c r="L300" t="s">
        <v>35</v>
      </c>
      <c r="M300" t="s">
        <v>35</v>
      </c>
      <c r="N300" t="s">
        <v>9</v>
      </c>
      <c r="O300" t="s">
        <v>42</v>
      </c>
    </row>
    <row r="301" spans="1:15" x14ac:dyDescent="0.2">
      <c r="A301">
        <v>150879454</v>
      </c>
      <c r="B301" t="b">
        <f>VLOOKUP(A301,'Valid Response IDs Check'!A:H,8,FALSE)</f>
        <v>1</v>
      </c>
      <c r="C301">
        <v>69713</v>
      </c>
      <c r="D301">
        <v>345</v>
      </c>
      <c r="E301" t="s">
        <v>20</v>
      </c>
      <c r="F301" t="s">
        <v>20</v>
      </c>
      <c r="G301">
        <v>68</v>
      </c>
      <c r="H301">
        <v>136</v>
      </c>
      <c r="I301">
        <v>68</v>
      </c>
      <c r="J301" t="s">
        <v>36</v>
      </c>
      <c r="K301" t="s">
        <v>34</v>
      </c>
      <c r="L301" t="s">
        <v>37</v>
      </c>
      <c r="M301" t="s">
        <v>37</v>
      </c>
      <c r="N301" t="s">
        <v>9</v>
      </c>
      <c r="O301" t="s">
        <v>42</v>
      </c>
    </row>
    <row r="302" spans="1:15" x14ac:dyDescent="0.2">
      <c r="A302">
        <v>150877653</v>
      </c>
      <c r="B302" t="b">
        <f>VLOOKUP(A302,'Valid Response IDs Check'!A:H,8,FALSE)</f>
        <v>1</v>
      </c>
      <c r="C302">
        <v>69402</v>
      </c>
      <c r="D302">
        <v>34</v>
      </c>
      <c r="E302" t="s">
        <v>26</v>
      </c>
      <c r="F302" t="s">
        <v>26</v>
      </c>
      <c r="G302">
        <v>26</v>
      </c>
      <c r="H302">
        <v>449</v>
      </c>
      <c r="I302">
        <v>423</v>
      </c>
      <c r="J302" t="s">
        <v>6</v>
      </c>
      <c r="K302" t="s">
        <v>7</v>
      </c>
      <c r="L302" t="s">
        <v>8</v>
      </c>
      <c r="M302" t="s">
        <v>8</v>
      </c>
      <c r="N302" t="s">
        <v>9</v>
      </c>
      <c r="O302" t="s">
        <v>10</v>
      </c>
    </row>
    <row r="303" spans="1:15" x14ac:dyDescent="0.2">
      <c r="A303">
        <v>150877653</v>
      </c>
      <c r="B303" t="b">
        <f>VLOOKUP(A303,'Valid Response IDs Check'!A:H,8,FALSE)</f>
        <v>1</v>
      </c>
      <c r="C303">
        <v>69402</v>
      </c>
      <c r="D303">
        <v>34</v>
      </c>
      <c r="E303" t="s">
        <v>26</v>
      </c>
      <c r="F303" t="s">
        <v>26</v>
      </c>
      <c r="G303">
        <v>26</v>
      </c>
      <c r="H303">
        <v>449</v>
      </c>
      <c r="I303">
        <v>423</v>
      </c>
      <c r="J303" t="s">
        <v>11</v>
      </c>
      <c r="K303" t="s">
        <v>7</v>
      </c>
      <c r="L303" t="s">
        <v>12</v>
      </c>
      <c r="M303" t="s">
        <v>12</v>
      </c>
      <c r="N303" t="s">
        <v>9</v>
      </c>
      <c r="O303" t="s">
        <v>10</v>
      </c>
    </row>
    <row r="304" spans="1:15" x14ac:dyDescent="0.2">
      <c r="A304">
        <v>150877653</v>
      </c>
      <c r="B304" t="b">
        <f>VLOOKUP(A304,'Valid Response IDs Check'!A:H,8,FALSE)</f>
        <v>1</v>
      </c>
      <c r="C304">
        <v>72819</v>
      </c>
      <c r="D304">
        <v>3451</v>
      </c>
      <c r="E304" t="s">
        <v>13</v>
      </c>
      <c r="F304" t="s">
        <v>13</v>
      </c>
      <c r="G304">
        <v>56</v>
      </c>
      <c r="H304">
        <v>97</v>
      </c>
      <c r="I304">
        <v>41</v>
      </c>
      <c r="J304" t="s">
        <v>14</v>
      </c>
      <c r="K304" t="s">
        <v>15</v>
      </c>
      <c r="L304" t="s">
        <v>16</v>
      </c>
      <c r="M304" t="s">
        <v>17</v>
      </c>
      <c r="N304" t="s">
        <v>18</v>
      </c>
      <c r="O304" t="s">
        <v>10</v>
      </c>
    </row>
    <row r="305" spans="1:15" x14ac:dyDescent="0.2">
      <c r="A305">
        <v>150877653</v>
      </c>
      <c r="B305" t="b">
        <f>VLOOKUP(A305,'Valid Response IDs Check'!A:H,8,FALSE)</f>
        <v>1</v>
      </c>
      <c r="C305">
        <v>72819</v>
      </c>
      <c r="D305">
        <v>3451</v>
      </c>
      <c r="E305" t="s">
        <v>13</v>
      </c>
      <c r="F305" t="s">
        <v>13</v>
      </c>
      <c r="G305">
        <v>56</v>
      </c>
      <c r="H305">
        <v>97</v>
      </c>
      <c r="I305">
        <v>41</v>
      </c>
      <c r="J305" t="s">
        <v>11</v>
      </c>
      <c r="K305" t="s">
        <v>15</v>
      </c>
      <c r="L305" t="s">
        <v>16</v>
      </c>
      <c r="M305" t="s">
        <v>19</v>
      </c>
      <c r="N305" t="s">
        <v>18</v>
      </c>
      <c r="O305" t="s">
        <v>10</v>
      </c>
    </row>
    <row r="306" spans="1:15" x14ac:dyDescent="0.2">
      <c r="A306">
        <v>150877653</v>
      </c>
      <c r="B306" t="b">
        <f>VLOOKUP(A306,'Valid Response IDs Check'!A:H,8,FALSE)</f>
        <v>1</v>
      </c>
      <c r="C306">
        <v>69713</v>
      </c>
      <c r="D306">
        <v>345</v>
      </c>
      <c r="E306" t="s">
        <v>20</v>
      </c>
      <c r="F306" t="s">
        <v>20</v>
      </c>
      <c r="G306">
        <v>58</v>
      </c>
      <c r="H306">
        <v>131</v>
      </c>
      <c r="I306">
        <v>73</v>
      </c>
      <c r="J306" t="s">
        <v>21</v>
      </c>
      <c r="K306" t="s">
        <v>22</v>
      </c>
      <c r="L306" t="s">
        <v>58</v>
      </c>
      <c r="M306" t="s">
        <v>23</v>
      </c>
      <c r="N306" t="s">
        <v>18</v>
      </c>
      <c r="O306" t="s">
        <v>10</v>
      </c>
    </row>
    <row r="307" spans="1:15" x14ac:dyDescent="0.2">
      <c r="A307">
        <v>150877653</v>
      </c>
      <c r="B307" t="b">
        <f>VLOOKUP(A307,'Valid Response IDs Check'!A:H,8,FALSE)</f>
        <v>1</v>
      </c>
      <c r="C307">
        <v>69713</v>
      </c>
      <c r="D307">
        <v>345</v>
      </c>
      <c r="E307" t="s">
        <v>20</v>
      </c>
      <c r="F307" t="s">
        <v>20</v>
      </c>
      <c r="G307">
        <v>58</v>
      </c>
      <c r="H307">
        <v>131</v>
      </c>
      <c r="I307">
        <v>73</v>
      </c>
      <c r="J307" t="s">
        <v>24</v>
      </c>
      <c r="K307" t="s">
        <v>22</v>
      </c>
      <c r="L307" t="s">
        <v>25</v>
      </c>
      <c r="M307" t="s">
        <v>25</v>
      </c>
      <c r="N307" t="s">
        <v>9</v>
      </c>
      <c r="O307" t="s">
        <v>10</v>
      </c>
    </row>
    <row r="308" spans="1:15" x14ac:dyDescent="0.2">
      <c r="A308">
        <v>150877653</v>
      </c>
      <c r="B308" t="b">
        <f>VLOOKUP(A308,'Valid Response IDs Check'!A:H,8,FALSE)</f>
        <v>1</v>
      </c>
      <c r="C308">
        <v>103880</v>
      </c>
      <c r="D308">
        <v>34512</v>
      </c>
      <c r="E308" t="s">
        <v>32</v>
      </c>
      <c r="F308" t="s">
        <v>32</v>
      </c>
      <c r="G308">
        <v>3</v>
      </c>
      <c r="H308">
        <v>130</v>
      </c>
      <c r="I308">
        <v>127</v>
      </c>
      <c r="J308" t="s">
        <v>27</v>
      </c>
      <c r="K308" t="s">
        <v>28</v>
      </c>
      <c r="L308" t="s">
        <v>29</v>
      </c>
      <c r="M308" t="s">
        <v>29</v>
      </c>
      <c r="N308" t="s">
        <v>9</v>
      </c>
      <c r="O308" t="s">
        <v>10</v>
      </c>
    </row>
    <row r="309" spans="1:15" x14ac:dyDescent="0.2">
      <c r="A309">
        <v>150877653</v>
      </c>
      <c r="B309" t="b">
        <f>VLOOKUP(A309,'Valid Response IDs Check'!A:H,8,FALSE)</f>
        <v>1</v>
      </c>
      <c r="C309">
        <v>103880</v>
      </c>
      <c r="D309">
        <v>34512</v>
      </c>
      <c r="E309" t="s">
        <v>32</v>
      </c>
      <c r="F309" t="s">
        <v>32</v>
      </c>
      <c r="G309">
        <v>3</v>
      </c>
      <c r="H309">
        <v>130</v>
      </c>
      <c r="I309">
        <v>127</v>
      </c>
      <c r="J309" t="s">
        <v>30</v>
      </c>
      <c r="K309" t="s">
        <v>28</v>
      </c>
      <c r="L309" t="s">
        <v>31</v>
      </c>
      <c r="M309" t="s">
        <v>31</v>
      </c>
      <c r="N309" t="s">
        <v>9</v>
      </c>
      <c r="O309" t="s">
        <v>10</v>
      </c>
    </row>
    <row r="310" spans="1:15" x14ac:dyDescent="0.2">
      <c r="A310">
        <v>150877653</v>
      </c>
      <c r="B310" t="b">
        <f>VLOOKUP(A310,'Valid Response IDs Check'!A:H,8,FALSE)</f>
        <v>1</v>
      </c>
      <c r="C310">
        <v>69371</v>
      </c>
      <c r="D310">
        <v>3</v>
      </c>
      <c r="E310" t="s">
        <v>5</v>
      </c>
      <c r="F310" t="s">
        <v>26</v>
      </c>
      <c r="G310">
        <v>40</v>
      </c>
      <c r="H310">
        <v>174</v>
      </c>
      <c r="I310">
        <v>134</v>
      </c>
      <c r="J310" t="s">
        <v>33</v>
      </c>
      <c r="K310" t="s">
        <v>34</v>
      </c>
      <c r="L310" t="s">
        <v>35</v>
      </c>
      <c r="M310" t="s">
        <v>35</v>
      </c>
      <c r="N310" t="s">
        <v>9</v>
      </c>
      <c r="O310" t="s">
        <v>10</v>
      </c>
    </row>
    <row r="311" spans="1:15" x14ac:dyDescent="0.2">
      <c r="A311">
        <v>150877653</v>
      </c>
      <c r="B311" t="b">
        <f>VLOOKUP(A311,'Valid Response IDs Check'!A:H,8,FALSE)</f>
        <v>1</v>
      </c>
      <c r="C311">
        <v>69371</v>
      </c>
      <c r="D311">
        <v>3</v>
      </c>
      <c r="E311" t="s">
        <v>5</v>
      </c>
      <c r="F311" t="s">
        <v>26</v>
      </c>
      <c r="G311">
        <v>40</v>
      </c>
      <c r="H311">
        <v>174</v>
      </c>
      <c r="I311">
        <v>134</v>
      </c>
      <c r="J311" t="s">
        <v>36</v>
      </c>
      <c r="K311" t="s">
        <v>34</v>
      </c>
      <c r="L311" t="s">
        <v>37</v>
      </c>
      <c r="M311" t="s">
        <v>37</v>
      </c>
      <c r="N311" t="s">
        <v>9</v>
      </c>
      <c r="O311" t="s">
        <v>10</v>
      </c>
    </row>
    <row r="312" spans="1:15" x14ac:dyDescent="0.2">
      <c r="A312">
        <v>150860818</v>
      </c>
      <c r="B312" t="b">
        <f>VLOOKUP(A312,'Valid Response IDs Check'!A:H,8,FALSE)</f>
        <v>1</v>
      </c>
      <c r="C312">
        <v>69373</v>
      </c>
      <c r="D312">
        <v>5</v>
      </c>
      <c r="E312" t="s">
        <v>20</v>
      </c>
      <c r="F312" t="s">
        <v>13</v>
      </c>
      <c r="G312">
        <v>46</v>
      </c>
      <c r="H312">
        <v>185</v>
      </c>
      <c r="I312">
        <v>139</v>
      </c>
      <c r="J312" t="s">
        <v>6</v>
      </c>
      <c r="K312" t="s">
        <v>7</v>
      </c>
      <c r="L312" t="s">
        <v>16</v>
      </c>
      <c r="M312" t="s">
        <v>8</v>
      </c>
      <c r="N312" t="s">
        <v>18</v>
      </c>
      <c r="O312" t="s">
        <v>47</v>
      </c>
    </row>
    <row r="313" spans="1:15" x14ac:dyDescent="0.2">
      <c r="A313">
        <v>150860818</v>
      </c>
      <c r="B313" t="b">
        <f>VLOOKUP(A313,'Valid Response IDs Check'!A:H,8,FALSE)</f>
        <v>1</v>
      </c>
      <c r="C313">
        <v>69373</v>
      </c>
      <c r="D313">
        <v>5</v>
      </c>
      <c r="E313" t="s">
        <v>20</v>
      </c>
      <c r="F313" t="s">
        <v>13</v>
      </c>
      <c r="G313">
        <v>46</v>
      </c>
      <c r="H313">
        <v>185</v>
      </c>
      <c r="I313">
        <v>139</v>
      </c>
      <c r="J313" t="s">
        <v>11</v>
      </c>
      <c r="K313" t="s">
        <v>7</v>
      </c>
      <c r="L313" t="s">
        <v>16</v>
      </c>
      <c r="M313" t="s">
        <v>12</v>
      </c>
      <c r="N313" t="s">
        <v>18</v>
      </c>
      <c r="O313" t="s">
        <v>47</v>
      </c>
    </row>
    <row r="314" spans="1:15" x14ac:dyDescent="0.2">
      <c r="A314">
        <v>150860818</v>
      </c>
      <c r="B314" t="b">
        <f>VLOOKUP(A314,'Valid Response IDs Check'!A:H,8,FALSE)</f>
        <v>1</v>
      </c>
      <c r="C314">
        <v>120692</v>
      </c>
      <c r="D314">
        <v>51324</v>
      </c>
      <c r="E314" t="s">
        <v>26</v>
      </c>
      <c r="F314" t="s">
        <v>26</v>
      </c>
      <c r="G314">
        <v>239</v>
      </c>
      <c r="H314">
        <v>295</v>
      </c>
      <c r="I314">
        <v>56</v>
      </c>
      <c r="J314" t="s">
        <v>14</v>
      </c>
      <c r="K314" t="s">
        <v>15</v>
      </c>
      <c r="L314" t="s">
        <v>17</v>
      </c>
      <c r="M314" t="s">
        <v>17</v>
      </c>
      <c r="N314" t="s">
        <v>9</v>
      </c>
      <c r="O314" t="s">
        <v>47</v>
      </c>
    </row>
    <row r="315" spans="1:15" x14ac:dyDescent="0.2">
      <c r="A315">
        <v>150860818</v>
      </c>
      <c r="B315" t="b">
        <f>VLOOKUP(A315,'Valid Response IDs Check'!A:H,8,FALSE)</f>
        <v>1</v>
      </c>
      <c r="C315">
        <v>120692</v>
      </c>
      <c r="D315">
        <v>51324</v>
      </c>
      <c r="E315" t="s">
        <v>26</v>
      </c>
      <c r="F315" t="s">
        <v>26</v>
      </c>
      <c r="G315">
        <v>239</v>
      </c>
      <c r="H315">
        <v>295</v>
      </c>
      <c r="I315">
        <v>56</v>
      </c>
      <c r="J315" t="s">
        <v>11</v>
      </c>
      <c r="K315" t="s">
        <v>15</v>
      </c>
      <c r="L315" t="s">
        <v>19</v>
      </c>
      <c r="M315" t="s">
        <v>19</v>
      </c>
      <c r="N315" t="s">
        <v>9</v>
      </c>
      <c r="O315" t="s">
        <v>47</v>
      </c>
    </row>
    <row r="316" spans="1:15" x14ac:dyDescent="0.2">
      <c r="A316">
        <v>150860818</v>
      </c>
      <c r="B316" t="b">
        <f>VLOOKUP(A316,'Valid Response IDs Check'!A:H,8,FALSE)</f>
        <v>1</v>
      </c>
      <c r="C316">
        <v>69419</v>
      </c>
      <c r="D316">
        <v>51</v>
      </c>
      <c r="E316" t="s">
        <v>13</v>
      </c>
      <c r="F316" t="s">
        <v>20</v>
      </c>
      <c r="G316">
        <v>83</v>
      </c>
      <c r="H316">
        <v>2794</v>
      </c>
      <c r="I316">
        <v>2711</v>
      </c>
      <c r="J316" t="s">
        <v>21</v>
      </c>
      <c r="K316" t="s">
        <v>22</v>
      </c>
      <c r="L316" t="s">
        <v>65</v>
      </c>
      <c r="M316" t="s">
        <v>23</v>
      </c>
      <c r="N316" t="s">
        <v>18</v>
      </c>
      <c r="O316" t="s">
        <v>47</v>
      </c>
    </row>
    <row r="317" spans="1:15" x14ac:dyDescent="0.2">
      <c r="A317">
        <v>150860818</v>
      </c>
      <c r="B317" t="b">
        <f>VLOOKUP(A317,'Valid Response IDs Check'!A:H,8,FALSE)</f>
        <v>1</v>
      </c>
      <c r="C317">
        <v>69419</v>
      </c>
      <c r="D317">
        <v>51</v>
      </c>
      <c r="E317" t="s">
        <v>13</v>
      </c>
      <c r="F317" t="s">
        <v>20</v>
      </c>
      <c r="G317">
        <v>83</v>
      </c>
      <c r="H317">
        <v>2794</v>
      </c>
      <c r="I317">
        <v>2711</v>
      </c>
      <c r="J317" t="s">
        <v>24</v>
      </c>
      <c r="K317" t="s">
        <v>22</v>
      </c>
      <c r="L317" t="s">
        <v>25</v>
      </c>
      <c r="M317" t="s">
        <v>25</v>
      </c>
      <c r="N317" t="s">
        <v>9</v>
      </c>
      <c r="O317" t="s">
        <v>47</v>
      </c>
    </row>
    <row r="318" spans="1:15" x14ac:dyDescent="0.2">
      <c r="A318">
        <v>150860818</v>
      </c>
      <c r="B318" t="b">
        <f>VLOOKUP(A318,'Valid Response IDs Check'!A:H,8,FALSE)</f>
        <v>1</v>
      </c>
      <c r="C318">
        <v>69881</v>
      </c>
      <c r="D318">
        <v>513</v>
      </c>
      <c r="E318" t="s">
        <v>5</v>
      </c>
      <c r="F318" t="s">
        <v>20</v>
      </c>
      <c r="G318">
        <v>116</v>
      </c>
      <c r="H318">
        <v>200</v>
      </c>
      <c r="I318">
        <v>84</v>
      </c>
      <c r="J318" t="s">
        <v>27</v>
      </c>
      <c r="K318" t="s">
        <v>28</v>
      </c>
      <c r="L318" t="s">
        <v>29</v>
      </c>
      <c r="M318" t="s">
        <v>29</v>
      </c>
      <c r="N318" t="s">
        <v>9</v>
      </c>
      <c r="O318" t="s">
        <v>47</v>
      </c>
    </row>
    <row r="319" spans="1:15" x14ac:dyDescent="0.2">
      <c r="A319">
        <v>150860818</v>
      </c>
      <c r="B319" t="b">
        <f>VLOOKUP(A319,'Valid Response IDs Check'!A:H,8,FALSE)</f>
        <v>1</v>
      </c>
      <c r="C319">
        <v>69881</v>
      </c>
      <c r="D319">
        <v>513</v>
      </c>
      <c r="E319" t="s">
        <v>5</v>
      </c>
      <c r="F319" t="s">
        <v>20</v>
      </c>
      <c r="G319">
        <v>116</v>
      </c>
      <c r="H319">
        <v>200</v>
      </c>
      <c r="I319">
        <v>84</v>
      </c>
      <c r="J319" t="s">
        <v>30</v>
      </c>
      <c r="K319" t="s">
        <v>28</v>
      </c>
      <c r="L319" t="s">
        <v>31</v>
      </c>
      <c r="M319" t="s">
        <v>31</v>
      </c>
      <c r="N319" t="s">
        <v>9</v>
      </c>
      <c r="O319" t="s">
        <v>47</v>
      </c>
    </row>
    <row r="320" spans="1:15" x14ac:dyDescent="0.2">
      <c r="A320">
        <v>150860818</v>
      </c>
      <c r="B320" t="b">
        <f>VLOOKUP(A320,'Valid Response IDs Check'!A:H,8,FALSE)</f>
        <v>1</v>
      </c>
      <c r="C320">
        <v>74500</v>
      </c>
      <c r="D320">
        <v>5132</v>
      </c>
      <c r="E320" t="s">
        <v>32</v>
      </c>
      <c r="F320" t="s">
        <v>26</v>
      </c>
      <c r="G320">
        <v>129</v>
      </c>
      <c r="H320">
        <v>227</v>
      </c>
      <c r="I320">
        <v>98</v>
      </c>
      <c r="J320" t="s">
        <v>33</v>
      </c>
      <c r="K320" t="s">
        <v>34</v>
      </c>
      <c r="L320" t="s">
        <v>35</v>
      </c>
      <c r="M320" t="s">
        <v>35</v>
      </c>
      <c r="N320" t="s">
        <v>9</v>
      </c>
      <c r="O320" t="s">
        <v>47</v>
      </c>
    </row>
    <row r="321" spans="1:15" x14ac:dyDescent="0.2">
      <c r="A321">
        <v>150860818</v>
      </c>
      <c r="B321" t="b">
        <f>VLOOKUP(A321,'Valid Response IDs Check'!A:H,8,FALSE)</f>
        <v>1</v>
      </c>
      <c r="C321">
        <v>74500</v>
      </c>
      <c r="D321">
        <v>5132</v>
      </c>
      <c r="E321" t="s">
        <v>32</v>
      </c>
      <c r="F321" t="s">
        <v>26</v>
      </c>
      <c r="G321">
        <v>129</v>
      </c>
      <c r="H321">
        <v>227</v>
      </c>
      <c r="I321">
        <v>98</v>
      </c>
      <c r="J321" t="s">
        <v>36</v>
      </c>
      <c r="K321" t="s">
        <v>34</v>
      </c>
      <c r="L321" t="s">
        <v>49</v>
      </c>
      <c r="M321" t="s">
        <v>37</v>
      </c>
      <c r="N321" t="s">
        <v>18</v>
      </c>
      <c r="O321" t="s">
        <v>47</v>
      </c>
    </row>
    <row r="322" spans="1:15" x14ac:dyDescent="0.2">
      <c r="A322">
        <v>150825023</v>
      </c>
      <c r="B322" t="b">
        <f>VLOOKUP(A322,'Valid Response IDs Check'!A:H,8,FALSE)</f>
        <v>1</v>
      </c>
      <c r="C322">
        <v>69373</v>
      </c>
      <c r="D322">
        <v>5</v>
      </c>
      <c r="E322" t="s">
        <v>20</v>
      </c>
      <c r="F322" t="s">
        <v>20</v>
      </c>
      <c r="G322">
        <v>136</v>
      </c>
      <c r="H322">
        <v>241</v>
      </c>
      <c r="I322">
        <v>105</v>
      </c>
      <c r="J322" t="s">
        <v>6</v>
      </c>
      <c r="K322" t="s">
        <v>7</v>
      </c>
      <c r="L322" t="s">
        <v>16</v>
      </c>
      <c r="M322" t="s">
        <v>8</v>
      </c>
      <c r="N322" t="s">
        <v>18</v>
      </c>
      <c r="O322" t="s">
        <v>10</v>
      </c>
    </row>
    <row r="323" spans="1:15" x14ac:dyDescent="0.2">
      <c r="A323">
        <v>150825023</v>
      </c>
      <c r="B323" t="b">
        <f>VLOOKUP(A323,'Valid Response IDs Check'!A:H,8,FALSE)</f>
        <v>1</v>
      </c>
      <c r="C323">
        <v>69373</v>
      </c>
      <c r="D323">
        <v>5</v>
      </c>
      <c r="E323" t="s">
        <v>20</v>
      </c>
      <c r="F323" t="s">
        <v>20</v>
      </c>
      <c r="G323">
        <v>136</v>
      </c>
      <c r="H323">
        <v>241</v>
      </c>
      <c r="I323">
        <v>105</v>
      </c>
      <c r="J323" t="s">
        <v>11</v>
      </c>
      <c r="K323" t="s">
        <v>7</v>
      </c>
      <c r="L323" t="s">
        <v>12</v>
      </c>
      <c r="M323" t="s">
        <v>12</v>
      </c>
      <c r="N323" t="s">
        <v>9</v>
      </c>
      <c r="O323" t="s">
        <v>10</v>
      </c>
    </row>
    <row r="324" spans="1:15" x14ac:dyDescent="0.2">
      <c r="A324">
        <v>150825023</v>
      </c>
      <c r="B324" t="b">
        <f>VLOOKUP(A324,'Valid Response IDs Check'!A:H,8,FALSE)</f>
        <v>1</v>
      </c>
      <c r="C324">
        <v>69900</v>
      </c>
      <c r="D324">
        <v>532</v>
      </c>
      <c r="E324" t="s">
        <v>32</v>
      </c>
      <c r="F324" t="s">
        <v>32</v>
      </c>
      <c r="G324">
        <v>3</v>
      </c>
      <c r="H324">
        <v>272</v>
      </c>
      <c r="I324">
        <v>269</v>
      </c>
      <c r="J324" t="s">
        <v>14</v>
      </c>
      <c r="K324" t="s">
        <v>15</v>
      </c>
      <c r="L324" t="s">
        <v>16</v>
      </c>
      <c r="M324" t="s">
        <v>17</v>
      </c>
      <c r="N324" t="s">
        <v>18</v>
      </c>
      <c r="O324" t="s">
        <v>10</v>
      </c>
    </row>
    <row r="325" spans="1:15" x14ac:dyDescent="0.2">
      <c r="A325">
        <v>150825023</v>
      </c>
      <c r="B325" t="b">
        <f>VLOOKUP(A325,'Valid Response IDs Check'!A:H,8,FALSE)</f>
        <v>1</v>
      </c>
      <c r="C325">
        <v>69900</v>
      </c>
      <c r="D325">
        <v>532</v>
      </c>
      <c r="E325" t="s">
        <v>32</v>
      </c>
      <c r="F325" t="s">
        <v>32</v>
      </c>
      <c r="G325">
        <v>3</v>
      </c>
      <c r="H325">
        <v>272</v>
      </c>
      <c r="I325">
        <v>269</v>
      </c>
      <c r="J325" t="s">
        <v>11</v>
      </c>
      <c r="K325" t="s">
        <v>15</v>
      </c>
      <c r="L325" t="s">
        <v>19</v>
      </c>
      <c r="M325" t="s">
        <v>19</v>
      </c>
      <c r="N325" t="s">
        <v>9</v>
      </c>
      <c r="O325" t="s">
        <v>10</v>
      </c>
    </row>
    <row r="326" spans="1:15" x14ac:dyDescent="0.2">
      <c r="A326">
        <v>150825023</v>
      </c>
      <c r="B326" t="b">
        <f>VLOOKUP(A326,'Valid Response IDs Check'!A:H,8,FALSE)</f>
        <v>1</v>
      </c>
      <c r="C326">
        <v>69421</v>
      </c>
      <c r="D326">
        <v>53</v>
      </c>
      <c r="E326" t="s">
        <v>5</v>
      </c>
      <c r="F326" t="s">
        <v>26</v>
      </c>
      <c r="G326">
        <v>154</v>
      </c>
      <c r="H326">
        <v>244</v>
      </c>
      <c r="I326">
        <v>90</v>
      </c>
      <c r="J326" t="s">
        <v>21</v>
      </c>
      <c r="K326" t="s">
        <v>22</v>
      </c>
      <c r="L326" t="s">
        <v>66</v>
      </c>
      <c r="M326" t="s">
        <v>23</v>
      </c>
      <c r="N326" t="s">
        <v>18</v>
      </c>
      <c r="O326" t="s">
        <v>10</v>
      </c>
    </row>
    <row r="327" spans="1:15" x14ac:dyDescent="0.2">
      <c r="A327">
        <v>150825023</v>
      </c>
      <c r="B327" t="b">
        <f>VLOOKUP(A327,'Valid Response IDs Check'!A:H,8,FALSE)</f>
        <v>1</v>
      </c>
      <c r="C327">
        <v>69421</v>
      </c>
      <c r="D327">
        <v>53</v>
      </c>
      <c r="E327" t="s">
        <v>5</v>
      </c>
      <c r="F327" t="s">
        <v>26</v>
      </c>
      <c r="G327">
        <v>154</v>
      </c>
      <c r="H327">
        <v>244</v>
      </c>
      <c r="I327">
        <v>90</v>
      </c>
      <c r="J327" t="s">
        <v>24</v>
      </c>
      <c r="K327" t="s">
        <v>22</v>
      </c>
      <c r="L327" t="s">
        <v>25</v>
      </c>
      <c r="M327" t="s">
        <v>25</v>
      </c>
      <c r="N327" t="s">
        <v>9</v>
      </c>
      <c r="O327" t="s">
        <v>10</v>
      </c>
    </row>
    <row r="328" spans="1:15" x14ac:dyDescent="0.2">
      <c r="A328">
        <v>150825023</v>
      </c>
      <c r="B328" t="b">
        <f>VLOOKUP(A328,'Valid Response IDs Check'!A:H,8,FALSE)</f>
        <v>1</v>
      </c>
      <c r="C328">
        <v>122582</v>
      </c>
      <c r="D328">
        <v>53214</v>
      </c>
      <c r="E328" t="s">
        <v>26</v>
      </c>
      <c r="F328" t="s">
        <v>26</v>
      </c>
      <c r="G328">
        <v>3</v>
      </c>
      <c r="H328">
        <v>160</v>
      </c>
      <c r="I328">
        <v>157</v>
      </c>
      <c r="J328" t="s">
        <v>27</v>
      </c>
      <c r="K328" t="s">
        <v>28</v>
      </c>
      <c r="L328" t="s">
        <v>29</v>
      </c>
      <c r="M328" t="s">
        <v>29</v>
      </c>
      <c r="N328" t="s">
        <v>9</v>
      </c>
      <c r="O328" t="s">
        <v>10</v>
      </c>
    </row>
    <row r="329" spans="1:15" x14ac:dyDescent="0.2">
      <c r="A329">
        <v>150825023</v>
      </c>
      <c r="B329" t="b">
        <f>VLOOKUP(A329,'Valid Response IDs Check'!A:H,8,FALSE)</f>
        <v>1</v>
      </c>
      <c r="C329">
        <v>122582</v>
      </c>
      <c r="D329">
        <v>53214</v>
      </c>
      <c r="E329" t="s">
        <v>26</v>
      </c>
      <c r="F329" t="s">
        <v>26</v>
      </c>
      <c r="G329">
        <v>3</v>
      </c>
      <c r="H329">
        <v>160</v>
      </c>
      <c r="I329">
        <v>157</v>
      </c>
      <c r="J329" t="s">
        <v>30</v>
      </c>
      <c r="K329" t="s">
        <v>28</v>
      </c>
      <c r="L329" t="s">
        <v>31</v>
      </c>
      <c r="M329" t="s">
        <v>31</v>
      </c>
      <c r="N329" t="s">
        <v>9</v>
      </c>
      <c r="O329" t="s">
        <v>10</v>
      </c>
    </row>
    <row r="330" spans="1:15" x14ac:dyDescent="0.2">
      <c r="A330">
        <v>150825023</v>
      </c>
      <c r="B330" t="b">
        <f>VLOOKUP(A330,'Valid Response IDs Check'!A:H,8,FALSE)</f>
        <v>1</v>
      </c>
      <c r="C330">
        <v>74689</v>
      </c>
      <c r="D330">
        <v>5321</v>
      </c>
      <c r="E330" t="s">
        <v>13</v>
      </c>
      <c r="F330" t="s">
        <v>13</v>
      </c>
      <c r="G330">
        <v>110</v>
      </c>
      <c r="H330">
        <v>204</v>
      </c>
      <c r="I330">
        <v>94</v>
      </c>
      <c r="J330" t="s">
        <v>33</v>
      </c>
      <c r="K330" t="s">
        <v>34</v>
      </c>
      <c r="L330" t="s">
        <v>38</v>
      </c>
      <c r="M330" t="s">
        <v>35</v>
      </c>
      <c r="N330" t="s">
        <v>18</v>
      </c>
      <c r="O330" t="s">
        <v>10</v>
      </c>
    </row>
    <row r="331" spans="1:15" x14ac:dyDescent="0.2">
      <c r="A331">
        <v>150825023</v>
      </c>
      <c r="B331" t="b">
        <f>VLOOKUP(A331,'Valid Response IDs Check'!A:H,8,FALSE)</f>
        <v>1</v>
      </c>
      <c r="C331">
        <v>74689</v>
      </c>
      <c r="D331">
        <v>5321</v>
      </c>
      <c r="E331" t="s">
        <v>13</v>
      </c>
      <c r="F331" t="s">
        <v>13</v>
      </c>
      <c r="G331">
        <v>110</v>
      </c>
      <c r="H331">
        <v>204</v>
      </c>
      <c r="I331">
        <v>94</v>
      </c>
      <c r="J331" t="s">
        <v>36</v>
      </c>
      <c r="K331" t="s">
        <v>34</v>
      </c>
      <c r="L331" t="s">
        <v>37</v>
      </c>
      <c r="M331" t="s">
        <v>37</v>
      </c>
      <c r="N331" t="s">
        <v>9</v>
      </c>
      <c r="O331" t="s">
        <v>10</v>
      </c>
    </row>
    <row r="332" spans="1:15" x14ac:dyDescent="0.2">
      <c r="A332">
        <v>150750066</v>
      </c>
      <c r="B332" t="b">
        <f>VLOOKUP(A332,'Valid Response IDs Check'!A:H,8,FALSE)</f>
        <v>1</v>
      </c>
      <c r="C332">
        <v>69371</v>
      </c>
      <c r="D332">
        <v>3</v>
      </c>
      <c r="E332" t="s">
        <v>5</v>
      </c>
      <c r="F332" t="s">
        <v>5</v>
      </c>
      <c r="G332">
        <v>104</v>
      </c>
      <c r="H332">
        <v>346</v>
      </c>
      <c r="I332">
        <v>242</v>
      </c>
      <c r="J332" t="s">
        <v>6</v>
      </c>
      <c r="K332" t="s">
        <v>7</v>
      </c>
      <c r="L332" t="s">
        <v>8</v>
      </c>
      <c r="M332" t="s">
        <v>8</v>
      </c>
      <c r="N332" t="s">
        <v>9</v>
      </c>
      <c r="O332" t="s">
        <v>42</v>
      </c>
    </row>
    <row r="333" spans="1:15" x14ac:dyDescent="0.2">
      <c r="A333">
        <v>150750066</v>
      </c>
      <c r="B333" t="b">
        <f>VLOOKUP(A333,'Valid Response IDs Check'!A:H,8,FALSE)</f>
        <v>1</v>
      </c>
      <c r="C333">
        <v>69371</v>
      </c>
      <c r="D333">
        <v>3</v>
      </c>
      <c r="E333" t="s">
        <v>5</v>
      </c>
      <c r="F333" t="s">
        <v>5</v>
      </c>
      <c r="G333">
        <v>104</v>
      </c>
      <c r="H333">
        <v>346</v>
      </c>
      <c r="I333">
        <v>242</v>
      </c>
      <c r="J333" t="s">
        <v>11</v>
      </c>
      <c r="K333" t="s">
        <v>7</v>
      </c>
      <c r="L333" t="s">
        <v>12</v>
      </c>
      <c r="M333" t="s">
        <v>12</v>
      </c>
      <c r="N333" t="s">
        <v>9</v>
      </c>
      <c r="O333" t="s">
        <v>42</v>
      </c>
    </row>
    <row r="334" spans="1:15" x14ac:dyDescent="0.2">
      <c r="A334">
        <v>150750066</v>
      </c>
      <c r="B334" t="b">
        <f>VLOOKUP(A334,'Valid Response IDs Check'!A:H,8,FALSE)</f>
        <v>1</v>
      </c>
      <c r="C334">
        <v>69713</v>
      </c>
      <c r="D334">
        <v>345</v>
      </c>
      <c r="E334" t="s">
        <v>20</v>
      </c>
      <c r="F334" t="s">
        <v>20</v>
      </c>
      <c r="G334">
        <v>237</v>
      </c>
      <c r="H334">
        <v>337</v>
      </c>
      <c r="I334">
        <v>100</v>
      </c>
      <c r="J334" t="s">
        <v>14</v>
      </c>
      <c r="K334" t="s">
        <v>15</v>
      </c>
      <c r="L334" t="s">
        <v>16</v>
      </c>
      <c r="M334" t="s">
        <v>17</v>
      </c>
      <c r="N334" t="s">
        <v>18</v>
      </c>
      <c r="O334" t="s">
        <v>42</v>
      </c>
    </row>
    <row r="335" spans="1:15" x14ac:dyDescent="0.2">
      <c r="A335">
        <v>150750066</v>
      </c>
      <c r="B335" t="b">
        <f>VLOOKUP(A335,'Valid Response IDs Check'!A:H,8,FALSE)</f>
        <v>1</v>
      </c>
      <c r="C335">
        <v>69713</v>
      </c>
      <c r="D335">
        <v>345</v>
      </c>
      <c r="E335" t="s">
        <v>20</v>
      </c>
      <c r="F335" t="s">
        <v>20</v>
      </c>
      <c r="G335">
        <v>237</v>
      </c>
      <c r="H335">
        <v>337</v>
      </c>
      <c r="I335">
        <v>100</v>
      </c>
      <c r="J335" t="s">
        <v>11</v>
      </c>
      <c r="K335" t="s">
        <v>15</v>
      </c>
      <c r="L335" t="s">
        <v>19</v>
      </c>
      <c r="M335" t="s">
        <v>19</v>
      </c>
      <c r="N335" t="s">
        <v>9</v>
      </c>
      <c r="O335" t="s">
        <v>42</v>
      </c>
    </row>
    <row r="336" spans="1:15" x14ac:dyDescent="0.2">
      <c r="A336">
        <v>150750066</v>
      </c>
      <c r="B336" t="b">
        <f>VLOOKUP(A336,'Valid Response IDs Check'!A:H,8,FALSE)</f>
        <v>1</v>
      </c>
      <c r="C336">
        <v>69402</v>
      </c>
      <c r="D336">
        <v>34</v>
      </c>
      <c r="E336" t="s">
        <v>26</v>
      </c>
      <c r="F336" t="s">
        <v>26</v>
      </c>
      <c r="G336">
        <v>76</v>
      </c>
      <c r="H336">
        <v>148</v>
      </c>
      <c r="I336">
        <v>72</v>
      </c>
      <c r="J336" t="s">
        <v>21</v>
      </c>
      <c r="K336" t="s">
        <v>22</v>
      </c>
      <c r="L336" t="s">
        <v>66</v>
      </c>
      <c r="M336" t="s">
        <v>23</v>
      </c>
      <c r="N336" t="s">
        <v>18</v>
      </c>
      <c r="O336" t="s">
        <v>42</v>
      </c>
    </row>
    <row r="337" spans="1:15" x14ac:dyDescent="0.2">
      <c r="A337">
        <v>150750066</v>
      </c>
      <c r="B337" t="b">
        <f>VLOOKUP(A337,'Valid Response IDs Check'!A:H,8,FALSE)</f>
        <v>1</v>
      </c>
      <c r="C337">
        <v>69402</v>
      </c>
      <c r="D337">
        <v>34</v>
      </c>
      <c r="E337" t="s">
        <v>26</v>
      </c>
      <c r="F337" t="s">
        <v>26</v>
      </c>
      <c r="G337">
        <v>76</v>
      </c>
      <c r="H337">
        <v>148</v>
      </c>
      <c r="I337">
        <v>72</v>
      </c>
      <c r="J337" t="s">
        <v>24</v>
      </c>
      <c r="K337" t="s">
        <v>22</v>
      </c>
      <c r="L337" t="s">
        <v>25</v>
      </c>
      <c r="M337" t="s">
        <v>25</v>
      </c>
      <c r="N337" t="s">
        <v>9</v>
      </c>
      <c r="O337" t="s">
        <v>42</v>
      </c>
    </row>
    <row r="338" spans="1:15" x14ac:dyDescent="0.2">
      <c r="A338">
        <v>150750066</v>
      </c>
      <c r="B338" t="b">
        <f>VLOOKUP(A338,'Valid Response IDs Check'!A:H,8,FALSE)</f>
        <v>1</v>
      </c>
      <c r="C338">
        <v>103880</v>
      </c>
      <c r="D338">
        <v>34512</v>
      </c>
      <c r="E338" t="s">
        <v>32</v>
      </c>
      <c r="F338" t="s">
        <v>32</v>
      </c>
      <c r="G338">
        <v>58</v>
      </c>
      <c r="H338">
        <v>202</v>
      </c>
      <c r="I338">
        <v>144</v>
      </c>
      <c r="J338" t="s">
        <v>27</v>
      </c>
      <c r="K338" t="s">
        <v>28</v>
      </c>
      <c r="L338" t="s">
        <v>67</v>
      </c>
      <c r="M338" t="s">
        <v>29</v>
      </c>
      <c r="N338" t="s">
        <v>18</v>
      </c>
      <c r="O338" t="s">
        <v>42</v>
      </c>
    </row>
    <row r="339" spans="1:15" x14ac:dyDescent="0.2">
      <c r="A339">
        <v>150750066</v>
      </c>
      <c r="B339" t="b">
        <f>VLOOKUP(A339,'Valid Response IDs Check'!A:H,8,FALSE)</f>
        <v>1</v>
      </c>
      <c r="C339">
        <v>103880</v>
      </c>
      <c r="D339">
        <v>34512</v>
      </c>
      <c r="E339" t="s">
        <v>32</v>
      </c>
      <c r="F339" t="s">
        <v>32</v>
      </c>
      <c r="G339">
        <v>58</v>
      </c>
      <c r="H339">
        <v>202</v>
      </c>
      <c r="I339">
        <v>144</v>
      </c>
      <c r="J339" t="s">
        <v>30</v>
      </c>
      <c r="K339" t="s">
        <v>28</v>
      </c>
      <c r="L339" t="s">
        <v>31</v>
      </c>
      <c r="M339" t="s">
        <v>31</v>
      </c>
      <c r="N339" t="s">
        <v>9</v>
      </c>
      <c r="O339" t="s">
        <v>42</v>
      </c>
    </row>
    <row r="340" spans="1:15" x14ac:dyDescent="0.2">
      <c r="A340">
        <v>150750066</v>
      </c>
      <c r="B340" t="b">
        <f>VLOOKUP(A340,'Valid Response IDs Check'!A:H,8,FALSE)</f>
        <v>1</v>
      </c>
      <c r="C340">
        <v>72819</v>
      </c>
      <c r="D340">
        <v>3451</v>
      </c>
      <c r="E340" t="s">
        <v>13</v>
      </c>
      <c r="F340" t="s">
        <v>13</v>
      </c>
      <c r="G340">
        <v>152</v>
      </c>
      <c r="H340">
        <v>394</v>
      </c>
      <c r="I340">
        <v>242</v>
      </c>
      <c r="J340" t="s">
        <v>33</v>
      </c>
      <c r="K340" t="s">
        <v>34</v>
      </c>
      <c r="L340" t="s">
        <v>35</v>
      </c>
      <c r="M340" t="s">
        <v>35</v>
      </c>
      <c r="N340" t="s">
        <v>9</v>
      </c>
      <c r="O340" t="s">
        <v>42</v>
      </c>
    </row>
    <row r="341" spans="1:15" x14ac:dyDescent="0.2">
      <c r="A341">
        <v>150750066</v>
      </c>
      <c r="B341" t="b">
        <f>VLOOKUP(A341,'Valid Response IDs Check'!A:H,8,FALSE)</f>
        <v>1</v>
      </c>
      <c r="C341">
        <v>72819</v>
      </c>
      <c r="D341">
        <v>3451</v>
      </c>
      <c r="E341" t="s">
        <v>13</v>
      </c>
      <c r="F341" t="s">
        <v>13</v>
      </c>
      <c r="G341">
        <v>152</v>
      </c>
      <c r="H341">
        <v>394</v>
      </c>
      <c r="I341">
        <v>242</v>
      </c>
      <c r="J341" t="s">
        <v>36</v>
      </c>
      <c r="K341" t="s">
        <v>34</v>
      </c>
      <c r="L341" t="s">
        <v>16</v>
      </c>
      <c r="M341" t="s">
        <v>37</v>
      </c>
      <c r="N341" t="s">
        <v>18</v>
      </c>
      <c r="O341" t="s">
        <v>42</v>
      </c>
    </row>
    <row r="342" spans="1:15" x14ac:dyDescent="0.2">
      <c r="A342">
        <v>150743242</v>
      </c>
      <c r="B342" t="b">
        <f>VLOOKUP(A342,'Valid Response IDs Check'!A:H,8,FALSE)</f>
        <v>1</v>
      </c>
      <c r="C342">
        <v>69373</v>
      </c>
      <c r="D342">
        <v>5</v>
      </c>
      <c r="E342" t="s">
        <v>20</v>
      </c>
      <c r="F342" t="s">
        <v>20</v>
      </c>
      <c r="G342">
        <v>125</v>
      </c>
      <c r="H342">
        <v>1352</v>
      </c>
      <c r="I342">
        <v>1227</v>
      </c>
      <c r="J342" t="s">
        <v>6</v>
      </c>
      <c r="K342" t="s">
        <v>7</v>
      </c>
      <c r="L342" t="s">
        <v>8</v>
      </c>
      <c r="M342" t="s">
        <v>8</v>
      </c>
      <c r="N342" t="s">
        <v>9</v>
      </c>
      <c r="O342" t="s">
        <v>42</v>
      </c>
    </row>
    <row r="343" spans="1:15" x14ac:dyDescent="0.2">
      <c r="A343">
        <v>150743242</v>
      </c>
      <c r="B343" t="b">
        <f>VLOOKUP(A343,'Valid Response IDs Check'!A:H,8,FALSE)</f>
        <v>1</v>
      </c>
      <c r="C343">
        <v>69373</v>
      </c>
      <c r="D343">
        <v>5</v>
      </c>
      <c r="E343" t="s">
        <v>20</v>
      </c>
      <c r="F343" t="s">
        <v>20</v>
      </c>
      <c r="G343">
        <v>125</v>
      </c>
      <c r="H343">
        <v>1352</v>
      </c>
      <c r="I343">
        <v>1227</v>
      </c>
      <c r="J343" t="s">
        <v>11</v>
      </c>
      <c r="K343" t="s">
        <v>7</v>
      </c>
      <c r="L343" t="s">
        <v>12</v>
      </c>
      <c r="M343" t="s">
        <v>12</v>
      </c>
      <c r="N343" t="s">
        <v>9</v>
      </c>
      <c r="O343" t="s">
        <v>42</v>
      </c>
    </row>
    <row r="344" spans="1:15" x14ac:dyDescent="0.2">
      <c r="A344">
        <v>150743242</v>
      </c>
      <c r="B344" t="b">
        <f>VLOOKUP(A344,'Valid Response IDs Check'!A:H,8,FALSE)</f>
        <v>1</v>
      </c>
      <c r="C344">
        <v>69889</v>
      </c>
      <c r="D344">
        <v>521</v>
      </c>
      <c r="E344" t="s">
        <v>13</v>
      </c>
      <c r="F344" t="s">
        <v>13</v>
      </c>
      <c r="G344">
        <v>56</v>
      </c>
      <c r="H344">
        <v>329</v>
      </c>
      <c r="I344">
        <v>273</v>
      </c>
      <c r="J344" t="s">
        <v>14</v>
      </c>
      <c r="K344" t="s">
        <v>15</v>
      </c>
      <c r="L344" t="s">
        <v>17</v>
      </c>
      <c r="M344" t="s">
        <v>17</v>
      </c>
      <c r="N344" t="s">
        <v>9</v>
      </c>
      <c r="O344" t="s">
        <v>42</v>
      </c>
    </row>
    <row r="345" spans="1:15" x14ac:dyDescent="0.2">
      <c r="A345">
        <v>150743242</v>
      </c>
      <c r="B345" t="b">
        <f>VLOOKUP(A345,'Valid Response IDs Check'!A:H,8,FALSE)</f>
        <v>1</v>
      </c>
      <c r="C345">
        <v>69889</v>
      </c>
      <c r="D345">
        <v>521</v>
      </c>
      <c r="E345" t="s">
        <v>13</v>
      </c>
      <c r="F345" t="s">
        <v>13</v>
      </c>
      <c r="G345">
        <v>56</v>
      </c>
      <c r="H345">
        <v>329</v>
      </c>
      <c r="I345">
        <v>273</v>
      </c>
      <c r="J345" t="s">
        <v>11</v>
      </c>
      <c r="K345" t="s">
        <v>15</v>
      </c>
      <c r="L345" t="s">
        <v>16</v>
      </c>
      <c r="M345" t="s">
        <v>19</v>
      </c>
      <c r="N345" t="s">
        <v>18</v>
      </c>
      <c r="O345" t="s">
        <v>42</v>
      </c>
    </row>
    <row r="346" spans="1:15" x14ac:dyDescent="0.2">
      <c r="A346">
        <v>150743242</v>
      </c>
      <c r="B346" t="b">
        <f>VLOOKUP(A346,'Valid Response IDs Check'!A:H,8,FALSE)</f>
        <v>1</v>
      </c>
      <c r="C346">
        <v>69420</v>
      </c>
      <c r="D346">
        <v>52</v>
      </c>
      <c r="E346" t="s">
        <v>32</v>
      </c>
      <c r="F346" t="s">
        <v>32</v>
      </c>
      <c r="G346">
        <v>70</v>
      </c>
      <c r="H346">
        <v>285</v>
      </c>
      <c r="I346">
        <v>215</v>
      </c>
      <c r="J346" t="s">
        <v>21</v>
      </c>
      <c r="K346" t="s">
        <v>22</v>
      </c>
      <c r="L346" t="s">
        <v>23</v>
      </c>
      <c r="M346" t="s">
        <v>23</v>
      </c>
      <c r="N346" t="s">
        <v>9</v>
      </c>
      <c r="O346" t="s">
        <v>42</v>
      </c>
    </row>
    <row r="347" spans="1:15" x14ac:dyDescent="0.2">
      <c r="A347">
        <v>150743242</v>
      </c>
      <c r="B347" t="b">
        <f>VLOOKUP(A347,'Valid Response IDs Check'!A:H,8,FALSE)</f>
        <v>1</v>
      </c>
      <c r="C347">
        <v>69420</v>
      </c>
      <c r="D347">
        <v>52</v>
      </c>
      <c r="E347" t="s">
        <v>32</v>
      </c>
      <c r="F347" t="s">
        <v>32</v>
      </c>
      <c r="G347">
        <v>70</v>
      </c>
      <c r="H347">
        <v>285</v>
      </c>
      <c r="I347">
        <v>215</v>
      </c>
      <c r="J347" t="s">
        <v>24</v>
      </c>
      <c r="K347" t="s">
        <v>22</v>
      </c>
      <c r="L347" t="s">
        <v>25</v>
      </c>
      <c r="M347" t="s">
        <v>25</v>
      </c>
      <c r="N347" t="s">
        <v>9</v>
      </c>
      <c r="O347" t="s">
        <v>42</v>
      </c>
    </row>
    <row r="348" spans="1:15" x14ac:dyDescent="0.2">
      <c r="A348">
        <v>150743242</v>
      </c>
      <c r="B348" t="b">
        <f>VLOOKUP(A348,'Valid Response IDs Check'!A:H,8,FALSE)</f>
        <v>1</v>
      </c>
      <c r="C348">
        <v>121511</v>
      </c>
      <c r="D348">
        <v>52143</v>
      </c>
      <c r="E348" t="s">
        <v>5</v>
      </c>
      <c r="F348" t="s">
        <v>5</v>
      </c>
      <c r="G348">
        <v>75</v>
      </c>
      <c r="H348">
        <v>159</v>
      </c>
      <c r="I348">
        <v>84</v>
      </c>
      <c r="J348" t="s">
        <v>27</v>
      </c>
      <c r="K348" t="s">
        <v>28</v>
      </c>
      <c r="L348" t="s">
        <v>29</v>
      </c>
      <c r="M348" t="s">
        <v>29</v>
      </c>
      <c r="N348" t="s">
        <v>9</v>
      </c>
      <c r="O348" t="s">
        <v>42</v>
      </c>
    </row>
    <row r="349" spans="1:15" x14ac:dyDescent="0.2">
      <c r="A349">
        <v>150743242</v>
      </c>
      <c r="B349" t="b">
        <f>VLOOKUP(A349,'Valid Response IDs Check'!A:H,8,FALSE)</f>
        <v>1</v>
      </c>
      <c r="C349">
        <v>121511</v>
      </c>
      <c r="D349">
        <v>52143</v>
      </c>
      <c r="E349" t="s">
        <v>5</v>
      </c>
      <c r="F349" t="s">
        <v>5</v>
      </c>
      <c r="G349">
        <v>75</v>
      </c>
      <c r="H349">
        <v>159</v>
      </c>
      <c r="I349">
        <v>84</v>
      </c>
      <c r="J349" t="s">
        <v>30</v>
      </c>
      <c r="K349" t="s">
        <v>28</v>
      </c>
      <c r="L349" t="s">
        <v>31</v>
      </c>
      <c r="M349" t="s">
        <v>31</v>
      </c>
      <c r="N349" t="s">
        <v>9</v>
      </c>
      <c r="O349" t="s">
        <v>42</v>
      </c>
    </row>
    <row r="350" spans="1:15" x14ac:dyDescent="0.2">
      <c r="A350">
        <v>150743242</v>
      </c>
      <c r="B350" t="b">
        <f>VLOOKUP(A350,'Valid Response IDs Check'!A:H,8,FALSE)</f>
        <v>1</v>
      </c>
      <c r="C350">
        <v>74582</v>
      </c>
      <c r="D350">
        <v>5214</v>
      </c>
      <c r="E350" t="s">
        <v>26</v>
      </c>
      <c r="F350" t="s">
        <v>5</v>
      </c>
      <c r="G350">
        <v>5</v>
      </c>
      <c r="H350">
        <v>221</v>
      </c>
      <c r="I350">
        <v>216</v>
      </c>
      <c r="J350" t="s">
        <v>33</v>
      </c>
      <c r="K350" t="s">
        <v>34</v>
      </c>
      <c r="L350" t="s">
        <v>35</v>
      </c>
      <c r="M350" t="s">
        <v>35</v>
      </c>
      <c r="N350" t="s">
        <v>9</v>
      </c>
      <c r="O350" t="s">
        <v>42</v>
      </c>
    </row>
    <row r="351" spans="1:15" x14ac:dyDescent="0.2">
      <c r="A351">
        <v>150743242</v>
      </c>
      <c r="B351" t="b">
        <f>VLOOKUP(A351,'Valid Response IDs Check'!A:H,8,FALSE)</f>
        <v>1</v>
      </c>
      <c r="C351">
        <v>74582</v>
      </c>
      <c r="D351">
        <v>5214</v>
      </c>
      <c r="E351" t="s">
        <v>26</v>
      </c>
      <c r="F351" t="s">
        <v>5</v>
      </c>
      <c r="G351">
        <v>5</v>
      </c>
      <c r="H351">
        <v>221</v>
      </c>
      <c r="I351">
        <v>216</v>
      </c>
      <c r="J351" t="s">
        <v>36</v>
      </c>
      <c r="K351" t="s">
        <v>34</v>
      </c>
      <c r="L351" t="s">
        <v>37</v>
      </c>
      <c r="M351" t="s">
        <v>37</v>
      </c>
      <c r="N351" t="s">
        <v>9</v>
      </c>
      <c r="O351" t="s">
        <v>42</v>
      </c>
    </row>
    <row r="352" spans="1:15" x14ac:dyDescent="0.2">
      <c r="A352">
        <v>150716670</v>
      </c>
      <c r="B352" t="b">
        <f>VLOOKUP(A352,'Valid Response IDs Check'!A:H,8,FALSE)</f>
        <v>1</v>
      </c>
      <c r="C352">
        <v>69392</v>
      </c>
      <c r="D352">
        <v>24</v>
      </c>
      <c r="E352" t="s">
        <v>26</v>
      </c>
      <c r="F352" t="s">
        <v>26</v>
      </c>
      <c r="G352">
        <v>279</v>
      </c>
      <c r="H352">
        <v>338</v>
      </c>
      <c r="I352">
        <v>59</v>
      </c>
      <c r="J352" t="s">
        <v>6</v>
      </c>
      <c r="K352" t="s">
        <v>7</v>
      </c>
      <c r="L352" t="s">
        <v>8</v>
      </c>
      <c r="M352" t="s">
        <v>8</v>
      </c>
      <c r="N352" t="s">
        <v>9</v>
      </c>
      <c r="O352" t="s">
        <v>10</v>
      </c>
    </row>
    <row r="353" spans="1:15" x14ac:dyDescent="0.2">
      <c r="A353">
        <v>150716670</v>
      </c>
      <c r="B353" t="b">
        <f>VLOOKUP(A353,'Valid Response IDs Check'!A:H,8,FALSE)</f>
        <v>1</v>
      </c>
      <c r="C353">
        <v>69392</v>
      </c>
      <c r="D353">
        <v>24</v>
      </c>
      <c r="E353" t="s">
        <v>26</v>
      </c>
      <c r="F353" t="s">
        <v>26</v>
      </c>
      <c r="G353">
        <v>279</v>
      </c>
      <c r="H353">
        <v>338</v>
      </c>
      <c r="I353">
        <v>59</v>
      </c>
      <c r="J353" t="s">
        <v>11</v>
      </c>
      <c r="K353" t="s">
        <v>7</v>
      </c>
      <c r="L353" t="s">
        <v>12</v>
      </c>
      <c r="M353" t="s">
        <v>12</v>
      </c>
      <c r="N353" t="s">
        <v>9</v>
      </c>
      <c r="O353" t="s">
        <v>10</v>
      </c>
    </row>
    <row r="354" spans="1:15" x14ac:dyDescent="0.2">
      <c r="A354">
        <v>150716670</v>
      </c>
      <c r="B354" t="b">
        <f>VLOOKUP(A354,'Valid Response IDs Check'!A:H,8,FALSE)</f>
        <v>1</v>
      </c>
      <c r="C354">
        <v>69611</v>
      </c>
      <c r="D354">
        <v>243</v>
      </c>
      <c r="E354" t="s">
        <v>5</v>
      </c>
      <c r="F354" t="s">
        <v>5</v>
      </c>
      <c r="G354">
        <v>175</v>
      </c>
      <c r="H354">
        <v>224</v>
      </c>
      <c r="I354">
        <v>49</v>
      </c>
      <c r="J354" t="s">
        <v>14</v>
      </c>
      <c r="K354" t="s">
        <v>15</v>
      </c>
      <c r="L354" t="s">
        <v>16</v>
      </c>
      <c r="M354" t="s">
        <v>17</v>
      </c>
      <c r="N354" t="s">
        <v>18</v>
      </c>
      <c r="O354" t="s">
        <v>10</v>
      </c>
    </row>
    <row r="355" spans="1:15" x14ac:dyDescent="0.2">
      <c r="A355">
        <v>150716670</v>
      </c>
      <c r="B355" t="b">
        <f>VLOOKUP(A355,'Valid Response IDs Check'!A:H,8,FALSE)</f>
        <v>1</v>
      </c>
      <c r="C355">
        <v>69611</v>
      </c>
      <c r="D355">
        <v>243</v>
      </c>
      <c r="E355" t="s">
        <v>5</v>
      </c>
      <c r="F355" t="s">
        <v>5</v>
      </c>
      <c r="G355">
        <v>175</v>
      </c>
      <c r="H355">
        <v>224</v>
      </c>
      <c r="I355">
        <v>49</v>
      </c>
      <c r="J355" t="s">
        <v>11</v>
      </c>
      <c r="K355" t="s">
        <v>15</v>
      </c>
      <c r="L355" t="s">
        <v>19</v>
      </c>
      <c r="M355" t="s">
        <v>19</v>
      </c>
      <c r="N355" t="s">
        <v>9</v>
      </c>
      <c r="O355" t="s">
        <v>10</v>
      </c>
    </row>
    <row r="356" spans="1:15" x14ac:dyDescent="0.2">
      <c r="A356">
        <v>150716670</v>
      </c>
      <c r="B356" t="b">
        <f>VLOOKUP(A356,'Valid Response IDs Check'!A:H,8,FALSE)</f>
        <v>1</v>
      </c>
      <c r="C356">
        <v>69370</v>
      </c>
      <c r="D356">
        <v>2</v>
      </c>
      <c r="E356" t="s">
        <v>32</v>
      </c>
      <c r="F356" t="s">
        <v>32</v>
      </c>
      <c r="G356">
        <v>212</v>
      </c>
      <c r="H356">
        <v>291</v>
      </c>
      <c r="I356">
        <v>79</v>
      </c>
      <c r="J356" t="s">
        <v>21</v>
      </c>
      <c r="K356" t="s">
        <v>22</v>
      </c>
      <c r="L356" t="s">
        <v>16</v>
      </c>
      <c r="M356" t="s">
        <v>23</v>
      </c>
      <c r="N356" t="s">
        <v>18</v>
      </c>
      <c r="O356" t="s">
        <v>10</v>
      </c>
    </row>
    <row r="357" spans="1:15" x14ac:dyDescent="0.2">
      <c r="A357">
        <v>150716670</v>
      </c>
      <c r="B357" t="b">
        <f>VLOOKUP(A357,'Valid Response IDs Check'!A:H,8,FALSE)</f>
        <v>1</v>
      </c>
      <c r="C357">
        <v>69370</v>
      </c>
      <c r="D357">
        <v>2</v>
      </c>
      <c r="E357" t="s">
        <v>32</v>
      </c>
      <c r="F357" t="s">
        <v>32</v>
      </c>
      <c r="G357">
        <v>212</v>
      </c>
      <c r="H357">
        <v>291</v>
      </c>
      <c r="I357">
        <v>79</v>
      </c>
      <c r="J357" t="s">
        <v>24</v>
      </c>
      <c r="K357" t="s">
        <v>22</v>
      </c>
      <c r="L357" t="s">
        <v>25</v>
      </c>
      <c r="M357" t="s">
        <v>25</v>
      </c>
      <c r="N357" t="s">
        <v>9</v>
      </c>
      <c r="O357" t="s">
        <v>10</v>
      </c>
    </row>
    <row r="358" spans="1:15" x14ac:dyDescent="0.2">
      <c r="A358">
        <v>150716670</v>
      </c>
      <c r="B358" t="b">
        <f>VLOOKUP(A358,'Valid Response IDs Check'!A:H,8,FALSE)</f>
        <v>1</v>
      </c>
      <c r="C358">
        <v>71803</v>
      </c>
      <c r="D358">
        <v>2435</v>
      </c>
      <c r="E358" t="s">
        <v>20</v>
      </c>
      <c r="F358" t="s">
        <v>20</v>
      </c>
      <c r="G358">
        <v>29</v>
      </c>
      <c r="H358">
        <v>99</v>
      </c>
      <c r="I358">
        <v>70</v>
      </c>
      <c r="J358" t="s">
        <v>27</v>
      </c>
      <c r="K358" t="s">
        <v>28</v>
      </c>
      <c r="L358" t="s">
        <v>29</v>
      </c>
      <c r="M358" t="s">
        <v>29</v>
      </c>
      <c r="N358" t="s">
        <v>9</v>
      </c>
      <c r="O358" t="s">
        <v>10</v>
      </c>
    </row>
    <row r="359" spans="1:15" x14ac:dyDescent="0.2">
      <c r="A359">
        <v>150716670</v>
      </c>
      <c r="B359" t="b">
        <f>VLOOKUP(A359,'Valid Response IDs Check'!A:H,8,FALSE)</f>
        <v>1</v>
      </c>
      <c r="C359">
        <v>71803</v>
      </c>
      <c r="D359">
        <v>2435</v>
      </c>
      <c r="E359" t="s">
        <v>20</v>
      </c>
      <c r="F359" t="s">
        <v>20</v>
      </c>
      <c r="G359">
        <v>29</v>
      </c>
      <c r="H359">
        <v>99</v>
      </c>
      <c r="I359">
        <v>70</v>
      </c>
      <c r="J359" t="s">
        <v>30</v>
      </c>
      <c r="K359" t="s">
        <v>28</v>
      </c>
      <c r="L359" t="s">
        <v>31</v>
      </c>
      <c r="M359" t="s">
        <v>31</v>
      </c>
      <c r="N359" t="s">
        <v>9</v>
      </c>
      <c r="O359" t="s">
        <v>10</v>
      </c>
    </row>
    <row r="360" spans="1:15" x14ac:dyDescent="0.2">
      <c r="A360">
        <v>150716670</v>
      </c>
      <c r="B360" t="b">
        <f>VLOOKUP(A360,'Valid Response IDs Check'!A:H,8,FALSE)</f>
        <v>1</v>
      </c>
      <c r="C360">
        <v>93719</v>
      </c>
      <c r="D360">
        <v>24351</v>
      </c>
      <c r="E360" t="s">
        <v>13</v>
      </c>
      <c r="F360" t="s">
        <v>13</v>
      </c>
      <c r="G360">
        <v>126</v>
      </c>
      <c r="H360">
        <v>176</v>
      </c>
      <c r="I360">
        <v>50</v>
      </c>
      <c r="J360" t="s">
        <v>33</v>
      </c>
      <c r="K360" t="s">
        <v>34</v>
      </c>
      <c r="L360" t="s">
        <v>39</v>
      </c>
      <c r="M360" t="s">
        <v>35</v>
      </c>
      <c r="N360" t="s">
        <v>18</v>
      </c>
      <c r="O360" t="s">
        <v>10</v>
      </c>
    </row>
    <row r="361" spans="1:15" x14ac:dyDescent="0.2">
      <c r="A361">
        <v>150716670</v>
      </c>
      <c r="B361" t="b">
        <f>VLOOKUP(A361,'Valid Response IDs Check'!A:H,8,FALSE)</f>
        <v>1</v>
      </c>
      <c r="C361">
        <v>93719</v>
      </c>
      <c r="D361">
        <v>24351</v>
      </c>
      <c r="E361" t="s">
        <v>13</v>
      </c>
      <c r="F361" t="s">
        <v>13</v>
      </c>
      <c r="G361">
        <v>126</v>
      </c>
      <c r="H361">
        <v>176</v>
      </c>
      <c r="I361">
        <v>50</v>
      </c>
      <c r="J361" t="s">
        <v>36</v>
      </c>
      <c r="K361" t="s">
        <v>34</v>
      </c>
      <c r="L361" t="s">
        <v>37</v>
      </c>
      <c r="M361" t="s">
        <v>37</v>
      </c>
      <c r="N361" t="s">
        <v>9</v>
      </c>
      <c r="O361" t="s">
        <v>10</v>
      </c>
    </row>
    <row r="362" spans="1:15" x14ac:dyDescent="0.2">
      <c r="A362">
        <v>150639039</v>
      </c>
      <c r="B362" t="b">
        <f>VLOOKUP(A362,'Valid Response IDs Check'!A:H,8,FALSE)</f>
        <v>1</v>
      </c>
      <c r="C362">
        <v>92909</v>
      </c>
      <c r="D362">
        <v>23541</v>
      </c>
      <c r="E362" t="s">
        <v>13</v>
      </c>
      <c r="F362" t="s">
        <v>13</v>
      </c>
      <c r="G362">
        <v>93</v>
      </c>
      <c r="H362">
        <v>159</v>
      </c>
      <c r="I362">
        <v>66</v>
      </c>
      <c r="J362" t="s">
        <v>6</v>
      </c>
      <c r="K362" t="s">
        <v>7</v>
      </c>
      <c r="L362" t="s">
        <v>16</v>
      </c>
      <c r="M362" t="s">
        <v>8</v>
      </c>
      <c r="N362" t="s">
        <v>18</v>
      </c>
      <c r="O362" t="s">
        <v>10</v>
      </c>
    </row>
    <row r="363" spans="1:15" x14ac:dyDescent="0.2">
      <c r="A363">
        <v>150639039</v>
      </c>
      <c r="B363" t="b">
        <f>VLOOKUP(A363,'Valid Response IDs Check'!A:H,8,FALSE)</f>
        <v>1</v>
      </c>
      <c r="C363">
        <v>92909</v>
      </c>
      <c r="D363">
        <v>23541</v>
      </c>
      <c r="E363" t="s">
        <v>13</v>
      </c>
      <c r="F363" t="s">
        <v>13</v>
      </c>
      <c r="G363">
        <v>93</v>
      </c>
      <c r="H363">
        <v>159</v>
      </c>
      <c r="I363">
        <v>66</v>
      </c>
      <c r="J363" t="s">
        <v>11</v>
      </c>
      <c r="K363" t="s">
        <v>7</v>
      </c>
      <c r="L363" t="s">
        <v>12</v>
      </c>
      <c r="M363" t="s">
        <v>12</v>
      </c>
      <c r="N363" t="s">
        <v>9</v>
      </c>
      <c r="O363" t="s">
        <v>10</v>
      </c>
    </row>
    <row r="364" spans="1:15" x14ac:dyDescent="0.2">
      <c r="A364">
        <v>150639039</v>
      </c>
      <c r="B364" t="b">
        <f>VLOOKUP(A364,'Valid Response IDs Check'!A:H,8,FALSE)</f>
        <v>1</v>
      </c>
      <c r="C364">
        <v>71722</v>
      </c>
      <c r="D364">
        <v>2354</v>
      </c>
      <c r="E364" t="s">
        <v>26</v>
      </c>
      <c r="F364" t="s">
        <v>26</v>
      </c>
      <c r="G364">
        <v>136</v>
      </c>
      <c r="H364">
        <v>175</v>
      </c>
      <c r="I364">
        <v>39</v>
      </c>
      <c r="J364" t="s">
        <v>14</v>
      </c>
      <c r="K364" t="s">
        <v>15</v>
      </c>
      <c r="L364" t="s">
        <v>16</v>
      </c>
      <c r="M364" t="s">
        <v>17</v>
      </c>
      <c r="N364" t="s">
        <v>18</v>
      </c>
      <c r="O364" t="s">
        <v>10</v>
      </c>
    </row>
    <row r="365" spans="1:15" x14ac:dyDescent="0.2">
      <c r="A365">
        <v>150639039</v>
      </c>
      <c r="B365" t="b">
        <f>VLOOKUP(A365,'Valid Response IDs Check'!A:H,8,FALSE)</f>
        <v>1</v>
      </c>
      <c r="C365">
        <v>71722</v>
      </c>
      <c r="D365">
        <v>2354</v>
      </c>
      <c r="E365" t="s">
        <v>26</v>
      </c>
      <c r="F365" t="s">
        <v>26</v>
      </c>
      <c r="G365">
        <v>136</v>
      </c>
      <c r="H365">
        <v>175</v>
      </c>
      <c r="I365">
        <v>39</v>
      </c>
      <c r="J365" t="s">
        <v>11</v>
      </c>
      <c r="K365" t="s">
        <v>15</v>
      </c>
      <c r="L365" t="s">
        <v>19</v>
      </c>
      <c r="M365" t="s">
        <v>19</v>
      </c>
      <c r="N365" t="s">
        <v>9</v>
      </c>
      <c r="O365" t="s">
        <v>10</v>
      </c>
    </row>
    <row r="366" spans="1:15" x14ac:dyDescent="0.2">
      <c r="A366">
        <v>150639039</v>
      </c>
      <c r="B366" t="b">
        <f>VLOOKUP(A366,'Valid Response IDs Check'!A:H,8,FALSE)</f>
        <v>1</v>
      </c>
      <c r="C366">
        <v>69370</v>
      </c>
      <c r="D366">
        <v>2</v>
      </c>
      <c r="E366" t="s">
        <v>32</v>
      </c>
      <c r="F366" t="s">
        <v>32</v>
      </c>
      <c r="G366">
        <v>68</v>
      </c>
      <c r="H366">
        <v>145</v>
      </c>
      <c r="I366">
        <v>77</v>
      </c>
      <c r="J366" t="s">
        <v>21</v>
      </c>
      <c r="K366" t="s">
        <v>22</v>
      </c>
      <c r="L366" t="s">
        <v>23</v>
      </c>
      <c r="M366" t="s">
        <v>23</v>
      </c>
      <c r="N366" t="s">
        <v>9</v>
      </c>
      <c r="O366" t="s">
        <v>10</v>
      </c>
    </row>
    <row r="367" spans="1:15" x14ac:dyDescent="0.2">
      <c r="A367">
        <v>150639039</v>
      </c>
      <c r="B367" t="b">
        <f>VLOOKUP(A367,'Valid Response IDs Check'!A:H,8,FALSE)</f>
        <v>1</v>
      </c>
      <c r="C367">
        <v>69370</v>
      </c>
      <c r="D367">
        <v>2</v>
      </c>
      <c r="E367" t="s">
        <v>32</v>
      </c>
      <c r="F367" t="s">
        <v>32</v>
      </c>
      <c r="G367">
        <v>68</v>
      </c>
      <c r="H367">
        <v>145</v>
      </c>
      <c r="I367">
        <v>77</v>
      </c>
      <c r="J367" t="s">
        <v>24</v>
      </c>
      <c r="K367" t="s">
        <v>22</v>
      </c>
      <c r="L367" t="s">
        <v>25</v>
      </c>
      <c r="M367" t="s">
        <v>25</v>
      </c>
      <c r="N367" t="s">
        <v>9</v>
      </c>
      <c r="O367" t="s">
        <v>10</v>
      </c>
    </row>
    <row r="368" spans="1:15" x14ac:dyDescent="0.2">
      <c r="A368">
        <v>150639039</v>
      </c>
      <c r="B368" t="b">
        <f>VLOOKUP(A368,'Valid Response IDs Check'!A:H,8,FALSE)</f>
        <v>1</v>
      </c>
      <c r="C368">
        <v>69603</v>
      </c>
      <c r="D368">
        <v>235</v>
      </c>
      <c r="E368" t="s">
        <v>20</v>
      </c>
      <c r="F368" t="s">
        <v>20</v>
      </c>
      <c r="G368">
        <v>54</v>
      </c>
      <c r="H368">
        <v>126</v>
      </c>
      <c r="I368">
        <v>72</v>
      </c>
      <c r="J368" t="s">
        <v>27</v>
      </c>
      <c r="K368" t="s">
        <v>28</v>
      </c>
      <c r="L368" t="s">
        <v>29</v>
      </c>
      <c r="M368" t="s">
        <v>29</v>
      </c>
      <c r="N368" t="s">
        <v>9</v>
      </c>
      <c r="O368" t="s">
        <v>10</v>
      </c>
    </row>
    <row r="369" spans="1:15" x14ac:dyDescent="0.2">
      <c r="A369">
        <v>150639039</v>
      </c>
      <c r="B369" t="b">
        <f>VLOOKUP(A369,'Valid Response IDs Check'!A:H,8,FALSE)</f>
        <v>1</v>
      </c>
      <c r="C369">
        <v>69603</v>
      </c>
      <c r="D369">
        <v>235</v>
      </c>
      <c r="E369" t="s">
        <v>20</v>
      </c>
      <c r="F369" t="s">
        <v>20</v>
      </c>
      <c r="G369">
        <v>54</v>
      </c>
      <c r="H369">
        <v>126</v>
      </c>
      <c r="I369">
        <v>72</v>
      </c>
      <c r="J369" t="s">
        <v>30</v>
      </c>
      <c r="K369" t="s">
        <v>28</v>
      </c>
      <c r="L369" t="s">
        <v>31</v>
      </c>
      <c r="M369" t="s">
        <v>31</v>
      </c>
      <c r="N369" t="s">
        <v>9</v>
      </c>
      <c r="O369" t="s">
        <v>10</v>
      </c>
    </row>
    <row r="370" spans="1:15" x14ac:dyDescent="0.2">
      <c r="A370">
        <v>150639039</v>
      </c>
      <c r="B370" t="b">
        <f>VLOOKUP(A370,'Valid Response IDs Check'!A:H,8,FALSE)</f>
        <v>1</v>
      </c>
      <c r="C370">
        <v>69391</v>
      </c>
      <c r="D370">
        <v>23</v>
      </c>
      <c r="E370" t="s">
        <v>5</v>
      </c>
      <c r="F370" t="s">
        <v>5</v>
      </c>
      <c r="G370">
        <v>21</v>
      </c>
      <c r="H370">
        <v>78</v>
      </c>
      <c r="I370">
        <v>57</v>
      </c>
      <c r="J370" t="s">
        <v>33</v>
      </c>
      <c r="K370" t="s">
        <v>34</v>
      </c>
      <c r="L370" t="s">
        <v>35</v>
      </c>
      <c r="M370" t="s">
        <v>35</v>
      </c>
      <c r="N370" t="s">
        <v>9</v>
      </c>
      <c r="O370" t="s">
        <v>10</v>
      </c>
    </row>
    <row r="371" spans="1:15" x14ac:dyDescent="0.2">
      <c r="A371">
        <v>150639039</v>
      </c>
      <c r="B371" t="b">
        <f>VLOOKUP(A371,'Valid Response IDs Check'!A:H,8,FALSE)</f>
        <v>1</v>
      </c>
      <c r="C371">
        <v>69391</v>
      </c>
      <c r="D371">
        <v>23</v>
      </c>
      <c r="E371" t="s">
        <v>5</v>
      </c>
      <c r="F371" t="s">
        <v>5</v>
      </c>
      <c r="G371">
        <v>21</v>
      </c>
      <c r="H371">
        <v>78</v>
      </c>
      <c r="I371">
        <v>57</v>
      </c>
      <c r="J371" t="s">
        <v>36</v>
      </c>
      <c r="K371" t="s">
        <v>34</v>
      </c>
      <c r="L371" t="s">
        <v>37</v>
      </c>
      <c r="M371" t="s">
        <v>37</v>
      </c>
      <c r="N371" t="s">
        <v>9</v>
      </c>
      <c r="O371" t="s">
        <v>10</v>
      </c>
    </row>
    <row r="372" spans="1:15" x14ac:dyDescent="0.2">
      <c r="A372">
        <v>150637363</v>
      </c>
      <c r="B372" t="b">
        <f>VLOOKUP(A372,'Valid Response IDs Check'!A:H,8,FALSE)</f>
        <v>1</v>
      </c>
      <c r="C372">
        <v>72522</v>
      </c>
      <c r="D372">
        <v>3154</v>
      </c>
      <c r="E372" t="s">
        <v>26</v>
      </c>
      <c r="F372" t="s">
        <v>26</v>
      </c>
      <c r="G372">
        <v>79</v>
      </c>
      <c r="H372">
        <v>178</v>
      </c>
      <c r="I372">
        <v>99</v>
      </c>
      <c r="J372" t="s">
        <v>6</v>
      </c>
      <c r="K372" t="s">
        <v>7</v>
      </c>
      <c r="L372" t="s">
        <v>8</v>
      </c>
      <c r="M372" t="s">
        <v>8</v>
      </c>
      <c r="N372" t="s">
        <v>9</v>
      </c>
      <c r="O372" t="s">
        <v>10</v>
      </c>
    </row>
    <row r="373" spans="1:15" x14ac:dyDescent="0.2">
      <c r="A373">
        <v>150637363</v>
      </c>
      <c r="B373" t="b">
        <f>VLOOKUP(A373,'Valid Response IDs Check'!A:H,8,FALSE)</f>
        <v>1</v>
      </c>
      <c r="C373">
        <v>72522</v>
      </c>
      <c r="D373">
        <v>3154</v>
      </c>
      <c r="E373" t="s">
        <v>26</v>
      </c>
      <c r="F373" t="s">
        <v>26</v>
      </c>
      <c r="G373">
        <v>79</v>
      </c>
      <c r="H373">
        <v>178</v>
      </c>
      <c r="I373">
        <v>99</v>
      </c>
      <c r="J373" t="s">
        <v>11</v>
      </c>
      <c r="K373" t="s">
        <v>7</v>
      </c>
      <c r="L373" t="s">
        <v>12</v>
      </c>
      <c r="M373" t="s">
        <v>12</v>
      </c>
      <c r="N373" t="s">
        <v>9</v>
      </c>
      <c r="O373" t="s">
        <v>10</v>
      </c>
    </row>
    <row r="374" spans="1:15" x14ac:dyDescent="0.2">
      <c r="A374">
        <v>150637363</v>
      </c>
      <c r="B374" t="b">
        <f>VLOOKUP(A374,'Valid Response IDs Check'!A:H,8,FALSE)</f>
        <v>1</v>
      </c>
      <c r="C374">
        <v>100910</v>
      </c>
      <c r="D374">
        <v>31542</v>
      </c>
      <c r="E374" t="s">
        <v>32</v>
      </c>
      <c r="F374" t="s">
        <v>32</v>
      </c>
      <c r="G374">
        <v>117</v>
      </c>
      <c r="H374">
        <v>198</v>
      </c>
      <c r="I374">
        <v>81</v>
      </c>
      <c r="J374" t="s">
        <v>14</v>
      </c>
      <c r="K374" t="s">
        <v>15</v>
      </c>
      <c r="L374" t="s">
        <v>16</v>
      </c>
      <c r="M374" t="s">
        <v>17</v>
      </c>
      <c r="N374" t="s">
        <v>18</v>
      </c>
      <c r="O374" t="s">
        <v>10</v>
      </c>
    </row>
    <row r="375" spans="1:15" x14ac:dyDescent="0.2">
      <c r="A375">
        <v>150637363</v>
      </c>
      <c r="B375" t="b">
        <f>VLOOKUP(A375,'Valid Response IDs Check'!A:H,8,FALSE)</f>
        <v>1</v>
      </c>
      <c r="C375">
        <v>100910</v>
      </c>
      <c r="D375">
        <v>31542</v>
      </c>
      <c r="E375" t="s">
        <v>32</v>
      </c>
      <c r="F375" t="s">
        <v>32</v>
      </c>
      <c r="G375">
        <v>117</v>
      </c>
      <c r="H375">
        <v>198</v>
      </c>
      <c r="I375">
        <v>81</v>
      </c>
      <c r="J375" t="s">
        <v>11</v>
      </c>
      <c r="K375" t="s">
        <v>15</v>
      </c>
      <c r="L375" t="s">
        <v>19</v>
      </c>
      <c r="M375" t="s">
        <v>19</v>
      </c>
      <c r="N375" t="s">
        <v>9</v>
      </c>
      <c r="O375" t="s">
        <v>10</v>
      </c>
    </row>
    <row r="376" spans="1:15" x14ac:dyDescent="0.2">
      <c r="A376">
        <v>150637363</v>
      </c>
      <c r="B376" t="b">
        <f>VLOOKUP(A376,'Valid Response IDs Check'!A:H,8,FALSE)</f>
        <v>1</v>
      </c>
      <c r="C376">
        <v>69371</v>
      </c>
      <c r="D376">
        <v>3</v>
      </c>
      <c r="E376" t="s">
        <v>5</v>
      </c>
      <c r="F376" t="s">
        <v>5</v>
      </c>
      <c r="G376">
        <v>83</v>
      </c>
      <c r="H376">
        <v>169</v>
      </c>
      <c r="I376">
        <v>86</v>
      </c>
      <c r="J376" t="s">
        <v>21</v>
      </c>
      <c r="K376" t="s">
        <v>22</v>
      </c>
      <c r="L376" t="s">
        <v>66</v>
      </c>
      <c r="M376" t="s">
        <v>23</v>
      </c>
      <c r="N376" t="s">
        <v>18</v>
      </c>
      <c r="O376" t="s">
        <v>10</v>
      </c>
    </row>
    <row r="377" spans="1:15" x14ac:dyDescent="0.2">
      <c r="A377">
        <v>150637363</v>
      </c>
      <c r="B377" t="b">
        <f>VLOOKUP(A377,'Valid Response IDs Check'!A:H,8,FALSE)</f>
        <v>1</v>
      </c>
      <c r="C377">
        <v>69371</v>
      </c>
      <c r="D377">
        <v>3</v>
      </c>
      <c r="E377" t="s">
        <v>5</v>
      </c>
      <c r="F377" t="s">
        <v>5</v>
      </c>
      <c r="G377">
        <v>83</v>
      </c>
      <c r="H377">
        <v>169</v>
      </c>
      <c r="I377">
        <v>86</v>
      </c>
      <c r="J377" t="s">
        <v>24</v>
      </c>
      <c r="K377" t="s">
        <v>22</v>
      </c>
      <c r="L377" t="s">
        <v>25</v>
      </c>
      <c r="M377" t="s">
        <v>25</v>
      </c>
      <c r="N377" t="s">
        <v>9</v>
      </c>
      <c r="O377" t="s">
        <v>10</v>
      </c>
    </row>
    <row r="378" spans="1:15" x14ac:dyDescent="0.2">
      <c r="A378">
        <v>150637363</v>
      </c>
      <c r="B378" t="b">
        <f>VLOOKUP(A378,'Valid Response IDs Check'!A:H,8,FALSE)</f>
        <v>1</v>
      </c>
      <c r="C378">
        <v>69683</v>
      </c>
      <c r="D378">
        <v>315</v>
      </c>
      <c r="E378" t="s">
        <v>20</v>
      </c>
      <c r="F378" t="s">
        <v>20</v>
      </c>
      <c r="G378">
        <v>58</v>
      </c>
      <c r="H378">
        <v>209</v>
      </c>
      <c r="I378">
        <v>151</v>
      </c>
      <c r="J378" t="s">
        <v>27</v>
      </c>
      <c r="K378" t="s">
        <v>28</v>
      </c>
      <c r="L378" t="s">
        <v>29</v>
      </c>
      <c r="M378" t="s">
        <v>29</v>
      </c>
      <c r="N378" t="s">
        <v>9</v>
      </c>
      <c r="O378" t="s">
        <v>10</v>
      </c>
    </row>
    <row r="379" spans="1:15" x14ac:dyDescent="0.2">
      <c r="A379">
        <v>150637363</v>
      </c>
      <c r="B379" t="b">
        <f>VLOOKUP(A379,'Valid Response IDs Check'!A:H,8,FALSE)</f>
        <v>1</v>
      </c>
      <c r="C379">
        <v>69683</v>
      </c>
      <c r="D379">
        <v>315</v>
      </c>
      <c r="E379" t="s">
        <v>20</v>
      </c>
      <c r="F379" t="s">
        <v>20</v>
      </c>
      <c r="G379">
        <v>58</v>
      </c>
      <c r="H379">
        <v>209</v>
      </c>
      <c r="I379">
        <v>151</v>
      </c>
      <c r="J379" t="s">
        <v>30</v>
      </c>
      <c r="K379" t="s">
        <v>28</v>
      </c>
      <c r="L379" t="s">
        <v>31</v>
      </c>
      <c r="M379" t="s">
        <v>31</v>
      </c>
      <c r="N379" t="s">
        <v>9</v>
      </c>
      <c r="O379" t="s">
        <v>10</v>
      </c>
    </row>
    <row r="380" spans="1:15" x14ac:dyDescent="0.2">
      <c r="A380">
        <v>150637363</v>
      </c>
      <c r="B380" t="b">
        <f>VLOOKUP(A380,'Valid Response IDs Check'!A:H,8,FALSE)</f>
        <v>1</v>
      </c>
      <c r="C380">
        <v>69399</v>
      </c>
      <c r="D380">
        <v>31</v>
      </c>
      <c r="E380" t="s">
        <v>13</v>
      </c>
      <c r="F380" t="s">
        <v>13</v>
      </c>
      <c r="G380">
        <v>228</v>
      </c>
      <c r="H380">
        <v>263</v>
      </c>
      <c r="I380">
        <v>35</v>
      </c>
      <c r="J380" t="s">
        <v>33</v>
      </c>
      <c r="K380" t="s">
        <v>34</v>
      </c>
      <c r="L380" t="s">
        <v>39</v>
      </c>
      <c r="M380" t="s">
        <v>35</v>
      </c>
      <c r="N380" t="s">
        <v>18</v>
      </c>
      <c r="O380" t="s">
        <v>10</v>
      </c>
    </row>
    <row r="381" spans="1:15" x14ac:dyDescent="0.2">
      <c r="A381">
        <v>150637363</v>
      </c>
      <c r="B381" t="b">
        <f>VLOOKUP(A381,'Valid Response IDs Check'!A:H,8,FALSE)</f>
        <v>1</v>
      </c>
      <c r="C381">
        <v>69399</v>
      </c>
      <c r="D381">
        <v>31</v>
      </c>
      <c r="E381" t="s">
        <v>13</v>
      </c>
      <c r="F381" t="s">
        <v>13</v>
      </c>
      <c r="G381">
        <v>228</v>
      </c>
      <c r="H381">
        <v>263</v>
      </c>
      <c r="I381">
        <v>35</v>
      </c>
      <c r="J381" t="s">
        <v>36</v>
      </c>
      <c r="K381" t="s">
        <v>34</v>
      </c>
      <c r="L381" t="s">
        <v>49</v>
      </c>
      <c r="M381" t="s">
        <v>37</v>
      </c>
      <c r="N381" t="s">
        <v>18</v>
      </c>
      <c r="O381" t="s">
        <v>10</v>
      </c>
    </row>
    <row r="382" spans="1:15" x14ac:dyDescent="0.2">
      <c r="A382">
        <v>150630441</v>
      </c>
      <c r="B382" t="b">
        <f>VLOOKUP(A382,'Valid Response IDs Check'!A:H,8,FALSE)</f>
        <v>1</v>
      </c>
      <c r="C382">
        <v>69369</v>
      </c>
      <c r="D382">
        <v>1</v>
      </c>
      <c r="E382" t="s">
        <v>13</v>
      </c>
      <c r="F382" t="s">
        <v>13</v>
      </c>
      <c r="G382">
        <v>91</v>
      </c>
      <c r="H382">
        <v>254</v>
      </c>
      <c r="I382">
        <v>163</v>
      </c>
      <c r="J382" t="s">
        <v>6</v>
      </c>
      <c r="K382" t="s">
        <v>7</v>
      </c>
      <c r="L382" t="s">
        <v>16</v>
      </c>
      <c r="M382" t="s">
        <v>8</v>
      </c>
      <c r="N382" t="s">
        <v>18</v>
      </c>
      <c r="O382" t="s">
        <v>41</v>
      </c>
    </row>
    <row r="383" spans="1:15" x14ac:dyDescent="0.2">
      <c r="A383">
        <v>150630441</v>
      </c>
      <c r="B383" t="b">
        <f>VLOOKUP(A383,'Valid Response IDs Check'!A:H,8,FALSE)</f>
        <v>1</v>
      </c>
      <c r="C383">
        <v>69369</v>
      </c>
      <c r="D383">
        <v>1</v>
      </c>
      <c r="E383" t="s">
        <v>13</v>
      </c>
      <c r="F383" t="s">
        <v>13</v>
      </c>
      <c r="G383">
        <v>91</v>
      </c>
      <c r="H383">
        <v>254</v>
      </c>
      <c r="I383">
        <v>163</v>
      </c>
      <c r="J383" t="s">
        <v>11</v>
      </c>
      <c r="K383" t="s">
        <v>7</v>
      </c>
      <c r="L383" t="s">
        <v>16</v>
      </c>
      <c r="M383" t="s">
        <v>12</v>
      </c>
      <c r="N383" t="s">
        <v>18</v>
      </c>
      <c r="O383" t="s">
        <v>41</v>
      </c>
    </row>
    <row r="384" spans="1:15" x14ac:dyDescent="0.2">
      <c r="A384">
        <v>150630441</v>
      </c>
      <c r="B384" t="b">
        <f>VLOOKUP(A384,'Valid Response IDs Check'!A:H,8,FALSE)</f>
        <v>1</v>
      </c>
      <c r="C384">
        <v>69382</v>
      </c>
      <c r="D384">
        <v>14</v>
      </c>
      <c r="E384" t="s">
        <v>26</v>
      </c>
      <c r="F384" t="s">
        <v>26</v>
      </c>
      <c r="G384">
        <v>193</v>
      </c>
      <c r="H384">
        <v>396</v>
      </c>
      <c r="I384">
        <v>203</v>
      </c>
      <c r="J384" t="s">
        <v>14</v>
      </c>
      <c r="K384" t="s">
        <v>15</v>
      </c>
      <c r="L384" t="s">
        <v>17</v>
      </c>
      <c r="M384" t="s">
        <v>17</v>
      </c>
      <c r="N384" t="s">
        <v>9</v>
      </c>
      <c r="O384" t="s">
        <v>41</v>
      </c>
    </row>
    <row r="385" spans="1:15" x14ac:dyDescent="0.2">
      <c r="A385">
        <v>150630441</v>
      </c>
      <c r="B385" t="b">
        <f>VLOOKUP(A385,'Valid Response IDs Check'!A:H,8,FALSE)</f>
        <v>1</v>
      </c>
      <c r="C385">
        <v>69382</v>
      </c>
      <c r="D385">
        <v>14</v>
      </c>
      <c r="E385" t="s">
        <v>26</v>
      </c>
      <c r="F385" t="s">
        <v>26</v>
      </c>
      <c r="G385">
        <v>193</v>
      </c>
      <c r="H385">
        <v>396</v>
      </c>
      <c r="I385">
        <v>203</v>
      </c>
      <c r="J385" t="s">
        <v>11</v>
      </c>
      <c r="K385" t="s">
        <v>15</v>
      </c>
      <c r="L385" t="s">
        <v>19</v>
      </c>
      <c r="M385" t="s">
        <v>19</v>
      </c>
      <c r="N385" t="s">
        <v>9</v>
      </c>
      <c r="O385" t="s">
        <v>41</v>
      </c>
    </row>
    <row r="386" spans="1:15" x14ac:dyDescent="0.2">
      <c r="A386">
        <v>150630441</v>
      </c>
      <c r="B386" t="b">
        <f>VLOOKUP(A386,'Valid Response IDs Check'!A:H,8,FALSE)</f>
        <v>1</v>
      </c>
      <c r="C386">
        <v>69513</v>
      </c>
      <c r="D386">
        <v>145</v>
      </c>
      <c r="E386" t="s">
        <v>20</v>
      </c>
      <c r="F386" t="s">
        <v>20</v>
      </c>
      <c r="G386">
        <v>107</v>
      </c>
      <c r="H386">
        <v>200</v>
      </c>
      <c r="I386">
        <v>93</v>
      </c>
      <c r="J386" t="s">
        <v>21</v>
      </c>
      <c r="K386" t="s">
        <v>22</v>
      </c>
      <c r="L386" t="s">
        <v>23</v>
      </c>
      <c r="M386" t="s">
        <v>23</v>
      </c>
      <c r="N386" t="s">
        <v>9</v>
      </c>
      <c r="O386" t="s">
        <v>41</v>
      </c>
    </row>
    <row r="387" spans="1:15" x14ac:dyDescent="0.2">
      <c r="A387">
        <v>150630441</v>
      </c>
      <c r="B387" t="b">
        <f>VLOOKUP(A387,'Valid Response IDs Check'!A:H,8,FALSE)</f>
        <v>1</v>
      </c>
      <c r="C387">
        <v>69513</v>
      </c>
      <c r="D387">
        <v>145</v>
      </c>
      <c r="E387" t="s">
        <v>20</v>
      </c>
      <c r="F387" t="s">
        <v>20</v>
      </c>
      <c r="G387">
        <v>107</v>
      </c>
      <c r="H387">
        <v>200</v>
      </c>
      <c r="I387">
        <v>93</v>
      </c>
      <c r="J387" t="s">
        <v>24</v>
      </c>
      <c r="K387" t="s">
        <v>22</v>
      </c>
      <c r="L387" t="s">
        <v>25</v>
      </c>
      <c r="M387" t="s">
        <v>25</v>
      </c>
      <c r="N387" t="s">
        <v>9</v>
      </c>
      <c r="O387" t="s">
        <v>41</v>
      </c>
    </row>
    <row r="388" spans="1:15" x14ac:dyDescent="0.2">
      <c r="A388">
        <v>150630441</v>
      </c>
      <c r="B388" t="b">
        <f>VLOOKUP(A388,'Valid Response IDs Check'!A:H,8,FALSE)</f>
        <v>1</v>
      </c>
      <c r="C388">
        <v>70821</v>
      </c>
      <c r="D388">
        <v>1453</v>
      </c>
      <c r="E388" t="s">
        <v>5</v>
      </c>
      <c r="F388" t="s">
        <v>5</v>
      </c>
      <c r="G388">
        <v>123</v>
      </c>
      <c r="H388">
        <v>205</v>
      </c>
      <c r="I388">
        <v>82</v>
      </c>
      <c r="J388" t="s">
        <v>27</v>
      </c>
      <c r="K388" t="s">
        <v>28</v>
      </c>
      <c r="L388" t="s">
        <v>29</v>
      </c>
      <c r="M388" t="s">
        <v>29</v>
      </c>
      <c r="N388" t="s">
        <v>9</v>
      </c>
      <c r="O388" t="s">
        <v>41</v>
      </c>
    </row>
    <row r="389" spans="1:15" x14ac:dyDescent="0.2">
      <c r="A389">
        <v>150630441</v>
      </c>
      <c r="B389" t="b">
        <f>VLOOKUP(A389,'Valid Response IDs Check'!A:H,8,FALSE)</f>
        <v>1</v>
      </c>
      <c r="C389">
        <v>70821</v>
      </c>
      <c r="D389">
        <v>1453</v>
      </c>
      <c r="E389" t="s">
        <v>5</v>
      </c>
      <c r="F389" t="s">
        <v>5</v>
      </c>
      <c r="G389">
        <v>123</v>
      </c>
      <c r="H389">
        <v>205</v>
      </c>
      <c r="I389">
        <v>82</v>
      </c>
      <c r="J389" t="s">
        <v>30</v>
      </c>
      <c r="K389" t="s">
        <v>28</v>
      </c>
      <c r="L389" t="s">
        <v>31</v>
      </c>
      <c r="M389" t="s">
        <v>31</v>
      </c>
      <c r="N389" t="s">
        <v>9</v>
      </c>
      <c r="O389" t="s">
        <v>41</v>
      </c>
    </row>
    <row r="390" spans="1:15" x14ac:dyDescent="0.2">
      <c r="A390">
        <v>150630441</v>
      </c>
      <c r="B390" t="b">
        <f>VLOOKUP(A390,'Valid Response IDs Check'!A:H,8,FALSE)</f>
        <v>1</v>
      </c>
      <c r="C390">
        <v>83900</v>
      </c>
      <c r="D390">
        <v>14532</v>
      </c>
      <c r="E390" t="s">
        <v>32</v>
      </c>
      <c r="F390" t="s">
        <v>32</v>
      </c>
      <c r="G390">
        <v>245</v>
      </c>
      <c r="H390">
        <v>304</v>
      </c>
      <c r="I390">
        <v>59</v>
      </c>
      <c r="J390" t="s">
        <v>33</v>
      </c>
      <c r="K390" t="s">
        <v>34</v>
      </c>
      <c r="L390" t="s">
        <v>38</v>
      </c>
      <c r="M390" t="s">
        <v>35</v>
      </c>
      <c r="N390" t="s">
        <v>18</v>
      </c>
      <c r="O390" t="s">
        <v>41</v>
      </c>
    </row>
    <row r="391" spans="1:15" x14ac:dyDescent="0.2">
      <c r="A391">
        <v>150630441</v>
      </c>
      <c r="B391" t="b">
        <f>VLOOKUP(A391,'Valid Response IDs Check'!A:H,8,FALSE)</f>
        <v>1</v>
      </c>
      <c r="C391">
        <v>83900</v>
      </c>
      <c r="D391">
        <v>14532</v>
      </c>
      <c r="E391" t="s">
        <v>32</v>
      </c>
      <c r="F391" t="s">
        <v>32</v>
      </c>
      <c r="G391">
        <v>245</v>
      </c>
      <c r="H391">
        <v>304</v>
      </c>
      <c r="I391">
        <v>59</v>
      </c>
      <c r="J391" t="s">
        <v>36</v>
      </c>
      <c r="K391" t="s">
        <v>34</v>
      </c>
      <c r="L391" t="s">
        <v>37</v>
      </c>
      <c r="M391" t="s">
        <v>37</v>
      </c>
      <c r="N391" t="s">
        <v>9</v>
      </c>
      <c r="O391" t="s">
        <v>41</v>
      </c>
    </row>
    <row r="392" spans="1:15" x14ac:dyDescent="0.2">
      <c r="A392">
        <v>150627078</v>
      </c>
      <c r="B392" t="b">
        <f>VLOOKUP(A392,'Valid Response IDs Check'!A:H,8,FALSE)</f>
        <v>1</v>
      </c>
      <c r="C392">
        <v>83891</v>
      </c>
      <c r="D392">
        <v>14523</v>
      </c>
      <c r="E392" t="s">
        <v>5</v>
      </c>
      <c r="F392" t="s">
        <v>5</v>
      </c>
      <c r="G392">
        <v>137</v>
      </c>
      <c r="H392">
        <v>265</v>
      </c>
      <c r="I392">
        <v>128</v>
      </c>
      <c r="J392" t="s">
        <v>6</v>
      </c>
      <c r="K392" t="s">
        <v>7</v>
      </c>
      <c r="L392" t="s">
        <v>16</v>
      </c>
      <c r="M392" t="s">
        <v>8</v>
      </c>
      <c r="N392" t="s">
        <v>18</v>
      </c>
      <c r="O392" t="s">
        <v>10</v>
      </c>
    </row>
    <row r="393" spans="1:15" x14ac:dyDescent="0.2">
      <c r="A393">
        <v>150627078</v>
      </c>
      <c r="B393" t="b">
        <f>VLOOKUP(A393,'Valid Response IDs Check'!A:H,8,FALSE)</f>
        <v>1</v>
      </c>
      <c r="C393">
        <v>83891</v>
      </c>
      <c r="D393">
        <v>14523</v>
      </c>
      <c r="E393" t="s">
        <v>5</v>
      </c>
      <c r="F393" t="s">
        <v>5</v>
      </c>
      <c r="G393">
        <v>137</v>
      </c>
      <c r="H393">
        <v>265</v>
      </c>
      <c r="I393">
        <v>128</v>
      </c>
      <c r="J393" t="s">
        <v>11</v>
      </c>
      <c r="K393" t="s">
        <v>7</v>
      </c>
      <c r="L393" t="s">
        <v>12</v>
      </c>
      <c r="M393" t="s">
        <v>12</v>
      </c>
      <c r="N393" t="s">
        <v>9</v>
      </c>
      <c r="O393" t="s">
        <v>10</v>
      </c>
    </row>
    <row r="394" spans="1:15" x14ac:dyDescent="0.2">
      <c r="A394">
        <v>150627078</v>
      </c>
      <c r="B394" t="b">
        <f>VLOOKUP(A394,'Valid Response IDs Check'!A:H,8,FALSE)</f>
        <v>1</v>
      </c>
      <c r="C394">
        <v>69513</v>
      </c>
      <c r="D394">
        <v>145</v>
      </c>
      <c r="E394" t="s">
        <v>20</v>
      </c>
      <c r="F394" t="s">
        <v>20</v>
      </c>
      <c r="G394">
        <v>107</v>
      </c>
      <c r="H394">
        <v>180</v>
      </c>
      <c r="I394">
        <v>73</v>
      </c>
      <c r="J394" t="s">
        <v>14</v>
      </c>
      <c r="K394" t="s">
        <v>15</v>
      </c>
      <c r="L394" t="s">
        <v>16</v>
      </c>
      <c r="M394" t="s">
        <v>17</v>
      </c>
      <c r="N394" t="s">
        <v>18</v>
      </c>
      <c r="O394" t="s">
        <v>10</v>
      </c>
    </row>
    <row r="395" spans="1:15" x14ac:dyDescent="0.2">
      <c r="A395">
        <v>150627078</v>
      </c>
      <c r="B395" t="b">
        <f>VLOOKUP(A395,'Valid Response IDs Check'!A:H,8,FALSE)</f>
        <v>1</v>
      </c>
      <c r="C395">
        <v>69513</v>
      </c>
      <c r="D395">
        <v>145</v>
      </c>
      <c r="E395" t="s">
        <v>20</v>
      </c>
      <c r="F395" t="s">
        <v>20</v>
      </c>
      <c r="G395">
        <v>107</v>
      </c>
      <c r="H395">
        <v>180</v>
      </c>
      <c r="I395">
        <v>73</v>
      </c>
      <c r="J395" t="s">
        <v>11</v>
      </c>
      <c r="K395" t="s">
        <v>15</v>
      </c>
      <c r="L395" t="s">
        <v>19</v>
      </c>
      <c r="M395" t="s">
        <v>19</v>
      </c>
      <c r="N395" t="s">
        <v>9</v>
      </c>
      <c r="O395" t="s">
        <v>10</v>
      </c>
    </row>
    <row r="396" spans="1:15" x14ac:dyDescent="0.2">
      <c r="A396">
        <v>150627078</v>
      </c>
      <c r="B396" t="b">
        <f>VLOOKUP(A396,'Valid Response IDs Check'!A:H,8,FALSE)</f>
        <v>1</v>
      </c>
      <c r="C396">
        <v>69369</v>
      </c>
      <c r="D396">
        <v>1</v>
      </c>
      <c r="E396" t="s">
        <v>13</v>
      </c>
      <c r="F396" t="s">
        <v>13</v>
      </c>
      <c r="G396">
        <v>116</v>
      </c>
      <c r="H396">
        <v>219</v>
      </c>
      <c r="I396">
        <v>103</v>
      </c>
      <c r="J396" t="s">
        <v>21</v>
      </c>
      <c r="K396" t="s">
        <v>22</v>
      </c>
      <c r="L396" t="s">
        <v>58</v>
      </c>
      <c r="M396" t="s">
        <v>23</v>
      </c>
      <c r="N396" t="s">
        <v>18</v>
      </c>
      <c r="O396" t="s">
        <v>10</v>
      </c>
    </row>
    <row r="397" spans="1:15" x14ac:dyDescent="0.2">
      <c r="A397">
        <v>150627078</v>
      </c>
      <c r="B397" t="b">
        <f>VLOOKUP(A397,'Valid Response IDs Check'!A:H,8,FALSE)</f>
        <v>1</v>
      </c>
      <c r="C397">
        <v>69369</v>
      </c>
      <c r="D397">
        <v>1</v>
      </c>
      <c r="E397" t="s">
        <v>13</v>
      </c>
      <c r="F397" t="s">
        <v>13</v>
      </c>
      <c r="G397">
        <v>116</v>
      </c>
      <c r="H397">
        <v>219</v>
      </c>
      <c r="I397">
        <v>103</v>
      </c>
      <c r="J397" t="s">
        <v>24</v>
      </c>
      <c r="K397" t="s">
        <v>22</v>
      </c>
      <c r="L397" t="s">
        <v>25</v>
      </c>
      <c r="M397" t="s">
        <v>25</v>
      </c>
      <c r="N397" t="s">
        <v>9</v>
      </c>
      <c r="O397" t="s">
        <v>10</v>
      </c>
    </row>
    <row r="398" spans="1:15" x14ac:dyDescent="0.2">
      <c r="A398">
        <v>150627078</v>
      </c>
      <c r="B398" t="b">
        <f>VLOOKUP(A398,'Valid Response IDs Check'!A:H,8,FALSE)</f>
        <v>1</v>
      </c>
      <c r="C398">
        <v>70820</v>
      </c>
      <c r="D398">
        <v>1452</v>
      </c>
      <c r="E398" t="s">
        <v>32</v>
      </c>
      <c r="F398" t="s">
        <v>32</v>
      </c>
      <c r="G398">
        <v>71</v>
      </c>
      <c r="H398">
        <v>122</v>
      </c>
      <c r="I398">
        <v>51</v>
      </c>
      <c r="J398" t="s">
        <v>27</v>
      </c>
      <c r="K398" t="s">
        <v>28</v>
      </c>
      <c r="L398" t="s">
        <v>29</v>
      </c>
      <c r="M398" t="s">
        <v>29</v>
      </c>
      <c r="N398" t="s">
        <v>9</v>
      </c>
      <c r="O398" t="s">
        <v>10</v>
      </c>
    </row>
    <row r="399" spans="1:15" x14ac:dyDescent="0.2">
      <c r="A399">
        <v>150627078</v>
      </c>
      <c r="B399" t="b">
        <f>VLOOKUP(A399,'Valid Response IDs Check'!A:H,8,FALSE)</f>
        <v>1</v>
      </c>
      <c r="C399">
        <v>70820</v>
      </c>
      <c r="D399">
        <v>1452</v>
      </c>
      <c r="E399" t="s">
        <v>32</v>
      </c>
      <c r="F399" t="s">
        <v>32</v>
      </c>
      <c r="G399">
        <v>71</v>
      </c>
      <c r="H399">
        <v>122</v>
      </c>
      <c r="I399">
        <v>51</v>
      </c>
      <c r="J399" t="s">
        <v>30</v>
      </c>
      <c r="K399" t="s">
        <v>28</v>
      </c>
      <c r="L399" t="s">
        <v>31</v>
      </c>
      <c r="M399" t="s">
        <v>31</v>
      </c>
      <c r="N399" t="s">
        <v>9</v>
      </c>
      <c r="O399" t="s">
        <v>10</v>
      </c>
    </row>
    <row r="400" spans="1:15" x14ac:dyDescent="0.2">
      <c r="A400">
        <v>150627078</v>
      </c>
      <c r="B400" t="b">
        <f>VLOOKUP(A400,'Valid Response IDs Check'!A:H,8,FALSE)</f>
        <v>1</v>
      </c>
      <c r="C400">
        <v>69382</v>
      </c>
      <c r="D400">
        <v>14</v>
      </c>
      <c r="E400" t="s">
        <v>26</v>
      </c>
      <c r="F400" t="s">
        <v>26</v>
      </c>
      <c r="G400">
        <v>83</v>
      </c>
      <c r="H400">
        <v>145</v>
      </c>
      <c r="I400">
        <v>62</v>
      </c>
      <c r="J400" t="s">
        <v>33</v>
      </c>
      <c r="K400" t="s">
        <v>34</v>
      </c>
      <c r="L400" t="s">
        <v>35</v>
      </c>
      <c r="M400" t="s">
        <v>35</v>
      </c>
      <c r="N400" t="s">
        <v>9</v>
      </c>
      <c r="O400" t="s">
        <v>10</v>
      </c>
    </row>
    <row r="401" spans="1:15" x14ac:dyDescent="0.2">
      <c r="A401">
        <v>150627078</v>
      </c>
      <c r="B401" t="b">
        <f>VLOOKUP(A401,'Valid Response IDs Check'!A:H,8,FALSE)</f>
        <v>1</v>
      </c>
      <c r="C401">
        <v>69382</v>
      </c>
      <c r="D401">
        <v>14</v>
      </c>
      <c r="E401" t="s">
        <v>26</v>
      </c>
      <c r="F401" t="s">
        <v>26</v>
      </c>
      <c r="G401">
        <v>83</v>
      </c>
      <c r="H401">
        <v>145</v>
      </c>
      <c r="I401">
        <v>62</v>
      </c>
      <c r="J401" t="s">
        <v>36</v>
      </c>
      <c r="K401" t="s">
        <v>34</v>
      </c>
      <c r="L401" t="s">
        <v>37</v>
      </c>
      <c r="M401" t="s">
        <v>37</v>
      </c>
      <c r="N401" t="s">
        <v>9</v>
      </c>
      <c r="O401" t="s">
        <v>10</v>
      </c>
    </row>
    <row r="402" spans="1:15" x14ac:dyDescent="0.2">
      <c r="A402">
        <v>150614757</v>
      </c>
      <c r="B402" t="b">
        <f>VLOOKUP(A402,'Valid Response IDs Check'!A:H,8,FALSE)</f>
        <v>1</v>
      </c>
      <c r="C402">
        <v>71513</v>
      </c>
      <c r="D402">
        <v>2145</v>
      </c>
      <c r="E402" t="s">
        <v>20</v>
      </c>
      <c r="F402" t="s">
        <v>20</v>
      </c>
      <c r="G402">
        <v>7</v>
      </c>
      <c r="H402">
        <v>38</v>
      </c>
      <c r="I402">
        <v>31</v>
      </c>
      <c r="J402" t="s">
        <v>6</v>
      </c>
      <c r="K402" t="s">
        <v>7</v>
      </c>
      <c r="L402" t="s">
        <v>16</v>
      </c>
      <c r="M402" t="s">
        <v>8</v>
      </c>
      <c r="N402" t="s">
        <v>18</v>
      </c>
      <c r="O402" t="s">
        <v>47</v>
      </c>
    </row>
    <row r="403" spans="1:15" x14ac:dyDescent="0.2">
      <c r="A403">
        <v>150614757</v>
      </c>
      <c r="B403" t="b">
        <f>VLOOKUP(A403,'Valid Response IDs Check'!A:H,8,FALSE)</f>
        <v>1</v>
      </c>
      <c r="C403">
        <v>71513</v>
      </c>
      <c r="D403">
        <v>2145</v>
      </c>
      <c r="E403" t="s">
        <v>20</v>
      </c>
      <c r="F403" t="s">
        <v>20</v>
      </c>
      <c r="G403">
        <v>7</v>
      </c>
      <c r="H403">
        <v>38</v>
      </c>
      <c r="I403">
        <v>31</v>
      </c>
      <c r="J403" t="s">
        <v>11</v>
      </c>
      <c r="K403" t="s">
        <v>7</v>
      </c>
      <c r="L403" t="s">
        <v>16</v>
      </c>
      <c r="M403" t="s">
        <v>12</v>
      </c>
      <c r="N403" t="s">
        <v>18</v>
      </c>
      <c r="O403" t="s">
        <v>47</v>
      </c>
    </row>
    <row r="404" spans="1:15" x14ac:dyDescent="0.2">
      <c r="A404">
        <v>150614757</v>
      </c>
      <c r="B404" t="b">
        <f>VLOOKUP(A404,'Valid Response IDs Check'!A:H,8,FALSE)</f>
        <v>1</v>
      </c>
      <c r="C404">
        <v>69582</v>
      </c>
      <c r="D404">
        <v>214</v>
      </c>
      <c r="E404" t="s">
        <v>26</v>
      </c>
      <c r="F404" t="s">
        <v>26</v>
      </c>
      <c r="G404">
        <v>91</v>
      </c>
      <c r="H404">
        <v>155</v>
      </c>
      <c r="I404">
        <v>64</v>
      </c>
      <c r="J404" t="s">
        <v>14</v>
      </c>
      <c r="K404" t="s">
        <v>15</v>
      </c>
      <c r="L404" t="s">
        <v>17</v>
      </c>
      <c r="M404" t="s">
        <v>17</v>
      </c>
      <c r="N404" t="s">
        <v>9</v>
      </c>
      <c r="O404" t="s">
        <v>47</v>
      </c>
    </row>
    <row r="405" spans="1:15" x14ac:dyDescent="0.2">
      <c r="A405">
        <v>150614757</v>
      </c>
      <c r="B405" t="b">
        <f>VLOOKUP(A405,'Valid Response IDs Check'!A:H,8,FALSE)</f>
        <v>1</v>
      </c>
      <c r="C405">
        <v>69582</v>
      </c>
      <c r="D405">
        <v>214</v>
      </c>
      <c r="E405" t="s">
        <v>26</v>
      </c>
      <c r="F405" t="s">
        <v>26</v>
      </c>
      <c r="G405">
        <v>91</v>
      </c>
      <c r="H405">
        <v>155</v>
      </c>
      <c r="I405">
        <v>64</v>
      </c>
      <c r="J405" t="s">
        <v>11</v>
      </c>
      <c r="K405" t="s">
        <v>15</v>
      </c>
      <c r="L405" t="s">
        <v>19</v>
      </c>
      <c r="M405" t="s">
        <v>19</v>
      </c>
      <c r="N405" t="s">
        <v>9</v>
      </c>
      <c r="O405" t="s">
        <v>47</v>
      </c>
    </row>
    <row r="406" spans="1:15" x14ac:dyDescent="0.2">
      <c r="A406">
        <v>150614757</v>
      </c>
      <c r="B406" t="b">
        <f>VLOOKUP(A406,'Valid Response IDs Check'!A:H,8,FALSE)</f>
        <v>1</v>
      </c>
      <c r="C406">
        <v>90821</v>
      </c>
      <c r="D406">
        <v>21453</v>
      </c>
      <c r="E406" t="s">
        <v>5</v>
      </c>
      <c r="F406" t="s">
        <v>5</v>
      </c>
      <c r="G406">
        <v>55</v>
      </c>
      <c r="H406">
        <v>103</v>
      </c>
      <c r="I406">
        <v>48</v>
      </c>
      <c r="J406" t="s">
        <v>21</v>
      </c>
      <c r="K406" t="s">
        <v>22</v>
      </c>
      <c r="L406" t="s">
        <v>23</v>
      </c>
      <c r="M406" t="s">
        <v>23</v>
      </c>
      <c r="N406" t="s">
        <v>9</v>
      </c>
      <c r="O406" t="s">
        <v>47</v>
      </c>
    </row>
    <row r="407" spans="1:15" x14ac:dyDescent="0.2">
      <c r="A407">
        <v>150614757</v>
      </c>
      <c r="B407" t="b">
        <f>VLOOKUP(A407,'Valid Response IDs Check'!A:H,8,FALSE)</f>
        <v>1</v>
      </c>
      <c r="C407">
        <v>90821</v>
      </c>
      <c r="D407">
        <v>21453</v>
      </c>
      <c r="E407" t="s">
        <v>5</v>
      </c>
      <c r="F407" t="s">
        <v>5</v>
      </c>
      <c r="G407">
        <v>55</v>
      </c>
      <c r="H407">
        <v>103</v>
      </c>
      <c r="I407">
        <v>48</v>
      </c>
      <c r="J407" t="s">
        <v>24</v>
      </c>
      <c r="K407" t="s">
        <v>22</v>
      </c>
      <c r="L407" t="s">
        <v>25</v>
      </c>
      <c r="M407" t="s">
        <v>25</v>
      </c>
      <c r="N407" t="s">
        <v>9</v>
      </c>
      <c r="O407" t="s">
        <v>47</v>
      </c>
    </row>
    <row r="408" spans="1:15" x14ac:dyDescent="0.2">
      <c r="A408">
        <v>150614757</v>
      </c>
      <c r="B408" t="b">
        <f>VLOOKUP(A408,'Valid Response IDs Check'!A:H,8,FALSE)</f>
        <v>1</v>
      </c>
      <c r="C408">
        <v>69389</v>
      </c>
      <c r="D408">
        <v>21</v>
      </c>
      <c r="E408" t="s">
        <v>13</v>
      </c>
      <c r="F408" t="s">
        <v>13</v>
      </c>
      <c r="G408">
        <v>59</v>
      </c>
      <c r="H408">
        <v>226</v>
      </c>
      <c r="I408">
        <v>167</v>
      </c>
      <c r="J408" t="s">
        <v>27</v>
      </c>
      <c r="K408" t="s">
        <v>28</v>
      </c>
      <c r="L408" t="s">
        <v>29</v>
      </c>
      <c r="M408" t="s">
        <v>29</v>
      </c>
      <c r="N408" t="s">
        <v>9</v>
      </c>
      <c r="O408" t="s">
        <v>47</v>
      </c>
    </row>
    <row r="409" spans="1:15" x14ac:dyDescent="0.2">
      <c r="A409">
        <v>150614757</v>
      </c>
      <c r="B409" t="b">
        <f>VLOOKUP(A409,'Valid Response IDs Check'!A:H,8,FALSE)</f>
        <v>1</v>
      </c>
      <c r="C409">
        <v>69389</v>
      </c>
      <c r="D409">
        <v>21</v>
      </c>
      <c r="E409" t="s">
        <v>13</v>
      </c>
      <c r="F409" t="s">
        <v>13</v>
      </c>
      <c r="G409">
        <v>59</v>
      </c>
      <c r="H409">
        <v>226</v>
      </c>
      <c r="I409">
        <v>167</v>
      </c>
      <c r="J409" t="s">
        <v>30</v>
      </c>
      <c r="K409" t="s">
        <v>28</v>
      </c>
      <c r="L409" t="s">
        <v>16</v>
      </c>
      <c r="M409" t="s">
        <v>31</v>
      </c>
      <c r="N409" t="s">
        <v>18</v>
      </c>
      <c r="O409" t="s">
        <v>47</v>
      </c>
    </row>
    <row r="410" spans="1:15" x14ac:dyDescent="0.2">
      <c r="A410">
        <v>150614757</v>
      </c>
      <c r="B410" t="b">
        <f>VLOOKUP(A410,'Valid Response IDs Check'!A:H,8,FALSE)</f>
        <v>1</v>
      </c>
      <c r="C410">
        <v>69370</v>
      </c>
      <c r="D410">
        <v>2</v>
      </c>
      <c r="E410" t="s">
        <v>32</v>
      </c>
      <c r="F410" t="s">
        <v>32</v>
      </c>
      <c r="G410">
        <v>75</v>
      </c>
      <c r="H410">
        <v>107</v>
      </c>
      <c r="I410">
        <v>32</v>
      </c>
      <c r="J410" t="s">
        <v>33</v>
      </c>
      <c r="K410" t="s">
        <v>34</v>
      </c>
      <c r="L410" t="s">
        <v>35</v>
      </c>
      <c r="M410" t="s">
        <v>35</v>
      </c>
      <c r="N410" t="s">
        <v>9</v>
      </c>
      <c r="O410" t="s">
        <v>47</v>
      </c>
    </row>
    <row r="411" spans="1:15" x14ac:dyDescent="0.2">
      <c r="A411">
        <v>150614757</v>
      </c>
      <c r="B411" t="b">
        <f>VLOOKUP(A411,'Valid Response IDs Check'!A:H,8,FALSE)</f>
        <v>1</v>
      </c>
      <c r="C411">
        <v>69370</v>
      </c>
      <c r="D411">
        <v>2</v>
      </c>
      <c r="E411" t="s">
        <v>32</v>
      </c>
      <c r="F411" t="s">
        <v>32</v>
      </c>
      <c r="G411">
        <v>75</v>
      </c>
      <c r="H411">
        <v>107</v>
      </c>
      <c r="I411">
        <v>32</v>
      </c>
      <c r="J411" t="s">
        <v>36</v>
      </c>
      <c r="K411" t="s">
        <v>34</v>
      </c>
      <c r="L411" t="s">
        <v>37</v>
      </c>
      <c r="M411" t="s">
        <v>37</v>
      </c>
      <c r="N411" t="s">
        <v>9</v>
      </c>
      <c r="O411" t="s">
        <v>47</v>
      </c>
    </row>
    <row r="412" spans="1:15" x14ac:dyDescent="0.2">
      <c r="A412">
        <v>150613416</v>
      </c>
      <c r="B412" t="b">
        <f>VLOOKUP(A412,'Valid Response IDs Check'!A:H,8,FALSE)</f>
        <v>0</v>
      </c>
      <c r="C412">
        <v>69789</v>
      </c>
      <c r="D412">
        <v>421</v>
      </c>
      <c r="E412" t="s">
        <v>13</v>
      </c>
      <c r="F412" t="s">
        <v>13</v>
      </c>
      <c r="G412">
        <v>151</v>
      </c>
      <c r="H412">
        <v>190</v>
      </c>
      <c r="I412">
        <v>39</v>
      </c>
      <c r="J412" t="s">
        <v>6</v>
      </c>
      <c r="K412" t="s">
        <v>7</v>
      </c>
      <c r="L412" t="s">
        <v>16</v>
      </c>
      <c r="M412" t="s">
        <v>8</v>
      </c>
      <c r="N412" t="s">
        <v>18</v>
      </c>
      <c r="O412" t="s">
        <v>48</v>
      </c>
    </row>
    <row r="413" spans="1:15" x14ac:dyDescent="0.2">
      <c r="A413">
        <v>150613416</v>
      </c>
      <c r="B413" t="b">
        <f>VLOOKUP(A413,'Valid Response IDs Check'!A:H,8,FALSE)</f>
        <v>0</v>
      </c>
      <c r="C413">
        <v>69789</v>
      </c>
      <c r="D413">
        <v>421</v>
      </c>
      <c r="E413" t="s">
        <v>13</v>
      </c>
      <c r="F413" t="s">
        <v>13</v>
      </c>
      <c r="G413">
        <v>151</v>
      </c>
      <c r="H413">
        <v>190</v>
      </c>
      <c r="I413">
        <v>39</v>
      </c>
      <c r="J413" t="s">
        <v>11</v>
      </c>
      <c r="K413" t="s">
        <v>7</v>
      </c>
      <c r="L413" t="s">
        <v>16</v>
      </c>
      <c r="M413" t="s">
        <v>12</v>
      </c>
      <c r="N413" t="s">
        <v>18</v>
      </c>
      <c r="O413" t="s">
        <v>48</v>
      </c>
    </row>
    <row r="414" spans="1:15" x14ac:dyDescent="0.2">
      <c r="A414">
        <v>150613416</v>
      </c>
      <c r="B414" t="b">
        <f>VLOOKUP(A414,'Valid Response IDs Check'!A:H,8,FALSE)</f>
        <v>0</v>
      </c>
      <c r="C414">
        <v>73581</v>
      </c>
      <c r="D414">
        <v>4213</v>
      </c>
      <c r="E414" t="s">
        <v>5</v>
      </c>
      <c r="F414" t="s">
        <v>5</v>
      </c>
      <c r="G414">
        <v>111</v>
      </c>
      <c r="H414">
        <v>220</v>
      </c>
      <c r="I414">
        <v>109</v>
      </c>
      <c r="J414" t="s">
        <v>14</v>
      </c>
      <c r="K414" t="s">
        <v>15</v>
      </c>
      <c r="L414" t="s">
        <v>16</v>
      </c>
      <c r="M414" t="s">
        <v>17</v>
      </c>
      <c r="N414" t="s">
        <v>18</v>
      </c>
      <c r="O414" t="s">
        <v>48</v>
      </c>
    </row>
    <row r="415" spans="1:15" x14ac:dyDescent="0.2">
      <c r="A415">
        <v>150613416</v>
      </c>
      <c r="B415" t="b">
        <f>VLOOKUP(A415,'Valid Response IDs Check'!A:H,8,FALSE)</f>
        <v>0</v>
      </c>
      <c r="C415">
        <v>73581</v>
      </c>
      <c r="D415">
        <v>4213</v>
      </c>
      <c r="E415" t="s">
        <v>5</v>
      </c>
      <c r="F415" t="s">
        <v>5</v>
      </c>
      <c r="G415">
        <v>111</v>
      </c>
      <c r="H415">
        <v>220</v>
      </c>
      <c r="I415">
        <v>109</v>
      </c>
      <c r="J415" t="s">
        <v>11</v>
      </c>
      <c r="K415" t="s">
        <v>15</v>
      </c>
      <c r="L415" t="s">
        <v>19</v>
      </c>
      <c r="M415" t="s">
        <v>19</v>
      </c>
      <c r="N415" t="s">
        <v>9</v>
      </c>
      <c r="O415" t="s">
        <v>48</v>
      </c>
    </row>
    <row r="416" spans="1:15" x14ac:dyDescent="0.2">
      <c r="A416">
        <v>150613416</v>
      </c>
      <c r="B416" t="b">
        <f>VLOOKUP(A416,'Valid Response IDs Check'!A:H,8,FALSE)</f>
        <v>0</v>
      </c>
      <c r="C416">
        <v>69372</v>
      </c>
      <c r="D416">
        <v>4</v>
      </c>
      <c r="E416" t="s">
        <v>26</v>
      </c>
      <c r="F416" t="s">
        <v>13</v>
      </c>
      <c r="G416">
        <v>169</v>
      </c>
      <c r="H416">
        <v>282</v>
      </c>
      <c r="I416">
        <v>113</v>
      </c>
      <c r="J416" t="s">
        <v>21</v>
      </c>
      <c r="K416" t="s">
        <v>22</v>
      </c>
      <c r="L416" t="s">
        <v>23</v>
      </c>
      <c r="M416" t="s">
        <v>23</v>
      </c>
      <c r="N416" t="s">
        <v>9</v>
      </c>
      <c r="O416" t="s">
        <v>48</v>
      </c>
    </row>
    <row r="417" spans="1:15" x14ac:dyDescent="0.2">
      <c r="A417">
        <v>150613416</v>
      </c>
      <c r="B417" t="b">
        <f>VLOOKUP(A417,'Valid Response IDs Check'!A:H,8,FALSE)</f>
        <v>0</v>
      </c>
      <c r="C417">
        <v>69372</v>
      </c>
      <c r="D417">
        <v>4</v>
      </c>
      <c r="E417" t="s">
        <v>26</v>
      </c>
      <c r="F417" t="s">
        <v>13</v>
      </c>
      <c r="G417">
        <v>169</v>
      </c>
      <c r="H417">
        <v>282</v>
      </c>
      <c r="I417">
        <v>113</v>
      </c>
      <c r="J417" t="s">
        <v>24</v>
      </c>
      <c r="K417" t="s">
        <v>22</v>
      </c>
      <c r="L417" t="s">
        <v>45</v>
      </c>
      <c r="M417" t="s">
        <v>25</v>
      </c>
      <c r="N417" t="s">
        <v>18</v>
      </c>
      <c r="O417" t="s">
        <v>48</v>
      </c>
    </row>
    <row r="418" spans="1:15" x14ac:dyDescent="0.2">
      <c r="A418">
        <v>150613416</v>
      </c>
      <c r="B418" t="b">
        <f>VLOOKUP(A418,'Valid Response IDs Check'!A:H,8,FALSE)</f>
        <v>0</v>
      </c>
      <c r="C418">
        <v>69789</v>
      </c>
      <c r="D418">
        <v>421</v>
      </c>
      <c r="E418" t="s">
        <v>13</v>
      </c>
      <c r="F418" t="s">
        <v>20</v>
      </c>
      <c r="G418">
        <v>56</v>
      </c>
      <c r="H418">
        <v>108</v>
      </c>
      <c r="I418">
        <v>52</v>
      </c>
      <c r="J418" t="s">
        <v>27</v>
      </c>
      <c r="K418" t="s">
        <v>28</v>
      </c>
      <c r="L418" t="s">
        <v>29</v>
      </c>
      <c r="M418" t="s">
        <v>29</v>
      </c>
      <c r="N418" t="s">
        <v>9</v>
      </c>
      <c r="O418" t="s">
        <v>48</v>
      </c>
    </row>
    <row r="419" spans="1:15" x14ac:dyDescent="0.2">
      <c r="A419">
        <v>150613416</v>
      </c>
      <c r="B419" t="b">
        <f>VLOOKUP(A419,'Valid Response IDs Check'!A:H,8,FALSE)</f>
        <v>0</v>
      </c>
      <c r="C419">
        <v>69789</v>
      </c>
      <c r="D419">
        <v>421</v>
      </c>
      <c r="E419" t="s">
        <v>13</v>
      </c>
      <c r="F419" t="s">
        <v>20</v>
      </c>
      <c r="G419">
        <v>56</v>
      </c>
      <c r="H419">
        <v>108</v>
      </c>
      <c r="I419">
        <v>52</v>
      </c>
      <c r="J419" t="s">
        <v>30</v>
      </c>
      <c r="K419" t="s">
        <v>28</v>
      </c>
      <c r="L419" t="s">
        <v>31</v>
      </c>
      <c r="M419" t="s">
        <v>31</v>
      </c>
      <c r="N419" t="s">
        <v>9</v>
      </c>
      <c r="O419" t="s">
        <v>48</v>
      </c>
    </row>
    <row r="420" spans="1:15" x14ac:dyDescent="0.2">
      <c r="A420">
        <v>150613416</v>
      </c>
      <c r="B420" t="b">
        <f>VLOOKUP(A420,'Valid Response IDs Check'!A:H,8,FALSE)</f>
        <v>0</v>
      </c>
      <c r="C420">
        <v>69410</v>
      </c>
      <c r="D420">
        <v>42</v>
      </c>
      <c r="E420" t="s">
        <v>32</v>
      </c>
      <c r="F420" t="s">
        <v>32</v>
      </c>
      <c r="G420">
        <v>145</v>
      </c>
      <c r="H420">
        <v>256</v>
      </c>
      <c r="I420">
        <v>111</v>
      </c>
      <c r="J420" t="s">
        <v>33</v>
      </c>
      <c r="K420" t="s">
        <v>34</v>
      </c>
      <c r="L420" t="s">
        <v>35</v>
      </c>
      <c r="M420" t="s">
        <v>35</v>
      </c>
      <c r="N420" t="s">
        <v>9</v>
      </c>
      <c r="O420" t="s">
        <v>48</v>
      </c>
    </row>
    <row r="421" spans="1:15" x14ac:dyDescent="0.2">
      <c r="A421">
        <v>150613416</v>
      </c>
      <c r="B421" t="b">
        <f>VLOOKUP(A421,'Valid Response IDs Check'!A:H,8,FALSE)</f>
        <v>0</v>
      </c>
      <c r="C421">
        <v>69410</v>
      </c>
      <c r="D421">
        <v>42</v>
      </c>
      <c r="E421" t="s">
        <v>32</v>
      </c>
      <c r="F421" t="s">
        <v>32</v>
      </c>
      <c r="G421">
        <v>145</v>
      </c>
      <c r="H421">
        <v>256</v>
      </c>
      <c r="I421">
        <v>111</v>
      </c>
      <c r="J421" t="s">
        <v>36</v>
      </c>
      <c r="K421" t="s">
        <v>34</v>
      </c>
      <c r="L421" t="s">
        <v>37</v>
      </c>
      <c r="M421" t="s">
        <v>37</v>
      </c>
      <c r="N421" t="s">
        <v>9</v>
      </c>
      <c r="O421" t="s">
        <v>48</v>
      </c>
    </row>
    <row r="422" spans="1:15" x14ac:dyDescent="0.2">
      <c r="A422">
        <v>150599446</v>
      </c>
      <c r="B422" t="b">
        <f>VLOOKUP(A422,'Valid Response IDs Check'!A:H,8,FALSE)</f>
        <v>1</v>
      </c>
      <c r="C422">
        <v>72892</v>
      </c>
      <c r="D422">
        <v>3524</v>
      </c>
      <c r="E422" t="s">
        <v>26</v>
      </c>
      <c r="F422" t="s">
        <v>5</v>
      </c>
      <c r="G422">
        <v>78</v>
      </c>
      <c r="H422">
        <v>164</v>
      </c>
      <c r="I422">
        <v>86</v>
      </c>
      <c r="J422" t="s">
        <v>6</v>
      </c>
      <c r="K422" t="s">
        <v>7</v>
      </c>
      <c r="L422" t="s">
        <v>16</v>
      </c>
      <c r="M422" t="s">
        <v>8</v>
      </c>
      <c r="N422" t="s">
        <v>18</v>
      </c>
      <c r="O422" t="s">
        <v>10</v>
      </c>
    </row>
    <row r="423" spans="1:15" x14ac:dyDescent="0.2">
      <c r="A423">
        <v>150599446</v>
      </c>
      <c r="B423" t="b">
        <f>VLOOKUP(A423,'Valid Response IDs Check'!A:H,8,FALSE)</f>
        <v>1</v>
      </c>
      <c r="C423">
        <v>72892</v>
      </c>
      <c r="D423">
        <v>3524</v>
      </c>
      <c r="E423" t="s">
        <v>26</v>
      </c>
      <c r="F423" t="s">
        <v>5</v>
      </c>
      <c r="G423">
        <v>78</v>
      </c>
      <c r="H423">
        <v>164</v>
      </c>
      <c r="I423">
        <v>86</v>
      </c>
      <c r="J423" t="s">
        <v>11</v>
      </c>
      <c r="K423" t="s">
        <v>7</v>
      </c>
      <c r="L423" t="s">
        <v>12</v>
      </c>
      <c r="M423" t="s">
        <v>12</v>
      </c>
      <c r="N423" t="s">
        <v>9</v>
      </c>
      <c r="O423" t="s">
        <v>10</v>
      </c>
    </row>
    <row r="424" spans="1:15" x14ac:dyDescent="0.2">
      <c r="A424">
        <v>150599446</v>
      </c>
      <c r="B424" t="b">
        <f>VLOOKUP(A424,'Valid Response IDs Check'!A:H,8,FALSE)</f>
        <v>1</v>
      </c>
      <c r="C424">
        <v>69403</v>
      </c>
      <c r="D424">
        <v>35</v>
      </c>
      <c r="E424" t="s">
        <v>20</v>
      </c>
      <c r="F424" t="s">
        <v>20</v>
      </c>
      <c r="G424">
        <v>73</v>
      </c>
      <c r="H424">
        <v>176</v>
      </c>
      <c r="I424">
        <v>103</v>
      </c>
      <c r="J424" t="s">
        <v>14</v>
      </c>
      <c r="K424" t="s">
        <v>15</v>
      </c>
      <c r="L424" t="s">
        <v>16</v>
      </c>
      <c r="M424" t="s">
        <v>17</v>
      </c>
      <c r="N424" t="s">
        <v>18</v>
      </c>
      <c r="O424" t="s">
        <v>10</v>
      </c>
    </row>
    <row r="425" spans="1:15" x14ac:dyDescent="0.2">
      <c r="A425">
        <v>150599446</v>
      </c>
      <c r="B425" t="b">
        <f>VLOOKUP(A425,'Valid Response IDs Check'!A:H,8,FALSE)</f>
        <v>1</v>
      </c>
      <c r="C425">
        <v>69403</v>
      </c>
      <c r="D425">
        <v>35</v>
      </c>
      <c r="E425" t="s">
        <v>20</v>
      </c>
      <c r="F425" t="s">
        <v>20</v>
      </c>
      <c r="G425">
        <v>73</v>
      </c>
      <c r="H425">
        <v>176</v>
      </c>
      <c r="I425">
        <v>103</v>
      </c>
      <c r="J425" t="s">
        <v>11</v>
      </c>
      <c r="K425" t="s">
        <v>15</v>
      </c>
      <c r="L425" t="s">
        <v>19</v>
      </c>
      <c r="M425" t="s">
        <v>19</v>
      </c>
      <c r="N425" t="s">
        <v>9</v>
      </c>
      <c r="O425" t="s">
        <v>10</v>
      </c>
    </row>
    <row r="426" spans="1:15" x14ac:dyDescent="0.2">
      <c r="A426">
        <v>150599446</v>
      </c>
      <c r="B426" t="b">
        <f>VLOOKUP(A426,'Valid Response IDs Check'!A:H,8,FALSE)</f>
        <v>1</v>
      </c>
      <c r="C426">
        <v>69720</v>
      </c>
      <c r="D426">
        <v>352</v>
      </c>
      <c r="E426" t="s">
        <v>32</v>
      </c>
      <c r="F426" t="s">
        <v>32</v>
      </c>
      <c r="G426">
        <v>45</v>
      </c>
      <c r="H426">
        <v>103</v>
      </c>
      <c r="I426">
        <v>58</v>
      </c>
      <c r="J426" t="s">
        <v>21</v>
      </c>
      <c r="K426" t="s">
        <v>22</v>
      </c>
      <c r="L426" t="s">
        <v>23</v>
      </c>
      <c r="M426" t="s">
        <v>23</v>
      </c>
      <c r="N426" t="s">
        <v>9</v>
      </c>
      <c r="O426" t="s">
        <v>10</v>
      </c>
    </row>
    <row r="427" spans="1:15" x14ac:dyDescent="0.2">
      <c r="A427">
        <v>150599446</v>
      </c>
      <c r="B427" t="b">
        <f>VLOOKUP(A427,'Valid Response IDs Check'!A:H,8,FALSE)</f>
        <v>1</v>
      </c>
      <c r="C427">
        <v>69720</v>
      </c>
      <c r="D427">
        <v>352</v>
      </c>
      <c r="E427" t="s">
        <v>32</v>
      </c>
      <c r="F427" t="s">
        <v>32</v>
      </c>
      <c r="G427">
        <v>45</v>
      </c>
      <c r="H427">
        <v>103</v>
      </c>
      <c r="I427">
        <v>58</v>
      </c>
      <c r="J427" t="s">
        <v>24</v>
      </c>
      <c r="K427" t="s">
        <v>22</v>
      </c>
      <c r="L427" t="s">
        <v>25</v>
      </c>
      <c r="M427" t="s">
        <v>25</v>
      </c>
      <c r="N427" t="s">
        <v>9</v>
      </c>
      <c r="O427" t="s">
        <v>10</v>
      </c>
    </row>
    <row r="428" spans="1:15" x14ac:dyDescent="0.2">
      <c r="A428">
        <v>150599446</v>
      </c>
      <c r="B428" t="b">
        <f>VLOOKUP(A428,'Valid Response IDs Check'!A:H,8,FALSE)</f>
        <v>1</v>
      </c>
      <c r="C428">
        <v>69371</v>
      </c>
      <c r="D428">
        <v>3</v>
      </c>
      <c r="E428" t="s">
        <v>5</v>
      </c>
      <c r="F428" t="s">
        <v>5</v>
      </c>
      <c r="G428">
        <v>99</v>
      </c>
      <c r="H428">
        <v>300</v>
      </c>
      <c r="I428">
        <v>201</v>
      </c>
      <c r="J428" t="s">
        <v>27</v>
      </c>
      <c r="K428" t="s">
        <v>28</v>
      </c>
      <c r="L428" t="s">
        <v>29</v>
      </c>
      <c r="M428" t="s">
        <v>29</v>
      </c>
      <c r="N428" t="s">
        <v>9</v>
      </c>
      <c r="O428" t="s">
        <v>10</v>
      </c>
    </row>
    <row r="429" spans="1:15" x14ac:dyDescent="0.2">
      <c r="A429">
        <v>150599446</v>
      </c>
      <c r="B429" t="b">
        <f>VLOOKUP(A429,'Valid Response IDs Check'!A:H,8,FALSE)</f>
        <v>1</v>
      </c>
      <c r="C429">
        <v>69371</v>
      </c>
      <c r="D429">
        <v>3</v>
      </c>
      <c r="E429" t="s">
        <v>5</v>
      </c>
      <c r="F429" t="s">
        <v>5</v>
      </c>
      <c r="G429">
        <v>99</v>
      </c>
      <c r="H429">
        <v>300</v>
      </c>
      <c r="I429">
        <v>201</v>
      </c>
      <c r="J429" t="s">
        <v>30</v>
      </c>
      <c r="K429" t="s">
        <v>28</v>
      </c>
      <c r="L429" t="s">
        <v>31</v>
      </c>
      <c r="M429" t="s">
        <v>31</v>
      </c>
      <c r="N429" t="s">
        <v>9</v>
      </c>
      <c r="O429" t="s">
        <v>10</v>
      </c>
    </row>
    <row r="430" spans="1:15" x14ac:dyDescent="0.2">
      <c r="A430">
        <v>150599446</v>
      </c>
      <c r="B430" t="b">
        <f>VLOOKUP(A430,'Valid Response IDs Check'!A:H,8,FALSE)</f>
        <v>1</v>
      </c>
      <c r="C430">
        <v>104609</v>
      </c>
      <c r="D430">
        <v>35241</v>
      </c>
      <c r="E430" t="s">
        <v>13</v>
      </c>
      <c r="F430" t="s">
        <v>13</v>
      </c>
      <c r="G430">
        <v>245</v>
      </c>
      <c r="H430">
        <v>281</v>
      </c>
      <c r="I430">
        <v>36</v>
      </c>
      <c r="J430" t="s">
        <v>33</v>
      </c>
      <c r="K430" t="s">
        <v>34</v>
      </c>
      <c r="L430" t="s">
        <v>35</v>
      </c>
      <c r="M430" t="s">
        <v>35</v>
      </c>
      <c r="N430" t="s">
        <v>9</v>
      </c>
      <c r="O430" t="s">
        <v>10</v>
      </c>
    </row>
    <row r="431" spans="1:15" x14ac:dyDescent="0.2">
      <c r="A431">
        <v>150599446</v>
      </c>
      <c r="B431" t="b">
        <f>VLOOKUP(A431,'Valid Response IDs Check'!A:H,8,FALSE)</f>
        <v>1</v>
      </c>
      <c r="C431">
        <v>104609</v>
      </c>
      <c r="D431">
        <v>35241</v>
      </c>
      <c r="E431" t="s">
        <v>13</v>
      </c>
      <c r="F431" t="s">
        <v>13</v>
      </c>
      <c r="G431">
        <v>245</v>
      </c>
      <c r="H431">
        <v>281</v>
      </c>
      <c r="I431">
        <v>36</v>
      </c>
      <c r="J431" t="s">
        <v>36</v>
      </c>
      <c r="K431" t="s">
        <v>34</v>
      </c>
      <c r="L431" t="s">
        <v>37</v>
      </c>
      <c r="M431" t="s">
        <v>37</v>
      </c>
      <c r="N431" t="s">
        <v>9</v>
      </c>
      <c r="O431" t="s">
        <v>10</v>
      </c>
    </row>
    <row r="432" spans="1:15" x14ac:dyDescent="0.2">
      <c r="A432">
        <v>150595058</v>
      </c>
      <c r="B432" t="b">
        <f>VLOOKUP(A432,'Valid Response IDs Check'!A:H,8,FALSE)</f>
        <v>1</v>
      </c>
      <c r="C432">
        <v>69421</v>
      </c>
      <c r="D432">
        <v>53</v>
      </c>
      <c r="E432" t="s">
        <v>5</v>
      </c>
      <c r="F432" t="s">
        <v>13</v>
      </c>
      <c r="G432">
        <v>1</v>
      </c>
      <c r="H432">
        <v>173</v>
      </c>
      <c r="I432">
        <v>172</v>
      </c>
      <c r="J432" t="s">
        <v>6</v>
      </c>
      <c r="K432" t="s">
        <v>7</v>
      </c>
      <c r="L432" t="s">
        <v>8</v>
      </c>
      <c r="M432" t="s">
        <v>8</v>
      </c>
      <c r="N432" t="s">
        <v>9</v>
      </c>
      <c r="O432" t="s">
        <v>42</v>
      </c>
    </row>
    <row r="433" spans="1:15" x14ac:dyDescent="0.2">
      <c r="A433">
        <v>150595058</v>
      </c>
      <c r="B433" t="b">
        <f>VLOOKUP(A433,'Valid Response IDs Check'!A:H,8,FALSE)</f>
        <v>1</v>
      </c>
      <c r="C433">
        <v>69421</v>
      </c>
      <c r="D433">
        <v>53</v>
      </c>
      <c r="E433" t="s">
        <v>5</v>
      </c>
      <c r="F433" t="s">
        <v>13</v>
      </c>
      <c r="G433">
        <v>1</v>
      </c>
      <c r="H433">
        <v>173</v>
      </c>
      <c r="I433">
        <v>172</v>
      </c>
      <c r="J433" t="s">
        <v>11</v>
      </c>
      <c r="K433" t="s">
        <v>7</v>
      </c>
      <c r="L433" t="s">
        <v>12</v>
      </c>
      <c r="M433" t="s">
        <v>12</v>
      </c>
      <c r="N433" t="s">
        <v>9</v>
      </c>
      <c r="O433" t="s">
        <v>42</v>
      </c>
    </row>
    <row r="434" spans="1:15" x14ac:dyDescent="0.2">
      <c r="A434">
        <v>150595058</v>
      </c>
      <c r="B434" t="b">
        <f>VLOOKUP(A434,'Valid Response IDs Check'!A:H,8,FALSE)</f>
        <v>1</v>
      </c>
      <c r="C434">
        <v>69900</v>
      </c>
      <c r="D434">
        <v>532</v>
      </c>
      <c r="E434" t="s">
        <v>32</v>
      </c>
      <c r="F434" t="s">
        <v>32</v>
      </c>
      <c r="G434">
        <v>50</v>
      </c>
      <c r="H434">
        <v>208</v>
      </c>
      <c r="I434">
        <v>158</v>
      </c>
      <c r="J434" t="s">
        <v>14</v>
      </c>
      <c r="K434" t="s">
        <v>15</v>
      </c>
      <c r="L434" t="s">
        <v>17</v>
      </c>
      <c r="M434" t="s">
        <v>17</v>
      </c>
      <c r="N434" t="s">
        <v>9</v>
      </c>
      <c r="O434" t="s">
        <v>42</v>
      </c>
    </row>
    <row r="435" spans="1:15" x14ac:dyDescent="0.2">
      <c r="A435">
        <v>150595058</v>
      </c>
      <c r="B435" t="b">
        <f>VLOOKUP(A435,'Valid Response IDs Check'!A:H,8,FALSE)</f>
        <v>1</v>
      </c>
      <c r="C435">
        <v>69900</v>
      </c>
      <c r="D435">
        <v>532</v>
      </c>
      <c r="E435" t="s">
        <v>32</v>
      </c>
      <c r="F435" t="s">
        <v>32</v>
      </c>
      <c r="G435">
        <v>50</v>
      </c>
      <c r="H435">
        <v>208</v>
      </c>
      <c r="I435">
        <v>158</v>
      </c>
      <c r="J435" t="s">
        <v>11</v>
      </c>
      <c r="K435" t="s">
        <v>15</v>
      </c>
      <c r="L435" t="s">
        <v>19</v>
      </c>
      <c r="M435" t="s">
        <v>19</v>
      </c>
      <c r="N435" t="s">
        <v>9</v>
      </c>
      <c r="O435" t="s">
        <v>42</v>
      </c>
    </row>
    <row r="436" spans="1:15" x14ac:dyDescent="0.2">
      <c r="A436">
        <v>150595058</v>
      </c>
      <c r="B436" t="b">
        <f>VLOOKUP(A436,'Valid Response IDs Check'!A:H,8,FALSE)</f>
        <v>1</v>
      </c>
      <c r="C436">
        <v>122582</v>
      </c>
      <c r="D436">
        <v>53214</v>
      </c>
      <c r="E436" t="s">
        <v>26</v>
      </c>
      <c r="F436" t="s">
        <v>5</v>
      </c>
      <c r="G436">
        <v>53</v>
      </c>
      <c r="H436">
        <v>180</v>
      </c>
      <c r="I436">
        <v>127</v>
      </c>
      <c r="J436" t="s">
        <v>21</v>
      </c>
      <c r="K436" t="s">
        <v>22</v>
      </c>
      <c r="L436" t="s">
        <v>23</v>
      </c>
      <c r="M436" t="s">
        <v>23</v>
      </c>
      <c r="N436" t="s">
        <v>9</v>
      </c>
      <c r="O436" t="s">
        <v>42</v>
      </c>
    </row>
    <row r="437" spans="1:15" x14ac:dyDescent="0.2">
      <c r="A437">
        <v>150595058</v>
      </c>
      <c r="B437" t="b">
        <f>VLOOKUP(A437,'Valid Response IDs Check'!A:H,8,FALSE)</f>
        <v>1</v>
      </c>
      <c r="C437">
        <v>122582</v>
      </c>
      <c r="D437">
        <v>53214</v>
      </c>
      <c r="E437" t="s">
        <v>26</v>
      </c>
      <c r="F437" t="s">
        <v>5</v>
      </c>
      <c r="G437">
        <v>53</v>
      </c>
      <c r="H437">
        <v>180</v>
      </c>
      <c r="I437">
        <v>127</v>
      </c>
      <c r="J437" t="s">
        <v>24</v>
      </c>
      <c r="K437" t="s">
        <v>22</v>
      </c>
      <c r="L437" t="s">
        <v>25</v>
      </c>
      <c r="M437" t="s">
        <v>25</v>
      </c>
      <c r="N437" t="s">
        <v>9</v>
      </c>
      <c r="O437" t="s">
        <v>42</v>
      </c>
    </row>
    <row r="438" spans="1:15" x14ac:dyDescent="0.2">
      <c r="A438">
        <v>150595058</v>
      </c>
      <c r="B438" t="b">
        <f>VLOOKUP(A438,'Valid Response IDs Check'!A:H,8,FALSE)</f>
        <v>1</v>
      </c>
      <c r="C438">
        <v>69373</v>
      </c>
      <c r="D438">
        <v>5</v>
      </c>
      <c r="E438" t="s">
        <v>20</v>
      </c>
      <c r="F438" t="s">
        <v>26</v>
      </c>
      <c r="G438">
        <v>107</v>
      </c>
      <c r="H438">
        <v>241</v>
      </c>
      <c r="I438">
        <v>134</v>
      </c>
      <c r="J438" t="s">
        <v>27</v>
      </c>
      <c r="K438" t="s">
        <v>28</v>
      </c>
      <c r="L438" t="s">
        <v>29</v>
      </c>
      <c r="M438" t="s">
        <v>29</v>
      </c>
      <c r="N438" t="s">
        <v>9</v>
      </c>
      <c r="O438" t="s">
        <v>42</v>
      </c>
    </row>
    <row r="439" spans="1:15" x14ac:dyDescent="0.2">
      <c r="A439">
        <v>150595058</v>
      </c>
      <c r="B439" t="b">
        <f>VLOOKUP(A439,'Valid Response IDs Check'!A:H,8,FALSE)</f>
        <v>1</v>
      </c>
      <c r="C439">
        <v>69373</v>
      </c>
      <c r="D439">
        <v>5</v>
      </c>
      <c r="E439" t="s">
        <v>20</v>
      </c>
      <c r="F439" t="s">
        <v>26</v>
      </c>
      <c r="G439">
        <v>107</v>
      </c>
      <c r="H439">
        <v>241</v>
      </c>
      <c r="I439">
        <v>134</v>
      </c>
      <c r="J439" t="s">
        <v>30</v>
      </c>
      <c r="K439" t="s">
        <v>28</v>
      </c>
      <c r="L439" t="s">
        <v>31</v>
      </c>
      <c r="M439" t="s">
        <v>31</v>
      </c>
      <c r="N439" t="s">
        <v>9</v>
      </c>
      <c r="O439" t="s">
        <v>42</v>
      </c>
    </row>
    <row r="440" spans="1:15" x14ac:dyDescent="0.2">
      <c r="A440">
        <v>150595058</v>
      </c>
      <c r="B440" t="b">
        <f>VLOOKUP(A440,'Valid Response IDs Check'!A:H,8,FALSE)</f>
        <v>1</v>
      </c>
      <c r="C440">
        <v>74689</v>
      </c>
      <c r="D440">
        <v>5321</v>
      </c>
      <c r="E440" t="s">
        <v>13</v>
      </c>
      <c r="F440" t="s">
        <v>13</v>
      </c>
      <c r="G440">
        <v>45</v>
      </c>
      <c r="H440">
        <v>106</v>
      </c>
      <c r="I440">
        <v>61</v>
      </c>
      <c r="J440" t="s">
        <v>33</v>
      </c>
      <c r="K440" t="s">
        <v>34</v>
      </c>
      <c r="L440" t="s">
        <v>35</v>
      </c>
      <c r="M440" t="s">
        <v>35</v>
      </c>
      <c r="N440" t="s">
        <v>9</v>
      </c>
      <c r="O440" t="s">
        <v>42</v>
      </c>
    </row>
    <row r="441" spans="1:15" x14ac:dyDescent="0.2">
      <c r="A441">
        <v>150595058</v>
      </c>
      <c r="B441" t="b">
        <f>VLOOKUP(A441,'Valid Response IDs Check'!A:H,8,FALSE)</f>
        <v>1</v>
      </c>
      <c r="C441">
        <v>74689</v>
      </c>
      <c r="D441">
        <v>5321</v>
      </c>
      <c r="E441" t="s">
        <v>13</v>
      </c>
      <c r="F441" t="s">
        <v>13</v>
      </c>
      <c r="G441">
        <v>45</v>
      </c>
      <c r="H441">
        <v>106</v>
      </c>
      <c r="I441">
        <v>61</v>
      </c>
      <c r="J441" t="s">
        <v>36</v>
      </c>
      <c r="K441" t="s">
        <v>34</v>
      </c>
      <c r="L441" t="s">
        <v>16</v>
      </c>
      <c r="M441" t="s">
        <v>37</v>
      </c>
      <c r="N441" t="s">
        <v>18</v>
      </c>
      <c r="O441" t="s">
        <v>42</v>
      </c>
    </row>
    <row r="442" spans="1:15" x14ac:dyDescent="0.2">
      <c r="A442">
        <v>150576040</v>
      </c>
      <c r="B442" t="b">
        <f>VLOOKUP(A442,'Valid Response IDs Check'!A:H,8,FALSE)</f>
        <v>0</v>
      </c>
      <c r="C442">
        <v>69383</v>
      </c>
      <c r="D442">
        <v>15</v>
      </c>
      <c r="E442" t="s">
        <v>20</v>
      </c>
      <c r="F442" t="s">
        <v>13</v>
      </c>
      <c r="G442">
        <v>49</v>
      </c>
      <c r="H442">
        <v>203</v>
      </c>
      <c r="I442">
        <v>154</v>
      </c>
      <c r="J442" t="s">
        <v>6</v>
      </c>
      <c r="K442" t="s">
        <v>7</v>
      </c>
      <c r="L442" t="s">
        <v>8</v>
      </c>
      <c r="M442" t="s">
        <v>8</v>
      </c>
      <c r="N442" t="s">
        <v>9</v>
      </c>
      <c r="O442" t="s">
        <v>47</v>
      </c>
    </row>
    <row r="443" spans="1:15" x14ac:dyDescent="0.2">
      <c r="A443">
        <v>150576040</v>
      </c>
      <c r="B443" t="b">
        <f>VLOOKUP(A443,'Valid Response IDs Check'!A:H,8,FALSE)</f>
        <v>0</v>
      </c>
      <c r="C443">
        <v>69383</v>
      </c>
      <c r="D443">
        <v>15</v>
      </c>
      <c r="E443" t="s">
        <v>20</v>
      </c>
      <c r="F443" t="s">
        <v>13</v>
      </c>
      <c r="G443">
        <v>49</v>
      </c>
      <c r="H443">
        <v>203</v>
      </c>
      <c r="I443">
        <v>154</v>
      </c>
      <c r="J443" t="s">
        <v>11</v>
      </c>
      <c r="K443" t="s">
        <v>7</v>
      </c>
      <c r="L443" t="s">
        <v>12</v>
      </c>
      <c r="M443" t="s">
        <v>12</v>
      </c>
      <c r="N443" t="s">
        <v>9</v>
      </c>
      <c r="O443" t="s">
        <v>47</v>
      </c>
    </row>
    <row r="444" spans="1:15" x14ac:dyDescent="0.2">
      <c r="A444">
        <v>150576040</v>
      </c>
      <c r="B444" t="b">
        <f>VLOOKUP(A444,'Valid Response IDs Check'!A:H,8,FALSE)</f>
        <v>0</v>
      </c>
      <c r="C444">
        <v>69411</v>
      </c>
      <c r="D444">
        <v>43</v>
      </c>
      <c r="E444" t="s">
        <v>5</v>
      </c>
      <c r="F444" t="s">
        <v>13</v>
      </c>
      <c r="G444">
        <v>25</v>
      </c>
      <c r="H444">
        <v>25</v>
      </c>
      <c r="I444">
        <v>0</v>
      </c>
      <c r="J444" t="s">
        <v>14</v>
      </c>
      <c r="K444" t="s">
        <v>15</v>
      </c>
      <c r="L444" t="s">
        <v>17</v>
      </c>
      <c r="M444" t="s">
        <v>17</v>
      </c>
      <c r="N444" t="s">
        <v>9</v>
      </c>
      <c r="O444" t="s">
        <v>47</v>
      </c>
    </row>
    <row r="445" spans="1:15" x14ac:dyDescent="0.2">
      <c r="A445">
        <v>150576040</v>
      </c>
      <c r="B445" t="b">
        <f>VLOOKUP(A445,'Valid Response IDs Check'!A:H,8,FALSE)</f>
        <v>0</v>
      </c>
      <c r="C445">
        <v>69411</v>
      </c>
      <c r="D445">
        <v>43</v>
      </c>
      <c r="E445" t="s">
        <v>5</v>
      </c>
      <c r="F445" t="s">
        <v>13</v>
      </c>
      <c r="G445">
        <v>25</v>
      </c>
      <c r="H445">
        <v>25</v>
      </c>
      <c r="I445">
        <v>0</v>
      </c>
      <c r="J445" t="s">
        <v>11</v>
      </c>
      <c r="K445" t="s">
        <v>15</v>
      </c>
      <c r="L445" t="s">
        <v>16</v>
      </c>
      <c r="M445" t="s">
        <v>19</v>
      </c>
      <c r="N445" t="s">
        <v>18</v>
      </c>
      <c r="O445" t="s">
        <v>47</v>
      </c>
    </row>
    <row r="446" spans="1:15" x14ac:dyDescent="0.2">
      <c r="A446">
        <v>150576040</v>
      </c>
      <c r="B446" t="b">
        <f>VLOOKUP(A446,'Valid Response IDs Check'!A:H,8,FALSE)</f>
        <v>0</v>
      </c>
      <c r="C446">
        <v>69372</v>
      </c>
      <c r="D446">
        <v>4</v>
      </c>
      <c r="E446" t="s">
        <v>26</v>
      </c>
      <c r="F446" t="s">
        <v>13</v>
      </c>
      <c r="G446">
        <v>2</v>
      </c>
      <c r="H446">
        <v>2</v>
      </c>
      <c r="I446">
        <v>0</v>
      </c>
      <c r="J446" t="s">
        <v>21</v>
      </c>
      <c r="K446" t="s">
        <v>22</v>
      </c>
      <c r="L446" t="s">
        <v>23</v>
      </c>
      <c r="M446" t="s">
        <v>23</v>
      </c>
      <c r="N446" t="s">
        <v>9</v>
      </c>
      <c r="O446" t="s">
        <v>47</v>
      </c>
    </row>
    <row r="447" spans="1:15" x14ac:dyDescent="0.2">
      <c r="A447">
        <v>150576040</v>
      </c>
      <c r="B447" t="b">
        <f>VLOOKUP(A447,'Valid Response IDs Check'!A:H,8,FALSE)</f>
        <v>0</v>
      </c>
      <c r="C447">
        <v>69372</v>
      </c>
      <c r="D447">
        <v>4</v>
      </c>
      <c r="E447" t="s">
        <v>26</v>
      </c>
      <c r="F447" t="s">
        <v>13</v>
      </c>
      <c r="G447">
        <v>2</v>
      </c>
      <c r="H447">
        <v>2</v>
      </c>
      <c r="I447">
        <v>0</v>
      </c>
      <c r="J447" t="s">
        <v>24</v>
      </c>
      <c r="K447" t="s">
        <v>22</v>
      </c>
      <c r="L447" t="s">
        <v>45</v>
      </c>
      <c r="M447" t="s">
        <v>25</v>
      </c>
      <c r="N447" t="s">
        <v>18</v>
      </c>
      <c r="O447" t="s">
        <v>47</v>
      </c>
    </row>
    <row r="448" spans="1:15" x14ac:dyDescent="0.2">
      <c r="A448">
        <v>150576040</v>
      </c>
      <c r="B448" t="b">
        <f>VLOOKUP(A448,'Valid Response IDs Check'!A:H,8,FALSE)</f>
        <v>0</v>
      </c>
      <c r="C448">
        <v>69369</v>
      </c>
      <c r="D448">
        <v>1</v>
      </c>
      <c r="E448" t="s">
        <v>13</v>
      </c>
      <c r="F448" t="s">
        <v>5</v>
      </c>
      <c r="G448">
        <v>141</v>
      </c>
      <c r="H448">
        <v>243</v>
      </c>
      <c r="I448">
        <v>102</v>
      </c>
      <c r="J448" t="s">
        <v>27</v>
      </c>
      <c r="K448" t="s">
        <v>28</v>
      </c>
      <c r="L448" t="s">
        <v>16</v>
      </c>
      <c r="M448" t="s">
        <v>29</v>
      </c>
      <c r="N448" t="s">
        <v>18</v>
      </c>
      <c r="O448" t="s">
        <v>47</v>
      </c>
    </row>
    <row r="449" spans="1:15" x14ac:dyDescent="0.2">
      <c r="A449">
        <v>150576040</v>
      </c>
      <c r="B449" t="b">
        <f>VLOOKUP(A449,'Valid Response IDs Check'!A:H,8,FALSE)</f>
        <v>0</v>
      </c>
      <c r="C449">
        <v>69369</v>
      </c>
      <c r="D449">
        <v>1</v>
      </c>
      <c r="E449" t="s">
        <v>13</v>
      </c>
      <c r="F449" t="s">
        <v>5</v>
      </c>
      <c r="G449">
        <v>141</v>
      </c>
      <c r="H449">
        <v>243</v>
      </c>
      <c r="I449">
        <v>102</v>
      </c>
      <c r="J449" t="s">
        <v>30</v>
      </c>
      <c r="K449" t="s">
        <v>28</v>
      </c>
      <c r="L449" t="s">
        <v>16</v>
      </c>
      <c r="M449" t="s">
        <v>31</v>
      </c>
      <c r="N449" t="s">
        <v>18</v>
      </c>
      <c r="O449" t="s">
        <v>47</v>
      </c>
    </row>
    <row r="450" spans="1:15" x14ac:dyDescent="0.2">
      <c r="A450">
        <v>150576040</v>
      </c>
      <c r="B450" t="b">
        <f>VLOOKUP(A450,'Valid Response IDs Check'!A:H,8,FALSE)</f>
        <v>0</v>
      </c>
      <c r="C450">
        <v>69521</v>
      </c>
      <c r="D450">
        <v>153</v>
      </c>
      <c r="E450" t="s">
        <v>5</v>
      </c>
      <c r="F450" t="s">
        <v>13</v>
      </c>
      <c r="G450">
        <v>88</v>
      </c>
      <c r="H450">
        <v>201</v>
      </c>
      <c r="I450">
        <v>113</v>
      </c>
      <c r="J450" t="s">
        <v>33</v>
      </c>
      <c r="K450" t="s">
        <v>34</v>
      </c>
      <c r="L450" t="s">
        <v>57</v>
      </c>
      <c r="M450" t="s">
        <v>35</v>
      </c>
      <c r="N450" t="s">
        <v>18</v>
      </c>
      <c r="O450" t="s">
        <v>47</v>
      </c>
    </row>
    <row r="451" spans="1:15" x14ac:dyDescent="0.2">
      <c r="A451">
        <v>150576040</v>
      </c>
      <c r="B451" t="b">
        <f>VLOOKUP(A451,'Valid Response IDs Check'!A:H,8,FALSE)</f>
        <v>0</v>
      </c>
      <c r="C451">
        <v>69521</v>
      </c>
      <c r="D451">
        <v>153</v>
      </c>
      <c r="E451" t="s">
        <v>5</v>
      </c>
      <c r="F451" t="s">
        <v>13</v>
      </c>
      <c r="G451">
        <v>88</v>
      </c>
      <c r="H451">
        <v>201</v>
      </c>
      <c r="I451">
        <v>113</v>
      </c>
      <c r="J451" t="s">
        <v>36</v>
      </c>
      <c r="K451" t="s">
        <v>34</v>
      </c>
      <c r="L451" t="s">
        <v>49</v>
      </c>
      <c r="M451" t="s">
        <v>37</v>
      </c>
      <c r="N451" t="s">
        <v>18</v>
      </c>
      <c r="O451" t="s">
        <v>47</v>
      </c>
    </row>
    <row r="452" spans="1:15" x14ac:dyDescent="0.2">
      <c r="A452">
        <v>150550616</v>
      </c>
      <c r="B452" t="b">
        <f>VLOOKUP(A452,'Valid Response IDs Check'!A:H,8,FALSE)</f>
        <v>1</v>
      </c>
      <c r="C452">
        <v>69902</v>
      </c>
      <c r="D452">
        <v>534</v>
      </c>
      <c r="E452" t="s">
        <v>26</v>
      </c>
      <c r="F452" t="s">
        <v>13</v>
      </c>
      <c r="G452">
        <v>95</v>
      </c>
      <c r="H452">
        <v>272</v>
      </c>
      <c r="I452">
        <v>177</v>
      </c>
      <c r="J452" t="s">
        <v>6</v>
      </c>
      <c r="K452" t="s">
        <v>7</v>
      </c>
      <c r="L452" t="s">
        <v>16</v>
      </c>
      <c r="M452" t="s">
        <v>8</v>
      </c>
      <c r="N452" t="s">
        <v>18</v>
      </c>
      <c r="O452" t="s">
        <v>10</v>
      </c>
    </row>
    <row r="453" spans="1:15" x14ac:dyDescent="0.2">
      <c r="A453">
        <v>150550616</v>
      </c>
      <c r="B453" t="b">
        <f>VLOOKUP(A453,'Valid Response IDs Check'!A:H,8,FALSE)</f>
        <v>1</v>
      </c>
      <c r="C453">
        <v>69902</v>
      </c>
      <c r="D453">
        <v>534</v>
      </c>
      <c r="E453" t="s">
        <v>26</v>
      </c>
      <c r="F453" t="s">
        <v>13</v>
      </c>
      <c r="G453">
        <v>95</v>
      </c>
      <c r="H453">
        <v>272</v>
      </c>
      <c r="I453">
        <v>177</v>
      </c>
      <c r="J453" t="s">
        <v>11</v>
      </c>
      <c r="K453" t="s">
        <v>7</v>
      </c>
      <c r="L453" t="s">
        <v>12</v>
      </c>
      <c r="M453" t="s">
        <v>12</v>
      </c>
      <c r="N453" t="s">
        <v>9</v>
      </c>
      <c r="O453" t="s">
        <v>10</v>
      </c>
    </row>
    <row r="454" spans="1:15" x14ac:dyDescent="0.2">
      <c r="A454">
        <v>150550616</v>
      </c>
      <c r="B454" t="b">
        <f>VLOOKUP(A454,'Valid Response IDs Check'!A:H,8,FALSE)</f>
        <v>1</v>
      </c>
      <c r="C454">
        <v>69373</v>
      </c>
      <c r="D454">
        <v>5</v>
      </c>
      <c r="E454" t="s">
        <v>20</v>
      </c>
      <c r="F454" t="s">
        <v>20</v>
      </c>
      <c r="G454">
        <v>148</v>
      </c>
      <c r="H454">
        <v>264</v>
      </c>
      <c r="I454">
        <v>116</v>
      </c>
      <c r="J454" t="s">
        <v>14</v>
      </c>
      <c r="K454" t="s">
        <v>15</v>
      </c>
      <c r="L454" t="s">
        <v>17</v>
      </c>
      <c r="M454" t="s">
        <v>17</v>
      </c>
      <c r="N454" t="s">
        <v>9</v>
      </c>
      <c r="O454" t="s">
        <v>10</v>
      </c>
    </row>
    <row r="455" spans="1:15" x14ac:dyDescent="0.2">
      <c r="A455">
        <v>150550616</v>
      </c>
      <c r="B455" t="b">
        <f>VLOOKUP(A455,'Valid Response IDs Check'!A:H,8,FALSE)</f>
        <v>1</v>
      </c>
      <c r="C455">
        <v>69373</v>
      </c>
      <c r="D455">
        <v>5</v>
      </c>
      <c r="E455" t="s">
        <v>20</v>
      </c>
      <c r="F455" t="s">
        <v>20</v>
      </c>
      <c r="G455">
        <v>148</v>
      </c>
      <c r="H455">
        <v>264</v>
      </c>
      <c r="I455">
        <v>116</v>
      </c>
      <c r="J455" t="s">
        <v>11</v>
      </c>
      <c r="K455" t="s">
        <v>15</v>
      </c>
      <c r="L455" t="s">
        <v>19</v>
      </c>
      <c r="M455" t="s">
        <v>19</v>
      </c>
      <c r="N455" t="s">
        <v>9</v>
      </c>
      <c r="O455" t="s">
        <v>10</v>
      </c>
    </row>
    <row r="456" spans="1:15" x14ac:dyDescent="0.2">
      <c r="A456">
        <v>150550616</v>
      </c>
      <c r="B456" t="b">
        <f>VLOOKUP(A456,'Valid Response IDs Check'!A:H,8,FALSE)</f>
        <v>1</v>
      </c>
      <c r="C456">
        <v>122780</v>
      </c>
      <c r="D456">
        <v>53412</v>
      </c>
      <c r="E456" t="s">
        <v>32</v>
      </c>
      <c r="F456" t="s">
        <v>32</v>
      </c>
      <c r="G456">
        <v>108</v>
      </c>
      <c r="H456">
        <v>159</v>
      </c>
      <c r="I456">
        <v>51</v>
      </c>
      <c r="J456" t="s">
        <v>21</v>
      </c>
      <c r="K456" t="s">
        <v>22</v>
      </c>
      <c r="L456" t="s">
        <v>23</v>
      </c>
      <c r="M456" t="s">
        <v>23</v>
      </c>
      <c r="N456" t="s">
        <v>9</v>
      </c>
      <c r="O456" t="s">
        <v>10</v>
      </c>
    </row>
    <row r="457" spans="1:15" x14ac:dyDescent="0.2">
      <c r="A457">
        <v>150550616</v>
      </c>
      <c r="B457" t="b">
        <f>VLOOKUP(A457,'Valid Response IDs Check'!A:H,8,FALSE)</f>
        <v>1</v>
      </c>
      <c r="C457">
        <v>122780</v>
      </c>
      <c r="D457">
        <v>53412</v>
      </c>
      <c r="E457" t="s">
        <v>32</v>
      </c>
      <c r="F457" t="s">
        <v>32</v>
      </c>
      <c r="G457">
        <v>108</v>
      </c>
      <c r="H457">
        <v>159</v>
      </c>
      <c r="I457">
        <v>51</v>
      </c>
      <c r="J457" t="s">
        <v>24</v>
      </c>
      <c r="K457" t="s">
        <v>22</v>
      </c>
      <c r="L457" t="s">
        <v>25</v>
      </c>
      <c r="M457" t="s">
        <v>25</v>
      </c>
      <c r="N457" t="s">
        <v>9</v>
      </c>
      <c r="O457" t="s">
        <v>10</v>
      </c>
    </row>
    <row r="458" spans="1:15" x14ac:dyDescent="0.2">
      <c r="A458">
        <v>150550616</v>
      </c>
      <c r="B458" t="b">
        <f>VLOOKUP(A458,'Valid Response IDs Check'!A:H,8,FALSE)</f>
        <v>1</v>
      </c>
      <c r="C458">
        <v>69421</v>
      </c>
      <c r="D458">
        <v>53</v>
      </c>
      <c r="E458" t="s">
        <v>5</v>
      </c>
      <c r="F458" t="s">
        <v>32</v>
      </c>
      <c r="G458">
        <v>94</v>
      </c>
      <c r="H458">
        <v>194</v>
      </c>
      <c r="I458">
        <v>100</v>
      </c>
      <c r="J458" t="s">
        <v>27</v>
      </c>
      <c r="K458" t="s">
        <v>28</v>
      </c>
      <c r="L458" t="s">
        <v>67</v>
      </c>
      <c r="M458" t="s">
        <v>29</v>
      </c>
      <c r="N458" t="s">
        <v>18</v>
      </c>
      <c r="O458" t="s">
        <v>10</v>
      </c>
    </row>
    <row r="459" spans="1:15" x14ac:dyDescent="0.2">
      <c r="A459">
        <v>150550616</v>
      </c>
      <c r="B459" t="b">
        <f>VLOOKUP(A459,'Valid Response IDs Check'!A:H,8,FALSE)</f>
        <v>1</v>
      </c>
      <c r="C459">
        <v>69421</v>
      </c>
      <c r="D459">
        <v>53</v>
      </c>
      <c r="E459" t="s">
        <v>5</v>
      </c>
      <c r="F459" t="s">
        <v>32</v>
      </c>
      <c r="G459">
        <v>94</v>
      </c>
      <c r="H459">
        <v>194</v>
      </c>
      <c r="I459">
        <v>100</v>
      </c>
      <c r="J459" t="s">
        <v>30</v>
      </c>
      <c r="K459" t="s">
        <v>28</v>
      </c>
      <c r="L459" t="s">
        <v>31</v>
      </c>
      <c r="M459" t="s">
        <v>31</v>
      </c>
      <c r="N459" t="s">
        <v>9</v>
      </c>
      <c r="O459" t="s">
        <v>10</v>
      </c>
    </row>
    <row r="460" spans="1:15" x14ac:dyDescent="0.2">
      <c r="A460">
        <v>150550616</v>
      </c>
      <c r="B460" t="b">
        <f>VLOOKUP(A460,'Valid Response IDs Check'!A:H,8,FALSE)</f>
        <v>1</v>
      </c>
      <c r="C460">
        <v>74709</v>
      </c>
      <c r="D460">
        <v>5341</v>
      </c>
      <c r="E460" t="s">
        <v>13</v>
      </c>
      <c r="F460" t="s">
        <v>13</v>
      </c>
      <c r="G460">
        <v>103</v>
      </c>
      <c r="H460">
        <v>183</v>
      </c>
      <c r="I460">
        <v>80</v>
      </c>
      <c r="J460" t="s">
        <v>33</v>
      </c>
      <c r="K460" t="s">
        <v>34</v>
      </c>
      <c r="L460" t="s">
        <v>39</v>
      </c>
      <c r="M460" t="s">
        <v>35</v>
      </c>
      <c r="N460" t="s">
        <v>18</v>
      </c>
      <c r="O460" t="s">
        <v>10</v>
      </c>
    </row>
    <row r="461" spans="1:15" x14ac:dyDescent="0.2">
      <c r="A461">
        <v>150550616</v>
      </c>
      <c r="B461" t="b">
        <f>VLOOKUP(A461,'Valid Response IDs Check'!A:H,8,FALSE)</f>
        <v>1</v>
      </c>
      <c r="C461">
        <v>74709</v>
      </c>
      <c r="D461">
        <v>5341</v>
      </c>
      <c r="E461" t="s">
        <v>13</v>
      </c>
      <c r="F461" t="s">
        <v>13</v>
      </c>
      <c r="G461">
        <v>103</v>
      </c>
      <c r="H461">
        <v>183</v>
      </c>
      <c r="I461">
        <v>80</v>
      </c>
      <c r="J461" t="s">
        <v>36</v>
      </c>
      <c r="K461" t="s">
        <v>34</v>
      </c>
      <c r="L461" t="s">
        <v>49</v>
      </c>
      <c r="M461" t="s">
        <v>37</v>
      </c>
      <c r="N461" t="s">
        <v>18</v>
      </c>
      <c r="O461" t="s">
        <v>10</v>
      </c>
    </row>
    <row r="462" spans="1:15" x14ac:dyDescent="0.2">
      <c r="A462">
        <v>150520051</v>
      </c>
      <c r="B462" t="b">
        <f>VLOOKUP(A462,'Valid Response IDs Check'!A:H,8,FALSE)</f>
        <v>1</v>
      </c>
      <c r="C462">
        <v>69389</v>
      </c>
      <c r="D462">
        <v>21</v>
      </c>
      <c r="E462" t="s">
        <v>13</v>
      </c>
      <c r="F462" t="s">
        <v>5</v>
      </c>
      <c r="G462">
        <v>10</v>
      </c>
      <c r="H462">
        <v>74</v>
      </c>
      <c r="I462">
        <v>64</v>
      </c>
      <c r="J462" t="s">
        <v>6</v>
      </c>
      <c r="K462" t="s">
        <v>7</v>
      </c>
      <c r="L462" t="s">
        <v>16</v>
      </c>
      <c r="M462" t="s">
        <v>8</v>
      </c>
      <c r="N462" t="s">
        <v>18</v>
      </c>
      <c r="O462" t="s">
        <v>10</v>
      </c>
    </row>
    <row r="463" spans="1:15" x14ac:dyDescent="0.2">
      <c r="A463">
        <v>150520051</v>
      </c>
      <c r="B463" t="b">
        <f>VLOOKUP(A463,'Valid Response IDs Check'!A:H,8,FALSE)</f>
        <v>1</v>
      </c>
      <c r="C463">
        <v>69389</v>
      </c>
      <c r="D463">
        <v>21</v>
      </c>
      <c r="E463" t="s">
        <v>13</v>
      </c>
      <c r="F463" t="s">
        <v>5</v>
      </c>
      <c r="G463">
        <v>10</v>
      </c>
      <c r="H463">
        <v>74</v>
      </c>
      <c r="I463">
        <v>64</v>
      </c>
      <c r="J463" t="s">
        <v>11</v>
      </c>
      <c r="K463" t="s">
        <v>7</v>
      </c>
      <c r="L463" t="s">
        <v>16</v>
      </c>
      <c r="M463" t="s">
        <v>12</v>
      </c>
      <c r="N463" t="s">
        <v>18</v>
      </c>
      <c r="O463" t="s">
        <v>10</v>
      </c>
    </row>
    <row r="464" spans="1:15" x14ac:dyDescent="0.2">
      <c r="A464">
        <v>150520051</v>
      </c>
      <c r="B464" t="b">
        <f>VLOOKUP(A464,'Valid Response IDs Check'!A:H,8,FALSE)</f>
        <v>1</v>
      </c>
      <c r="C464">
        <v>69370</v>
      </c>
      <c r="D464">
        <v>2</v>
      </c>
      <c r="E464" t="s">
        <v>32</v>
      </c>
      <c r="F464" t="s">
        <v>26</v>
      </c>
      <c r="G464">
        <v>5</v>
      </c>
      <c r="H464">
        <v>65</v>
      </c>
      <c r="I464">
        <v>60</v>
      </c>
      <c r="J464" t="s">
        <v>14</v>
      </c>
      <c r="K464" t="s">
        <v>15</v>
      </c>
      <c r="L464" t="s">
        <v>44</v>
      </c>
      <c r="M464" t="s">
        <v>17</v>
      </c>
      <c r="N464" t="s">
        <v>18</v>
      </c>
      <c r="O464" t="s">
        <v>10</v>
      </c>
    </row>
    <row r="465" spans="1:15" x14ac:dyDescent="0.2">
      <c r="A465">
        <v>150520051</v>
      </c>
      <c r="B465" t="b">
        <f>VLOOKUP(A465,'Valid Response IDs Check'!A:H,8,FALSE)</f>
        <v>1</v>
      </c>
      <c r="C465">
        <v>69370</v>
      </c>
      <c r="D465">
        <v>2</v>
      </c>
      <c r="E465" t="s">
        <v>32</v>
      </c>
      <c r="F465" t="s">
        <v>26</v>
      </c>
      <c r="G465">
        <v>5</v>
      </c>
      <c r="H465">
        <v>65</v>
      </c>
      <c r="I465">
        <v>60</v>
      </c>
      <c r="J465" t="s">
        <v>11</v>
      </c>
      <c r="K465" t="s">
        <v>15</v>
      </c>
      <c r="L465" t="s">
        <v>68</v>
      </c>
      <c r="M465" t="s">
        <v>19</v>
      </c>
      <c r="N465" t="s">
        <v>18</v>
      </c>
      <c r="O465" t="s">
        <v>10</v>
      </c>
    </row>
    <row r="466" spans="1:15" x14ac:dyDescent="0.2">
      <c r="A466">
        <v>150520051</v>
      </c>
      <c r="B466" t="b">
        <f>VLOOKUP(A466,'Valid Response IDs Check'!A:H,8,FALSE)</f>
        <v>1</v>
      </c>
      <c r="C466">
        <v>90902</v>
      </c>
      <c r="D466">
        <v>21534</v>
      </c>
      <c r="E466" t="s">
        <v>26</v>
      </c>
      <c r="F466" t="s">
        <v>20</v>
      </c>
      <c r="G466">
        <v>3</v>
      </c>
      <c r="H466">
        <v>65</v>
      </c>
      <c r="I466">
        <v>62</v>
      </c>
      <c r="J466" t="s">
        <v>21</v>
      </c>
      <c r="K466" t="s">
        <v>22</v>
      </c>
      <c r="L466" t="s">
        <v>58</v>
      </c>
      <c r="M466" t="s">
        <v>23</v>
      </c>
      <c r="N466" t="s">
        <v>18</v>
      </c>
      <c r="O466" t="s">
        <v>10</v>
      </c>
    </row>
    <row r="467" spans="1:15" x14ac:dyDescent="0.2">
      <c r="A467">
        <v>150520051</v>
      </c>
      <c r="B467" t="b">
        <f>VLOOKUP(A467,'Valid Response IDs Check'!A:H,8,FALSE)</f>
        <v>1</v>
      </c>
      <c r="C467">
        <v>90902</v>
      </c>
      <c r="D467">
        <v>21534</v>
      </c>
      <c r="E467" t="s">
        <v>26</v>
      </c>
      <c r="F467" t="s">
        <v>20</v>
      </c>
      <c r="G467">
        <v>3</v>
      </c>
      <c r="H467">
        <v>65</v>
      </c>
      <c r="I467">
        <v>62</v>
      </c>
      <c r="J467" t="s">
        <v>24</v>
      </c>
      <c r="K467" t="s">
        <v>22</v>
      </c>
      <c r="L467" t="s">
        <v>69</v>
      </c>
      <c r="M467" t="s">
        <v>25</v>
      </c>
      <c r="N467" t="s">
        <v>18</v>
      </c>
      <c r="O467" t="s">
        <v>10</v>
      </c>
    </row>
    <row r="468" spans="1:15" x14ac:dyDescent="0.2">
      <c r="A468">
        <v>150520051</v>
      </c>
      <c r="B468" t="b">
        <f>VLOOKUP(A468,'Valid Response IDs Check'!A:H,8,FALSE)</f>
        <v>1</v>
      </c>
      <c r="C468">
        <v>69583</v>
      </c>
      <c r="D468">
        <v>215</v>
      </c>
      <c r="E468" t="s">
        <v>20</v>
      </c>
      <c r="F468" t="s">
        <v>26</v>
      </c>
      <c r="G468">
        <v>1</v>
      </c>
      <c r="H468">
        <v>69</v>
      </c>
      <c r="I468">
        <v>68</v>
      </c>
      <c r="J468" t="s">
        <v>27</v>
      </c>
      <c r="K468" t="s">
        <v>28</v>
      </c>
      <c r="L468" t="s">
        <v>29</v>
      </c>
      <c r="M468" t="s">
        <v>29</v>
      </c>
      <c r="N468" t="s">
        <v>9</v>
      </c>
      <c r="O468" t="s">
        <v>10</v>
      </c>
    </row>
    <row r="469" spans="1:15" x14ac:dyDescent="0.2">
      <c r="A469">
        <v>150520051</v>
      </c>
      <c r="B469" t="b">
        <f>VLOOKUP(A469,'Valid Response IDs Check'!A:H,8,FALSE)</f>
        <v>1</v>
      </c>
      <c r="C469">
        <v>69583</v>
      </c>
      <c r="D469">
        <v>215</v>
      </c>
      <c r="E469" t="s">
        <v>20</v>
      </c>
      <c r="F469" t="s">
        <v>26</v>
      </c>
      <c r="G469">
        <v>1</v>
      </c>
      <c r="H469">
        <v>69</v>
      </c>
      <c r="I469">
        <v>68</v>
      </c>
      <c r="J469" t="s">
        <v>30</v>
      </c>
      <c r="K469" t="s">
        <v>28</v>
      </c>
      <c r="L469" t="s">
        <v>70</v>
      </c>
      <c r="M469" t="s">
        <v>31</v>
      </c>
      <c r="N469" t="s">
        <v>18</v>
      </c>
      <c r="O469" t="s">
        <v>10</v>
      </c>
    </row>
    <row r="470" spans="1:15" x14ac:dyDescent="0.2">
      <c r="A470">
        <v>150520051</v>
      </c>
      <c r="B470" t="b">
        <f>VLOOKUP(A470,'Valid Response IDs Check'!A:H,8,FALSE)</f>
        <v>1</v>
      </c>
      <c r="C470">
        <v>71521</v>
      </c>
      <c r="D470">
        <v>2153</v>
      </c>
      <c r="E470" t="s">
        <v>5</v>
      </c>
      <c r="F470" t="s">
        <v>5</v>
      </c>
      <c r="G470">
        <v>7</v>
      </c>
      <c r="H470">
        <v>80</v>
      </c>
      <c r="I470">
        <v>73</v>
      </c>
      <c r="J470" t="s">
        <v>33</v>
      </c>
      <c r="K470" t="s">
        <v>34</v>
      </c>
      <c r="L470" t="s">
        <v>39</v>
      </c>
      <c r="M470" t="s">
        <v>35</v>
      </c>
      <c r="N470" t="s">
        <v>18</v>
      </c>
      <c r="O470" t="s">
        <v>10</v>
      </c>
    </row>
    <row r="471" spans="1:15" x14ac:dyDescent="0.2">
      <c r="A471">
        <v>150520051</v>
      </c>
      <c r="B471" t="b">
        <f>VLOOKUP(A471,'Valid Response IDs Check'!A:H,8,FALSE)</f>
        <v>1</v>
      </c>
      <c r="C471">
        <v>71521</v>
      </c>
      <c r="D471">
        <v>2153</v>
      </c>
      <c r="E471" t="s">
        <v>5</v>
      </c>
      <c r="F471" t="s">
        <v>5</v>
      </c>
      <c r="G471">
        <v>7</v>
      </c>
      <c r="H471">
        <v>80</v>
      </c>
      <c r="I471">
        <v>73</v>
      </c>
      <c r="J471" t="s">
        <v>36</v>
      </c>
      <c r="K471" t="s">
        <v>34</v>
      </c>
      <c r="L471" t="s">
        <v>37</v>
      </c>
      <c r="M471" t="s">
        <v>37</v>
      </c>
      <c r="N471" t="s">
        <v>9</v>
      </c>
      <c r="O471" t="s">
        <v>10</v>
      </c>
    </row>
    <row r="472" spans="1:15" x14ac:dyDescent="0.2">
      <c r="A472">
        <v>150511275</v>
      </c>
      <c r="B472" t="b">
        <f>VLOOKUP(A472,'Valid Response IDs Check'!A:H,8,FALSE)</f>
        <v>1</v>
      </c>
      <c r="C472">
        <v>69422</v>
      </c>
      <c r="D472">
        <v>54</v>
      </c>
      <c r="E472" t="s">
        <v>26</v>
      </c>
      <c r="F472" t="s">
        <v>26</v>
      </c>
      <c r="G472">
        <v>86</v>
      </c>
      <c r="H472">
        <v>220</v>
      </c>
      <c r="I472">
        <v>134</v>
      </c>
      <c r="J472" t="s">
        <v>6</v>
      </c>
      <c r="K472" t="s">
        <v>7</v>
      </c>
      <c r="L472" t="s">
        <v>8</v>
      </c>
      <c r="M472" t="s">
        <v>8</v>
      </c>
      <c r="N472" t="s">
        <v>9</v>
      </c>
      <c r="O472" t="s">
        <v>42</v>
      </c>
    </row>
    <row r="473" spans="1:15" x14ac:dyDescent="0.2">
      <c r="A473">
        <v>150511275</v>
      </c>
      <c r="B473" t="b">
        <f>VLOOKUP(A473,'Valid Response IDs Check'!A:H,8,FALSE)</f>
        <v>1</v>
      </c>
      <c r="C473">
        <v>69422</v>
      </c>
      <c r="D473">
        <v>54</v>
      </c>
      <c r="E473" t="s">
        <v>26</v>
      </c>
      <c r="F473" t="s">
        <v>26</v>
      </c>
      <c r="G473">
        <v>86</v>
      </c>
      <c r="H473">
        <v>220</v>
      </c>
      <c r="I473">
        <v>134</v>
      </c>
      <c r="J473" t="s">
        <v>11</v>
      </c>
      <c r="K473" t="s">
        <v>7</v>
      </c>
      <c r="L473" t="s">
        <v>12</v>
      </c>
      <c r="M473" t="s">
        <v>12</v>
      </c>
      <c r="N473" t="s">
        <v>9</v>
      </c>
      <c r="O473" t="s">
        <v>42</v>
      </c>
    </row>
    <row r="474" spans="1:15" x14ac:dyDescent="0.2">
      <c r="A474">
        <v>150511275</v>
      </c>
      <c r="B474" t="b">
        <f>VLOOKUP(A474,'Valid Response IDs Check'!A:H,8,FALSE)</f>
        <v>1</v>
      </c>
      <c r="C474">
        <v>69911</v>
      </c>
      <c r="D474">
        <v>543</v>
      </c>
      <c r="E474" t="s">
        <v>5</v>
      </c>
      <c r="F474" t="s">
        <v>5</v>
      </c>
      <c r="G474">
        <v>104</v>
      </c>
      <c r="H474">
        <v>179</v>
      </c>
      <c r="I474">
        <v>75</v>
      </c>
      <c r="J474" t="s">
        <v>14</v>
      </c>
      <c r="K474" t="s">
        <v>15</v>
      </c>
      <c r="L474" t="s">
        <v>17</v>
      </c>
      <c r="M474" t="s">
        <v>17</v>
      </c>
      <c r="N474" t="s">
        <v>9</v>
      </c>
      <c r="O474" t="s">
        <v>42</v>
      </c>
    </row>
    <row r="475" spans="1:15" x14ac:dyDescent="0.2">
      <c r="A475">
        <v>150511275</v>
      </c>
      <c r="B475" t="b">
        <f>VLOOKUP(A475,'Valid Response IDs Check'!A:H,8,FALSE)</f>
        <v>1</v>
      </c>
      <c r="C475">
        <v>69911</v>
      </c>
      <c r="D475">
        <v>543</v>
      </c>
      <c r="E475" t="s">
        <v>5</v>
      </c>
      <c r="F475" t="s">
        <v>5</v>
      </c>
      <c r="G475">
        <v>104</v>
      </c>
      <c r="H475">
        <v>179</v>
      </c>
      <c r="I475">
        <v>75</v>
      </c>
      <c r="J475" t="s">
        <v>11</v>
      </c>
      <c r="K475" t="s">
        <v>15</v>
      </c>
      <c r="L475" t="s">
        <v>19</v>
      </c>
      <c r="M475" t="s">
        <v>19</v>
      </c>
      <c r="N475" t="s">
        <v>9</v>
      </c>
      <c r="O475" t="s">
        <v>42</v>
      </c>
    </row>
    <row r="476" spans="1:15" x14ac:dyDescent="0.2">
      <c r="A476">
        <v>150511275</v>
      </c>
      <c r="B476" t="b">
        <f>VLOOKUP(A476,'Valid Response IDs Check'!A:H,8,FALSE)</f>
        <v>1</v>
      </c>
      <c r="C476">
        <v>69373</v>
      </c>
      <c r="D476">
        <v>5</v>
      </c>
      <c r="E476" t="s">
        <v>20</v>
      </c>
      <c r="F476" t="s">
        <v>20</v>
      </c>
      <c r="G476">
        <v>74</v>
      </c>
      <c r="H476">
        <v>156</v>
      </c>
      <c r="I476">
        <v>82</v>
      </c>
      <c r="J476" t="s">
        <v>21</v>
      </c>
      <c r="K476" t="s">
        <v>22</v>
      </c>
      <c r="L476" t="s">
        <v>23</v>
      </c>
      <c r="M476" t="s">
        <v>23</v>
      </c>
      <c r="N476" t="s">
        <v>9</v>
      </c>
      <c r="O476" t="s">
        <v>42</v>
      </c>
    </row>
    <row r="477" spans="1:15" x14ac:dyDescent="0.2">
      <c r="A477">
        <v>150511275</v>
      </c>
      <c r="B477" t="b">
        <f>VLOOKUP(A477,'Valid Response IDs Check'!A:H,8,FALSE)</f>
        <v>1</v>
      </c>
      <c r="C477">
        <v>69373</v>
      </c>
      <c r="D477">
        <v>5</v>
      </c>
      <c r="E477" t="s">
        <v>20</v>
      </c>
      <c r="F477" t="s">
        <v>20</v>
      </c>
      <c r="G477">
        <v>74</v>
      </c>
      <c r="H477">
        <v>156</v>
      </c>
      <c r="I477">
        <v>82</v>
      </c>
      <c r="J477" t="s">
        <v>24</v>
      </c>
      <c r="K477" t="s">
        <v>22</v>
      </c>
      <c r="L477" t="s">
        <v>25</v>
      </c>
      <c r="M477" t="s">
        <v>25</v>
      </c>
      <c r="N477" t="s">
        <v>9</v>
      </c>
      <c r="O477" t="s">
        <v>42</v>
      </c>
    </row>
    <row r="478" spans="1:15" x14ac:dyDescent="0.2">
      <c r="A478">
        <v>150511275</v>
      </c>
      <c r="B478" t="b">
        <f>VLOOKUP(A478,'Valid Response IDs Check'!A:H,8,FALSE)</f>
        <v>1</v>
      </c>
      <c r="C478">
        <v>74800</v>
      </c>
      <c r="D478">
        <v>5432</v>
      </c>
      <c r="E478" t="s">
        <v>32</v>
      </c>
      <c r="F478" t="s">
        <v>32</v>
      </c>
      <c r="G478">
        <v>72</v>
      </c>
      <c r="H478">
        <v>188</v>
      </c>
      <c r="I478">
        <v>116</v>
      </c>
      <c r="J478" t="s">
        <v>27</v>
      </c>
      <c r="K478" t="s">
        <v>28</v>
      </c>
      <c r="L478" t="s">
        <v>29</v>
      </c>
      <c r="M478" t="s">
        <v>29</v>
      </c>
      <c r="N478" t="s">
        <v>9</v>
      </c>
      <c r="O478" t="s">
        <v>42</v>
      </c>
    </row>
    <row r="479" spans="1:15" x14ac:dyDescent="0.2">
      <c r="A479">
        <v>150511275</v>
      </c>
      <c r="B479" t="b">
        <f>VLOOKUP(A479,'Valid Response IDs Check'!A:H,8,FALSE)</f>
        <v>1</v>
      </c>
      <c r="C479">
        <v>74800</v>
      </c>
      <c r="D479">
        <v>5432</v>
      </c>
      <c r="E479" t="s">
        <v>32</v>
      </c>
      <c r="F479" t="s">
        <v>32</v>
      </c>
      <c r="G479">
        <v>72</v>
      </c>
      <c r="H479">
        <v>188</v>
      </c>
      <c r="I479">
        <v>116</v>
      </c>
      <c r="J479" t="s">
        <v>30</v>
      </c>
      <c r="K479" t="s">
        <v>28</v>
      </c>
      <c r="L479" t="s">
        <v>31</v>
      </c>
      <c r="M479" t="s">
        <v>31</v>
      </c>
      <c r="N479" t="s">
        <v>9</v>
      </c>
      <c r="O479" t="s">
        <v>42</v>
      </c>
    </row>
    <row r="480" spans="1:15" x14ac:dyDescent="0.2">
      <c r="A480">
        <v>150511275</v>
      </c>
      <c r="B480" t="b">
        <f>VLOOKUP(A480,'Valid Response IDs Check'!A:H,8,FALSE)</f>
        <v>1</v>
      </c>
      <c r="C480">
        <v>123689</v>
      </c>
      <c r="D480">
        <v>54321</v>
      </c>
      <c r="E480" t="s">
        <v>13</v>
      </c>
      <c r="F480" t="s">
        <v>13</v>
      </c>
      <c r="G480">
        <v>204</v>
      </c>
      <c r="H480">
        <v>282</v>
      </c>
      <c r="I480">
        <v>78</v>
      </c>
      <c r="J480" t="s">
        <v>33</v>
      </c>
      <c r="K480" t="s">
        <v>34</v>
      </c>
      <c r="L480" t="s">
        <v>35</v>
      </c>
      <c r="M480" t="s">
        <v>35</v>
      </c>
      <c r="N480" t="s">
        <v>9</v>
      </c>
      <c r="O480" t="s">
        <v>42</v>
      </c>
    </row>
    <row r="481" spans="1:15" x14ac:dyDescent="0.2">
      <c r="A481">
        <v>150511275</v>
      </c>
      <c r="B481" t="b">
        <f>VLOOKUP(A481,'Valid Response IDs Check'!A:H,8,FALSE)</f>
        <v>1</v>
      </c>
      <c r="C481">
        <v>123689</v>
      </c>
      <c r="D481">
        <v>54321</v>
      </c>
      <c r="E481" t="s">
        <v>13</v>
      </c>
      <c r="F481" t="s">
        <v>13</v>
      </c>
      <c r="G481">
        <v>204</v>
      </c>
      <c r="H481">
        <v>282</v>
      </c>
      <c r="I481">
        <v>78</v>
      </c>
      <c r="J481" t="s">
        <v>36</v>
      </c>
      <c r="K481" t="s">
        <v>34</v>
      </c>
      <c r="L481" t="s">
        <v>37</v>
      </c>
      <c r="M481" t="s">
        <v>37</v>
      </c>
      <c r="N481" t="s">
        <v>9</v>
      </c>
      <c r="O481" t="s">
        <v>42</v>
      </c>
    </row>
    <row r="482" spans="1:15" x14ac:dyDescent="0.2">
      <c r="A482">
        <v>150506408</v>
      </c>
      <c r="B482" t="b">
        <f>VLOOKUP(A482,'Valid Response IDs Check'!A:H,8,FALSE)</f>
        <v>1</v>
      </c>
      <c r="C482">
        <v>110693</v>
      </c>
      <c r="D482">
        <v>41325</v>
      </c>
      <c r="E482" t="s">
        <v>20</v>
      </c>
      <c r="F482" t="s">
        <v>20</v>
      </c>
      <c r="G482">
        <v>82</v>
      </c>
      <c r="H482">
        <v>151</v>
      </c>
      <c r="I482">
        <v>69</v>
      </c>
      <c r="J482" t="s">
        <v>6</v>
      </c>
      <c r="K482" t="s">
        <v>7</v>
      </c>
      <c r="L482" t="s">
        <v>8</v>
      </c>
      <c r="M482" t="s">
        <v>8</v>
      </c>
      <c r="N482" t="s">
        <v>9</v>
      </c>
      <c r="O482" t="s">
        <v>10</v>
      </c>
    </row>
    <row r="483" spans="1:15" x14ac:dyDescent="0.2">
      <c r="A483">
        <v>150506408</v>
      </c>
      <c r="B483" t="b">
        <f>VLOOKUP(A483,'Valid Response IDs Check'!A:H,8,FALSE)</f>
        <v>1</v>
      </c>
      <c r="C483">
        <v>110693</v>
      </c>
      <c r="D483">
        <v>41325</v>
      </c>
      <c r="E483" t="s">
        <v>20</v>
      </c>
      <c r="F483" t="s">
        <v>20</v>
      </c>
      <c r="G483">
        <v>82</v>
      </c>
      <c r="H483">
        <v>151</v>
      </c>
      <c r="I483">
        <v>69</v>
      </c>
      <c r="J483" t="s">
        <v>11</v>
      </c>
      <c r="K483" t="s">
        <v>7</v>
      </c>
      <c r="L483" t="s">
        <v>12</v>
      </c>
      <c r="M483" t="s">
        <v>12</v>
      </c>
      <c r="N483" t="s">
        <v>9</v>
      </c>
      <c r="O483" t="s">
        <v>10</v>
      </c>
    </row>
    <row r="484" spans="1:15" x14ac:dyDescent="0.2">
      <c r="A484">
        <v>150506408</v>
      </c>
      <c r="B484" t="b">
        <f>VLOOKUP(A484,'Valid Response IDs Check'!A:H,8,FALSE)</f>
        <v>1</v>
      </c>
      <c r="C484">
        <v>69781</v>
      </c>
      <c r="D484">
        <v>413</v>
      </c>
      <c r="E484" t="s">
        <v>5</v>
      </c>
      <c r="F484" t="s">
        <v>5</v>
      </c>
      <c r="G484">
        <v>77</v>
      </c>
      <c r="H484">
        <v>150</v>
      </c>
      <c r="I484">
        <v>73</v>
      </c>
      <c r="J484" t="s">
        <v>14</v>
      </c>
      <c r="K484" t="s">
        <v>15</v>
      </c>
      <c r="L484" t="s">
        <v>16</v>
      </c>
      <c r="M484" t="s">
        <v>17</v>
      </c>
      <c r="N484" t="s">
        <v>18</v>
      </c>
      <c r="O484" t="s">
        <v>10</v>
      </c>
    </row>
    <row r="485" spans="1:15" x14ac:dyDescent="0.2">
      <c r="A485">
        <v>150506408</v>
      </c>
      <c r="B485" t="b">
        <f>VLOOKUP(A485,'Valid Response IDs Check'!A:H,8,FALSE)</f>
        <v>1</v>
      </c>
      <c r="C485">
        <v>69781</v>
      </c>
      <c r="D485">
        <v>413</v>
      </c>
      <c r="E485" t="s">
        <v>5</v>
      </c>
      <c r="F485" t="s">
        <v>5</v>
      </c>
      <c r="G485">
        <v>77</v>
      </c>
      <c r="H485">
        <v>150</v>
      </c>
      <c r="I485">
        <v>73</v>
      </c>
      <c r="J485" t="s">
        <v>11</v>
      </c>
      <c r="K485" t="s">
        <v>15</v>
      </c>
      <c r="L485" t="s">
        <v>19</v>
      </c>
      <c r="M485" t="s">
        <v>19</v>
      </c>
      <c r="N485" t="s">
        <v>9</v>
      </c>
      <c r="O485" t="s">
        <v>10</v>
      </c>
    </row>
    <row r="486" spans="1:15" x14ac:dyDescent="0.2">
      <c r="A486">
        <v>150506408</v>
      </c>
      <c r="B486" t="b">
        <f>VLOOKUP(A486,'Valid Response IDs Check'!A:H,8,FALSE)</f>
        <v>1</v>
      </c>
      <c r="C486">
        <v>73500</v>
      </c>
      <c r="D486">
        <v>4132</v>
      </c>
      <c r="E486" t="s">
        <v>32</v>
      </c>
      <c r="F486" t="s">
        <v>32</v>
      </c>
      <c r="G486">
        <v>74</v>
      </c>
      <c r="H486">
        <v>116</v>
      </c>
      <c r="I486">
        <v>42</v>
      </c>
      <c r="J486" t="s">
        <v>21</v>
      </c>
      <c r="K486" t="s">
        <v>22</v>
      </c>
      <c r="L486" t="s">
        <v>23</v>
      </c>
      <c r="M486" t="s">
        <v>23</v>
      </c>
      <c r="N486" t="s">
        <v>9</v>
      </c>
      <c r="O486" t="s">
        <v>10</v>
      </c>
    </row>
    <row r="487" spans="1:15" x14ac:dyDescent="0.2">
      <c r="A487">
        <v>150506408</v>
      </c>
      <c r="B487" t="b">
        <f>VLOOKUP(A487,'Valid Response IDs Check'!A:H,8,FALSE)</f>
        <v>1</v>
      </c>
      <c r="C487">
        <v>73500</v>
      </c>
      <c r="D487">
        <v>4132</v>
      </c>
      <c r="E487" t="s">
        <v>32</v>
      </c>
      <c r="F487" t="s">
        <v>32</v>
      </c>
      <c r="G487">
        <v>74</v>
      </c>
      <c r="H487">
        <v>116</v>
      </c>
      <c r="I487">
        <v>42</v>
      </c>
      <c r="J487" t="s">
        <v>24</v>
      </c>
      <c r="K487" t="s">
        <v>22</v>
      </c>
      <c r="L487" t="s">
        <v>25</v>
      </c>
      <c r="M487" t="s">
        <v>25</v>
      </c>
      <c r="N487" t="s">
        <v>9</v>
      </c>
      <c r="O487" t="s">
        <v>10</v>
      </c>
    </row>
    <row r="488" spans="1:15" x14ac:dyDescent="0.2">
      <c r="A488">
        <v>150506408</v>
      </c>
      <c r="B488" t="b">
        <f>VLOOKUP(A488,'Valid Response IDs Check'!A:H,8,FALSE)</f>
        <v>1</v>
      </c>
      <c r="C488">
        <v>69372</v>
      </c>
      <c r="D488">
        <v>4</v>
      </c>
      <c r="E488" t="s">
        <v>26</v>
      </c>
      <c r="F488" t="s">
        <v>5</v>
      </c>
      <c r="G488">
        <v>71</v>
      </c>
      <c r="H488">
        <v>150</v>
      </c>
      <c r="I488">
        <v>79</v>
      </c>
      <c r="J488" t="s">
        <v>27</v>
      </c>
      <c r="K488" t="s">
        <v>28</v>
      </c>
      <c r="L488" t="s">
        <v>29</v>
      </c>
      <c r="M488" t="s">
        <v>29</v>
      </c>
      <c r="N488" t="s">
        <v>9</v>
      </c>
      <c r="O488" t="s">
        <v>10</v>
      </c>
    </row>
    <row r="489" spans="1:15" x14ac:dyDescent="0.2">
      <c r="A489">
        <v>150506408</v>
      </c>
      <c r="B489" t="b">
        <f>VLOOKUP(A489,'Valid Response IDs Check'!A:H,8,FALSE)</f>
        <v>1</v>
      </c>
      <c r="C489">
        <v>69372</v>
      </c>
      <c r="D489">
        <v>4</v>
      </c>
      <c r="E489" t="s">
        <v>26</v>
      </c>
      <c r="F489" t="s">
        <v>5</v>
      </c>
      <c r="G489">
        <v>71</v>
      </c>
      <c r="H489">
        <v>150</v>
      </c>
      <c r="I489">
        <v>79</v>
      </c>
      <c r="J489" t="s">
        <v>30</v>
      </c>
      <c r="K489" t="s">
        <v>28</v>
      </c>
      <c r="L489" t="s">
        <v>31</v>
      </c>
      <c r="M489" t="s">
        <v>31</v>
      </c>
      <c r="N489" t="s">
        <v>9</v>
      </c>
      <c r="O489" t="s">
        <v>10</v>
      </c>
    </row>
    <row r="490" spans="1:15" x14ac:dyDescent="0.2">
      <c r="A490">
        <v>150506408</v>
      </c>
      <c r="B490" t="b">
        <f>VLOOKUP(A490,'Valid Response IDs Check'!A:H,8,FALSE)</f>
        <v>1</v>
      </c>
      <c r="C490">
        <v>69409</v>
      </c>
      <c r="D490">
        <v>41</v>
      </c>
      <c r="E490" t="s">
        <v>13</v>
      </c>
      <c r="F490" t="s">
        <v>13</v>
      </c>
      <c r="G490">
        <v>99</v>
      </c>
      <c r="H490">
        <v>196</v>
      </c>
      <c r="I490">
        <v>97</v>
      </c>
      <c r="J490" t="s">
        <v>33</v>
      </c>
      <c r="K490" t="s">
        <v>34</v>
      </c>
      <c r="L490" t="s">
        <v>35</v>
      </c>
      <c r="M490" t="s">
        <v>35</v>
      </c>
      <c r="N490" t="s">
        <v>9</v>
      </c>
      <c r="O490" t="s">
        <v>10</v>
      </c>
    </row>
    <row r="491" spans="1:15" x14ac:dyDescent="0.2">
      <c r="A491">
        <v>150506408</v>
      </c>
      <c r="B491" t="b">
        <f>VLOOKUP(A491,'Valid Response IDs Check'!A:H,8,FALSE)</f>
        <v>1</v>
      </c>
      <c r="C491">
        <v>69409</v>
      </c>
      <c r="D491">
        <v>41</v>
      </c>
      <c r="E491" t="s">
        <v>13</v>
      </c>
      <c r="F491" t="s">
        <v>13</v>
      </c>
      <c r="G491">
        <v>99</v>
      </c>
      <c r="H491">
        <v>196</v>
      </c>
      <c r="I491">
        <v>97</v>
      </c>
      <c r="J491" t="s">
        <v>36</v>
      </c>
      <c r="K491" t="s">
        <v>34</v>
      </c>
      <c r="L491" t="s">
        <v>71</v>
      </c>
      <c r="M491" t="s">
        <v>37</v>
      </c>
      <c r="N491" t="s">
        <v>18</v>
      </c>
      <c r="O491" t="s">
        <v>10</v>
      </c>
    </row>
    <row r="492" spans="1:15" x14ac:dyDescent="0.2">
      <c r="A492">
        <v>150504800</v>
      </c>
      <c r="B492" t="b">
        <f>VLOOKUP(A492,'Valid Response IDs Check'!A:H,8,FALSE)</f>
        <v>1</v>
      </c>
      <c r="C492">
        <v>70693</v>
      </c>
      <c r="D492">
        <v>1325</v>
      </c>
      <c r="E492" t="s">
        <v>20</v>
      </c>
      <c r="F492" t="s">
        <v>20</v>
      </c>
      <c r="G492">
        <v>115</v>
      </c>
      <c r="H492">
        <v>222</v>
      </c>
      <c r="I492">
        <v>107</v>
      </c>
      <c r="J492" t="s">
        <v>6</v>
      </c>
      <c r="K492" t="s">
        <v>7</v>
      </c>
      <c r="L492" t="s">
        <v>8</v>
      </c>
      <c r="M492" t="s">
        <v>8</v>
      </c>
      <c r="N492" t="s">
        <v>9</v>
      </c>
      <c r="O492" t="s">
        <v>41</v>
      </c>
    </row>
    <row r="493" spans="1:15" x14ac:dyDescent="0.2">
      <c r="A493">
        <v>150504800</v>
      </c>
      <c r="B493" t="b">
        <f>VLOOKUP(A493,'Valid Response IDs Check'!A:H,8,FALSE)</f>
        <v>1</v>
      </c>
      <c r="C493">
        <v>70693</v>
      </c>
      <c r="D493">
        <v>1325</v>
      </c>
      <c r="E493" t="s">
        <v>20</v>
      </c>
      <c r="F493" t="s">
        <v>20</v>
      </c>
      <c r="G493">
        <v>115</v>
      </c>
      <c r="H493">
        <v>222</v>
      </c>
      <c r="I493">
        <v>107</v>
      </c>
      <c r="J493" t="s">
        <v>11</v>
      </c>
      <c r="K493" t="s">
        <v>7</v>
      </c>
      <c r="L493" t="s">
        <v>12</v>
      </c>
      <c r="M493" t="s">
        <v>12</v>
      </c>
      <c r="N493" t="s">
        <v>9</v>
      </c>
      <c r="O493" t="s">
        <v>41</v>
      </c>
    </row>
    <row r="494" spans="1:15" x14ac:dyDescent="0.2">
      <c r="A494">
        <v>150504800</v>
      </c>
      <c r="B494" t="b">
        <f>VLOOKUP(A494,'Valid Response IDs Check'!A:H,8,FALSE)</f>
        <v>1</v>
      </c>
      <c r="C494">
        <v>69369</v>
      </c>
      <c r="D494">
        <v>1</v>
      </c>
      <c r="E494" t="s">
        <v>13</v>
      </c>
      <c r="F494" t="s">
        <v>13</v>
      </c>
      <c r="G494">
        <v>145</v>
      </c>
      <c r="H494">
        <v>385</v>
      </c>
      <c r="I494">
        <v>240</v>
      </c>
      <c r="J494" t="s">
        <v>14</v>
      </c>
      <c r="K494" t="s">
        <v>15</v>
      </c>
      <c r="L494" t="s">
        <v>16</v>
      </c>
      <c r="M494" t="s">
        <v>17</v>
      </c>
      <c r="N494" t="s">
        <v>18</v>
      </c>
      <c r="O494" t="s">
        <v>41</v>
      </c>
    </row>
    <row r="495" spans="1:15" x14ac:dyDescent="0.2">
      <c r="A495">
        <v>150504800</v>
      </c>
      <c r="B495" t="b">
        <f>VLOOKUP(A495,'Valid Response IDs Check'!A:H,8,FALSE)</f>
        <v>1</v>
      </c>
      <c r="C495">
        <v>69369</v>
      </c>
      <c r="D495">
        <v>1</v>
      </c>
      <c r="E495" t="s">
        <v>13</v>
      </c>
      <c r="F495" t="s">
        <v>13</v>
      </c>
      <c r="G495">
        <v>145</v>
      </c>
      <c r="H495">
        <v>385</v>
      </c>
      <c r="I495">
        <v>240</v>
      </c>
      <c r="J495" t="s">
        <v>11</v>
      </c>
      <c r="K495" t="s">
        <v>15</v>
      </c>
      <c r="L495" t="s">
        <v>16</v>
      </c>
      <c r="M495" t="s">
        <v>19</v>
      </c>
      <c r="N495" t="s">
        <v>18</v>
      </c>
      <c r="O495" t="s">
        <v>41</v>
      </c>
    </row>
    <row r="496" spans="1:15" x14ac:dyDescent="0.2">
      <c r="A496">
        <v>150504800</v>
      </c>
      <c r="B496" t="b">
        <f>VLOOKUP(A496,'Valid Response IDs Check'!A:H,8,FALSE)</f>
        <v>1</v>
      </c>
      <c r="C496">
        <v>82622</v>
      </c>
      <c r="D496">
        <v>13254</v>
      </c>
      <c r="E496" t="s">
        <v>26</v>
      </c>
      <c r="F496" t="s">
        <v>26</v>
      </c>
      <c r="G496">
        <v>61</v>
      </c>
      <c r="H496">
        <v>121</v>
      </c>
      <c r="I496">
        <v>60</v>
      </c>
      <c r="J496" t="s">
        <v>21</v>
      </c>
      <c r="K496" t="s">
        <v>22</v>
      </c>
      <c r="L496" t="s">
        <v>23</v>
      </c>
      <c r="M496" t="s">
        <v>23</v>
      </c>
      <c r="N496" t="s">
        <v>9</v>
      </c>
      <c r="O496" t="s">
        <v>41</v>
      </c>
    </row>
    <row r="497" spans="1:15" x14ac:dyDescent="0.2">
      <c r="A497">
        <v>150504800</v>
      </c>
      <c r="B497" t="b">
        <f>VLOOKUP(A497,'Valid Response IDs Check'!A:H,8,FALSE)</f>
        <v>1</v>
      </c>
      <c r="C497">
        <v>82622</v>
      </c>
      <c r="D497">
        <v>13254</v>
      </c>
      <c r="E497" t="s">
        <v>26</v>
      </c>
      <c r="F497" t="s">
        <v>26</v>
      </c>
      <c r="G497">
        <v>61</v>
      </c>
      <c r="H497">
        <v>121</v>
      </c>
      <c r="I497">
        <v>60</v>
      </c>
      <c r="J497" t="s">
        <v>24</v>
      </c>
      <c r="K497" t="s">
        <v>22</v>
      </c>
      <c r="L497" t="s">
        <v>25</v>
      </c>
      <c r="M497" t="s">
        <v>25</v>
      </c>
      <c r="N497" t="s">
        <v>9</v>
      </c>
      <c r="O497" t="s">
        <v>41</v>
      </c>
    </row>
    <row r="498" spans="1:15" x14ac:dyDescent="0.2">
      <c r="A498">
        <v>150504800</v>
      </c>
      <c r="B498" t="b">
        <f>VLOOKUP(A498,'Valid Response IDs Check'!A:H,8,FALSE)</f>
        <v>1</v>
      </c>
      <c r="C498">
        <v>69500</v>
      </c>
      <c r="D498">
        <v>132</v>
      </c>
      <c r="E498" t="s">
        <v>32</v>
      </c>
      <c r="F498" t="s">
        <v>32</v>
      </c>
      <c r="G498">
        <v>102</v>
      </c>
      <c r="H498">
        <v>172</v>
      </c>
      <c r="I498">
        <v>70</v>
      </c>
      <c r="J498" t="s">
        <v>27</v>
      </c>
      <c r="K498" t="s">
        <v>28</v>
      </c>
      <c r="L498" t="s">
        <v>29</v>
      </c>
      <c r="M498" t="s">
        <v>29</v>
      </c>
      <c r="N498" t="s">
        <v>9</v>
      </c>
      <c r="O498" t="s">
        <v>41</v>
      </c>
    </row>
    <row r="499" spans="1:15" x14ac:dyDescent="0.2">
      <c r="A499">
        <v>150504800</v>
      </c>
      <c r="B499" t="b">
        <f>VLOOKUP(A499,'Valid Response IDs Check'!A:H,8,FALSE)</f>
        <v>1</v>
      </c>
      <c r="C499">
        <v>69500</v>
      </c>
      <c r="D499">
        <v>132</v>
      </c>
      <c r="E499" t="s">
        <v>32</v>
      </c>
      <c r="F499" t="s">
        <v>32</v>
      </c>
      <c r="G499">
        <v>102</v>
      </c>
      <c r="H499">
        <v>172</v>
      </c>
      <c r="I499">
        <v>70</v>
      </c>
      <c r="J499" t="s">
        <v>30</v>
      </c>
      <c r="K499" t="s">
        <v>28</v>
      </c>
      <c r="L499" t="s">
        <v>31</v>
      </c>
      <c r="M499" t="s">
        <v>31</v>
      </c>
      <c r="N499" t="s">
        <v>9</v>
      </c>
      <c r="O499" t="s">
        <v>41</v>
      </c>
    </row>
    <row r="500" spans="1:15" x14ac:dyDescent="0.2">
      <c r="A500">
        <v>150504800</v>
      </c>
      <c r="B500" t="b">
        <f>VLOOKUP(A500,'Valid Response IDs Check'!A:H,8,FALSE)</f>
        <v>1</v>
      </c>
      <c r="C500">
        <v>69381</v>
      </c>
      <c r="D500">
        <v>13</v>
      </c>
      <c r="E500" t="s">
        <v>5</v>
      </c>
      <c r="F500" t="s">
        <v>5</v>
      </c>
      <c r="G500">
        <v>91</v>
      </c>
      <c r="H500">
        <v>207</v>
      </c>
      <c r="I500">
        <v>116</v>
      </c>
      <c r="J500" t="s">
        <v>33</v>
      </c>
      <c r="K500" t="s">
        <v>34</v>
      </c>
      <c r="L500" t="s">
        <v>35</v>
      </c>
      <c r="M500" t="s">
        <v>35</v>
      </c>
      <c r="N500" t="s">
        <v>9</v>
      </c>
      <c r="O500" t="s">
        <v>41</v>
      </c>
    </row>
    <row r="501" spans="1:15" x14ac:dyDescent="0.2">
      <c r="A501">
        <v>150504800</v>
      </c>
      <c r="B501" t="b">
        <f>VLOOKUP(A501,'Valid Response IDs Check'!A:H,8,FALSE)</f>
        <v>1</v>
      </c>
      <c r="C501">
        <v>69381</v>
      </c>
      <c r="D501">
        <v>13</v>
      </c>
      <c r="E501" t="s">
        <v>5</v>
      </c>
      <c r="F501" t="s">
        <v>5</v>
      </c>
      <c r="G501">
        <v>91</v>
      </c>
      <c r="H501">
        <v>207</v>
      </c>
      <c r="I501">
        <v>116</v>
      </c>
      <c r="J501" t="s">
        <v>36</v>
      </c>
      <c r="K501" t="s">
        <v>34</v>
      </c>
      <c r="L501" t="s">
        <v>37</v>
      </c>
      <c r="M501" t="s">
        <v>37</v>
      </c>
      <c r="N501" t="s">
        <v>9</v>
      </c>
      <c r="O501" t="s">
        <v>41</v>
      </c>
    </row>
    <row r="502" spans="1:15" x14ac:dyDescent="0.2">
      <c r="A502">
        <v>150502997</v>
      </c>
      <c r="B502" t="b">
        <f>VLOOKUP(A502,'Valid Response IDs Check'!A:H,8,FALSE)</f>
        <v>1</v>
      </c>
      <c r="C502">
        <v>69382</v>
      </c>
      <c r="D502">
        <v>14</v>
      </c>
      <c r="E502" t="s">
        <v>26</v>
      </c>
      <c r="F502" t="s">
        <v>32</v>
      </c>
      <c r="G502">
        <v>19</v>
      </c>
      <c r="H502">
        <v>218</v>
      </c>
      <c r="I502">
        <v>199</v>
      </c>
      <c r="J502" t="s">
        <v>6</v>
      </c>
      <c r="K502" t="s">
        <v>7</v>
      </c>
      <c r="L502" t="s">
        <v>16</v>
      </c>
      <c r="M502" t="s">
        <v>8</v>
      </c>
      <c r="N502" t="s">
        <v>18</v>
      </c>
      <c r="O502" t="s">
        <v>10</v>
      </c>
    </row>
    <row r="503" spans="1:15" x14ac:dyDescent="0.2">
      <c r="A503">
        <v>150502997</v>
      </c>
      <c r="B503" t="b">
        <f>VLOOKUP(A503,'Valid Response IDs Check'!A:H,8,FALSE)</f>
        <v>1</v>
      </c>
      <c r="C503">
        <v>69382</v>
      </c>
      <c r="D503">
        <v>14</v>
      </c>
      <c r="E503" t="s">
        <v>26</v>
      </c>
      <c r="F503" t="s">
        <v>32</v>
      </c>
      <c r="G503">
        <v>19</v>
      </c>
      <c r="H503">
        <v>218</v>
      </c>
      <c r="I503">
        <v>199</v>
      </c>
      <c r="J503" t="s">
        <v>11</v>
      </c>
      <c r="K503" t="s">
        <v>7</v>
      </c>
      <c r="L503" t="s">
        <v>12</v>
      </c>
      <c r="M503" t="s">
        <v>12</v>
      </c>
      <c r="N503" t="s">
        <v>9</v>
      </c>
      <c r="O503" t="s">
        <v>10</v>
      </c>
    </row>
    <row r="504" spans="1:15" x14ac:dyDescent="0.2">
      <c r="A504">
        <v>150502997</v>
      </c>
      <c r="B504" t="b">
        <f>VLOOKUP(A504,'Valid Response IDs Check'!A:H,8,FALSE)</f>
        <v>1</v>
      </c>
      <c r="C504">
        <v>70793</v>
      </c>
      <c r="D504">
        <v>1425</v>
      </c>
      <c r="E504" t="s">
        <v>20</v>
      </c>
      <c r="F504" t="s">
        <v>20</v>
      </c>
      <c r="G504">
        <v>166</v>
      </c>
      <c r="H504">
        <v>218</v>
      </c>
      <c r="I504">
        <v>52</v>
      </c>
      <c r="J504" t="s">
        <v>14</v>
      </c>
      <c r="K504" t="s">
        <v>15</v>
      </c>
      <c r="L504" t="s">
        <v>16</v>
      </c>
      <c r="M504" t="s">
        <v>17</v>
      </c>
      <c r="N504" t="s">
        <v>18</v>
      </c>
      <c r="O504" t="s">
        <v>10</v>
      </c>
    </row>
    <row r="505" spans="1:15" x14ac:dyDescent="0.2">
      <c r="A505">
        <v>150502997</v>
      </c>
      <c r="B505" t="b">
        <f>VLOOKUP(A505,'Valid Response IDs Check'!A:H,8,FALSE)</f>
        <v>1</v>
      </c>
      <c r="C505">
        <v>70793</v>
      </c>
      <c r="D505">
        <v>1425</v>
      </c>
      <c r="E505" t="s">
        <v>20</v>
      </c>
      <c r="F505" t="s">
        <v>20</v>
      </c>
      <c r="G505">
        <v>166</v>
      </c>
      <c r="H505">
        <v>218</v>
      </c>
      <c r="I505">
        <v>52</v>
      </c>
      <c r="J505" t="s">
        <v>11</v>
      </c>
      <c r="K505" t="s">
        <v>15</v>
      </c>
      <c r="L505" t="s">
        <v>19</v>
      </c>
      <c r="M505" t="s">
        <v>19</v>
      </c>
      <c r="N505" t="s">
        <v>9</v>
      </c>
      <c r="O505" t="s">
        <v>10</v>
      </c>
    </row>
    <row r="506" spans="1:15" x14ac:dyDescent="0.2">
      <c r="A506">
        <v>150502997</v>
      </c>
      <c r="B506" t="b">
        <f>VLOOKUP(A506,'Valid Response IDs Check'!A:H,8,FALSE)</f>
        <v>1</v>
      </c>
      <c r="C506">
        <v>69510</v>
      </c>
      <c r="D506">
        <v>142</v>
      </c>
      <c r="E506" t="s">
        <v>32</v>
      </c>
      <c r="F506" t="s">
        <v>32</v>
      </c>
      <c r="G506">
        <v>54</v>
      </c>
      <c r="H506">
        <v>113</v>
      </c>
      <c r="I506">
        <v>59</v>
      </c>
      <c r="J506" t="s">
        <v>21</v>
      </c>
      <c r="K506" t="s">
        <v>22</v>
      </c>
      <c r="L506" t="s">
        <v>23</v>
      </c>
      <c r="M506" t="s">
        <v>23</v>
      </c>
      <c r="N506" t="s">
        <v>9</v>
      </c>
      <c r="O506" t="s">
        <v>10</v>
      </c>
    </row>
    <row r="507" spans="1:15" x14ac:dyDescent="0.2">
      <c r="A507">
        <v>150502997</v>
      </c>
      <c r="B507" t="b">
        <f>VLOOKUP(A507,'Valid Response IDs Check'!A:H,8,FALSE)</f>
        <v>1</v>
      </c>
      <c r="C507">
        <v>69510</v>
      </c>
      <c r="D507">
        <v>142</v>
      </c>
      <c r="E507" t="s">
        <v>32</v>
      </c>
      <c r="F507" t="s">
        <v>32</v>
      </c>
      <c r="G507">
        <v>54</v>
      </c>
      <c r="H507">
        <v>113</v>
      </c>
      <c r="I507">
        <v>59</v>
      </c>
      <c r="J507" t="s">
        <v>24</v>
      </c>
      <c r="K507" t="s">
        <v>22</v>
      </c>
      <c r="L507" t="s">
        <v>25</v>
      </c>
      <c r="M507" t="s">
        <v>25</v>
      </c>
      <c r="N507" t="s">
        <v>9</v>
      </c>
      <c r="O507" t="s">
        <v>10</v>
      </c>
    </row>
    <row r="508" spans="1:15" x14ac:dyDescent="0.2">
      <c r="A508">
        <v>150502997</v>
      </c>
      <c r="B508" t="b">
        <f>VLOOKUP(A508,'Valid Response IDs Check'!A:H,8,FALSE)</f>
        <v>1</v>
      </c>
      <c r="C508">
        <v>83621</v>
      </c>
      <c r="D508">
        <v>14253</v>
      </c>
      <c r="E508" t="s">
        <v>5</v>
      </c>
      <c r="F508" t="s">
        <v>5</v>
      </c>
      <c r="G508">
        <v>38</v>
      </c>
      <c r="H508">
        <v>87</v>
      </c>
      <c r="I508">
        <v>49</v>
      </c>
      <c r="J508" t="s">
        <v>27</v>
      </c>
      <c r="K508" t="s">
        <v>28</v>
      </c>
      <c r="L508" t="s">
        <v>29</v>
      </c>
      <c r="M508" t="s">
        <v>29</v>
      </c>
      <c r="N508" t="s">
        <v>9</v>
      </c>
      <c r="O508" t="s">
        <v>10</v>
      </c>
    </row>
    <row r="509" spans="1:15" x14ac:dyDescent="0.2">
      <c r="A509">
        <v>150502997</v>
      </c>
      <c r="B509" t="b">
        <f>VLOOKUP(A509,'Valid Response IDs Check'!A:H,8,FALSE)</f>
        <v>1</v>
      </c>
      <c r="C509">
        <v>83621</v>
      </c>
      <c r="D509">
        <v>14253</v>
      </c>
      <c r="E509" t="s">
        <v>5</v>
      </c>
      <c r="F509" t="s">
        <v>5</v>
      </c>
      <c r="G509">
        <v>38</v>
      </c>
      <c r="H509">
        <v>87</v>
      </c>
      <c r="I509">
        <v>49</v>
      </c>
      <c r="J509" t="s">
        <v>30</v>
      </c>
      <c r="K509" t="s">
        <v>28</v>
      </c>
      <c r="L509" t="s">
        <v>31</v>
      </c>
      <c r="M509" t="s">
        <v>31</v>
      </c>
      <c r="N509" t="s">
        <v>9</v>
      </c>
      <c r="O509" t="s">
        <v>10</v>
      </c>
    </row>
    <row r="510" spans="1:15" x14ac:dyDescent="0.2">
      <c r="A510">
        <v>150502997</v>
      </c>
      <c r="B510" t="b">
        <f>VLOOKUP(A510,'Valid Response IDs Check'!A:H,8,FALSE)</f>
        <v>1</v>
      </c>
      <c r="C510">
        <v>69369</v>
      </c>
      <c r="D510">
        <v>1</v>
      </c>
      <c r="E510" t="s">
        <v>13</v>
      </c>
      <c r="F510" t="s">
        <v>13</v>
      </c>
      <c r="G510">
        <v>239</v>
      </c>
      <c r="H510">
        <v>329</v>
      </c>
      <c r="I510">
        <v>90</v>
      </c>
      <c r="J510" t="s">
        <v>33</v>
      </c>
      <c r="K510" t="s">
        <v>34</v>
      </c>
      <c r="L510" t="s">
        <v>35</v>
      </c>
      <c r="M510" t="s">
        <v>35</v>
      </c>
      <c r="N510" t="s">
        <v>9</v>
      </c>
      <c r="O510" t="s">
        <v>10</v>
      </c>
    </row>
    <row r="511" spans="1:15" x14ac:dyDescent="0.2">
      <c r="A511">
        <v>150502997</v>
      </c>
      <c r="B511" t="b">
        <f>VLOOKUP(A511,'Valid Response IDs Check'!A:H,8,FALSE)</f>
        <v>1</v>
      </c>
      <c r="C511">
        <v>69369</v>
      </c>
      <c r="D511">
        <v>1</v>
      </c>
      <c r="E511" t="s">
        <v>13</v>
      </c>
      <c r="F511" t="s">
        <v>13</v>
      </c>
      <c r="G511">
        <v>239</v>
      </c>
      <c r="H511">
        <v>329</v>
      </c>
      <c r="I511">
        <v>90</v>
      </c>
      <c r="J511" t="s">
        <v>36</v>
      </c>
      <c r="K511" t="s">
        <v>34</v>
      </c>
      <c r="L511" t="s">
        <v>37</v>
      </c>
      <c r="M511" t="s">
        <v>37</v>
      </c>
      <c r="N511" t="s">
        <v>9</v>
      </c>
      <c r="O511" t="s">
        <v>10</v>
      </c>
    </row>
    <row r="512" spans="1:15" x14ac:dyDescent="0.2">
      <c r="A512">
        <v>150490423</v>
      </c>
      <c r="B512" t="b">
        <f>VLOOKUP(A512,'Valid Response IDs Check'!A:H,8,FALSE)</f>
        <v>1</v>
      </c>
      <c r="C512">
        <v>69373</v>
      </c>
      <c r="D512">
        <v>5</v>
      </c>
      <c r="E512" t="s">
        <v>20</v>
      </c>
      <c r="F512" t="s">
        <v>20</v>
      </c>
      <c r="G512">
        <v>92</v>
      </c>
      <c r="H512">
        <v>209</v>
      </c>
      <c r="I512">
        <v>117</v>
      </c>
      <c r="J512" t="s">
        <v>6</v>
      </c>
      <c r="K512" t="s">
        <v>7</v>
      </c>
      <c r="L512" t="s">
        <v>8</v>
      </c>
      <c r="M512" t="s">
        <v>8</v>
      </c>
      <c r="N512" t="s">
        <v>9</v>
      </c>
      <c r="O512" t="s">
        <v>10</v>
      </c>
    </row>
    <row r="513" spans="1:15" x14ac:dyDescent="0.2">
      <c r="A513">
        <v>150490423</v>
      </c>
      <c r="B513" t="b">
        <f>VLOOKUP(A513,'Valid Response IDs Check'!A:H,8,FALSE)</f>
        <v>1</v>
      </c>
      <c r="C513">
        <v>69373</v>
      </c>
      <c r="D513">
        <v>5</v>
      </c>
      <c r="E513" t="s">
        <v>20</v>
      </c>
      <c r="F513" t="s">
        <v>20</v>
      </c>
      <c r="G513">
        <v>92</v>
      </c>
      <c r="H513">
        <v>209</v>
      </c>
      <c r="I513">
        <v>117</v>
      </c>
      <c r="J513" t="s">
        <v>11</v>
      </c>
      <c r="K513" t="s">
        <v>7</v>
      </c>
      <c r="L513" t="s">
        <v>12</v>
      </c>
      <c r="M513" t="s">
        <v>12</v>
      </c>
      <c r="N513" t="s">
        <v>9</v>
      </c>
      <c r="O513" t="s">
        <v>10</v>
      </c>
    </row>
    <row r="514" spans="1:15" x14ac:dyDescent="0.2">
      <c r="A514">
        <v>150490423</v>
      </c>
      <c r="B514" t="b">
        <f>VLOOKUP(A514,'Valid Response IDs Check'!A:H,8,FALSE)</f>
        <v>1</v>
      </c>
      <c r="C514">
        <v>74710</v>
      </c>
      <c r="D514">
        <v>5342</v>
      </c>
      <c r="E514" t="s">
        <v>32</v>
      </c>
      <c r="F514" t="s">
        <v>32</v>
      </c>
      <c r="G514">
        <v>63</v>
      </c>
      <c r="H514">
        <v>181</v>
      </c>
      <c r="I514">
        <v>118</v>
      </c>
      <c r="J514" t="s">
        <v>14</v>
      </c>
      <c r="K514" t="s">
        <v>15</v>
      </c>
      <c r="L514" t="s">
        <v>16</v>
      </c>
      <c r="M514" t="s">
        <v>17</v>
      </c>
      <c r="N514" t="s">
        <v>18</v>
      </c>
      <c r="O514" t="s">
        <v>10</v>
      </c>
    </row>
    <row r="515" spans="1:15" x14ac:dyDescent="0.2">
      <c r="A515">
        <v>150490423</v>
      </c>
      <c r="B515" t="b">
        <f>VLOOKUP(A515,'Valid Response IDs Check'!A:H,8,FALSE)</f>
        <v>1</v>
      </c>
      <c r="C515">
        <v>74710</v>
      </c>
      <c r="D515">
        <v>5342</v>
      </c>
      <c r="E515" t="s">
        <v>32</v>
      </c>
      <c r="F515" t="s">
        <v>32</v>
      </c>
      <c r="G515">
        <v>63</v>
      </c>
      <c r="H515">
        <v>181</v>
      </c>
      <c r="I515">
        <v>118</v>
      </c>
      <c r="J515" t="s">
        <v>11</v>
      </c>
      <c r="K515" t="s">
        <v>15</v>
      </c>
      <c r="L515" t="s">
        <v>72</v>
      </c>
      <c r="M515" t="s">
        <v>19</v>
      </c>
      <c r="N515" t="s">
        <v>18</v>
      </c>
      <c r="O515" t="s">
        <v>10</v>
      </c>
    </row>
    <row r="516" spans="1:15" x14ac:dyDescent="0.2">
      <c r="A516">
        <v>150490423</v>
      </c>
      <c r="B516" t="b">
        <f>VLOOKUP(A516,'Valid Response IDs Check'!A:H,8,FALSE)</f>
        <v>1</v>
      </c>
      <c r="C516">
        <v>122789</v>
      </c>
      <c r="D516">
        <v>53421</v>
      </c>
      <c r="E516" t="s">
        <v>13</v>
      </c>
      <c r="F516" t="s">
        <v>13</v>
      </c>
      <c r="G516">
        <v>6</v>
      </c>
      <c r="H516">
        <v>155</v>
      </c>
      <c r="I516">
        <v>149</v>
      </c>
      <c r="J516" t="s">
        <v>21</v>
      </c>
      <c r="K516" t="s">
        <v>22</v>
      </c>
      <c r="L516" t="s">
        <v>23</v>
      </c>
      <c r="M516" t="s">
        <v>23</v>
      </c>
      <c r="N516" t="s">
        <v>9</v>
      </c>
      <c r="O516" t="s">
        <v>10</v>
      </c>
    </row>
    <row r="517" spans="1:15" x14ac:dyDescent="0.2">
      <c r="A517">
        <v>150490423</v>
      </c>
      <c r="B517" t="b">
        <f>VLOOKUP(A517,'Valid Response IDs Check'!A:H,8,FALSE)</f>
        <v>1</v>
      </c>
      <c r="C517">
        <v>122789</v>
      </c>
      <c r="D517">
        <v>53421</v>
      </c>
      <c r="E517" t="s">
        <v>13</v>
      </c>
      <c r="F517" t="s">
        <v>13</v>
      </c>
      <c r="G517">
        <v>6</v>
      </c>
      <c r="H517">
        <v>155</v>
      </c>
      <c r="I517">
        <v>149</v>
      </c>
      <c r="J517" t="s">
        <v>24</v>
      </c>
      <c r="K517" t="s">
        <v>22</v>
      </c>
      <c r="L517" t="s">
        <v>25</v>
      </c>
      <c r="M517" t="s">
        <v>25</v>
      </c>
      <c r="N517" t="s">
        <v>9</v>
      </c>
      <c r="O517" t="s">
        <v>10</v>
      </c>
    </row>
    <row r="518" spans="1:15" x14ac:dyDescent="0.2">
      <c r="A518">
        <v>150490423</v>
      </c>
      <c r="B518" t="b">
        <f>VLOOKUP(A518,'Valid Response IDs Check'!A:H,8,FALSE)</f>
        <v>1</v>
      </c>
      <c r="C518">
        <v>69421</v>
      </c>
      <c r="D518">
        <v>53</v>
      </c>
      <c r="E518" t="s">
        <v>5</v>
      </c>
      <c r="F518" t="s">
        <v>5</v>
      </c>
      <c r="G518">
        <v>53</v>
      </c>
      <c r="H518">
        <v>145</v>
      </c>
      <c r="I518">
        <v>92</v>
      </c>
      <c r="J518" t="s">
        <v>27</v>
      </c>
      <c r="K518" t="s">
        <v>28</v>
      </c>
      <c r="L518" t="s">
        <v>29</v>
      </c>
      <c r="M518" t="s">
        <v>29</v>
      </c>
      <c r="N518" t="s">
        <v>9</v>
      </c>
      <c r="O518" t="s">
        <v>10</v>
      </c>
    </row>
    <row r="519" spans="1:15" x14ac:dyDescent="0.2">
      <c r="A519">
        <v>150490423</v>
      </c>
      <c r="B519" t="b">
        <f>VLOOKUP(A519,'Valid Response IDs Check'!A:H,8,FALSE)</f>
        <v>1</v>
      </c>
      <c r="C519">
        <v>69421</v>
      </c>
      <c r="D519">
        <v>53</v>
      </c>
      <c r="E519" t="s">
        <v>5</v>
      </c>
      <c r="F519" t="s">
        <v>5</v>
      </c>
      <c r="G519">
        <v>53</v>
      </c>
      <c r="H519">
        <v>145</v>
      </c>
      <c r="I519">
        <v>92</v>
      </c>
      <c r="J519" t="s">
        <v>30</v>
      </c>
      <c r="K519" t="s">
        <v>28</v>
      </c>
      <c r="L519" t="s">
        <v>31</v>
      </c>
      <c r="M519" t="s">
        <v>31</v>
      </c>
      <c r="N519" t="s">
        <v>9</v>
      </c>
      <c r="O519" t="s">
        <v>10</v>
      </c>
    </row>
    <row r="520" spans="1:15" x14ac:dyDescent="0.2">
      <c r="A520">
        <v>150490423</v>
      </c>
      <c r="B520" t="b">
        <f>VLOOKUP(A520,'Valid Response IDs Check'!A:H,8,FALSE)</f>
        <v>1</v>
      </c>
      <c r="C520">
        <v>69902</v>
      </c>
      <c r="D520">
        <v>534</v>
      </c>
      <c r="E520" t="s">
        <v>26</v>
      </c>
      <c r="F520" t="s">
        <v>26</v>
      </c>
      <c r="G520">
        <v>24</v>
      </c>
      <c r="H520">
        <v>130</v>
      </c>
      <c r="I520">
        <v>106</v>
      </c>
      <c r="J520" t="s">
        <v>33</v>
      </c>
      <c r="K520" t="s">
        <v>34</v>
      </c>
      <c r="L520" t="s">
        <v>35</v>
      </c>
      <c r="M520" t="s">
        <v>35</v>
      </c>
      <c r="N520" t="s">
        <v>9</v>
      </c>
      <c r="O520" t="s">
        <v>10</v>
      </c>
    </row>
    <row r="521" spans="1:15" x14ac:dyDescent="0.2">
      <c r="A521">
        <v>150490423</v>
      </c>
      <c r="B521" t="b">
        <f>VLOOKUP(A521,'Valid Response IDs Check'!A:H,8,FALSE)</f>
        <v>1</v>
      </c>
      <c r="C521">
        <v>69902</v>
      </c>
      <c r="D521">
        <v>534</v>
      </c>
      <c r="E521" t="s">
        <v>26</v>
      </c>
      <c r="F521" t="s">
        <v>26</v>
      </c>
      <c r="G521">
        <v>24</v>
      </c>
      <c r="H521">
        <v>130</v>
      </c>
      <c r="I521">
        <v>106</v>
      </c>
      <c r="J521" t="s">
        <v>36</v>
      </c>
      <c r="K521" t="s">
        <v>34</v>
      </c>
      <c r="L521" t="s">
        <v>37</v>
      </c>
      <c r="M521" t="s">
        <v>37</v>
      </c>
      <c r="N521" t="s">
        <v>9</v>
      </c>
      <c r="O521" t="s">
        <v>10</v>
      </c>
    </row>
    <row r="522" spans="1:15" x14ac:dyDescent="0.2">
      <c r="A522">
        <v>150461254</v>
      </c>
      <c r="B522" t="b">
        <f>VLOOKUP(A522,'Valid Response IDs Check'!A:H,8,FALSE)</f>
        <v>1</v>
      </c>
      <c r="C522">
        <v>120800</v>
      </c>
      <c r="D522">
        <v>51432</v>
      </c>
      <c r="E522" t="s">
        <v>32</v>
      </c>
      <c r="F522" t="s">
        <v>32</v>
      </c>
      <c r="G522">
        <v>50</v>
      </c>
      <c r="H522">
        <v>173</v>
      </c>
      <c r="I522">
        <v>123</v>
      </c>
      <c r="J522" t="s">
        <v>6</v>
      </c>
      <c r="K522" t="s">
        <v>7</v>
      </c>
      <c r="L522" t="s">
        <v>16</v>
      </c>
      <c r="M522" t="s">
        <v>8</v>
      </c>
      <c r="N522" t="s">
        <v>18</v>
      </c>
      <c r="O522" t="s">
        <v>41</v>
      </c>
    </row>
    <row r="523" spans="1:15" x14ac:dyDescent="0.2">
      <c r="A523">
        <v>150461254</v>
      </c>
      <c r="B523" t="b">
        <f>VLOOKUP(A523,'Valid Response IDs Check'!A:H,8,FALSE)</f>
        <v>1</v>
      </c>
      <c r="C523">
        <v>120800</v>
      </c>
      <c r="D523">
        <v>51432</v>
      </c>
      <c r="E523" t="s">
        <v>32</v>
      </c>
      <c r="F523" t="s">
        <v>32</v>
      </c>
      <c r="G523">
        <v>50</v>
      </c>
      <c r="H523">
        <v>173</v>
      </c>
      <c r="I523">
        <v>123</v>
      </c>
      <c r="J523" t="s">
        <v>11</v>
      </c>
      <c r="K523" t="s">
        <v>7</v>
      </c>
      <c r="L523" t="s">
        <v>16</v>
      </c>
      <c r="M523" t="s">
        <v>12</v>
      </c>
      <c r="N523" t="s">
        <v>18</v>
      </c>
      <c r="O523" t="s">
        <v>41</v>
      </c>
    </row>
    <row r="524" spans="1:15" x14ac:dyDescent="0.2">
      <c r="A524">
        <v>150461254</v>
      </c>
      <c r="B524" t="b">
        <f>VLOOKUP(A524,'Valid Response IDs Check'!A:H,8,FALSE)</f>
        <v>1</v>
      </c>
      <c r="C524">
        <v>74511</v>
      </c>
      <c r="D524">
        <v>5143</v>
      </c>
      <c r="E524" t="s">
        <v>5</v>
      </c>
      <c r="F524" t="s">
        <v>32</v>
      </c>
      <c r="G524">
        <v>6</v>
      </c>
      <c r="H524">
        <v>129</v>
      </c>
      <c r="I524">
        <v>123</v>
      </c>
      <c r="J524" t="s">
        <v>14</v>
      </c>
      <c r="K524" t="s">
        <v>15</v>
      </c>
      <c r="L524" t="s">
        <v>16</v>
      </c>
      <c r="M524" t="s">
        <v>17</v>
      </c>
      <c r="N524" t="s">
        <v>18</v>
      </c>
      <c r="O524" t="s">
        <v>41</v>
      </c>
    </row>
    <row r="525" spans="1:15" x14ac:dyDescent="0.2">
      <c r="A525">
        <v>150461254</v>
      </c>
      <c r="B525" t="b">
        <f>VLOOKUP(A525,'Valid Response IDs Check'!A:H,8,FALSE)</f>
        <v>1</v>
      </c>
      <c r="C525">
        <v>74511</v>
      </c>
      <c r="D525">
        <v>5143</v>
      </c>
      <c r="E525" t="s">
        <v>5</v>
      </c>
      <c r="F525" t="s">
        <v>32</v>
      </c>
      <c r="G525">
        <v>6</v>
      </c>
      <c r="H525">
        <v>129</v>
      </c>
      <c r="I525">
        <v>123</v>
      </c>
      <c r="J525" t="s">
        <v>11</v>
      </c>
      <c r="K525" t="s">
        <v>15</v>
      </c>
      <c r="L525" t="s">
        <v>16</v>
      </c>
      <c r="M525" t="s">
        <v>19</v>
      </c>
      <c r="N525" t="s">
        <v>18</v>
      </c>
      <c r="O525" t="s">
        <v>41</v>
      </c>
    </row>
    <row r="526" spans="1:15" x14ac:dyDescent="0.2">
      <c r="A526">
        <v>150461254</v>
      </c>
      <c r="B526" t="b">
        <f>VLOOKUP(A526,'Valid Response IDs Check'!A:H,8,FALSE)</f>
        <v>1</v>
      </c>
      <c r="C526">
        <v>69373</v>
      </c>
      <c r="D526">
        <v>5</v>
      </c>
      <c r="E526" t="s">
        <v>20</v>
      </c>
      <c r="F526" t="s">
        <v>20</v>
      </c>
      <c r="G526">
        <v>24</v>
      </c>
      <c r="H526">
        <v>246</v>
      </c>
      <c r="I526">
        <v>222</v>
      </c>
      <c r="J526" t="s">
        <v>21</v>
      </c>
      <c r="K526" t="s">
        <v>22</v>
      </c>
      <c r="L526" t="s">
        <v>66</v>
      </c>
      <c r="M526" t="s">
        <v>23</v>
      </c>
      <c r="N526" t="s">
        <v>18</v>
      </c>
      <c r="O526" t="s">
        <v>41</v>
      </c>
    </row>
    <row r="527" spans="1:15" x14ac:dyDescent="0.2">
      <c r="A527">
        <v>150461254</v>
      </c>
      <c r="B527" t="b">
        <f>VLOOKUP(A527,'Valid Response IDs Check'!A:H,8,FALSE)</f>
        <v>1</v>
      </c>
      <c r="C527">
        <v>69373</v>
      </c>
      <c r="D527">
        <v>5</v>
      </c>
      <c r="E527" t="s">
        <v>20</v>
      </c>
      <c r="F527" t="s">
        <v>20</v>
      </c>
      <c r="G527">
        <v>24</v>
      </c>
      <c r="H527">
        <v>246</v>
      </c>
      <c r="I527">
        <v>222</v>
      </c>
      <c r="J527" t="s">
        <v>24</v>
      </c>
      <c r="K527" t="s">
        <v>22</v>
      </c>
      <c r="L527" t="s">
        <v>25</v>
      </c>
      <c r="M527" t="s">
        <v>25</v>
      </c>
      <c r="N527" t="s">
        <v>9</v>
      </c>
      <c r="O527" t="s">
        <v>41</v>
      </c>
    </row>
    <row r="528" spans="1:15" x14ac:dyDescent="0.2">
      <c r="A528">
        <v>150461254</v>
      </c>
      <c r="B528" t="b">
        <f>VLOOKUP(A528,'Valid Response IDs Check'!A:H,8,FALSE)</f>
        <v>1</v>
      </c>
      <c r="C528">
        <v>69419</v>
      </c>
      <c r="D528">
        <v>51</v>
      </c>
      <c r="E528" t="s">
        <v>13</v>
      </c>
      <c r="F528" t="s">
        <v>13</v>
      </c>
      <c r="G528">
        <v>56</v>
      </c>
      <c r="H528">
        <v>143</v>
      </c>
      <c r="I528">
        <v>87</v>
      </c>
      <c r="J528" t="s">
        <v>27</v>
      </c>
      <c r="K528" t="s">
        <v>28</v>
      </c>
      <c r="L528" t="s">
        <v>67</v>
      </c>
      <c r="M528" t="s">
        <v>29</v>
      </c>
      <c r="N528" t="s">
        <v>18</v>
      </c>
      <c r="O528" t="s">
        <v>41</v>
      </c>
    </row>
    <row r="529" spans="1:15" x14ac:dyDescent="0.2">
      <c r="A529">
        <v>150461254</v>
      </c>
      <c r="B529" t="b">
        <f>VLOOKUP(A529,'Valid Response IDs Check'!A:H,8,FALSE)</f>
        <v>1</v>
      </c>
      <c r="C529">
        <v>69419</v>
      </c>
      <c r="D529">
        <v>51</v>
      </c>
      <c r="E529" t="s">
        <v>13</v>
      </c>
      <c r="F529" t="s">
        <v>13</v>
      </c>
      <c r="G529">
        <v>56</v>
      </c>
      <c r="H529">
        <v>143</v>
      </c>
      <c r="I529">
        <v>87</v>
      </c>
      <c r="J529" t="s">
        <v>30</v>
      </c>
      <c r="K529" t="s">
        <v>28</v>
      </c>
      <c r="L529" t="s">
        <v>31</v>
      </c>
      <c r="M529" t="s">
        <v>31</v>
      </c>
      <c r="N529" t="s">
        <v>9</v>
      </c>
      <c r="O529" t="s">
        <v>41</v>
      </c>
    </row>
    <row r="530" spans="1:15" x14ac:dyDescent="0.2">
      <c r="A530">
        <v>150461254</v>
      </c>
      <c r="B530" t="b">
        <f>VLOOKUP(A530,'Valid Response IDs Check'!A:H,8,FALSE)</f>
        <v>1</v>
      </c>
      <c r="C530">
        <v>69882</v>
      </c>
      <c r="D530">
        <v>514</v>
      </c>
      <c r="E530" t="s">
        <v>26</v>
      </c>
      <c r="F530" t="s">
        <v>5</v>
      </c>
      <c r="G530">
        <v>97</v>
      </c>
      <c r="H530">
        <v>225</v>
      </c>
      <c r="I530">
        <v>128</v>
      </c>
      <c r="J530" t="s">
        <v>33</v>
      </c>
      <c r="K530" t="s">
        <v>34</v>
      </c>
      <c r="L530" t="s">
        <v>73</v>
      </c>
      <c r="M530" t="s">
        <v>35</v>
      </c>
      <c r="N530" t="s">
        <v>18</v>
      </c>
      <c r="O530" t="s">
        <v>41</v>
      </c>
    </row>
    <row r="531" spans="1:15" x14ac:dyDescent="0.2">
      <c r="A531">
        <v>150461254</v>
      </c>
      <c r="B531" t="b">
        <f>VLOOKUP(A531,'Valid Response IDs Check'!A:H,8,FALSE)</f>
        <v>1</v>
      </c>
      <c r="C531">
        <v>69882</v>
      </c>
      <c r="D531">
        <v>514</v>
      </c>
      <c r="E531" t="s">
        <v>26</v>
      </c>
      <c r="F531" t="s">
        <v>5</v>
      </c>
      <c r="G531">
        <v>97</v>
      </c>
      <c r="H531">
        <v>225</v>
      </c>
      <c r="I531">
        <v>128</v>
      </c>
      <c r="J531" t="s">
        <v>36</v>
      </c>
      <c r="K531" t="s">
        <v>34</v>
      </c>
      <c r="L531" t="s">
        <v>49</v>
      </c>
      <c r="M531" t="s">
        <v>37</v>
      </c>
      <c r="N531" t="s">
        <v>18</v>
      </c>
      <c r="O531" t="s">
        <v>41</v>
      </c>
    </row>
    <row r="532" spans="1:15" x14ac:dyDescent="0.2">
      <c r="A532">
        <v>150457692</v>
      </c>
      <c r="B532" t="b">
        <f>VLOOKUP(A532,'Valid Response IDs Check'!A:H,8,FALSE)</f>
        <v>0</v>
      </c>
      <c r="C532">
        <v>9399</v>
      </c>
      <c r="D532">
        <v>-59969</v>
      </c>
      <c r="E532" t="s">
        <v>13</v>
      </c>
      <c r="F532" t="s">
        <v>13</v>
      </c>
      <c r="G532">
        <v>7</v>
      </c>
      <c r="H532">
        <v>269</v>
      </c>
      <c r="I532">
        <v>262</v>
      </c>
      <c r="J532" t="s">
        <v>6</v>
      </c>
      <c r="K532" t="s">
        <v>7</v>
      </c>
      <c r="L532" t="s">
        <v>16</v>
      </c>
      <c r="M532" t="s">
        <v>8</v>
      </c>
      <c r="N532" t="s">
        <v>18</v>
      </c>
      <c r="O532" t="s">
        <v>10</v>
      </c>
    </row>
    <row r="533" spans="1:15" x14ac:dyDescent="0.2">
      <c r="A533">
        <v>150457692</v>
      </c>
      <c r="B533" t="b">
        <f>VLOOKUP(A533,'Valid Response IDs Check'!A:H,8,FALSE)</f>
        <v>0</v>
      </c>
      <c r="C533">
        <v>9399</v>
      </c>
      <c r="D533">
        <v>-59969</v>
      </c>
      <c r="E533" t="s">
        <v>13</v>
      </c>
      <c r="F533" t="s">
        <v>13</v>
      </c>
      <c r="G533">
        <v>7</v>
      </c>
      <c r="H533">
        <v>269</v>
      </c>
      <c r="I533">
        <v>262</v>
      </c>
      <c r="J533" t="s">
        <v>11</v>
      </c>
      <c r="K533" t="s">
        <v>7</v>
      </c>
      <c r="L533" t="s">
        <v>12</v>
      </c>
      <c r="M533" t="s">
        <v>12</v>
      </c>
      <c r="N533" t="s">
        <v>9</v>
      </c>
      <c r="O533" t="s">
        <v>10</v>
      </c>
    </row>
    <row r="534" spans="1:15" x14ac:dyDescent="0.2">
      <c r="A534">
        <v>150457692</v>
      </c>
      <c r="B534" t="b">
        <f>VLOOKUP(A534,'Valid Response IDs Check'!A:H,8,FALSE)</f>
        <v>0</v>
      </c>
      <c r="C534">
        <v>5927555</v>
      </c>
      <c r="D534">
        <v>5858187</v>
      </c>
      <c r="E534" t="s">
        <v>50</v>
      </c>
      <c r="F534" t="s">
        <v>26</v>
      </c>
      <c r="G534">
        <v>72</v>
      </c>
      <c r="H534">
        <v>147</v>
      </c>
      <c r="I534">
        <v>75</v>
      </c>
      <c r="J534" t="s">
        <v>14</v>
      </c>
      <c r="K534" t="s">
        <v>15</v>
      </c>
      <c r="L534" t="s">
        <v>17</v>
      </c>
      <c r="M534" t="s">
        <v>17</v>
      </c>
      <c r="N534" t="s">
        <v>9</v>
      </c>
      <c r="O534" t="s">
        <v>10</v>
      </c>
    </row>
    <row r="535" spans="1:15" x14ac:dyDescent="0.2">
      <c r="A535">
        <v>150457692</v>
      </c>
      <c r="B535" t="b">
        <f>VLOOKUP(A535,'Valid Response IDs Check'!A:H,8,FALSE)</f>
        <v>0</v>
      </c>
      <c r="C535">
        <v>5927555</v>
      </c>
      <c r="D535">
        <v>5858187</v>
      </c>
      <c r="E535" t="s">
        <v>50</v>
      </c>
      <c r="F535" t="s">
        <v>26</v>
      </c>
      <c r="G535">
        <v>72</v>
      </c>
      <c r="H535">
        <v>147</v>
      </c>
      <c r="I535">
        <v>75</v>
      </c>
      <c r="J535" t="s">
        <v>11</v>
      </c>
      <c r="K535" t="s">
        <v>15</v>
      </c>
      <c r="L535" t="s">
        <v>19</v>
      </c>
      <c r="M535" t="s">
        <v>19</v>
      </c>
      <c r="N535" t="s">
        <v>9</v>
      </c>
      <c r="O535" t="s">
        <v>10</v>
      </c>
    </row>
    <row r="536" spans="1:15" x14ac:dyDescent="0.2">
      <c r="A536">
        <v>150457692</v>
      </c>
      <c r="B536" t="b">
        <f>VLOOKUP(A536,'Valid Response IDs Check'!A:H,8,FALSE)</f>
        <v>0</v>
      </c>
      <c r="C536">
        <v>59899863</v>
      </c>
      <c r="D536">
        <v>59830495</v>
      </c>
      <c r="E536" t="s">
        <v>20</v>
      </c>
      <c r="F536" t="s">
        <v>13</v>
      </c>
      <c r="G536">
        <v>62</v>
      </c>
      <c r="H536">
        <v>168</v>
      </c>
      <c r="I536">
        <v>106</v>
      </c>
      <c r="J536" t="s">
        <v>21</v>
      </c>
      <c r="K536" t="s">
        <v>22</v>
      </c>
      <c r="L536" t="s">
        <v>16</v>
      </c>
      <c r="M536" t="s">
        <v>23</v>
      </c>
      <c r="N536" t="s">
        <v>18</v>
      </c>
      <c r="O536" t="s">
        <v>10</v>
      </c>
    </row>
    <row r="537" spans="1:15" x14ac:dyDescent="0.2">
      <c r="A537">
        <v>150457692</v>
      </c>
      <c r="B537" t="b">
        <f>VLOOKUP(A537,'Valid Response IDs Check'!A:H,8,FALSE)</f>
        <v>0</v>
      </c>
      <c r="C537">
        <v>59899863</v>
      </c>
      <c r="D537">
        <v>59830495</v>
      </c>
      <c r="E537" t="s">
        <v>20</v>
      </c>
      <c r="F537" t="s">
        <v>13</v>
      </c>
      <c r="G537">
        <v>62</v>
      </c>
      <c r="H537">
        <v>168</v>
      </c>
      <c r="I537">
        <v>106</v>
      </c>
      <c r="J537" t="s">
        <v>24</v>
      </c>
      <c r="K537" t="s">
        <v>22</v>
      </c>
      <c r="L537" t="s">
        <v>25</v>
      </c>
      <c r="M537" t="s">
        <v>25</v>
      </c>
      <c r="N537" t="s">
        <v>9</v>
      </c>
      <c r="O537" t="s">
        <v>10</v>
      </c>
    </row>
    <row r="538" spans="1:15" x14ac:dyDescent="0.2">
      <c r="A538">
        <v>150457692</v>
      </c>
      <c r="B538" t="b">
        <f>VLOOKUP(A538,'Valid Response IDs Check'!A:H,8,FALSE)</f>
        <v>0</v>
      </c>
      <c r="C538">
        <v>69371</v>
      </c>
      <c r="D538">
        <v>3</v>
      </c>
      <c r="E538" t="s">
        <v>5</v>
      </c>
      <c r="F538" t="s">
        <v>5</v>
      </c>
      <c r="G538">
        <v>74</v>
      </c>
      <c r="H538">
        <v>263</v>
      </c>
      <c r="I538">
        <v>189</v>
      </c>
      <c r="J538" t="s">
        <v>27</v>
      </c>
      <c r="K538" t="s">
        <v>28</v>
      </c>
      <c r="L538" t="s">
        <v>54</v>
      </c>
      <c r="M538" t="s">
        <v>29</v>
      </c>
      <c r="N538" t="s">
        <v>18</v>
      </c>
      <c r="O538" t="s">
        <v>10</v>
      </c>
    </row>
    <row r="539" spans="1:15" x14ac:dyDescent="0.2">
      <c r="A539">
        <v>150457692</v>
      </c>
      <c r="B539" t="b">
        <f>VLOOKUP(A539,'Valid Response IDs Check'!A:H,8,FALSE)</f>
        <v>0</v>
      </c>
      <c r="C539">
        <v>69371</v>
      </c>
      <c r="D539">
        <v>3</v>
      </c>
      <c r="E539" t="s">
        <v>5</v>
      </c>
      <c r="F539" t="s">
        <v>5</v>
      </c>
      <c r="G539">
        <v>74</v>
      </c>
      <c r="H539">
        <v>263</v>
      </c>
      <c r="I539">
        <v>189</v>
      </c>
      <c r="J539" t="s">
        <v>30</v>
      </c>
      <c r="K539" t="s">
        <v>28</v>
      </c>
      <c r="L539" t="s">
        <v>31</v>
      </c>
      <c r="M539" t="s">
        <v>31</v>
      </c>
      <c r="N539" t="s">
        <v>9</v>
      </c>
      <c r="O539" t="s">
        <v>10</v>
      </c>
    </row>
    <row r="540" spans="1:15" x14ac:dyDescent="0.2">
      <c r="A540">
        <v>150457692</v>
      </c>
      <c r="B540" t="b">
        <f>VLOOKUP(A540,'Valid Response IDs Check'!A:H,8,FALSE)</f>
        <v>0</v>
      </c>
      <c r="C540">
        <v>530324</v>
      </c>
      <c r="D540">
        <v>460956</v>
      </c>
      <c r="E540" t="s">
        <v>50</v>
      </c>
      <c r="F540" t="s">
        <v>32</v>
      </c>
      <c r="G540">
        <v>159</v>
      </c>
      <c r="H540">
        <v>224</v>
      </c>
      <c r="I540">
        <v>65</v>
      </c>
      <c r="J540" t="s">
        <v>33</v>
      </c>
      <c r="K540" t="s">
        <v>34</v>
      </c>
      <c r="L540" t="s">
        <v>35</v>
      </c>
      <c r="M540" t="s">
        <v>35</v>
      </c>
      <c r="N540" t="s">
        <v>9</v>
      </c>
      <c r="O540" t="s">
        <v>10</v>
      </c>
    </row>
    <row r="541" spans="1:15" x14ac:dyDescent="0.2">
      <c r="A541">
        <v>150457692</v>
      </c>
      <c r="B541" t="b">
        <f>VLOOKUP(A541,'Valid Response IDs Check'!A:H,8,FALSE)</f>
        <v>0</v>
      </c>
      <c r="C541">
        <v>530324</v>
      </c>
      <c r="D541">
        <v>460956</v>
      </c>
      <c r="E541" t="s">
        <v>50</v>
      </c>
      <c r="F541" t="s">
        <v>32</v>
      </c>
      <c r="G541">
        <v>159</v>
      </c>
      <c r="H541">
        <v>224</v>
      </c>
      <c r="I541">
        <v>65</v>
      </c>
      <c r="J541" t="s">
        <v>36</v>
      </c>
      <c r="K541" t="s">
        <v>34</v>
      </c>
      <c r="L541" t="s">
        <v>49</v>
      </c>
      <c r="M541" t="s">
        <v>37</v>
      </c>
      <c r="N541" t="s">
        <v>18</v>
      </c>
      <c r="O541" t="s">
        <v>10</v>
      </c>
    </row>
    <row r="542" spans="1:15" x14ac:dyDescent="0.2">
      <c r="A542">
        <v>150406438</v>
      </c>
      <c r="B542" t="b">
        <f>VLOOKUP(A542,'Valid Response IDs Check'!A:H,8,FALSE)</f>
        <v>1</v>
      </c>
      <c r="C542">
        <v>120611</v>
      </c>
      <c r="D542">
        <v>51243</v>
      </c>
      <c r="E542" t="s">
        <v>5</v>
      </c>
      <c r="F542" t="s">
        <v>5</v>
      </c>
      <c r="G542">
        <v>122</v>
      </c>
      <c r="H542">
        <v>200</v>
      </c>
      <c r="I542">
        <v>78</v>
      </c>
      <c r="J542" t="s">
        <v>6</v>
      </c>
      <c r="K542" t="s">
        <v>7</v>
      </c>
      <c r="L542" t="s">
        <v>16</v>
      </c>
      <c r="M542" t="s">
        <v>8</v>
      </c>
      <c r="N542" t="s">
        <v>18</v>
      </c>
      <c r="O542" t="s">
        <v>47</v>
      </c>
    </row>
    <row r="543" spans="1:15" x14ac:dyDescent="0.2">
      <c r="A543">
        <v>150406438</v>
      </c>
      <c r="B543" t="b">
        <f>VLOOKUP(A543,'Valid Response IDs Check'!A:H,8,FALSE)</f>
        <v>1</v>
      </c>
      <c r="C543">
        <v>120611</v>
      </c>
      <c r="D543">
        <v>51243</v>
      </c>
      <c r="E543" t="s">
        <v>5</v>
      </c>
      <c r="F543" t="s">
        <v>5</v>
      </c>
      <c r="G543">
        <v>122</v>
      </c>
      <c r="H543">
        <v>200</v>
      </c>
      <c r="I543">
        <v>78</v>
      </c>
      <c r="J543" t="s">
        <v>11</v>
      </c>
      <c r="K543" t="s">
        <v>7</v>
      </c>
      <c r="L543" t="s">
        <v>55</v>
      </c>
      <c r="M543" t="s">
        <v>12</v>
      </c>
      <c r="N543" t="s">
        <v>18</v>
      </c>
      <c r="O543" t="s">
        <v>47</v>
      </c>
    </row>
    <row r="544" spans="1:15" x14ac:dyDescent="0.2">
      <c r="A544">
        <v>150406438</v>
      </c>
      <c r="B544" t="b">
        <f>VLOOKUP(A544,'Valid Response IDs Check'!A:H,8,FALSE)</f>
        <v>1</v>
      </c>
      <c r="C544">
        <v>69373</v>
      </c>
      <c r="D544">
        <v>5</v>
      </c>
      <c r="E544" t="s">
        <v>20</v>
      </c>
      <c r="F544" t="s">
        <v>20</v>
      </c>
      <c r="G544">
        <v>117</v>
      </c>
      <c r="H544">
        <v>329</v>
      </c>
      <c r="I544">
        <v>212</v>
      </c>
      <c r="J544" t="s">
        <v>14</v>
      </c>
      <c r="K544" t="s">
        <v>15</v>
      </c>
      <c r="L544" t="s">
        <v>44</v>
      </c>
      <c r="M544" t="s">
        <v>17</v>
      </c>
      <c r="N544" t="s">
        <v>18</v>
      </c>
      <c r="O544" t="s">
        <v>47</v>
      </c>
    </row>
    <row r="545" spans="1:15" x14ac:dyDescent="0.2">
      <c r="A545">
        <v>150406438</v>
      </c>
      <c r="B545" t="b">
        <f>VLOOKUP(A545,'Valid Response IDs Check'!A:H,8,FALSE)</f>
        <v>1</v>
      </c>
      <c r="C545">
        <v>69373</v>
      </c>
      <c r="D545">
        <v>5</v>
      </c>
      <c r="E545" t="s">
        <v>20</v>
      </c>
      <c r="F545" t="s">
        <v>20</v>
      </c>
      <c r="G545">
        <v>117</v>
      </c>
      <c r="H545">
        <v>329</v>
      </c>
      <c r="I545">
        <v>212</v>
      </c>
      <c r="J545" t="s">
        <v>11</v>
      </c>
      <c r="K545" t="s">
        <v>15</v>
      </c>
      <c r="L545" t="s">
        <v>19</v>
      </c>
      <c r="M545" t="s">
        <v>19</v>
      </c>
      <c r="N545" t="s">
        <v>9</v>
      </c>
      <c r="O545" t="s">
        <v>47</v>
      </c>
    </row>
    <row r="546" spans="1:15" x14ac:dyDescent="0.2">
      <c r="A546">
        <v>150406438</v>
      </c>
      <c r="B546" t="b">
        <f>VLOOKUP(A546,'Valid Response IDs Check'!A:H,8,FALSE)</f>
        <v>1</v>
      </c>
      <c r="C546">
        <v>74492</v>
      </c>
      <c r="D546">
        <v>5124</v>
      </c>
      <c r="E546" t="s">
        <v>26</v>
      </c>
      <c r="F546" t="s">
        <v>26</v>
      </c>
      <c r="G546">
        <v>84</v>
      </c>
      <c r="H546">
        <v>243</v>
      </c>
      <c r="I546">
        <v>159</v>
      </c>
      <c r="J546" t="s">
        <v>21</v>
      </c>
      <c r="K546" t="s">
        <v>22</v>
      </c>
      <c r="L546" t="s">
        <v>23</v>
      </c>
      <c r="M546" t="s">
        <v>23</v>
      </c>
      <c r="N546" t="s">
        <v>9</v>
      </c>
      <c r="O546" t="s">
        <v>47</v>
      </c>
    </row>
    <row r="547" spans="1:15" x14ac:dyDescent="0.2">
      <c r="A547">
        <v>150406438</v>
      </c>
      <c r="B547" t="b">
        <f>VLOOKUP(A547,'Valid Response IDs Check'!A:H,8,FALSE)</f>
        <v>1</v>
      </c>
      <c r="C547">
        <v>74492</v>
      </c>
      <c r="D547">
        <v>5124</v>
      </c>
      <c r="E547" t="s">
        <v>26</v>
      </c>
      <c r="F547" t="s">
        <v>26</v>
      </c>
      <c r="G547">
        <v>84</v>
      </c>
      <c r="H547">
        <v>243</v>
      </c>
      <c r="I547">
        <v>159</v>
      </c>
      <c r="J547" t="s">
        <v>24</v>
      </c>
      <c r="K547" t="s">
        <v>22</v>
      </c>
      <c r="L547" t="s">
        <v>25</v>
      </c>
      <c r="M547" t="s">
        <v>25</v>
      </c>
      <c r="N547" t="s">
        <v>9</v>
      </c>
      <c r="O547" t="s">
        <v>47</v>
      </c>
    </row>
    <row r="548" spans="1:15" x14ac:dyDescent="0.2">
      <c r="A548">
        <v>150406438</v>
      </c>
      <c r="B548" t="b">
        <f>VLOOKUP(A548,'Valid Response IDs Check'!A:H,8,FALSE)</f>
        <v>1</v>
      </c>
      <c r="C548">
        <v>69419</v>
      </c>
      <c r="D548">
        <v>51</v>
      </c>
      <c r="E548" t="s">
        <v>13</v>
      </c>
      <c r="F548" t="s">
        <v>13</v>
      </c>
      <c r="G548">
        <v>28</v>
      </c>
      <c r="H548">
        <v>163</v>
      </c>
      <c r="I548">
        <v>135</v>
      </c>
      <c r="J548" t="s">
        <v>27</v>
      </c>
      <c r="K548" t="s">
        <v>28</v>
      </c>
      <c r="L548" t="s">
        <v>29</v>
      </c>
      <c r="M548" t="s">
        <v>29</v>
      </c>
      <c r="N548" t="s">
        <v>9</v>
      </c>
      <c r="O548" t="s">
        <v>47</v>
      </c>
    </row>
    <row r="549" spans="1:15" x14ac:dyDescent="0.2">
      <c r="A549">
        <v>150406438</v>
      </c>
      <c r="B549" t="b">
        <f>VLOOKUP(A549,'Valid Response IDs Check'!A:H,8,FALSE)</f>
        <v>1</v>
      </c>
      <c r="C549">
        <v>69419</v>
      </c>
      <c r="D549">
        <v>51</v>
      </c>
      <c r="E549" t="s">
        <v>13</v>
      </c>
      <c r="F549" t="s">
        <v>13</v>
      </c>
      <c r="G549">
        <v>28</v>
      </c>
      <c r="H549">
        <v>163</v>
      </c>
      <c r="I549">
        <v>135</v>
      </c>
      <c r="J549" t="s">
        <v>30</v>
      </c>
      <c r="K549" t="s">
        <v>28</v>
      </c>
      <c r="L549" t="s">
        <v>31</v>
      </c>
      <c r="M549" t="s">
        <v>31</v>
      </c>
      <c r="N549" t="s">
        <v>9</v>
      </c>
      <c r="O549" t="s">
        <v>47</v>
      </c>
    </row>
    <row r="550" spans="1:15" x14ac:dyDescent="0.2">
      <c r="A550">
        <v>150406438</v>
      </c>
      <c r="B550" t="b">
        <f>VLOOKUP(A550,'Valid Response IDs Check'!A:H,8,FALSE)</f>
        <v>1</v>
      </c>
      <c r="C550">
        <v>69880</v>
      </c>
      <c r="D550">
        <v>512</v>
      </c>
      <c r="E550" t="s">
        <v>32</v>
      </c>
      <c r="F550" t="s">
        <v>32</v>
      </c>
      <c r="G550">
        <v>82</v>
      </c>
      <c r="H550">
        <v>208</v>
      </c>
      <c r="I550">
        <v>126</v>
      </c>
      <c r="J550" t="s">
        <v>33</v>
      </c>
      <c r="K550" t="s">
        <v>34</v>
      </c>
      <c r="L550" t="s">
        <v>35</v>
      </c>
      <c r="M550" t="s">
        <v>35</v>
      </c>
      <c r="N550" t="s">
        <v>9</v>
      </c>
      <c r="O550" t="s">
        <v>47</v>
      </c>
    </row>
    <row r="551" spans="1:15" x14ac:dyDescent="0.2">
      <c r="A551">
        <v>150406438</v>
      </c>
      <c r="B551" t="b">
        <f>VLOOKUP(A551,'Valid Response IDs Check'!A:H,8,FALSE)</f>
        <v>1</v>
      </c>
      <c r="C551">
        <v>69880</v>
      </c>
      <c r="D551">
        <v>512</v>
      </c>
      <c r="E551" t="s">
        <v>32</v>
      </c>
      <c r="F551" t="s">
        <v>32</v>
      </c>
      <c r="G551">
        <v>82</v>
      </c>
      <c r="H551">
        <v>208</v>
      </c>
      <c r="I551">
        <v>126</v>
      </c>
      <c r="J551" t="s">
        <v>36</v>
      </c>
      <c r="K551" t="s">
        <v>34</v>
      </c>
      <c r="L551" t="s">
        <v>37</v>
      </c>
      <c r="M551" t="s">
        <v>37</v>
      </c>
      <c r="N551" t="s">
        <v>9</v>
      </c>
      <c r="O551" t="s">
        <v>47</v>
      </c>
    </row>
    <row r="552" spans="1:15" x14ac:dyDescent="0.2">
      <c r="A552">
        <v>150404087</v>
      </c>
      <c r="B552" t="b">
        <f>VLOOKUP(A552,'Valid Response IDs Check'!A:H,8,FALSE)</f>
        <v>1</v>
      </c>
      <c r="C552">
        <v>69370</v>
      </c>
      <c r="D552">
        <v>2</v>
      </c>
      <c r="E552" t="s">
        <v>32</v>
      </c>
      <c r="F552" t="s">
        <v>32</v>
      </c>
      <c r="G552">
        <v>230</v>
      </c>
      <c r="H552">
        <v>481</v>
      </c>
      <c r="I552">
        <v>251</v>
      </c>
      <c r="J552" t="s">
        <v>6</v>
      </c>
      <c r="K552" t="s">
        <v>7</v>
      </c>
      <c r="L552" t="s">
        <v>8</v>
      </c>
      <c r="M552" t="s">
        <v>8</v>
      </c>
      <c r="N552" t="s">
        <v>9</v>
      </c>
      <c r="O552" t="s">
        <v>10</v>
      </c>
    </row>
    <row r="553" spans="1:15" x14ac:dyDescent="0.2">
      <c r="A553">
        <v>150404087</v>
      </c>
      <c r="B553" t="b">
        <f>VLOOKUP(A553,'Valid Response IDs Check'!A:H,8,FALSE)</f>
        <v>1</v>
      </c>
      <c r="C553">
        <v>69370</v>
      </c>
      <c r="D553">
        <v>2</v>
      </c>
      <c r="E553" t="s">
        <v>32</v>
      </c>
      <c r="F553" t="s">
        <v>32</v>
      </c>
      <c r="G553">
        <v>230</v>
      </c>
      <c r="H553">
        <v>481</v>
      </c>
      <c r="I553">
        <v>251</v>
      </c>
      <c r="J553" t="s">
        <v>11</v>
      </c>
      <c r="K553" t="s">
        <v>7</v>
      </c>
      <c r="L553" t="s">
        <v>12</v>
      </c>
      <c r="M553" t="s">
        <v>12</v>
      </c>
      <c r="N553" t="s">
        <v>9</v>
      </c>
      <c r="O553" t="s">
        <v>10</v>
      </c>
    </row>
    <row r="554" spans="1:15" x14ac:dyDescent="0.2">
      <c r="A554">
        <v>150404087</v>
      </c>
      <c r="B554" t="b">
        <f>VLOOKUP(A554,'Valid Response IDs Check'!A:H,8,FALSE)</f>
        <v>1</v>
      </c>
      <c r="C554">
        <v>69391</v>
      </c>
      <c r="D554">
        <v>23</v>
      </c>
      <c r="E554" t="s">
        <v>5</v>
      </c>
      <c r="F554" t="s">
        <v>5</v>
      </c>
      <c r="G554">
        <v>184</v>
      </c>
      <c r="H554">
        <v>285</v>
      </c>
      <c r="I554">
        <v>101</v>
      </c>
      <c r="J554" t="s">
        <v>14</v>
      </c>
      <c r="K554" t="s">
        <v>15</v>
      </c>
      <c r="L554" t="s">
        <v>16</v>
      </c>
      <c r="M554" t="s">
        <v>17</v>
      </c>
      <c r="N554" t="s">
        <v>18</v>
      </c>
      <c r="O554" t="s">
        <v>10</v>
      </c>
    </row>
    <row r="555" spans="1:15" x14ac:dyDescent="0.2">
      <c r="A555">
        <v>150404087</v>
      </c>
      <c r="B555" t="b">
        <f>VLOOKUP(A555,'Valid Response IDs Check'!A:H,8,FALSE)</f>
        <v>1</v>
      </c>
      <c r="C555">
        <v>69391</v>
      </c>
      <c r="D555">
        <v>23</v>
      </c>
      <c r="E555" t="s">
        <v>5</v>
      </c>
      <c r="F555" t="s">
        <v>5</v>
      </c>
      <c r="G555">
        <v>184</v>
      </c>
      <c r="H555">
        <v>285</v>
      </c>
      <c r="I555">
        <v>101</v>
      </c>
      <c r="J555" t="s">
        <v>11</v>
      </c>
      <c r="K555" t="s">
        <v>15</v>
      </c>
      <c r="L555" t="s">
        <v>19</v>
      </c>
      <c r="M555" t="s">
        <v>19</v>
      </c>
      <c r="N555" t="s">
        <v>9</v>
      </c>
      <c r="O555" t="s">
        <v>10</v>
      </c>
    </row>
    <row r="556" spans="1:15" x14ac:dyDescent="0.2">
      <c r="A556">
        <v>150404087</v>
      </c>
      <c r="B556" t="b">
        <f>VLOOKUP(A556,'Valid Response IDs Check'!A:H,8,FALSE)</f>
        <v>1</v>
      </c>
      <c r="C556">
        <v>71713</v>
      </c>
      <c r="D556">
        <v>2345</v>
      </c>
      <c r="E556" t="s">
        <v>20</v>
      </c>
      <c r="F556" t="s">
        <v>20</v>
      </c>
      <c r="G556">
        <v>37</v>
      </c>
      <c r="H556">
        <v>105</v>
      </c>
      <c r="I556">
        <v>68</v>
      </c>
      <c r="J556" t="s">
        <v>21</v>
      </c>
      <c r="K556" t="s">
        <v>22</v>
      </c>
      <c r="L556" t="s">
        <v>23</v>
      </c>
      <c r="M556" t="s">
        <v>23</v>
      </c>
      <c r="N556" t="s">
        <v>9</v>
      </c>
      <c r="O556" t="s">
        <v>10</v>
      </c>
    </row>
    <row r="557" spans="1:15" x14ac:dyDescent="0.2">
      <c r="A557">
        <v>150404087</v>
      </c>
      <c r="B557" t="b">
        <f>VLOOKUP(A557,'Valid Response IDs Check'!A:H,8,FALSE)</f>
        <v>1</v>
      </c>
      <c r="C557">
        <v>71713</v>
      </c>
      <c r="D557">
        <v>2345</v>
      </c>
      <c r="E557" t="s">
        <v>20</v>
      </c>
      <c r="F557" t="s">
        <v>20</v>
      </c>
      <c r="G557">
        <v>37</v>
      </c>
      <c r="H557">
        <v>105</v>
      </c>
      <c r="I557">
        <v>68</v>
      </c>
      <c r="J557" t="s">
        <v>24</v>
      </c>
      <c r="K557" t="s">
        <v>22</v>
      </c>
      <c r="L557" t="s">
        <v>25</v>
      </c>
      <c r="M557" t="s">
        <v>25</v>
      </c>
      <c r="N557" t="s">
        <v>9</v>
      </c>
      <c r="O557" t="s">
        <v>10</v>
      </c>
    </row>
    <row r="558" spans="1:15" x14ac:dyDescent="0.2">
      <c r="A558">
        <v>150404087</v>
      </c>
      <c r="B558" t="b">
        <f>VLOOKUP(A558,'Valid Response IDs Check'!A:H,8,FALSE)</f>
        <v>1</v>
      </c>
      <c r="C558">
        <v>69602</v>
      </c>
      <c r="D558">
        <v>234</v>
      </c>
      <c r="E558" t="s">
        <v>26</v>
      </c>
      <c r="F558" t="s">
        <v>26</v>
      </c>
      <c r="G558">
        <v>25</v>
      </c>
      <c r="H558">
        <v>110</v>
      </c>
      <c r="I558">
        <v>85</v>
      </c>
      <c r="J558" t="s">
        <v>27</v>
      </c>
      <c r="K558" t="s">
        <v>28</v>
      </c>
      <c r="L558" t="s">
        <v>29</v>
      </c>
      <c r="M558" t="s">
        <v>29</v>
      </c>
      <c r="N558" t="s">
        <v>9</v>
      </c>
      <c r="O558" t="s">
        <v>10</v>
      </c>
    </row>
    <row r="559" spans="1:15" x14ac:dyDescent="0.2">
      <c r="A559">
        <v>150404087</v>
      </c>
      <c r="B559" t="b">
        <f>VLOOKUP(A559,'Valid Response IDs Check'!A:H,8,FALSE)</f>
        <v>1</v>
      </c>
      <c r="C559">
        <v>69602</v>
      </c>
      <c r="D559">
        <v>234</v>
      </c>
      <c r="E559" t="s">
        <v>26</v>
      </c>
      <c r="F559" t="s">
        <v>26</v>
      </c>
      <c r="G559">
        <v>25</v>
      </c>
      <c r="H559">
        <v>110</v>
      </c>
      <c r="I559">
        <v>85</v>
      </c>
      <c r="J559" t="s">
        <v>30</v>
      </c>
      <c r="K559" t="s">
        <v>28</v>
      </c>
      <c r="L559" t="s">
        <v>31</v>
      </c>
      <c r="M559" t="s">
        <v>31</v>
      </c>
      <c r="N559" t="s">
        <v>9</v>
      </c>
      <c r="O559" t="s">
        <v>10</v>
      </c>
    </row>
    <row r="560" spans="1:15" x14ac:dyDescent="0.2">
      <c r="A560">
        <v>150404087</v>
      </c>
      <c r="B560" t="b">
        <f>VLOOKUP(A560,'Valid Response IDs Check'!A:H,8,FALSE)</f>
        <v>1</v>
      </c>
      <c r="C560">
        <v>92819</v>
      </c>
      <c r="D560">
        <v>23451</v>
      </c>
      <c r="E560" t="s">
        <v>13</v>
      </c>
      <c r="F560" t="s">
        <v>13</v>
      </c>
      <c r="G560">
        <v>169</v>
      </c>
      <c r="H560">
        <v>238</v>
      </c>
      <c r="I560">
        <v>69</v>
      </c>
      <c r="J560" t="s">
        <v>33</v>
      </c>
      <c r="K560" t="s">
        <v>34</v>
      </c>
      <c r="L560" t="s">
        <v>35</v>
      </c>
      <c r="M560" t="s">
        <v>35</v>
      </c>
      <c r="N560" t="s">
        <v>9</v>
      </c>
      <c r="O560" t="s">
        <v>10</v>
      </c>
    </row>
    <row r="561" spans="1:15" x14ac:dyDescent="0.2">
      <c r="A561">
        <v>150404087</v>
      </c>
      <c r="B561" t="b">
        <f>VLOOKUP(A561,'Valid Response IDs Check'!A:H,8,FALSE)</f>
        <v>1</v>
      </c>
      <c r="C561">
        <v>92819</v>
      </c>
      <c r="D561">
        <v>23451</v>
      </c>
      <c r="E561" t="s">
        <v>13</v>
      </c>
      <c r="F561" t="s">
        <v>13</v>
      </c>
      <c r="G561">
        <v>169</v>
      </c>
      <c r="H561">
        <v>238</v>
      </c>
      <c r="I561">
        <v>69</v>
      </c>
      <c r="J561" t="s">
        <v>36</v>
      </c>
      <c r="K561" t="s">
        <v>34</v>
      </c>
      <c r="L561" t="s">
        <v>37</v>
      </c>
      <c r="M561" t="s">
        <v>37</v>
      </c>
      <c r="N561" t="s">
        <v>9</v>
      </c>
      <c r="O561" t="s">
        <v>10</v>
      </c>
    </row>
    <row r="562" spans="1:15" x14ac:dyDescent="0.2">
      <c r="A562">
        <v>150404083</v>
      </c>
      <c r="B562" t="b">
        <f>VLOOKUP(A562,'Valid Response IDs Check'!A:H,8,FALSE)</f>
        <v>1</v>
      </c>
      <c r="C562">
        <v>74602</v>
      </c>
      <c r="D562">
        <v>5234</v>
      </c>
      <c r="E562" t="s">
        <v>26</v>
      </c>
      <c r="F562" t="s">
        <v>26</v>
      </c>
      <c r="G562">
        <v>2</v>
      </c>
      <c r="H562">
        <v>153</v>
      </c>
      <c r="I562">
        <v>151</v>
      </c>
      <c r="J562" t="s">
        <v>6</v>
      </c>
      <c r="K562" t="s">
        <v>7</v>
      </c>
      <c r="L562" t="s">
        <v>16</v>
      </c>
      <c r="M562" t="s">
        <v>8</v>
      </c>
      <c r="N562" t="s">
        <v>18</v>
      </c>
      <c r="O562" t="s">
        <v>47</v>
      </c>
    </row>
    <row r="563" spans="1:15" x14ac:dyDescent="0.2">
      <c r="A563">
        <v>150404083</v>
      </c>
      <c r="B563" t="b">
        <f>VLOOKUP(A563,'Valid Response IDs Check'!A:H,8,FALSE)</f>
        <v>1</v>
      </c>
      <c r="C563">
        <v>74602</v>
      </c>
      <c r="D563">
        <v>5234</v>
      </c>
      <c r="E563" t="s">
        <v>26</v>
      </c>
      <c r="F563" t="s">
        <v>26</v>
      </c>
      <c r="G563">
        <v>2</v>
      </c>
      <c r="H563">
        <v>153</v>
      </c>
      <c r="I563">
        <v>151</v>
      </c>
      <c r="J563" t="s">
        <v>11</v>
      </c>
      <c r="K563" t="s">
        <v>7</v>
      </c>
      <c r="L563" t="s">
        <v>12</v>
      </c>
      <c r="M563" t="s">
        <v>12</v>
      </c>
      <c r="N563" t="s">
        <v>9</v>
      </c>
      <c r="O563" t="s">
        <v>47</v>
      </c>
    </row>
    <row r="564" spans="1:15" x14ac:dyDescent="0.2">
      <c r="A564">
        <v>150404083</v>
      </c>
      <c r="B564" t="b">
        <f>VLOOKUP(A564,'Valid Response IDs Check'!A:H,8,FALSE)</f>
        <v>1</v>
      </c>
      <c r="C564">
        <v>69373</v>
      </c>
      <c r="D564">
        <v>5</v>
      </c>
      <c r="E564" t="s">
        <v>20</v>
      </c>
      <c r="F564" t="s">
        <v>20</v>
      </c>
      <c r="G564">
        <v>126</v>
      </c>
      <c r="H564">
        <v>252</v>
      </c>
      <c r="I564">
        <v>126</v>
      </c>
      <c r="J564" t="s">
        <v>14</v>
      </c>
      <c r="K564" t="s">
        <v>15</v>
      </c>
      <c r="L564" t="s">
        <v>17</v>
      </c>
      <c r="M564" t="s">
        <v>17</v>
      </c>
      <c r="N564" t="s">
        <v>9</v>
      </c>
      <c r="O564" t="s">
        <v>47</v>
      </c>
    </row>
    <row r="565" spans="1:15" x14ac:dyDescent="0.2">
      <c r="A565">
        <v>150404083</v>
      </c>
      <c r="B565" t="b">
        <f>VLOOKUP(A565,'Valid Response IDs Check'!A:H,8,FALSE)</f>
        <v>1</v>
      </c>
      <c r="C565">
        <v>69373</v>
      </c>
      <c r="D565">
        <v>5</v>
      </c>
      <c r="E565" t="s">
        <v>20</v>
      </c>
      <c r="F565" t="s">
        <v>20</v>
      </c>
      <c r="G565">
        <v>126</v>
      </c>
      <c r="H565">
        <v>252</v>
      </c>
      <c r="I565">
        <v>126</v>
      </c>
      <c r="J565" t="s">
        <v>11</v>
      </c>
      <c r="K565" t="s">
        <v>15</v>
      </c>
      <c r="L565" t="s">
        <v>19</v>
      </c>
      <c r="M565" t="s">
        <v>19</v>
      </c>
      <c r="N565" t="s">
        <v>9</v>
      </c>
      <c r="O565" t="s">
        <v>47</v>
      </c>
    </row>
    <row r="566" spans="1:15" x14ac:dyDescent="0.2">
      <c r="A566">
        <v>150404083</v>
      </c>
      <c r="B566" t="b">
        <f>VLOOKUP(A566,'Valid Response IDs Check'!A:H,8,FALSE)</f>
        <v>1</v>
      </c>
      <c r="C566">
        <v>69420</v>
      </c>
      <c r="D566">
        <v>52</v>
      </c>
      <c r="E566" t="s">
        <v>32</v>
      </c>
      <c r="F566" t="s">
        <v>32</v>
      </c>
      <c r="G566">
        <v>2</v>
      </c>
      <c r="H566">
        <v>123</v>
      </c>
      <c r="I566">
        <v>121</v>
      </c>
      <c r="J566" t="s">
        <v>21</v>
      </c>
      <c r="K566" t="s">
        <v>22</v>
      </c>
      <c r="L566" t="s">
        <v>23</v>
      </c>
      <c r="M566" t="s">
        <v>23</v>
      </c>
      <c r="N566" t="s">
        <v>9</v>
      </c>
      <c r="O566" t="s">
        <v>47</v>
      </c>
    </row>
    <row r="567" spans="1:15" x14ac:dyDescent="0.2">
      <c r="A567">
        <v>150404083</v>
      </c>
      <c r="B567" t="b">
        <f>VLOOKUP(A567,'Valid Response IDs Check'!A:H,8,FALSE)</f>
        <v>1</v>
      </c>
      <c r="C567">
        <v>69420</v>
      </c>
      <c r="D567">
        <v>52</v>
      </c>
      <c r="E567" t="s">
        <v>32</v>
      </c>
      <c r="F567" t="s">
        <v>32</v>
      </c>
      <c r="G567">
        <v>2</v>
      </c>
      <c r="H567">
        <v>123</v>
      </c>
      <c r="I567">
        <v>121</v>
      </c>
      <c r="J567" t="s">
        <v>24</v>
      </c>
      <c r="K567" t="s">
        <v>22</v>
      </c>
      <c r="L567" t="s">
        <v>25</v>
      </c>
      <c r="M567" t="s">
        <v>25</v>
      </c>
      <c r="N567" t="s">
        <v>9</v>
      </c>
      <c r="O567" t="s">
        <v>47</v>
      </c>
    </row>
    <row r="568" spans="1:15" x14ac:dyDescent="0.2">
      <c r="A568">
        <v>150404083</v>
      </c>
      <c r="B568" t="b">
        <f>VLOOKUP(A568,'Valid Response IDs Check'!A:H,8,FALSE)</f>
        <v>1</v>
      </c>
      <c r="C568">
        <v>69891</v>
      </c>
      <c r="D568">
        <v>523</v>
      </c>
      <c r="E568" t="s">
        <v>5</v>
      </c>
      <c r="F568" t="s">
        <v>5</v>
      </c>
      <c r="G568">
        <v>47</v>
      </c>
      <c r="H568">
        <v>158</v>
      </c>
      <c r="I568">
        <v>111</v>
      </c>
      <c r="J568" t="s">
        <v>27</v>
      </c>
      <c r="K568" t="s">
        <v>28</v>
      </c>
      <c r="L568" t="s">
        <v>29</v>
      </c>
      <c r="M568" t="s">
        <v>29</v>
      </c>
      <c r="N568" t="s">
        <v>9</v>
      </c>
      <c r="O568" t="s">
        <v>47</v>
      </c>
    </row>
    <row r="569" spans="1:15" x14ac:dyDescent="0.2">
      <c r="A569">
        <v>150404083</v>
      </c>
      <c r="B569" t="b">
        <f>VLOOKUP(A569,'Valid Response IDs Check'!A:H,8,FALSE)</f>
        <v>1</v>
      </c>
      <c r="C569">
        <v>69891</v>
      </c>
      <c r="D569">
        <v>523</v>
      </c>
      <c r="E569" t="s">
        <v>5</v>
      </c>
      <c r="F569" t="s">
        <v>5</v>
      </c>
      <c r="G569">
        <v>47</v>
      </c>
      <c r="H569">
        <v>158</v>
      </c>
      <c r="I569">
        <v>111</v>
      </c>
      <c r="J569" t="s">
        <v>30</v>
      </c>
      <c r="K569" t="s">
        <v>28</v>
      </c>
      <c r="L569" t="s">
        <v>31</v>
      </c>
      <c r="M569" t="s">
        <v>31</v>
      </c>
      <c r="N569" t="s">
        <v>9</v>
      </c>
      <c r="O569" t="s">
        <v>47</v>
      </c>
    </row>
    <row r="570" spans="1:15" x14ac:dyDescent="0.2">
      <c r="A570">
        <v>150404083</v>
      </c>
      <c r="B570" t="b">
        <f>VLOOKUP(A570,'Valid Response IDs Check'!A:H,8,FALSE)</f>
        <v>1</v>
      </c>
      <c r="C570">
        <v>121709</v>
      </c>
      <c r="D570">
        <v>52341</v>
      </c>
      <c r="E570" t="s">
        <v>13</v>
      </c>
      <c r="F570" t="s">
        <v>13</v>
      </c>
      <c r="G570">
        <v>54</v>
      </c>
      <c r="H570">
        <v>92</v>
      </c>
      <c r="I570">
        <v>38</v>
      </c>
      <c r="J570" t="s">
        <v>33</v>
      </c>
      <c r="K570" t="s">
        <v>34</v>
      </c>
      <c r="L570" t="s">
        <v>57</v>
      </c>
      <c r="M570" t="s">
        <v>35</v>
      </c>
      <c r="N570" t="s">
        <v>18</v>
      </c>
      <c r="O570" t="s">
        <v>47</v>
      </c>
    </row>
    <row r="571" spans="1:15" x14ac:dyDescent="0.2">
      <c r="A571">
        <v>150404083</v>
      </c>
      <c r="B571" t="b">
        <f>VLOOKUP(A571,'Valid Response IDs Check'!A:H,8,FALSE)</f>
        <v>1</v>
      </c>
      <c r="C571">
        <v>121709</v>
      </c>
      <c r="D571">
        <v>52341</v>
      </c>
      <c r="E571" t="s">
        <v>13</v>
      </c>
      <c r="F571" t="s">
        <v>13</v>
      </c>
      <c r="G571">
        <v>54</v>
      </c>
      <c r="H571">
        <v>92</v>
      </c>
      <c r="I571">
        <v>38</v>
      </c>
      <c r="J571" t="s">
        <v>36</v>
      </c>
      <c r="K571" t="s">
        <v>34</v>
      </c>
      <c r="L571" t="s">
        <v>37</v>
      </c>
      <c r="M571" t="s">
        <v>37</v>
      </c>
      <c r="N571" t="s">
        <v>9</v>
      </c>
      <c r="O571" t="s">
        <v>47</v>
      </c>
    </row>
    <row r="572" spans="1:15" x14ac:dyDescent="0.2">
      <c r="A572">
        <v>150389044</v>
      </c>
      <c r="B572" t="b">
        <f>VLOOKUP(A572,'Valid Response IDs Check'!A:H,8,FALSE)</f>
        <v>1</v>
      </c>
      <c r="C572">
        <v>69372</v>
      </c>
      <c r="D572">
        <v>4</v>
      </c>
      <c r="E572" t="s">
        <v>26</v>
      </c>
      <c r="F572" t="s">
        <v>26</v>
      </c>
      <c r="G572">
        <v>1</v>
      </c>
      <c r="H572">
        <v>315</v>
      </c>
      <c r="I572">
        <v>314</v>
      </c>
      <c r="J572" t="s">
        <v>6</v>
      </c>
      <c r="K572" t="s">
        <v>7</v>
      </c>
      <c r="L572" t="s">
        <v>16</v>
      </c>
      <c r="M572" t="s">
        <v>8</v>
      </c>
      <c r="N572" t="s">
        <v>18</v>
      </c>
      <c r="O572" t="s">
        <v>41</v>
      </c>
    </row>
    <row r="573" spans="1:15" x14ac:dyDescent="0.2">
      <c r="A573">
        <v>150389044</v>
      </c>
      <c r="B573" t="b">
        <f>VLOOKUP(A573,'Valid Response IDs Check'!A:H,8,FALSE)</f>
        <v>1</v>
      </c>
      <c r="C573">
        <v>69372</v>
      </c>
      <c r="D573">
        <v>4</v>
      </c>
      <c r="E573" t="s">
        <v>26</v>
      </c>
      <c r="F573" t="s">
        <v>26</v>
      </c>
      <c r="G573">
        <v>1</v>
      </c>
      <c r="H573">
        <v>315</v>
      </c>
      <c r="I573">
        <v>314</v>
      </c>
      <c r="J573" t="s">
        <v>11</v>
      </c>
      <c r="K573" t="s">
        <v>7</v>
      </c>
      <c r="L573" t="s">
        <v>52</v>
      </c>
      <c r="M573" t="s">
        <v>12</v>
      </c>
      <c r="N573" t="s">
        <v>18</v>
      </c>
      <c r="O573" t="s">
        <v>41</v>
      </c>
    </row>
    <row r="574" spans="1:15" x14ac:dyDescent="0.2">
      <c r="A574">
        <v>150389044</v>
      </c>
      <c r="B574" t="b">
        <f>VLOOKUP(A574,'Valid Response IDs Check'!A:H,8,FALSE)</f>
        <v>1</v>
      </c>
      <c r="C574">
        <v>73621</v>
      </c>
      <c r="D574">
        <v>4253</v>
      </c>
      <c r="E574" t="s">
        <v>5</v>
      </c>
      <c r="F574" t="s">
        <v>5</v>
      </c>
      <c r="G574">
        <v>18</v>
      </c>
      <c r="H574">
        <v>68</v>
      </c>
      <c r="I574">
        <v>50</v>
      </c>
      <c r="J574" t="s">
        <v>14</v>
      </c>
      <c r="K574" t="s">
        <v>15</v>
      </c>
      <c r="L574" t="s">
        <v>74</v>
      </c>
      <c r="M574" t="s">
        <v>17</v>
      </c>
      <c r="N574" t="s">
        <v>18</v>
      </c>
      <c r="O574" t="s">
        <v>41</v>
      </c>
    </row>
    <row r="575" spans="1:15" x14ac:dyDescent="0.2">
      <c r="A575">
        <v>150389044</v>
      </c>
      <c r="B575" t="b">
        <f>VLOOKUP(A575,'Valid Response IDs Check'!A:H,8,FALSE)</f>
        <v>1</v>
      </c>
      <c r="C575">
        <v>73621</v>
      </c>
      <c r="D575">
        <v>4253</v>
      </c>
      <c r="E575" t="s">
        <v>5</v>
      </c>
      <c r="F575" t="s">
        <v>5</v>
      </c>
      <c r="G575">
        <v>18</v>
      </c>
      <c r="H575">
        <v>68</v>
      </c>
      <c r="I575">
        <v>50</v>
      </c>
      <c r="J575" t="s">
        <v>11</v>
      </c>
      <c r="K575" t="s">
        <v>15</v>
      </c>
      <c r="L575" t="s">
        <v>61</v>
      </c>
      <c r="M575" t="s">
        <v>19</v>
      </c>
      <c r="N575" t="s">
        <v>18</v>
      </c>
      <c r="O575" t="s">
        <v>41</v>
      </c>
    </row>
    <row r="576" spans="1:15" x14ac:dyDescent="0.2">
      <c r="A576">
        <v>150389044</v>
      </c>
      <c r="B576" t="b">
        <f>VLOOKUP(A576,'Valid Response IDs Check'!A:H,8,FALSE)</f>
        <v>1</v>
      </c>
      <c r="C576">
        <v>69410</v>
      </c>
      <c r="D576">
        <v>42</v>
      </c>
      <c r="E576" t="s">
        <v>32</v>
      </c>
      <c r="F576" t="s">
        <v>32</v>
      </c>
      <c r="G576">
        <v>25</v>
      </c>
      <c r="H576">
        <v>62</v>
      </c>
      <c r="I576">
        <v>37</v>
      </c>
      <c r="J576" t="s">
        <v>21</v>
      </c>
      <c r="K576" t="s">
        <v>22</v>
      </c>
      <c r="L576" t="s">
        <v>16</v>
      </c>
      <c r="M576" t="s">
        <v>23</v>
      </c>
      <c r="N576" t="s">
        <v>18</v>
      </c>
      <c r="O576" t="s">
        <v>41</v>
      </c>
    </row>
    <row r="577" spans="1:15" x14ac:dyDescent="0.2">
      <c r="A577">
        <v>150389044</v>
      </c>
      <c r="B577" t="b">
        <f>VLOOKUP(A577,'Valid Response IDs Check'!A:H,8,FALSE)</f>
        <v>1</v>
      </c>
      <c r="C577">
        <v>69410</v>
      </c>
      <c r="D577">
        <v>42</v>
      </c>
      <c r="E577" t="s">
        <v>32</v>
      </c>
      <c r="F577" t="s">
        <v>32</v>
      </c>
      <c r="G577">
        <v>25</v>
      </c>
      <c r="H577">
        <v>62</v>
      </c>
      <c r="I577">
        <v>37</v>
      </c>
      <c r="J577" t="s">
        <v>24</v>
      </c>
      <c r="K577" t="s">
        <v>22</v>
      </c>
      <c r="L577" t="s">
        <v>16</v>
      </c>
      <c r="M577" t="s">
        <v>25</v>
      </c>
      <c r="N577" t="s">
        <v>18</v>
      </c>
      <c r="O577" t="s">
        <v>41</v>
      </c>
    </row>
    <row r="578" spans="1:15" x14ac:dyDescent="0.2">
      <c r="A578">
        <v>150389044</v>
      </c>
      <c r="B578" t="b">
        <f>VLOOKUP(A578,'Valid Response IDs Check'!A:H,8,FALSE)</f>
        <v>1</v>
      </c>
      <c r="C578">
        <v>69793</v>
      </c>
      <c r="D578">
        <v>425</v>
      </c>
      <c r="E578" t="s">
        <v>20</v>
      </c>
      <c r="F578" t="s">
        <v>20</v>
      </c>
      <c r="G578">
        <v>33</v>
      </c>
      <c r="H578">
        <v>96</v>
      </c>
      <c r="I578">
        <v>63</v>
      </c>
      <c r="J578" t="s">
        <v>27</v>
      </c>
      <c r="K578" t="s">
        <v>28</v>
      </c>
      <c r="L578" t="s">
        <v>29</v>
      </c>
      <c r="M578" t="s">
        <v>29</v>
      </c>
      <c r="N578" t="s">
        <v>9</v>
      </c>
      <c r="O578" t="s">
        <v>41</v>
      </c>
    </row>
    <row r="579" spans="1:15" x14ac:dyDescent="0.2">
      <c r="A579">
        <v>150389044</v>
      </c>
      <c r="B579" t="b">
        <f>VLOOKUP(A579,'Valid Response IDs Check'!A:H,8,FALSE)</f>
        <v>1</v>
      </c>
      <c r="C579">
        <v>69793</v>
      </c>
      <c r="D579">
        <v>425</v>
      </c>
      <c r="E579" t="s">
        <v>20</v>
      </c>
      <c r="F579" t="s">
        <v>20</v>
      </c>
      <c r="G579">
        <v>33</v>
      </c>
      <c r="H579">
        <v>96</v>
      </c>
      <c r="I579">
        <v>63</v>
      </c>
      <c r="J579" t="s">
        <v>30</v>
      </c>
      <c r="K579" t="s">
        <v>28</v>
      </c>
      <c r="L579" t="s">
        <v>70</v>
      </c>
      <c r="M579" t="s">
        <v>31</v>
      </c>
      <c r="N579" t="s">
        <v>18</v>
      </c>
      <c r="O579" t="s">
        <v>41</v>
      </c>
    </row>
    <row r="580" spans="1:15" x14ac:dyDescent="0.2">
      <c r="A580">
        <v>150389044</v>
      </c>
      <c r="B580" t="b">
        <f>VLOOKUP(A580,'Valid Response IDs Check'!A:H,8,FALSE)</f>
        <v>1</v>
      </c>
      <c r="C580">
        <v>111899</v>
      </c>
      <c r="D580">
        <v>42531</v>
      </c>
      <c r="E580" t="s">
        <v>13</v>
      </c>
      <c r="F580" t="s">
        <v>13</v>
      </c>
      <c r="G580">
        <v>71</v>
      </c>
      <c r="H580">
        <v>98</v>
      </c>
      <c r="I580">
        <v>27</v>
      </c>
      <c r="J580" t="s">
        <v>33</v>
      </c>
      <c r="K580" t="s">
        <v>34</v>
      </c>
      <c r="L580" t="s">
        <v>39</v>
      </c>
      <c r="M580" t="s">
        <v>35</v>
      </c>
      <c r="N580" t="s">
        <v>18</v>
      </c>
      <c r="O580" t="s">
        <v>41</v>
      </c>
    </row>
    <row r="581" spans="1:15" x14ac:dyDescent="0.2">
      <c r="A581">
        <v>150389044</v>
      </c>
      <c r="B581" t="b">
        <f>VLOOKUP(A581,'Valid Response IDs Check'!A:H,8,FALSE)</f>
        <v>1</v>
      </c>
      <c r="C581">
        <v>111899</v>
      </c>
      <c r="D581">
        <v>42531</v>
      </c>
      <c r="E581" t="s">
        <v>13</v>
      </c>
      <c r="F581" t="s">
        <v>13</v>
      </c>
      <c r="G581">
        <v>71</v>
      </c>
      <c r="H581">
        <v>98</v>
      </c>
      <c r="I581">
        <v>27</v>
      </c>
      <c r="J581" t="s">
        <v>36</v>
      </c>
      <c r="K581" t="s">
        <v>34</v>
      </c>
      <c r="L581" t="s">
        <v>16</v>
      </c>
      <c r="M581" t="s">
        <v>37</v>
      </c>
      <c r="N581" t="s">
        <v>18</v>
      </c>
      <c r="O581" t="s">
        <v>41</v>
      </c>
    </row>
    <row r="582" spans="1:15" x14ac:dyDescent="0.2">
      <c r="A582">
        <v>149605649</v>
      </c>
      <c r="B582" t="b">
        <f>VLOOKUP(A582,'Valid Response IDs Check'!A:H,8,FALSE)</f>
        <v>1</v>
      </c>
      <c r="C582">
        <v>94709</v>
      </c>
      <c r="D582">
        <v>25341</v>
      </c>
      <c r="E582" t="s">
        <v>13</v>
      </c>
      <c r="F582" t="s">
        <v>13</v>
      </c>
      <c r="G582">
        <v>65</v>
      </c>
      <c r="H582">
        <v>184</v>
      </c>
      <c r="I582">
        <v>119</v>
      </c>
      <c r="J582" t="s">
        <v>6</v>
      </c>
      <c r="K582" t="s">
        <v>7</v>
      </c>
      <c r="L582" t="s">
        <v>8</v>
      </c>
      <c r="M582" t="s">
        <v>8</v>
      </c>
      <c r="N582" t="s">
        <v>9</v>
      </c>
      <c r="O582" t="s">
        <v>41</v>
      </c>
    </row>
    <row r="583" spans="1:15" x14ac:dyDescent="0.2">
      <c r="A583">
        <v>149605649</v>
      </c>
      <c r="B583" t="b">
        <f>VLOOKUP(A583,'Valid Response IDs Check'!A:H,8,FALSE)</f>
        <v>1</v>
      </c>
      <c r="C583">
        <v>94709</v>
      </c>
      <c r="D583">
        <v>25341</v>
      </c>
      <c r="E583" t="s">
        <v>13</v>
      </c>
      <c r="F583" t="s">
        <v>13</v>
      </c>
      <c r="G583">
        <v>65</v>
      </c>
      <c r="H583">
        <v>184</v>
      </c>
      <c r="I583">
        <v>119</v>
      </c>
      <c r="J583" t="s">
        <v>11</v>
      </c>
      <c r="K583" t="s">
        <v>7</v>
      </c>
      <c r="L583" t="s">
        <v>12</v>
      </c>
      <c r="M583" t="s">
        <v>12</v>
      </c>
      <c r="N583" t="s">
        <v>9</v>
      </c>
      <c r="O583" t="s">
        <v>41</v>
      </c>
    </row>
    <row r="584" spans="1:15" x14ac:dyDescent="0.2">
      <c r="A584">
        <v>149605649</v>
      </c>
      <c r="B584" t="b">
        <f>VLOOKUP(A584,'Valid Response IDs Check'!A:H,8,FALSE)</f>
        <v>1</v>
      </c>
      <c r="C584">
        <v>69621</v>
      </c>
      <c r="D584">
        <v>253</v>
      </c>
      <c r="E584" t="s">
        <v>5</v>
      </c>
      <c r="F584" t="s">
        <v>26</v>
      </c>
      <c r="G584">
        <v>50</v>
      </c>
      <c r="H584">
        <v>336</v>
      </c>
      <c r="I584">
        <v>286</v>
      </c>
      <c r="J584" t="s">
        <v>14</v>
      </c>
      <c r="K584" t="s">
        <v>15</v>
      </c>
      <c r="L584" t="s">
        <v>16</v>
      </c>
      <c r="M584" t="s">
        <v>17</v>
      </c>
      <c r="N584" t="s">
        <v>18</v>
      </c>
      <c r="O584" t="s">
        <v>41</v>
      </c>
    </row>
    <row r="585" spans="1:15" x14ac:dyDescent="0.2">
      <c r="A585">
        <v>149605649</v>
      </c>
      <c r="B585" t="b">
        <f>VLOOKUP(A585,'Valid Response IDs Check'!A:H,8,FALSE)</f>
        <v>1</v>
      </c>
      <c r="C585">
        <v>69621</v>
      </c>
      <c r="D585">
        <v>253</v>
      </c>
      <c r="E585" t="s">
        <v>5</v>
      </c>
      <c r="F585" t="s">
        <v>26</v>
      </c>
      <c r="G585">
        <v>50</v>
      </c>
      <c r="H585">
        <v>336</v>
      </c>
      <c r="I585">
        <v>286</v>
      </c>
      <c r="J585" t="s">
        <v>11</v>
      </c>
      <c r="K585" t="s">
        <v>15</v>
      </c>
      <c r="L585" t="s">
        <v>19</v>
      </c>
      <c r="M585" t="s">
        <v>19</v>
      </c>
      <c r="N585" t="s">
        <v>9</v>
      </c>
      <c r="O585" t="s">
        <v>41</v>
      </c>
    </row>
    <row r="586" spans="1:15" x14ac:dyDescent="0.2">
      <c r="A586">
        <v>149605649</v>
      </c>
      <c r="B586" t="b">
        <f>VLOOKUP(A586,'Valid Response IDs Check'!A:H,8,FALSE)</f>
        <v>1</v>
      </c>
      <c r="C586">
        <v>69370</v>
      </c>
      <c r="D586">
        <v>2</v>
      </c>
      <c r="E586" t="s">
        <v>32</v>
      </c>
      <c r="F586" t="s">
        <v>32</v>
      </c>
      <c r="G586">
        <v>135</v>
      </c>
      <c r="H586">
        <v>386</v>
      </c>
      <c r="I586">
        <v>251</v>
      </c>
      <c r="J586" t="s">
        <v>21</v>
      </c>
      <c r="K586" t="s">
        <v>22</v>
      </c>
      <c r="L586" t="s">
        <v>23</v>
      </c>
      <c r="M586" t="s">
        <v>23</v>
      </c>
      <c r="N586" t="s">
        <v>9</v>
      </c>
      <c r="O586" t="s">
        <v>41</v>
      </c>
    </row>
    <row r="587" spans="1:15" x14ac:dyDescent="0.2">
      <c r="A587">
        <v>149605649</v>
      </c>
      <c r="B587" t="b">
        <f>VLOOKUP(A587,'Valid Response IDs Check'!A:H,8,FALSE)</f>
        <v>1</v>
      </c>
      <c r="C587">
        <v>69370</v>
      </c>
      <c r="D587">
        <v>2</v>
      </c>
      <c r="E587" t="s">
        <v>32</v>
      </c>
      <c r="F587" t="s">
        <v>32</v>
      </c>
      <c r="G587">
        <v>135</v>
      </c>
      <c r="H587">
        <v>386</v>
      </c>
      <c r="I587">
        <v>251</v>
      </c>
      <c r="J587" t="s">
        <v>24</v>
      </c>
      <c r="K587" t="s">
        <v>22</v>
      </c>
      <c r="L587" t="s">
        <v>45</v>
      </c>
      <c r="M587" t="s">
        <v>25</v>
      </c>
      <c r="N587" t="s">
        <v>18</v>
      </c>
      <c r="O587" t="s">
        <v>41</v>
      </c>
    </row>
    <row r="588" spans="1:15" x14ac:dyDescent="0.2">
      <c r="A588">
        <v>149605649</v>
      </c>
      <c r="B588" t="b">
        <f>VLOOKUP(A588,'Valid Response IDs Check'!A:H,8,FALSE)</f>
        <v>1</v>
      </c>
      <c r="C588">
        <v>71902</v>
      </c>
      <c r="D588">
        <v>2534</v>
      </c>
      <c r="E588" t="s">
        <v>26</v>
      </c>
      <c r="F588" t="s">
        <v>26</v>
      </c>
      <c r="G588">
        <v>82</v>
      </c>
      <c r="H588">
        <v>188</v>
      </c>
      <c r="I588">
        <v>106</v>
      </c>
      <c r="J588" t="s">
        <v>27</v>
      </c>
      <c r="K588" t="s">
        <v>28</v>
      </c>
      <c r="L588" t="s">
        <v>29</v>
      </c>
      <c r="M588" t="s">
        <v>29</v>
      </c>
      <c r="N588" t="s">
        <v>9</v>
      </c>
      <c r="O588" t="s">
        <v>41</v>
      </c>
    </row>
    <row r="589" spans="1:15" x14ac:dyDescent="0.2">
      <c r="A589">
        <v>149605649</v>
      </c>
      <c r="B589" t="b">
        <f>VLOOKUP(A589,'Valid Response IDs Check'!A:H,8,FALSE)</f>
        <v>1</v>
      </c>
      <c r="C589">
        <v>71902</v>
      </c>
      <c r="D589">
        <v>2534</v>
      </c>
      <c r="E589" t="s">
        <v>26</v>
      </c>
      <c r="F589" t="s">
        <v>26</v>
      </c>
      <c r="G589">
        <v>82</v>
      </c>
      <c r="H589">
        <v>188</v>
      </c>
      <c r="I589">
        <v>106</v>
      </c>
      <c r="J589" t="s">
        <v>30</v>
      </c>
      <c r="K589" t="s">
        <v>28</v>
      </c>
      <c r="L589" t="s">
        <v>31</v>
      </c>
      <c r="M589" t="s">
        <v>31</v>
      </c>
      <c r="N589" t="s">
        <v>9</v>
      </c>
      <c r="O589" t="s">
        <v>41</v>
      </c>
    </row>
    <row r="590" spans="1:15" x14ac:dyDescent="0.2">
      <c r="A590">
        <v>149605649</v>
      </c>
      <c r="B590" t="b">
        <f>VLOOKUP(A590,'Valid Response IDs Check'!A:H,8,FALSE)</f>
        <v>1</v>
      </c>
      <c r="C590">
        <v>69393</v>
      </c>
      <c r="D590">
        <v>25</v>
      </c>
      <c r="E590" t="s">
        <v>20</v>
      </c>
      <c r="F590" t="s">
        <v>20</v>
      </c>
      <c r="G590">
        <v>31</v>
      </c>
      <c r="H590">
        <v>199</v>
      </c>
      <c r="I590">
        <v>168</v>
      </c>
      <c r="J590" t="s">
        <v>33</v>
      </c>
      <c r="K590" t="s">
        <v>34</v>
      </c>
      <c r="L590" t="s">
        <v>35</v>
      </c>
      <c r="M590" t="s">
        <v>35</v>
      </c>
      <c r="N590" t="s">
        <v>9</v>
      </c>
      <c r="O590" t="s">
        <v>41</v>
      </c>
    </row>
    <row r="591" spans="1:15" x14ac:dyDescent="0.2">
      <c r="A591">
        <v>149605649</v>
      </c>
      <c r="B591" t="b">
        <f>VLOOKUP(A591,'Valid Response IDs Check'!A:H,8,FALSE)</f>
        <v>1</v>
      </c>
      <c r="C591">
        <v>69393</v>
      </c>
      <c r="D591">
        <v>25</v>
      </c>
      <c r="E591" t="s">
        <v>20</v>
      </c>
      <c r="F591" t="s">
        <v>20</v>
      </c>
      <c r="G591">
        <v>31</v>
      </c>
      <c r="H591">
        <v>199</v>
      </c>
      <c r="I591">
        <v>168</v>
      </c>
      <c r="J591" t="s">
        <v>36</v>
      </c>
      <c r="K591" t="s">
        <v>34</v>
      </c>
      <c r="L591" t="s">
        <v>37</v>
      </c>
      <c r="M591" t="s">
        <v>37</v>
      </c>
      <c r="N591" t="s">
        <v>9</v>
      </c>
      <c r="O591" t="s">
        <v>41</v>
      </c>
    </row>
    <row r="592" spans="1:15" x14ac:dyDescent="0.2">
      <c r="A592">
        <v>149508537</v>
      </c>
      <c r="B592" t="b">
        <f>VLOOKUP(A592,'Valid Response IDs Check'!A:H,8,FALSE)</f>
        <v>1</v>
      </c>
      <c r="C592">
        <v>69511</v>
      </c>
      <c r="D592">
        <v>143</v>
      </c>
      <c r="E592" t="s">
        <v>5</v>
      </c>
      <c r="F592" t="s">
        <v>5</v>
      </c>
      <c r="G592">
        <v>278</v>
      </c>
      <c r="H592">
        <v>372</v>
      </c>
      <c r="I592">
        <v>94</v>
      </c>
      <c r="J592" t="s">
        <v>6</v>
      </c>
      <c r="K592" t="s">
        <v>7</v>
      </c>
      <c r="L592" t="s">
        <v>16</v>
      </c>
      <c r="M592" t="s">
        <v>8</v>
      </c>
      <c r="N592" t="s">
        <v>18</v>
      </c>
      <c r="O592" t="s">
        <v>10</v>
      </c>
    </row>
    <row r="593" spans="1:15" x14ac:dyDescent="0.2">
      <c r="A593">
        <v>149508537</v>
      </c>
      <c r="B593" t="b">
        <f>VLOOKUP(A593,'Valid Response IDs Check'!A:H,8,FALSE)</f>
        <v>1</v>
      </c>
      <c r="C593">
        <v>69511</v>
      </c>
      <c r="D593">
        <v>143</v>
      </c>
      <c r="E593" t="s">
        <v>5</v>
      </c>
      <c r="F593" t="s">
        <v>5</v>
      </c>
      <c r="G593">
        <v>278</v>
      </c>
      <c r="H593">
        <v>372</v>
      </c>
      <c r="I593">
        <v>94</v>
      </c>
      <c r="J593" t="s">
        <v>11</v>
      </c>
      <c r="K593" t="s">
        <v>7</v>
      </c>
      <c r="L593" t="s">
        <v>12</v>
      </c>
      <c r="M593" t="s">
        <v>12</v>
      </c>
      <c r="N593" t="s">
        <v>9</v>
      </c>
      <c r="O593" t="s">
        <v>10</v>
      </c>
    </row>
    <row r="594" spans="1:15" x14ac:dyDescent="0.2">
      <c r="A594">
        <v>149508537</v>
      </c>
      <c r="B594" t="b">
        <f>VLOOKUP(A594,'Valid Response IDs Check'!A:H,8,FALSE)</f>
        <v>1</v>
      </c>
      <c r="C594">
        <v>83720</v>
      </c>
      <c r="D594">
        <v>14352</v>
      </c>
      <c r="E594" t="s">
        <v>32</v>
      </c>
      <c r="F594" t="s">
        <v>32</v>
      </c>
      <c r="G594">
        <v>106</v>
      </c>
      <c r="H594">
        <v>162</v>
      </c>
      <c r="I594">
        <v>56</v>
      </c>
      <c r="J594" t="s">
        <v>14</v>
      </c>
      <c r="K594" t="s">
        <v>15</v>
      </c>
      <c r="L594" t="s">
        <v>17</v>
      </c>
      <c r="M594" t="s">
        <v>17</v>
      </c>
      <c r="N594" t="s">
        <v>9</v>
      </c>
      <c r="O594" t="s">
        <v>10</v>
      </c>
    </row>
    <row r="595" spans="1:15" x14ac:dyDescent="0.2">
      <c r="A595">
        <v>149508537</v>
      </c>
      <c r="B595" t="b">
        <f>VLOOKUP(A595,'Valid Response IDs Check'!A:H,8,FALSE)</f>
        <v>1</v>
      </c>
      <c r="C595">
        <v>83720</v>
      </c>
      <c r="D595">
        <v>14352</v>
      </c>
      <c r="E595" t="s">
        <v>32</v>
      </c>
      <c r="F595" t="s">
        <v>32</v>
      </c>
      <c r="G595">
        <v>106</v>
      </c>
      <c r="H595">
        <v>162</v>
      </c>
      <c r="I595">
        <v>56</v>
      </c>
      <c r="J595" t="s">
        <v>11</v>
      </c>
      <c r="K595" t="s">
        <v>15</v>
      </c>
      <c r="L595" t="s">
        <v>19</v>
      </c>
      <c r="M595" t="s">
        <v>19</v>
      </c>
      <c r="N595" t="s">
        <v>9</v>
      </c>
      <c r="O595" t="s">
        <v>10</v>
      </c>
    </row>
    <row r="596" spans="1:15" x14ac:dyDescent="0.2">
      <c r="A596">
        <v>149508537</v>
      </c>
      <c r="B596" t="b">
        <f>VLOOKUP(A596,'Valid Response IDs Check'!A:H,8,FALSE)</f>
        <v>1</v>
      </c>
      <c r="C596">
        <v>69369</v>
      </c>
      <c r="D596">
        <v>1</v>
      </c>
      <c r="E596" t="s">
        <v>13</v>
      </c>
      <c r="F596" t="s">
        <v>13</v>
      </c>
      <c r="G596">
        <v>90</v>
      </c>
      <c r="H596">
        <v>205</v>
      </c>
      <c r="I596">
        <v>115</v>
      </c>
      <c r="J596" t="s">
        <v>21</v>
      </c>
      <c r="K596" t="s">
        <v>22</v>
      </c>
      <c r="L596" t="s">
        <v>23</v>
      </c>
      <c r="M596" t="s">
        <v>23</v>
      </c>
      <c r="N596" t="s">
        <v>9</v>
      </c>
      <c r="O596" t="s">
        <v>10</v>
      </c>
    </row>
    <row r="597" spans="1:15" x14ac:dyDescent="0.2">
      <c r="A597">
        <v>149508537</v>
      </c>
      <c r="B597" t="b">
        <f>VLOOKUP(A597,'Valid Response IDs Check'!A:H,8,FALSE)</f>
        <v>1</v>
      </c>
      <c r="C597">
        <v>69369</v>
      </c>
      <c r="D597">
        <v>1</v>
      </c>
      <c r="E597" t="s">
        <v>13</v>
      </c>
      <c r="F597" t="s">
        <v>13</v>
      </c>
      <c r="G597">
        <v>90</v>
      </c>
      <c r="H597">
        <v>205</v>
      </c>
      <c r="I597">
        <v>115</v>
      </c>
      <c r="J597" t="s">
        <v>24</v>
      </c>
      <c r="K597" t="s">
        <v>22</v>
      </c>
      <c r="L597" t="s">
        <v>25</v>
      </c>
      <c r="M597" t="s">
        <v>25</v>
      </c>
      <c r="N597" t="s">
        <v>9</v>
      </c>
      <c r="O597" t="s">
        <v>10</v>
      </c>
    </row>
    <row r="598" spans="1:15" x14ac:dyDescent="0.2">
      <c r="A598">
        <v>149508537</v>
      </c>
      <c r="B598" t="b">
        <f>VLOOKUP(A598,'Valid Response IDs Check'!A:H,8,FALSE)</f>
        <v>1</v>
      </c>
      <c r="C598">
        <v>70803</v>
      </c>
      <c r="D598">
        <v>1435</v>
      </c>
      <c r="E598" t="s">
        <v>20</v>
      </c>
      <c r="F598" t="s">
        <v>20</v>
      </c>
      <c r="G598">
        <v>56</v>
      </c>
      <c r="H598">
        <v>128</v>
      </c>
      <c r="I598">
        <v>72</v>
      </c>
      <c r="J598" t="s">
        <v>27</v>
      </c>
      <c r="K598" t="s">
        <v>28</v>
      </c>
      <c r="L598" t="s">
        <v>29</v>
      </c>
      <c r="M598" t="s">
        <v>29</v>
      </c>
      <c r="N598" t="s">
        <v>9</v>
      </c>
      <c r="O598" t="s">
        <v>10</v>
      </c>
    </row>
    <row r="599" spans="1:15" x14ac:dyDescent="0.2">
      <c r="A599">
        <v>149508537</v>
      </c>
      <c r="B599" t="b">
        <f>VLOOKUP(A599,'Valid Response IDs Check'!A:H,8,FALSE)</f>
        <v>1</v>
      </c>
      <c r="C599">
        <v>70803</v>
      </c>
      <c r="D599">
        <v>1435</v>
      </c>
      <c r="E599" t="s">
        <v>20</v>
      </c>
      <c r="F599" t="s">
        <v>20</v>
      </c>
      <c r="G599">
        <v>56</v>
      </c>
      <c r="H599">
        <v>128</v>
      </c>
      <c r="I599">
        <v>72</v>
      </c>
      <c r="J599" t="s">
        <v>30</v>
      </c>
      <c r="K599" t="s">
        <v>28</v>
      </c>
      <c r="L599" t="s">
        <v>31</v>
      </c>
      <c r="M599" t="s">
        <v>31</v>
      </c>
      <c r="N599" t="s">
        <v>9</v>
      </c>
      <c r="O599" t="s">
        <v>10</v>
      </c>
    </row>
    <row r="600" spans="1:15" x14ac:dyDescent="0.2">
      <c r="A600">
        <v>149508537</v>
      </c>
      <c r="B600" t="b">
        <f>VLOOKUP(A600,'Valid Response IDs Check'!A:H,8,FALSE)</f>
        <v>1</v>
      </c>
      <c r="C600">
        <v>69382</v>
      </c>
      <c r="D600">
        <v>14</v>
      </c>
      <c r="E600" t="s">
        <v>26</v>
      </c>
      <c r="F600" t="s">
        <v>26</v>
      </c>
      <c r="G600">
        <v>100</v>
      </c>
      <c r="H600">
        <v>161</v>
      </c>
      <c r="I600">
        <v>61</v>
      </c>
      <c r="J600" t="s">
        <v>33</v>
      </c>
      <c r="K600" t="s">
        <v>34</v>
      </c>
      <c r="L600" t="s">
        <v>35</v>
      </c>
      <c r="M600" t="s">
        <v>35</v>
      </c>
      <c r="N600" t="s">
        <v>9</v>
      </c>
      <c r="O600" t="s">
        <v>10</v>
      </c>
    </row>
    <row r="601" spans="1:15" x14ac:dyDescent="0.2">
      <c r="A601">
        <v>149508537</v>
      </c>
      <c r="B601" t="b">
        <f>VLOOKUP(A601,'Valid Response IDs Check'!A:H,8,FALSE)</f>
        <v>1</v>
      </c>
      <c r="C601">
        <v>69382</v>
      </c>
      <c r="D601">
        <v>14</v>
      </c>
      <c r="E601" t="s">
        <v>26</v>
      </c>
      <c r="F601" t="s">
        <v>26</v>
      </c>
      <c r="G601">
        <v>100</v>
      </c>
      <c r="H601">
        <v>161</v>
      </c>
      <c r="I601">
        <v>61</v>
      </c>
      <c r="J601" t="s">
        <v>36</v>
      </c>
      <c r="K601" t="s">
        <v>34</v>
      </c>
      <c r="L601" t="s">
        <v>37</v>
      </c>
      <c r="M601" t="s">
        <v>37</v>
      </c>
      <c r="N601" t="s">
        <v>9</v>
      </c>
      <c r="O601" t="s">
        <v>10</v>
      </c>
    </row>
    <row r="602" spans="1:15" x14ac:dyDescent="0.2">
      <c r="A602">
        <v>149488827</v>
      </c>
      <c r="B602" t="b">
        <f>VLOOKUP(A602,'Valid Response IDs Check'!A:H,8,FALSE)</f>
        <v>0</v>
      </c>
      <c r="C602">
        <v>69793</v>
      </c>
      <c r="D602">
        <v>425</v>
      </c>
      <c r="E602" t="s">
        <v>20</v>
      </c>
      <c r="F602" t="s">
        <v>20</v>
      </c>
      <c r="G602">
        <v>84</v>
      </c>
      <c r="H602">
        <v>214</v>
      </c>
      <c r="I602">
        <v>130</v>
      </c>
      <c r="J602" t="s">
        <v>6</v>
      </c>
      <c r="K602" t="s">
        <v>7</v>
      </c>
      <c r="L602" t="s">
        <v>8</v>
      </c>
      <c r="M602" t="s">
        <v>8</v>
      </c>
      <c r="N602" t="s">
        <v>9</v>
      </c>
      <c r="O602" t="s">
        <v>10</v>
      </c>
    </row>
    <row r="603" spans="1:15" x14ac:dyDescent="0.2">
      <c r="A603">
        <v>149488827</v>
      </c>
      <c r="B603" t="b">
        <f>VLOOKUP(A603,'Valid Response IDs Check'!A:H,8,FALSE)</f>
        <v>0</v>
      </c>
      <c r="C603">
        <v>69793</v>
      </c>
      <c r="D603">
        <v>425</v>
      </c>
      <c r="E603" t="s">
        <v>20</v>
      </c>
      <c r="F603" t="s">
        <v>20</v>
      </c>
      <c r="G603">
        <v>84</v>
      </c>
      <c r="H603">
        <v>214</v>
      </c>
      <c r="I603">
        <v>130</v>
      </c>
      <c r="J603" t="s">
        <v>11</v>
      </c>
      <c r="K603" t="s">
        <v>7</v>
      </c>
      <c r="L603" t="s">
        <v>12</v>
      </c>
      <c r="M603" t="s">
        <v>12</v>
      </c>
      <c r="N603" t="s">
        <v>9</v>
      </c>
      <c r="O603" t="s">
        <v>10</v>
      </c>
    </row>
    <row r="604" spans="1:15" x14ac:dyDescent="0.2">
      <c r="A604">
        <v>149488827</v>
      </c>
      <c r="B604" t="b">
        <f>VLOOKUP(A604,'Valid Response IDs Check'!A:H,8,FALSE)</f>
        <v>0</v>
      </c>
      <c r="C604">
        <v>73619</v>
      </c>
      <c r="D604">
        <v>4251</v>
      </c>
      <c r="E604" t="s">
        <v>13</v>
      </c>
      <c r="F604" t="s">
        <v>13</v>
      </c>
      <c r="G604">
        <v>91</v>
      </c>
      <c r="H604">
        <v>211</v>
      </c>
      <c r="I604">
        <v>120</v>
      </c>
      <c r="J604" t="s">
        <v>14</v>
      </c>
      <c r="K604" t="s">
        <v>15</v>
      </c>
      <c r="L604" t="s">
        <v>16</v>
      </c>
      <c r="M604" t="s">
        <v>17</v>
      </c>
      <c r="N604" t="s">
        <v>18</v>
      </c>
      <c r="O604" t="s">
        <v>10</v>
      </c>
    </row>
    <row r="605" spans="1:15" x14ac:dyDescent="0.2">
      <c r="A605">
        <v>149488827</v>
      </c>
      <c r="B605" t="b">
        <f>VLOOKUP(A605,'Valid Response IDs Check'!A:H,8,FALSE)</f>
        <v>0</v>
      </c>
      <c r="C605">
        <v>73619</v>
      </c>
      <c r="D605">
        <v>4251</v>
      </c>
      <c r="E605" t="s">
        <v>13</v>
      </c>
      <c r="F605" t="s">
        <v>13</v>
      </c>
      <c r="G605">
        <v>91</v>
      </c>
      <c r="H605">
        <v>211</v>
      </c>
      <c r="I605">
        <v>120</v>
      </c>
      <c r="J605" t="s">
        <v>11</v>
      </c>
      <c r="K605" t="s">
        <v>15</v>
      </c>
      <c r="L605" t="s">
        <v>16</v>
      </c>
      <c r="M605" t="s">
        <v>19</v>
      </c>
      <c r="N605" t="s">
        <v>18</v>
      </c>
      <c r="O605" t="s">
        <v>10</v>
      </c>
    </row>
    <row r="606" spans="1:15" x14ac:dyDescent="0.2">
      <c r="A606">
        <v>149488827</v>
      </c>
      <c r="B606" t="b">
        <f>VLOOKUP(A606,'Valid Response IDs Check'!A:H,8,FALSE)</f>
        <v>0</v>
      </c>
      <c r="C606">
        <v>69410</v>
      </c>
      <c r="D606">
        <v>42</v>
      </c>
      <c r="E606" t="s">
        <v>32</v>
      </c>
      <c r="F606" t="s">
        <v>32</v>
      </c>
      <c r="G606">
        <v>38</v>
      </c>
      <c r="H606">
        <v>100</v>
      </c>
      <c r="I606">
        <v>62</v>
      </c>
      <c r="J606" t="s">
        <v>21</v>
      </c>
      <c r="K606" t="s">
        <v>22</v>
      </c>
      <c r="L606" t="s">
        <v>23</v>
      </c>
      <c r="M606" t="s">
        <v>23</v>
      </c>
      <c r="N606" t="s">
        <v>9</v>
      </c>
      <c r="O606" t="s">
        <v>10</v>
      </c>
    </row>
    <row r="607" spans="1:15" x14ac:dyDescent="0.2">
      <c r="A607">
        <v>149488827</v>
      </c>
      <c r="B607" t="b">
        <f>VLOOKUP(A607,'Valid Response IDs Check'!A:H,8,FALSE)</f>
        <v>0</v>
      </c>
      <c r="C607">
        <v>69410</v>
      </c>
      <c r="D607">
        <v>42</v>
      </c>
      <c r="E607" t="s">
        <v>32</v>
      </c>
      <c r="F607" t="s">
        <v>32</v>
      </c>
      <c r="G607">
        <v>38</v>
      </c>
      <c r="H607">
        <v>100</v>
      </c>
      <c r="I607">
        <v>62</v>
      </c>
      <c r="J607" t="s">
        <v>24</v>
      </c>
      <c r="K607" t="s">
        <v>22</v>
      </c>
      <c r="L607" t="s">
        <v>25</v>
      </c>
      <c r="M607" t="s">
        <v>25</v>
      </c>
      <c r="N607" t="s">
        <v>9</v>
      </c>
      <c r="O607" t="s">
        <v>10</v>
      </c>
    </row>
    <row r="608" spans="1:15" x14ac:dyDescent="0.2">
      <c r="A608">
        <v>149488827</v>
      </c>
      <c r="B608" t="b">
        <f>VLOOKUP(A608,'Valid Response IDs Check'!A:H,8,FALSE)</f>
        <v>0</v>
      </c>
      <c r="C608">
        <v>69368</v>
      </c>
      <c r="D608">
        <v>0</v>
      </c>
      <c r="E608" t="s">
        <v>50</v>
      </c>
      <c r="F608" t="s">
        <v>5</v>
      </c>
      <c r="G608">
        <v>71</v>
      </c>
      <c r="H608">
        <v>164</v>
      </c>
      <c r="I608">
        <v>93</v>
      </c>
      <c r="J608" t="s">
        <v>27</v>
      </c>
      <c r="K608" t="s">
        <v>28</v>
      </c>
      <c r="L608" t="s">
        <v>29</v>
      </c>
      <c r="M608" t="s">
        <v>29</v>
      </c>
      <c r="N608" t="s">
        <v>9</v>
      </c>
      <c r="O608" t="s">
        <v>10</v>
      </c>
    </row>
    <row r="609" spans="1:15" x14ac:dyDescent="0.2">
      <c r="A609">
        <v>149488827</v>
      </c>
      <c r="B609" t="b">
        <f>VLOOKUP(A609,'Valid Response IDs Check'!A:H,8,FALSE)</f>
        <v>0</v>
      </c>
      <c r="C609">
        <v>69368</v>
      </c>
      <c r="D609">
        <v>0</v>
      </c>
      <c r="E609" t="s">
        <v>50</v>
      </c>
      <c r="F609" t="s">
        <v>5</v>
      </c>
      <c r="G609">
        <v>71</v>
      </c>
      <c r="H609">
        <v>164</v>
      </c>
      <c r="I609">
        <v>93</v>
      </c>
      <c r="J609" t="s">
        <v>30</v>
      </c>
      <c r="K609" t="s">
        <v>28</v>
      </c>
      <c r="L609" t="s">
        <v>31</v>
      </c>
      <c r="M609" t="s">
        <v>31</v>
      </c>
      <c r="N609" t="s">
        <v>9</v>
      </c>
      <c r="O609" t="s">
        <v>10</v>
      </c>
    </row>
    <row r="610" spans="1:15" x14ac:dyDescent="0.2">
      <c r="A610">
        <v>149488827</v>
      </c>
      <c r="B610" t="b">
        <f>VLOOKUP(A610,'Valid Response IDs Check'!A:H,8,FALSE)</f>
        <v>0</v>
      </c>
      <c r="C610">
        <v>69372</v>
      </c>
      <c r="D610">
        <v>4</v>
      </c>
      <c r="E610" t="s">
        <v>26</v>
      </c>
      <c r="F610" t="s">
        <v>5</v>
      </c>
      <c r="G610">
        <v>75</v>
      </c>
      <c r="H610">
        <v>106</v>
      </c>
      <c r="I610">
        <v>31</v>
      </c>
      <c r="J610" t="s">
        <v>33</v>
      </c>
      <c r="K610" t="s">
        <v>34</v>
      </c>
      <c r="L610" t="s">
        <v>35</v>
      </c>
      <c r="M610" t="s">
        <v>35</v>
      </c>
      <c r="N610" t="s">
        <v>9</v>
      </c>
      <c r="O610" t="s">
        <v>10</v>
      </c>
    </row>
    <row r="611" spans="1:15" x14ac:dyDescent="0.2">
      <c r="A611">
        <v>149488827</v>
      </c>
      <c r="B611" t="b">
        <f>VLOOKUP(A611,'Valid Response IDs Check'!A:H,8,FALSE)</f>
        <v>0</v>
      </c>
      <c r="C611">
        <v>69372</v>
      </c>
      <c r="D611">
        <v>4</v>
      </c>
      <c r="E611" t="s">
        <v>26</v>
      </c>
      <c r="F611" t="s">
        <v>5</v>
      </c>
      <c r="G611">
        <v>75</v>
      </c>
      <c r="H611">
        <v>106</v>
      </c>
      <c r="I611">
        <v>31</v>
      </c>
      <c r="J611" t="s">
        <v>36</v>
      </c>
      <c r="K611" t="s">
        <v>34</v>
      </c>
      <c r="L611" t="s">
        <v>37</v>
      </c>
      <c r="M611" t="s">
        <v>37</v>
      </c>
      <c r="N611" t="s">
        <v>9</v>
      </c>
      <c r="O611" t="s">
        <v>10</v>
      </c>
    </row>
    <row r="612" spans="1:15" x14ac:dyDescent="0.2">
      <c r="A612">
        <v>149466211</v>
      </c>
      <c r="B612" t="b">
        <f>VLOOKUP(A612,'Valid Response IDs Check'!A:H,8,FALSE)</f>
        <v>1</v>
      </c>
      <c r="C612">
        <v>69609</v>
      </c>
      <c r="D612">
        <v>241</v>
      </c>
      <c r="E612" t="s">
        <v>13</v>
      </c>
      <c r="F612" t="s">
        <v>20</v>
      </c>
      <c r="G612">
        <v>84</v>
      </c>
      <c r="H612">
        <v>121</v>
      </c>
      <c r="I612">
        <v>37</v>
      </c>
      <c r="J612" t="s">
        <v>6</v>
      </c>
      <c r="K612" t="s">
        <v>7</v>
      </c>
      <c r="L612" t="s">
        <v>51</v>
      </c>
      <c r="M612" t="s">
        <v>8</v>
      </c>
      <c r="N612" t="s">
        <v>18</v>
      </c>
      <c r="O612" t="s">
        <v>42</v>
      </c>
    </row>
    <row r="613" spans="1:15" x14ac:dyDescent="0.2">
      <c r="A613">
        <v>149466211</v>
      </c>
      <c r="B613" t="b">
        <f>VLOOKUP(A613,'Valid Response IDs Check'!A:H,8,FALSE)</f>
        <v>1</v>
      </c>
      <c r="C613">
        <v>69609</v>
      </c>
      <c r="D613">
        <v>241</v>
      </c>
      <c r="E613" t="s">
        <v>13</v>
      </c>
      <c r="F613" t="s">
        <v>20</v>
      </c>
      <c r="G613">
        <v>84</v>
      </c>
      <c r="H613">
        <v>121</v>
      </c>
      <c r="I613">
        <v>37</v>
      </c>
      <c r="J613" t="s">
        <v>11</v>
      </c>
      <c r="K613" t="s">
        <v>7</v>
      </c>
      <c r="L613" t="s">
        <v>52</v>
      </c>
      <c r="M613" t="s">
        <v>12</v>
      </c>
      <c r="N613" t="s">
        <v>18</v>
      </c>
      <c r="O613" t="s">
        <v>42</v>
      </c>
    </row>
    <row r="614" spans="1:15" x14ac:dyDescent="0.2">
      <c r="A614">
        <v>149466211</v>
      </c>
      <c r="B614" t="b">
        <f>VLOOKUP(A614,'Valid Response IDs Check'!A:H,8,FALSE)</f>
        <v>1</v>
      </c>
      <c r="C614">
        <v>69392</v>
      </c>
      <c r="D614">
        <v>24</v>
      </c>
      <c r="E614" t="s">
        <v>26</v>
      </c>
      <c r="F614" t="s">
        <v>26</v>
      </c>
      <c r="G614">
        <v>121</v>
      </c>
      <c r="H614">
        <v>250</v>
      </c>
      <c r="I614">
        <v>129</v>
      </c>
      <c r="J614" t="s">
        <v>14</v>
      </c>
      <c r="K614" t="s">
        <v>15</v>
      </c>
      <c r="L614" t="s">
        <v>17</v>
      </c>
      <c r="M614" t="s">
        <v>17</v>
      </c>
      <c r="N614" t="s">
        <v>9</v>
      </c>
      <c r="O614" t="s">
        <v>42</v>
      </c>
    </row>
    <row r="615" spans="1:15" x14ac:dyDescent="0.2">
      <c r="A615">
        <v>149466211</v>
      </c>
      <c r="B615" t="b">
        <f>VLOOKUP(A615,'Valid Response IDs Check'!A:H,8,FALSE)</f>
        <v>1</v>
      </c>
      <c r="C615">
        <v>69392</v>
      </c>
      <c r="D615">
        <v>24</v>
      </c>
      <c r="E615" t="s">
        <v>26</v>
      </c>
      <c r="F615" t="s">
        <v>26</v>
      </c>
      <c r="G615">
        <v>121</v>
      </c>
      <c r="H615">
        <v>250</v>
      </c>
      <c r="I615">
        <v>129</v>
      </c>
      <c r="J615" t="s">
        <v>11</v>
      </c>
      <c r="K615" t="s">
        <v>15</v>
      </c>
      <c r="L615" t="s">
        <v>16</v>
      </c>
      <c r="M615" t="s">
        <v>19</v>
      </c>
      <c r="N615" t="s">
        <v>18</v>
      </c>
      <c r="O615" t="s">
        <v>42</v>
      </c>
    </row>
    <row r="616" spans="1:15" x14ac:dyDescent="0.2">
      <c r="A616">
        <v>149466211</v>
      </c>
      <c r="B616" t="b">
        <f>VLOOKUP(A616,'Valid Response IDs Check'!A:H,8,FALSE)</f>
        <v>1</v>
      </c>
      <c r="C616">
        <v>93503</v>
      </c>
      <c r="D616">
        <v>24135</v>
      </c>
      <c r="E616" t="s">
        <v>20</v>
      </c>
      <c r="F616" t="s">
        <v>20</v>
      </c>
      <c r="G616">
        <v>31</v>
      </c>
      <c r="H616">
        <v>72</v>
      </c>
      <c r="I616">
        <v>41</v>
      </c>
      <c r="J616" t="s">
        <v>21</v>
      </c>
      <c r="K616" t="s">
        <v>22</v>
      </c>
      <c r="L616" t="s">
        <v>23</v>
      </c>
      <c r="M616" t="s">
        <v>23</v>
      </c>
      <c r="N616" t="s">
        <v>9</v>
      </c>
      <c r="O616" t="s">
        <v>42</v>
      </c>
    </row>
    <row r="617" spans="1:15" x14ac:dyDescent="0.2">
      <c r="A617">
        <v>149466211</v>
      </c>
      <c r="B617" t="b">
        <f>VLOOKUP(A617,'Valid Response IDs Check'!A:H,8,FALSE)</f>
        <v>1</v>
      </c>
      <c r="C617">
        <v>93503</v>
      </c>
      <c r="D617">
        <v>24135</v>
      </c>
      <c r="E617" t="s">
        <v>20</v>
      </c>
      <c r="F617" t="s">
        <v>20</v>
      </c>
      <c r="G617">
        <v>31</v>
      </c>
      <c r="H617">
        <v>72</v>
      </c>
      <c r="I617">
        <v>41</v>
      </c>
      <c r="J617" t="s">
        <v>24</v>
      </c>
      <c r="K617" t="s">
        <v>22</v>
      </c>
      <c r="L617" t="s">
        <v>25</v>
      </c>
      <c r="M617" t="s">
        <v>25</v>
      </c>
      <c r="N617" t="s">
        <v>9</v>
      </c>
      <c r="O617" t="s">
        <v>42</v>
      </c>
    </row>
    <row r="618" spans="1:15" x14ac:dyDescent="0.2">
      <c r="A618">
        <v>149466211</v>
      </c>
      <c r="B618" t="b">
        <f>VLOOKUP(A618,'Valid Response IDs Check'!A:H,8,FALSE)</f>
        <v>1</v>
      </c>
      <c r="C618">
        <v>71781</v>
      </c>
      <c r="D618">
        <v>2413</v>
      </c>
      <c r="E618" t="s">
        <v>5</v>
      </c>
      <c r="F618" t="s">
        <v>20</v>
      </c>
      <c r="G618">
        <v>31</v>
      </c>
      <c r="H618">
        <v>67</v>
      </c>
      <c r="I618">
        <v>36</v>
      </c>
      <c r="J618" t="s">
        <v>27</v>
      </c>
      <c r="K618" t="s">
        <v>28</v>
      </c>
      <c r="L618" t="s">
        <v>29</v>
      </c>
      <c r="M618" t="s">
        <v>29</v>
      </c>
      <c r="N618" t="s">
        <v>9</v>
      </c>
      <c r="O618" t="s">
        <v>42</v>
      </c>
    </row>
    <row r="619" spans="1:15" x14ac:dyDescent="0.2">
      <c r="A619">
        <v>149466211</v>
      </c>
      <c r="B619" t="b">
        <f>VLOOKUP(A619,'Valid Response IDs Check'!A:H,8,FALSE)</f>
        <v>1</v>
      </c>
      <c r="C619">
        <v>71781</v>
      </c>
      <c r="D619">
        <v>2413</v>
      </c>
      <c r="E619" t="s">
        <v>5</v>
      </c>
      <c r="F619" t="s">
        <v>20</v>
      </c>
      <c r="G619">
        <v>31</v>
      </c>
      <c r="H619">
        <v>67</v>
      </c>
      <c r="I619">
        <v>36</v>
      </c>
      <c r="J619" t="s">
        <v>30</v>
      </c>
      <c r="K619" t="s">
        <v>28</v>
      </c>
      <c r="L619" t="s">
        <v>31</v>
      </c>
      <c r="M619" t="s">
        <v>31</v>
      </c>
      <c r="N619" t="s">
        <v>9</v>
      </c>
      <c r="O619" t="s">
        <v>42</v>
      </c>
    </row>
    <row r="620" spans="1:15" x14ac:dyDescent="0.2">
      <c r="A620">
        <v>149466211</v>
      </c>
      <c r="B620" t="b">
        <f>VLOOKUP(A620,'Valid Response IDs Check'!A:H,8,FALSE)</f>
        <v>1</v>
      </c>
      <c r="C620">
        <v>69370</v>
      </c>
      <c r="D620">
        <v>2</v>
      </c>
      <c r="E620" t="s">
        <v>32</v>
      </c>
      <c r="F620" t="s">
        <v>32</v>
      </c>
      <c r="G620">
        <v>98</v>
      </c>
      <c r="H620">
        <v>229</v>
      </c>
      <c r="I620">
        <v>131</v>
      </c>
      <c r="J620" t="s">
        <v>33</v>
      </c>
      <c r="K620" t="s">
        <v>34</v>
      </c>
      <c r="L620" t="s">
        <v>39</v>
      </c>
      <c r="M620" t="s">
        <v>35</v>
      </c>
      <c r="N620" t="s">
        <v>18</v>
      </c>
      <c r="O620" t="s">
        <v>42</v>
      </c>
    </row>
    <row r="621" spans="1:15" x14ac:dyDescent="0.2">
      <c r="A621">
        <v>149466211</v>
      </c>
      <c r="B621" t="b">
        <f>VLOOKUP(A621,'Valid Response IDs Check'!A:H,8,FALSE)</f>
        <v>1</v>
      </c>
      <c r="C621">
        <v>69370</v>
      </c>
      <c r="D621">
        <v>2</v>
      </c>
      <c r="E621" t="s">
        <v>32</v>
      </c>
      <c r="F621" t="s">
        <v>32</v>
      </c>
      <c r="G621">
        <v>98</v>
      </c>
      <c r="H621">
        <v>229</v>
      </c>
      <c r="I621">
        <v>131</v>
      </c>
      <c r="J621" t="s">
        <v>36</v>
      </c>
      <c r="K621" t="s">
        <v>34</v>
      </c>
      <c r="L621" t="s">
        <v>37</v>
      </c>
      <c r="M621" t="s">
        <v>37</v>
      </c>
      <c r="N621" t="s">
        <v>9</v>
      </c>
      <c r="O621" t="s">
        <v>42</v>
      </c>
    </row>
    <row r="622" spans="1:15" x14ac:dyDescent="0.2">
      <c r="A622">
        <v>149439530</v>
      </c>
      <c r="B622" t="b">
        <f>VLOOKUP(A622,'Valid Response IDs Check'!A:H,8,FALSE)</f>
        <v>1</v>
      </c>
      <c r="C622">
        <v>94502</v>
      </c>
      <c r="D622">
        <v>25134</v>
      </c>
      <c r="E622" t="s">
        <v>26</v>
      </c>
      <c r="F622" t="s">
        <v>26</v>
      </c>
      <c r="G622">
        <v>2</v>
      </c>
      <c r="H622">
        <v>14</v>
      </c>
      <c r="I622">
        <v>12</v>
      </c>
      <c r="J622" t="s">
        <v>6</v>
      </c>
      <c r="K622" t="s">
        <v>7</v>
      </c>
      <c r="L622" t="s">
        <v>51</v>
      </c>
      <c r="M622" t="s">
        <v>8</v>
      </c>
      <c r="N622" t="s">
        <v>18</v>
      </c>
      <c r="O622" t="s">
        <v>42</v>
      </c>
    </row>
    <row r="623" spans="1:15" x14ac:dyDescent="0.2">
      <c r="A623">
        <v>149439530</v>
      </c>
      <c r="B623" t="b">
        <f>VLOOKUP(A623,'Valid Response IDs Check'!A:H,8,FALSE)</f>
        <v>1</v>
      </c>
      <c r="C623">
        <v>94502</v>
      </c>
      <c r="D623">
        <v>25134</v>
      </c>
      <c r="E623" t="s">
        <v>26</v>
      </c>
      <c r="F623" t="s">
        <v>26</v>
      </c>
      <c r="G623">
        <v>2</v>
      </c>
      <c r="H623">
        <v>14</v>
      </c>
      <c r="I623">
        <v>12</v>
      </c>
      <c r="J623" t="s">
        <v>11</v>
      </c>
      <c r="K623" t="s">
        <v>7</v>
      </c>
      <c r="L623" t="s">
        <v>16</v>
      </c>
      <c r="M623" t="s">
        <v>12</v>
      </c>
      <c r="N623" t="s">
        <v>18</v>
      </c>
      <c r="O623" t="s">
        <v>42</v>
      </c>
    </row>
    <row r="624" spans="1:15" x14ac:dyDescent="0.2">
      <c r="A624">
        <v>149439530</v>
      </c>
      <c r="B624" t="b">
        <f>VLOOKUP(A624,'Valid Response IDs Check'!A:H,8,FALSE)</f>
        <v>1</v>
      </c>
      <c r="C624">
        <v>69619</v>
      </c>
      <c r="D624">
        <v>251</v>
      </c>
      <c r="E624" t="s">
        <v>13</v>
      </c>
      <c r="F624" t="s">
        <v>20</v>
      </c>
      <c r="G624">
        <v>3</v>
      </c>
      <c r="H624">
        <v>41</v>
      </c>
      <c r="I624">
        <v>38</v>
      </c>
      <c r="J624" t="s">
        <v>14</v>
      </c>
      <c r="K624" t="s">
        <v>15</v>
      </c>
      <c r="L624" t="s">
        <v>44</v>
      </c>
      <c r="M624" t="s">
        <v>17</v>
      </c>
      <c r="N624" t="s">
        <v>18</v>
      </c>
      <c r="O624" t="s">
        <v>42</v>
      </c>
    </row>
    <row r="625" spans="1:15" x14ac:dyDescent="0.2">
      <c r="A625">
        <v>149439530</v>
      </c>
      <c r="B625" t="b">
        <f>VLOOKUP(A625,'Valid Response IDs Check'!A:H,8,FALSE)</f>
        <v>1</v>
      </c>
      <c r="C625">
        <v>69619</v>
      </c>
      <c r="D625">
        <v>251</v>
      </c>
      <c r="E625" t="s">
        <v>13</v>
      </c>
      <c r="F625" t="s">
        <v>20</v>
      </c>
      <c r="G625">
        <v>3</v>
      </c>
      <c r="H625">
        <v>41</v>
      </c>
      <c r="I625">
        <v>38</v>
      </c>
      <c r="J625" t="s">
        <v>11</v>
      </c>
      <c r="K625" t="s">
        <v>15</v>
      </c>
      <c r="L625" t="s">
        <v>16</v>
      </c>
      <c r="M625" t="s">
        <v>19</v>
      </c>
      <c r="N625" t="s">
        <v>18</v>
      </c>
      <c r="O625" t="s">
        <v>42</v>
      </c>
    </row>
    <row r="626" spans="1:15" x14ac:dyDescent="0.2">
      <c r="A626">
        <v>149439530</v>
      </c>
      <c r="B626" t="b">
        <f>VLOOKUP(A626,'Valid Response IDs Check'!A:H,8,FALSE)</f>
        <v>1</v>
      </c>
      <c r="C626">
        <v>69370</v>
      </c>
      <c r="D626">
        <v>2</v>
      </c>
      <c r="E626" t="s">
        <v>32</v>
      </c>
      <c r="F626" t="s">
        <v>26</v>
      </c>
      <c r="G626">
        <v>29</v>
      </c>
      <c r="H626">
        <v>141</v>
      </c>
      <c r="I626">
        <v>112</v>
      </c>
      <c r="J626" t="s">
        <v>21</v>
      </c>
      <c r="K626" t="s">
        <v>22</v>
      </c>
      <c r="L626" t="s">
        <v>16</v>
      </c>
      <c r="M626" t="s">
        <v>23</v>
      </c>
      <c r="N626" t="s">
        <v>18</v>
      </c>
      <c r="O626" t="s">
        <v>42</v>
      </c>
    </row>
    <row r="627" spans="1:15" x14ac:dyDescent="0.2">
      <c r="A627">
        <v>149439530</v>
      </c>
      <c r="B627" t="b">
        <f>VLOOKUP(A627,'Valid Response IDs Check'!A:H,8,FALSE)</f>
        <v>1</v>
      </c>
      <c r="C627">
        <v>69370</v>
      </c>
      <c r="D627">
        <v>2</v>
      </c>
      <c r="E627" t="s">
        <v>32</v>
      </c>
      <c r="F627" t="s">
        <v>26</v>
      </c>
      <c r="G627">
        <v>29</v>
      </c>
      <c r="H627">
        <v>141</v>
      </c>
      <c r="I627">
        <v>112</v>
      </c>
      <c r="J627" t="s">
        <v>24</v>
      </c>
      <c r="K627" t="s">
        <v>22</v>
      </c>
      <c r="L627" t="s">
        <v>16</v>
      </c>
      <c r="M627" t="s">
        <v>25</v>
      </c>
      <c r="N627" t="s">
        <v>18</v>
      </c>
      <c r="O627" t="s">
        <v>42</v>
      </c>
    </row>
    <row r="628" spans="1:15" x14ac:dyDescent="0.2">
      <c r="A628">
        <v>149439530</v>
      </c>
      <c r="B628" t="b">
        <f>VLOOKUP(A628,'Valid Response IDs Check'!A:H,8,FALSE)</f>
        <v>1</v>
      </c>
      <c r="C628">
        <v>69393</v>
      </c>
      <c r="D628">
        <v>25</v>
      </c>
      <c r="E628" t="s">
        <v>20</v>
      </c>
      <c r="F628" t="s">
        <v>26</v>
      </c>
      <c r="G628">
        <v>4</v>
      </c>
      <c r="H628">
        <v>34</v>
      </c>
      <c r="I628">
        <v>30</v>
      </c>
      <c r="J628" t="s">
        <v>27</v>
      </c>
      <c r="K628" t="s">
        <v>28</v>
      </c>
      <c r="L628" t="s">
        <v>16</v>
      </c>
      <c r="M628" t="s">
        <v>29</v>
      </c>
      <c r="N628" t="s">
        <v>18</v>
      </c>
      <c r="O628" t="s">
        <v>42</v>
      </c>
    </row>
    <row r="629" spans="1:15" x14ac:dyDescent="0.2">
      <c r="A629">
        <v>149439530</v>
      </c>
      <c r="B629" t="b">
        <f>VLOOKUP(A629,'Valid Response IDs Check'!A:H,8,FALSE)</f>
        <v>1</v>
      </c>
      <c r="C629">
        <v>69393</v>
      </c>
      <c r="D629">
        <v>25</v>
      </c>
      <c r="E629" t="s">
        <v>20</v>
      </c>
      <c r="F629" t="s">
        <v>26</v>
      </c>
      <c r="G629">
        <v>4</v>
      </c>
      <c r="H629">
        <v>34</v>
      </c>
      <c r="I629">
        <v>30</v>
      </c>
      <c r="J629" t="s">
        <v>30</v>
      </c>
      <c r="K629" t="s">
        <v>28</v>
      </c>
      <c r="L629" t="s">
        <v>16</v>
      </c>
      <c r="M629" t="s">
        <v>31</v>
      </c>
      <c r="N629" t="s">
        <v>18</v>
      </c>
      <c r="O629" t="s">
        <v>42</v>
      </c>
    </row>
    <row r="630" spans="1:15" x14ac:dyDescent="0.2">
      <c r="A630">
        <v>149439530</v>
      </c>
      <c r="B630" t="b">
        <f>VLOOKUP(A630,'Valid Response IDs Check'!A:H,8,FALSE)</f>
        <v>1</v>
      </c>
      <c r="C630">
        <v>71881</v>
      </c>
      <c r="D630">
        <v>2513</v>
      </c>
      <c r="E630" t="s">
        <v>5</v>
      </c>
      <c r="F630" t="s">
        <v>26</v>
      </c>
      <c r="G630">
        <v>7</v>
      </c>
      <c r="H630">
        <v>20</v>
      </c>
      <c r="I630">
        <v>13</v>
      </c>
      <c r="J630" t="s">
        <v>33</v>
      </c>
      <c r="K630" t="s">
        <v>34</v>
      </c>
      <c r="L630" t="s">
        <v>57</v>
      </c>
      <c r="M630" t="s">
        <v>35</v>
      </c>
      <c r="N630" t="s">
        <v>18</v>
      </c>
      <c r="O630" t="s">
        <v>42</v>
      </c>
    </row>
    <row r="631" spans="1:15" x14ac:dyDescent="0.2">
      <c r="A631">
        <v>149439530</v>
      </c>
      <c r="B631" t="b">
        <f>VLOOKUP(A631,'Valid Response IDs Check'!A:H,8,FALSE)</f>
        <v>1</v>
      </c>
      <c r="C631">
        <v>71881</v>
      </c>
      <c r="D631">
        <v>2513</v>
      </c>
      <c r="E631" t="s">
        <v>5</v>
      </c>
      <c r="F631" t="s">
        <v>26</v>
      </c>
      <c r="G631">
        <v>7</v>
      </c>
      <c r="H631">
        <v>20</v>
      </c>
      <c r="I631">
        <v>13</v>
      </c>
      <c r="J631" t="s">
        <v>36</v>
      </c>
      <c r="K631" t="s">
        <v>34</v>
      </c>
      <c r="L631" t="s">
        <v>16</v>
      </c>
      <c r="M631" t="s">
        <v>37</v>
      </c>
      <c r="N631" t="s">
        <v>18</v>
      </c>
      <c r="O631" t="s">
        <v>42</v>
      </c>
    </row>
    <row r="632" spans="1:15" x14ac:dyDescent="0.2">
      <c r="A632">
        <v>149353591</v>
      </c>
      <c r="B632" t="b">
        <f>VLOOKUP(A632,'Valid Response IDs Check'!A:H,8,FALSE)</f>
        <v>1</v>
      </c>
      <c r="C632">
        <v>69783</v>
      </c>
      <c r="D632">
        <v>415</v>
      </c>
      <c r="E632" t="s">
        <v>20</v>
      </c>
      <c r="F632" t="s">
        <v>5</v>
      </c>
      <c r="G632">
        <v>206</v>
      </c>
      <c r="H632">
        <v>433</v>
      </c>
      <c r="I632">
        <v>227</v>
      </c>
      <c r="J632" t="s">
        <v>6</v>
      </c>
      <c r="K632" t="s">
        <v>7</v>
      </c>
      <c r="L632" t="s">
        <v>16</v>
      </c>
      <c r="M632" t="s">
        <v>8</v>
      </c>
      <c r="N632" t="s">
        <v>18</v>
      </c>
      <c r="O632" t="s">
        <v>10</v>
      </c>
    </row>
    <row r="633" spans="1:15" x14ac:dyDescent="0.2">
      <c r="A633">
        <v>149353591</v>
      </c>
      <c r="B633" t="b">
        <f>VLOOKUP(A633,'Valid Response IDs Check'!A:H,8,FALSE)</f>
        <v>1</v>
      </c>
      <c r="C633">
        <v>69783</v>
      </c>
      <c r="D633">
        <v>415</v>
      </c>
      <c r="E633" t="s">
        <v>20</v>
      </c>
      <c r="F633" t="s">
        <v>5</v>
      </c>
      <c r="G633">
        <v>206</v>
      </c>
      <c r="H633">
        <v>433</v>
      </c>
      <c r="I633">
        <v>227</v>
      </c>
      <c r="J633" t="s">
        <v>11</v>
      </c>
      <c r="K633" t="s">
        <v>7</v>
      </c>
      <c r="L633" t="s">
        <v>12</v>
      </c>
      <c r="M633" t="s">
        <v>12</v>
      </c>
      <c r="N633" t="s">
        <v>9</v>
      </c>
      <c r="O633" t="s">
        <v>10</v>
      </c>
    </row>
    <row r="634" spans="1:15" x14ac:dyDescent="0.2">
      <c r="A634">
        <v>149353591</v>
      </c>
      <c r="B634" t="b">
        <f>VLOOKUP(A634,'Valid Response IDs Check'!A:H,8,FALSE)</f>
        <v>1</v>
      </c>
      <c r="C634">
        <v>110900</v>
      </c>
      <c r="D634">
        <v>41532</v>
      </c>
      <c r="E634" t="s">
        <v>32</v>
      </c>
      <c r="F634" t="s">
        <v>32</v>
      </c>
      <c r="G634">
        <v>128</v>
      </c>
      <c r="H634">
        <v>224</v>
      </c>
      <c r="I634">
        <v>96</v>
      </c>
      <c r="J634" t="s">
        <v>14</v>
      </c>
      <c r="K634" t="s">
        <v>15</v>
      </c>
      <c r="L634" t="s">
        <v>17</v>
      </c>
      <c r="M634" t="s">
        <v>17</v>
      </c>
      <c r="N634" t="s">
        <v>9</v>
      </c>
      <c r="O634" t="s">
        <v>10</v>
      </c>
    </row>
    <row r="635" spans="1:15" x14ac:dyDescent="0.2">
      <c r="A635">
        <v>149353591</v>
      </c>
      <c r="B635" t="b">
        <f>VLOOKUP(A635,'Valid Response IDs Check'!A:H,8,FALSE)</f>
        <v>1</v>
      </c>
      <c r="C635">
        <v>110900</v>
      </c>
      <c r="D635">
        <v>41532</v>
      </c>
      <c r="E635" t="s">
        <v>32</v>
      </c>
      <c r="F635" t="s">
        <v>32</v>
      </c>
      <c r="G635">
        <v>128</v>
      </c>
      <c r="H635">
        <v>224</v>
      </c>
      <c r="I635">
        <v>96</v>
      </c>
      <c r="J635" t="s">
        <v>11</v>
      </c>
      <c r="K635" t="s">
        <v>15</v>
      </c>
      <c r="L635" t="s">
        <v>19</v>
      </c>
      <c r="M635" t="s">
        <v>19</v>
      </c>
      <c r="N635" t="s">
        <v>9</v>
      </c>
      <c r="O635" t="s">
        <v>10</v>
      </c>
    </row>
    <row r="636" spans="1:15" x14ac:dyDescent="0.2">
      <c r="A636">
        <v>149353591</v>
      </c>
      <c r="B636" t="b">
        <f>VLOOKUP(A636,'Valid Response IDs Check'!A:H,8,FALSE)</f>
        <v>1</v>
      </c>
      <c r="C636">
        <v>73521</v>
      </c>
      <c r="D636">
        <v>4153</v>
      </c>
      <c r="E636" t="s">
        <v>5</v>
      </c>
      <c r="F636" t="s">
        <v>5</v>
      </c>
      <c r="G636">
        <v>35</v>
      </c>
      <c r="H636">
        <v>132</v>
      </c>
      <c r="I636">
        <v>97</v>
      </c>
      <c r="J636" t="s">
        <v>21</v>
      </c>
      <c r="K636" t="s">
        <v>22</v>
      </c>
      <c r="L636" t="s">
        <v>23</v>
      </c>
      <c r="M636" t="s">
        <v>23</v>
      </c>
      <c r="N636" t="s">
        <v>9</v>
      </c>
      <c r="O636" t="s">
        <v>10</v>
      </c>
    </row>
    <row r="637" spans="1:15" x14ac:dyDescent="0.2">
      <c r="A637">
        <v>149353591</v>
      </c>
      <c r="B637" t="b">
        <f>VLOOKUP(A637,'Valid Response IDs Check'!A:H,8,FALSE)</f>
        <v>1</v>
      </c>
      <c r="C637">
        <v>73521</v>
      </c>
      <c r="D637">
        <v>4153</v>
      </c>
      <c r="E637" t="s">
        <v>5</v>
      </c>
      <c r="F637" t="s">
        <v>5</v>
      </c>
      <c r="G637">
        <v>35</v>
      </c>
      <c r="H637">
        <v>132</v>
      </c>
      <c r="I637">
        <v>97</v>
      </c>
      <c r="J637" t="s">
        <v>24</v>
      </c>
      <c r="K637" t="s">
        <v>22</v>
      </c>
      <c r="L637" t="s">
        <v>25</v>
      </c>
      <c r="M637" t="s">
        <v>25</v>
      </c>
      <c r="N637" t="s">
        <v>9</v>
      </c>
      <c r="O637" t="s">
        <v>10</v>
      </c>
    </row>
    <row r="638" spans="1:15" x14ac:dyDescent="0.2">
      <c r="A638">
        <v>149353591</v>
      </c>
      <c r="B638" t="b">
        <f>VLOOKUP(A638,'Valid Response IDs Check'!A:H,8,FALSE)</f>
        <v>1</v>
      </c>
      <c r="C638">
        <v>69372</v>
      </c>
      <c r="D638">
        <v>4</v>
      </c>
      <c r="E638" t="s">
        <v>26</v>
      </c>
      <c r="F638" t="s">
        <v>26</v>
      </c>
      <c r="G638">
        <v>103</v>
      </c>
      <c r="H638">
        <v>200</v>
      </c>
      <c r="I638">
        <v>97</v>
      </c>
      <c r="J638" t="s">
        <v>27</v>
      </c>
      <c r="K638" t="s">
        <v>28</v>
      </c>
      <c r="L638" t="s">
        <v>29</v>
      </c>
      <c r="M638" t="s">
        <v>29</v>
      </c>
      <c r="N638" t="s">
        <v>9</v>
      </c>
      <c r="O638" t="s">
        <v>10</v>
      </c>
    </row>
    <row r="639" spans="1:15" x14ac:dyDescent="0.2">
      <c r="A639">
        <v>149353591</v>
      </c>
      <c r="B639" t="b">
        <f>VLOOKUP(A639,'Valid Response IDs Check'!A:H,8,FALSE)</f>
        <v>1</v>
      </c>
      <c r="C639">
        <v>69372</v>
      </c>
      <c r="D639">
        <v>4</v>
      </c>
      <c r="E639" t="s">
        <v>26</v>
      </c>
      <c r="F639" t="s">
        <v>26</v>
      </c>
      <c r="G639">
        <v>103</v>
      </c>
      <c r="H639">
        <v>200</v>
      </c>
      <c r="I639">
        <v>97</v>
      </c>
      <c r="J639" t="s">
        <v>30</v>
      </c>
      <c r="K639" t="s">
        <v>28</v>
      </c>
      <c r="L639" t="s">
        <v>31</v>
      </c>
      <c r="M639" t="s">
        <v>31</v>
      </c>
      <c r="N639" t="s">
        <v>9</v>
      </c>
      <c r="O639" t="s">
        <v>10</v>
      </c>
    </row>
    <row r="640" spans="1:15" x14ac:dyDescent="0.2">
      <c r="A640">
        <v>149353591</v>
      </c>
      <c r="B640" t="b">
        <f>VLOOKUP(A640,'Valid Response IDs Check'!A:H,8,FALSE)</f>
        <v>1</v>
      </c>
      <c r="C640">
        <v>69409</v>
      </c>
      <c r="D640">
        <v>41</v>
      </c>
      <c r="E640" t="s">
        <v>13</v>
      </c>
      <c r="F640" t="s">
        <v>13</v>
      </c>
      <c r="G640">
        <v>188</v>
      </c>
      <c r="H640">
        <v>255</v>
      </c>
      <c r="I640">
        <v>67</v>
      </c>
      <c r="J640" t="s">
        <v>33</v>
      </c>
      <c r="K640" t="s">
        <v>34</v>
      </c>
      <c r="L640" t="s">
        <v>38</v>
      </c>
      <c r="M640" t="s">
        <v>35</v>
      </c>
      <c r="N640" t="s">
        <v>18</v>
      </c>
      <c r="O640" t="s">
        <v>10</v>
      </c>
    </row>
    <row r="641" spans="1:15" x14ac:dyDescent="0.2">
      <c r="A641">
        <v>149353591</v>
      </c>
      <c r="B641" t="b">
        <f>VLOOKUP(A641,'Valid Response IDs Check'!A:H,8,FALSE)</f>
        <v>1</v>
      </c>
      <c r="C641">
        <v>69409</v>
      </c>
      <c r="D641">
        <v>41</v>
      </c>
      <c r="E641" t="s">
        <v>13</v>
      </c>
      <c r="F641" t="s">
        <v>13</v>
      </c>
      <c r="G641">
        <v>188</v>
      </c>
      <c r="H641">
        <v>255</v>
      </c>
      <c r="I641">
        <v>67</v>
      </c>
      <c r="J641" t="s">
        <v>36</v>
      </c>
      <c r="K641" t="s">
        <v>34</v>
      </c>
      <c r="L641" t="s">
        <v>37</v>
      </c>
      <c r="M641" t="s">
        <v>37</v>
      </c>
      <c r="N641" t="s">
        <v>9</v>
      </c>
      <c r="O641" t="s">
        <v>10</v>
      </c>
    </row>
    <row r="642" spans="1:15" x14ac:dyDescent="0.2">
      <c r="A642">
        <v>149215102</v>
      </c>
      <c r="B642" t="b">
        <f>VLOOKUP(A642,'Valid Response IDs Check'!A:H,8,FALSE)</f>
        <v>1</v>
      </c>
      <c r="C642">
        <v>74491</v>
      </c>
      <c r="D642">
        <v>5123</v>
      </c>
      <c r="E642" t="s">
        <v>5</v>
      </c>
      <c r="F642" t="s">
        <v>5</v>
      </c>
      <c r="G642">
        <v>343</v>
      </c>
      <c r="H642">
        <v>453</v>
      </c>
      <c r="I642">
        <v>110</v>
      </c>
      <c r="J642" t="s">
        <v>6</v>
      </c>
      <c r="K642" t="s">
        <v>7</v>
      </c>
      <c r="L642" t="s">
        <v>8</v>
      </c>
      <c r="M642" t="s">
        <v>8</v>
      </c>
      <c r="N642" t="s">
        <v>9</v>
      </c>
      <c r="O642" t="s">
        <v>41</v>
      </c>
    </row>
    <row r="643" spans="1:15" x14ac:dyDescent="0.2">
      <c r="A643">
        <v>149215102</v>
      </c>
      <c r="B643" t="b">
        <f>VLOOKUP(A643,'Valid Response IDs Check'!A:H,8,FALSE)</f>
        <v>1</v>
      </c>
      <c r="C643">
        <v>74491</v>
      </c>
      <c r="D643">
        <v>5123</v>
      </c>
      <c r="E643" t="s">
        <v>5</v>
      </c>
      <c r="F643" t="s">
        <v>5</v>
      </c>
      <c r="G643">
        <v>343</v>
      </c>
      <c r="H643">
        <v>453</v>
      </c>
      <c r="I643">
        <v>110</v>
      </c>
      <c r="J643" t="s">
        <v>11</v>
      </c>
      <c r="K643" t="s">
        <v>7</v>
      </c>
      <c r="L643" t="s">
        <v>12</v>
      </c>
      <c r="M643" t="s">
        <v>12</v>
      </c>
      <c r="N643" t="s">
        <v>9</v>
      </c>
      <c r="O643" t="s">
        <v>41</v>
      </c>
    </row>
    <row r="644" spans="1:15" x14ac:dyDescent="0.2">
      <c r="A644">
        <v>149215102</v>
      </c>
      <c r="B644" t="b">
        <f>VLOOKUP(A644,'Valid Response IDs Check'!A:H,8,FALSE)</f>
        <v>1</v>
      </c>
      <c r="C644">
        <v>69880</v>
      </c>
      <c r="D644">
        <v>512</v>
      </c>
      <c r="E644" t="s">
        <v>32</v>
      </c>
      <c r="F644" t="s">
        <v>32</v>
      </c>
      <c r="G644">
        <v>409</v>
      </c>
      <c r="H644">
        <v>543</v>
      </c>
      <c r="I644">
        <v>134</v>
      </c>
      <c r="J644" t="s">
        <v>14</v>
      </c>
      <c r="K644" t="s">
        <v>15</v>
      </c>
      <c r="L644" t="s">
        <v>17</v>
      </c>
      <c r="M644" t="s">
        <v>17</v>
      </c>
      <c r="N644" t="s">
        <v>9</v>
      </c>
      <c r="O644" t="s">
        <v>41</v>
      </c>
    </row>
    <row r="645" spans="1:15" x14ac:dyDescent="0.2">
      <c r="A645">
        <v>149215102</v>
      </c>
      <c r="B645" t="b">
        <f>VLOOKUP(A645,'Valid Response IDs Check'!A:H,8,FALSE)</f>
        <v>1</v>
      </c>
      <c r="C645">
        <v>69880</v>
      </c>
      <c r="D645">
        <v>512</v>
      </c>
      <c r="E645" t="s">
        <v>32</v>
      </c>
      <c r="F645" t="s">
        <v>32</v>
      </c>
      <c r="G645">
        <v>409</v>
      </c>
      <c r="H645">
        <v>543</v>
      </c>
      <c r="I645">
        <v>134</v>
      </c>
      <c r="J645" t="s">
        <v>11</v>
      </c>
      <c r="K645" t="s">
        <v>15</v>
      </c>
      <c r="L645" t="s">
        <v>19</v>
      </c>
      <c r="M645" t="s">
        <v>19</v>
      </c>
      <c r="N645" t="s">
        <v>9</v>
      </c>
      <c r="O645" t="s">
        <v>41</v>
      </c>
    </row>
    <row r="646" spans="1:15" x14ac:dyDescent="0.2">
      <c r="A646">
        <v>149215102</v>
      </c>
      <c r="B646" t="b">
        <f>VLOOKUP(A646,'Valid Response IDs Check'!A:H,8,FALSE)</f>
        <v>1</v>
      </c>
      <c r="C646">
        <v>120602</v>
      </c>
      <c r="D646">
        <v>51234</v>
      </c>
      <c r="E646" t="s">
        <v>26</v>
      </c>
      <c r="F646" t="s">
        <v>26</v>
      </c>
      <c r="G646">
        <v>62</v>
      </c>
      <c r="H646">
        <v>139</v>
      </c>
      <c r="I646">
        <v>77</v>
      </c>
      <c r="J646" t="s">
        <v>21</v>
      </c>
      <c r="K646" t="s">
        <v>22</v>
      </c>
      <c r="L646" t="s">
        <v>23</v>
      </c>
      <c r="M646" t="s">
        <v>23</v>
      </c>
      <c r="N646" t="s">
        <v>9</v>
      </c>
      <c r="O646" t="s">
        <v>41</v>
      </c>
    </row>
    <row r="647" spans="1:15" x14ac:dyDescent="0.2">
      <c r="A647">
        <v>149215102</v>
      </c>
      <c r="B647" t="b">
        <f>VLOOKUP(A647,'Valid Response IDs Check'!A:H,8,FALSE)</f>
        <v>1</v>
      </c>
      <c r="C647">
        <v>120602</v>
      </c>
      <c r="D647">
        <v>51234</v>
      </c>
      <c r="E647" t="s">
        <v>26</v>
      </c>
      <c r="F647" t="s">
        <v>26</v>
      </c>
      <c r="G647">
        <v>62</v>
      </c>
      <c r="H647">
        <v>139</v>
      </c>
      <c r="I647">
        <v>77</v>
      </c>
      <c r="J647" t="s">
        <v>24</v>
      </c>
      <c r="K647" t="s">
        <v>22</v>
      </c>
      <c r="L647" t="s">
        <v>25</v>
      </c>
      <c r="M647" t="s">
        <v>25</v>
      </c>
      <c r="N647" t="s">
        <v>9</v>
      </c>
      <c r="O647" t="s">
        <v>41</v>
      </c>
    </row>
    <row r="648" spans="1:15" x14ac:dyDescent="0.2">
      <c r="A648">
        <v>149215102</v>
      </c>
      <c r="B648" t="b">
        <f>VLOOKUP(A648,'Valid Response IDs Check'!A:H,8,FALSE)</f>
        <v>1</v>
      </c>
      <c r="C648">
        <v>69373</v>
      </c>
      <c r="D648">
        <v>5</v>
      </c>
      <c r="E648" t="s">
        <v>20</v>
      </c>
      <c r="F648" t="s">
        <v>20</v>
      </c>
      <c r="G648">
        <v>104</v>
      </c>
      <c r="H648">
        <v>303</v>
      </c>
      <c r="I648">
        <v>199</v>
      </c>
      <c r="J648" t="s">
        <v>27</v>
      </c>
      <c r="K648" t="s">
        <v>28</v>
      </c>
      <c r="L648" t="s">
        <v>29</v>
      </c>
      <c r="M648" t="s">
        <v>29</v>
      </c>
      <c r="N648" t="s">
        <v>9</v>
      </c>
      <c r="O648" t="s">
        <v>41</v>
      </c>
    </row>
    <row r="649" spans="1:15" x14ac:dyDescent="0.2">
      <c r="A649">
        <v>149215102</v>
      </c>
      <c r="B649" t="b">
        <f>VLOOKUP(A649,'Valid Response IDs Check'!A:H,8,FALSE)</f>
        <v>1</v>
      </c>
      <c r="C649">
        <v>69373</v>
      </c>
      <c r="D649">
        <v>5</v>
      </c>
      <c r="E649" t="s">
        <v>20</v>
      </c>
      <c r="F649" t="s">
        <v>20</v>
      </c>
      <c r="G649">
        <v>104</v>
      </c>
      <c r="H649">
        <v>303</v>
      </c>
      <c r="I649">
        <v>199</v>
      </c>
      <c r="J649" t="s">
        <v>30</v>
      </c>
      <c r="K649" t="s">
        <v>28</v>
      </c>
      <c r="L649" t="s">
        <v>31</v>
      </c>
      <c r="M649" t="s">
        <v>31</v>
      </c>
      <c r="N649" t="s">
        <v>9</v>
      </c>
      <c r="O649" t="s">
        <v>41</v>
      </c>
    </row>
    <row r="650" spans="1:15" x14ac:dyDescent="0.2">
      <c r="A650">
        <v>149215102</v>
      </c>
      <c r="B650" t="b">
        <f>VLOOKUP(A650,'Valid Response IDs Check'!A:H,8,FALSE)</f>
        <v>1</v>
      </c>
      <c r="C650">
        <v>69419</v>
      </c>
      <c r="D650">
        <v>51</v>
      </c>
      <c r="E650" t="s">
        <v>13</v>
      </c>
      <c r="F650" t="s">
        <v>13</v>
      </c>
      <c r="G650">
        <v>72</v>
      </c>
      <c r="H650">
        <v>275</v>
      </c>
      <c r="I650">
        <v>203</v>
      </c>
      <c r="J650" t="s">
        <v>33</v>
      </c>
      <c r="K650" t="s">
        <v>34</v>
      </c>
      <c r="L650" t="s">
        <v>35</v>
      </c>
      <c r="M650" t="s">
        <v>35</v>
      </c>
      <c r="N650" t="s">
        <v>9</v>
      </c>
      <c r="O650" t="s">
        <v>41</v>
      </c>
    </row>
    <row r="651" spans="1:15" x14ac:dyDescent="0.2">
      <c r="A651">
        <v>149215102</v>
      </c>
      <c r="B651" t="b">
        <f>VLOOKUP(A651,'Valid Response IDs Check'!A:H,8,FALSE)</f>
        <v>1</v>
      </c>
      <c r="C651">
        <v>69419</v>
      </c>
      <c r="D651">
        <v>51</v>
      </c>
      <c r="E651" t="s">
        <v>13</v>
      </c>
      <c r="F651" t="s">
        <v>13</v>
      </c>
      <c r="G651">
        <v>72</v>
      </c>
      <c r="H651">
        <v>275</v>
      </c>
      <c r="I651">
        <v>203</v>
      </c>
      <c r="J651" t="s">
        <v>36</v>
      </c>
      <c r="K651" t="s">
        <v>34</v>
      </c>
      <c r="L651" t="s">
        <v>37</v>
      </c>
      <c r="M651" t="s">
        <v>37</v>
      </c>
      <c r="N651" t="s">
        <v>9</v>
      </c>
      <c r="O651" t="s">
        <v>41</v>
      </c>
    </row>
    <row r="652" spans="1:15" x14ac:dyDescent="0.2">
      <c r="A652">
        <v>149185311</v>
      </c>
      <c r="B652" t="b">
        <f>VLOOKUP(A652,'Valid Response IDs Check'!A:H,8,FALSE)</f>
        <v>1</v>
      </c>
      <c r="C652">
        <v>69392</v>
      </c>
      <c r="D652">
        <v>24</v>
      </c>
      <c r="E652" t="s">
        <v>26</v>
      </c>
      <c r="F652" t="s">
        <v>26</v>
      </c>
      <c r="G652">
        <v>201</v>
      </c>
      <c r="H652">
        <v>252</v>
      </c>
      <c r="I652">
        <v>51</v>
      </c>
      <c r="J652" t="s">
        <v>6</v>
      </c>
      <c r="K652" t="s">
        <v>7</v>
      </c>
      <c r="L652" t="s">
        <v>8</v>
      </c>
      <c r="M652" t="s">
        <v>8</v>
      </c>
      <c r="N652" t="s">
        <v>9</v>
      </c>
      <c r="O652" t="s">
        <v>41</v>
      </c>
    </row>
    <row r="653" spans="1:15" x14ac:dyDescent="0.2">
      <c r="A653">
        <v>149185311</v>
      </c>
      <c r="B653" t="b">
        <f>VLOOKUP(A653,'Valid Response IDs Check'!A:H,8,FALSE)</f>
        <v>1</v>
      </c>
      <c r="C653">
        <v>69392</v>
      </c>
      <c r="D653">
        <v>24</v>
      </c>
      <c r="E653" t="s">
        <v>26</v>
      </c>
      <c r="F653" t="s">
        <v>26</v>
      </c>
      <c r="G653">
        <v>201</v>
      </c>
      <c r="H653">
        <v>252</v>
      </c>
      <c r="I653">
        <v>51</v>
      </c>
      <c r="J653" t="s">
        <v>11</v>
      </c>
      <c r="K653" t="s">
        <v>7</v>
      </c>
      <c r="L653" t="s">
        <v>12</v>
      </c>
      <c r="M653" t="s">
        <v>12</v>
      </c>
      <c r="N653" t="s">
        <v>9</v>
      </c>
      <c r="O653" t="s">
        <v>41</v>
      </c>
    </row>
    <row r="654" spans="1:15" x14ac:dyDescent="0.2">
      <c r="A654">
        <v>149185311</v>
      </c>
      <c r="B654" t="b">
        <f>VLOOKUP(A654,'Valid Response IDs Check'!A:H,8,FALSE)</f>
        <v>1</v>
      </c>
      <c r="C654">
        <v>69611</v>
      </c>
      <c r="D654">
        <v>243</v>
      </c>
      <c r="E654" t="s">
        <v>5</v>
      </c>
      <c r="F654" t="s">
        <v>5</v>
      </c>
      <c r="G654">
        <v>68</v>
      </c>
      <c r="H654">
        <v>142</v>
      </c>
      <c r="I654">
        <v>74</v>
      </c>
      <c r="J654" t="s">
        <v>14</v>
      </c>
      <c r="K654" t="s">
        <v>15</v>
      </c>
      <c r="L654" t="s">
        <v>17</v>
      </c>
      <c r="M654" t="s">
        <v>17</v>
      </c>
      <c r="N654" t="s">
        <v>9</v>
      </c>
      <c r="O654" t="s">
        <v>41</v>
      </c>
    </row>
    <row r="655" spans="1:15" x14ac:dyDescent="0.2">
      <c r="A655">
        <v>149185311</v>
      </c>
      <c r="B655" t="b">
        <f>VLOOKUP(A655,'Valid Response IDs Check'!A:H,8,FALSE)</f>
        <v>1</v>
      </c>
      <c r="C655">
        <v>69611</v>
      </c>
      <c r="D655">
        <v>243</v>
      </c>
      <c r="E655" t="s">
        <v>5</v>
      </c>
      <c r="F655" t="s">
        <v>5</v>
      </c>
      <c r="G655">
        <v>68</v>
      </c>
      <c r="H655">
        <v>142</v>
      </c>
      <c r="I655">
        <v>74</v>
      </c>
      <c r="J655" t="s">
        <v>11</v>
      </c>
      <c r="K655" t="s">
        <v>15</v>
      </c>
      <c r="L655" t="s">
        <v>19</v>
      </c>
      <c r="M655" t="s">
        <v>19</v>
      </c>
      <c r="N655" t="s">
        <v>9</v>
      </c>
      <c r="O655" t="s">
        <v>41</v>
      </c>
    </row>
    <row r="656" spans="1:15" x14ac:dyDescent="0.2">
      <c r="A656">
        <v>149185311</v>
      </c>
      <c r="B656" t="b">
        <f>VLOOKUP(A656,'Valid Response IDs Check'!A:H,8,FALSE)</f>
        <v>1</v>
      </c>
      <c r="C656">
        <v>93719</v>
      </c>
      <c r="D656">
        <v>24351</v>
      </c>
      <c r="E656" t="s">
        <v>13</v>
      </c>
      <c r="F656" t="s">
        <v>13</v>
      </c>
      <c r="G656">
        <v>4</v>
      </c>
      <c r="H656">
        <v>107</v>
      </c>
      <c r="I656">
        <v>103</v>
      </c>
      <c r="J656" t="s">
        <v>21</v>
      </c>
      <c r="K656" t="s">
        <v>22</v>
      </c>
      <c r="L656" t="s">
        <v>16</v>
      </c>
      <c r="M656" t="s">
        <v>23</v>
      </c>
      <c r="N656" t="s">
        <v>18</v>
      </c>
      <c r="O656" t="s">
        <v>41</v>
      </c>
    </row>
    <row r="657" spans="1:15" x14ac:dyDescent="0.2">
      <c r="A657">
        <v>149185311</v>
      </c>
      <c r="B657" t="b">
        <f>VLOOKUP(A657,'Valid Response IDs Check'!A:H,8,FALSE)</f>
        <v>1</v>
      </c>
      <c r="C657">
        <v>93719</v>
      </c>
      <c r="D657">
        <v>24351</v>
      </c>
      <c r="E657" t="s">
        <v>13</v>
      </c>
      <c r="F657" t="s">
        <v>13</v>
      </c>
      <c r="G657">
        <v>4</v>
      </c>
      <c r="H657">
        <v>107</v>
      </c>
      <c r="I657">
        <v>103</v>
      </c>
      <c r="J657" t="s">
        <v>24</v>
      </c>
      <c r="K657" t="s">
        <v>22</v>
      </c>
      <c r="L657" t="s">
        <v>75</v>
      </c>
      <c r="M657" t="s">
        <v>25</v>
      </c>
      <c r="N657" t="s">
        <v>18</v>
      </c>
      <c r="O657" t="s">
        <v>41</v>
      </c>
    </row>
    <row r="658" spans="1:15" x14ac:dyDescent="0.2">
      <c r="A658">
        <v>149185311</v>
      </c>
      <c r="B658" t="b">
        <f>VLOOKUP(A658,'Valid Response IDs Check'!A:H,8,FALSE)</f>
        <v>1</v>
      </c>
      <c r="C658">
        <v>69370</v>
      </c>
      <c r="D658">
        <v>2</v>
      </c>
      <c r="E658" t="s">
        <v>32</v>
      </c>
      <c r="F658" t="s">
        <v>32</v>
      </c>
      <c r="G658">
        <v>14</v>
      </c>
      <c r="H658">
        <v>224</v>
      </c>
      <c r="I658">
        <v>210</v>
      </c>
      <c r="J658" t="s">
        <v>27</v>
      </c>
      <c r="K658" t="s">
        <v>28</v>
      </c>
      <c r="L658" t="s">
        <v>67</v>
      </c>
      <c r="M658" t="s">
        <v>29</v>
      </c>
      <c r="N658" t="s">
        <v>18</v>
      </c>
      <c r="O658" t="s">
        <v>41</v>
      </c>
    </row>
    <row r="659" spans="1:15" x14ac:dyDescent="0.2">
      <c r="A659">
        <v>149185311</v>
      </c>
      <c r="B659" t="b">
        <f>VLOOKUP(A659,'Valid Response IDs Check'!A:H,8,FALSE)</f>
        <v>1</v>
      </c>
      <c r="C659">
        <v>69370</v>
      </c>
      <c r="D659">
        <v>2</v>
      </c>
      <c r="E659" t="s">
        <v>32</v>
      </c>
      <c r="F659" t="s">
        <v>32</v>
      </c>
      <c r="G659">
        <v>14</v>
      </c>
      <c r="H659">
        <v>224</v>
      </c>
      <c r="I659">
        <v>210</v>
      </c>
      <c r="J659" t="s">
        <v>30</v>
      </c>
      <c r="K659" t="s">
        <v>28</v>
      </c>
      <c r="L659" t="s">
        <v>31</v>
      </c>
      <c r="M659" t="s">
        <v>31</v>
      </c>
      <c r="N659" t="s">
        <v>9</v>
      </c>
      <c r="O659" t="s">
        <v>41</v>
      </c>
    </row>
    <row r="660" spans="1:15" x14ac:dyDescent="0.2">
      <c r="A660">
        <v>149185311</v>
      </c>
      <c r="B660" t="b">
        <f>VLOOKUP(A660,'Valid Response IDs Check'!A:H,8,FALSE)</f>
        <v>1</v>
      </c>
      <c r="C660">
        <v>71803</v>
      </c>
      <c r="D660">
        <v>2435</v>
      </c>
      <c r="E660" t="s">
        <v>20</v>
      </c>
      <c r="F660" t="s">
        <v>20</v>
      </c>
      <c r="G660">
        <v>65</v>
      </c>
      <c r="H660">
        <v>111</v>
      </c>
      <c r="I660">
        <v>46</v>
      </c>
      <c r="J660" t="s">
        <v>33</v>
      </c>
      <c r="K660" t="s">
        <v>34</v>
      </c>
      <c r="L660" t="s">
        <v>35</v>
      </c>
      <c r="M660" t="s">
        <v>35</v>
      </c>
      <c r="N660" t="s">
        <v>9</v>
      </c>
      <c r="O660" t="s">
        <v>41</v>
      </c>
    </row>
    <row r="661" spans="1:15" x14ac:dyDescent="0.2">
      <c r="A661">
        <v>149185311</v>
      </c>
      <c r="B661" t="b">
        <f>VLOOKUP(A661,'Valid Response IDs Check'!A:H,8,FALSE)</f>
        <v>1</v>
      </c>
      <c r="C661">
        <v>71803</v>
      </c>
      <c r="D661">
        <v>2435</v>
      </c>
      <c r="E661" t="s">
        <v>20</v>
      </c>
      <c r="F661" t="s">
        <v>20</v>
      </c>
      <c r="G661">
        <v>65</v>
      </c>
      <c r="H661">
        <v>111</v>
      </c>
      <c r="I661">
        <v>46</v>
      </c>
      <c r="J661" t="s">
        <v>36</v>
      </c>
      <c r="K661" t="s">
        <v>34</v>
      </c>
      <c r="L661" t="s">
        <v>37</v>
      </c>
      <c r="M661" t="s">
        <v>37</v>
      </c>
      <c r="N661" t="s">
        <v>9</v>
      </c>
      <c r="O661" t="s">
        <v>41</v>
      </c>
    </row>
    <row r="662" spans="1:15" x14ac:dyDescent="0.2">
      <c r="A662">
        <v>149140946</v>
      </c>
      <c r="B662" t="b">
        <f>VLOOKUP(A662,'Valid Response IDs Check'!A:H,8,FALSE)</f>
        <v>1</v>
      </c>
      <c r="C662">
        <v>69399</v>
      </c>
      <c r="D662">
        <v>31</v>
      </c>
      <c r="E662" t="s">
        <v>13</v>
      </c>
      <c r="F662" t="s">
        <v>13</v>
      </c>
      <c r="G662">
        <v>362</v>
      </c>
      <c r="H662">
        <v>415</v>
      </c>
      <c r="I662">
        <v>53</v>
      </c>
      <c r="J662" t="s">
        <v>6</v>
      </c>
      <c r="K662" t="s">
        <v>7</v>
      </c>
      <c r="L662" t="s">
        <v>51</v>
      </c>
      <c r="M662" t="s">
        <v>8</v>
      </c>
      <c r="N662" t="s">
        <v>18</v>
      </c>
      <c r="O662" t="s">
        <v>41</v>
      </c>
    </row>
    <row r="663" spans="1:15" x14ac:dyDescent="0.2">
      <c r="A663">
        <v>149140946</v>
      </c>
      <c r="B663" t="b">
        <f>VLOOKUP(A663,'Valid Response IDs Check'!A:H,8,FALSE)</f>
        <v>1</v>
      </c>
      <c r="C663">
        <v>69399</v>
      </c>
      <c r="D663">
        <v>31</v>
      </c>
      <c r="E663" t="s">
        <v>13</v>
      </c>
      <c r="F663" t="s">
        <v>13</v>
      </c>
      <c r="G663">
        <v>362</v>
      </c>
      <c r="H663">
        <v>415</v>
      </c>
      <c r="I663">
        <v>53</v>
      </c>
      <c r="J663" t="s">
        <v>11</v>
      </c>
      <c r="K663" t="s">
        <v>7</v>
      </c>
      <c r="L663" t="s">
        <v>16</v>
      </c>
      <c r="M663" t="s">
        <v>12</v>
      </c>
      <c r="N663" t="s">
        <v>18</v>
      </c>
      <c r="O663" t="s">
        <v>41</v>
      </c>
    </row>
    <row r="664" spans="1:15" x14ac:dyDescent="0.2">
      <c r="A664">
        <v>149140946</v>
      </c>
      <c r="B664" t="b">
        <f>VLOOKUP(A664,'Valid Response IDs Check'!A:H,8,FALSE)</f>
        <v>1</v>
      </c>
      <c r="C664">
        <v>69371</v>
      </c>
      <c r="D664">
        <v>3</v>
      </c>
      <c r="E664" t="s">
        <v>5</v>
      </c>
      <c r="F664" t="s">
        <v>5</v>
      </c>
      <c r="G664">
        <v>370</v>
      </c>
      <c r="H664">
        <v>460</v>
      </c>
      <c r="I664">
        <v>90</v>
      </c>
      <c r="J664" t="s">
        <v>14</v>
      </c>
      <c r="K664" t="s">
        <v>15</v>
      </c>
      <c r="L664" t="s">
        <v>44</v>
      </c>
      <c r="M664" t="s">
        <v>17</v>
      </c>
      <c r="N664" t="s">
        <v>18</v>
      </c>
      <c r="O664" t="s">
        <v>41</v>
      </c>
    </row>
    <row r="665" spans="1:15" x14ac:dyDescent="0.2">
      <c r="A665">
        <v>149140946</v>
      </c>
      <c r="B665" t="b">
        <f>VLOOKUP(A665,'Valid Response IDs Check'!A:H,8,FALSE)</f>
        <v>1</v>
      </c>
      <c r="C665">
        <v>69371</v>
      </c>
      <c r="D665">
        <v>3</v>
      </c>
      <c r="E665" t="s">
        <v>5</v>
      </c>
      <c r="F665" t="s">
        <v>5</v>
      </c>
      <c r="G665">
        <v>370</v>
      </c>
      <c r="H665">
        <v>460</v>
      </c>
      <c r="I665">
        <v>90</v>
      </c>
      <c r="J665" t="s">
        <v>11</v>
      </c>
      <c r="K665" t="s">
        <v>15</v>
      </c>
      <c r="L665" t="s">
        <v>19</v>
      </c>
      <c r="M665" t="s">
        <v>19</v>
      </c>
      <c r="N665" t="s">
        <v>9</v>
      </c>
      <c r="O665" t="s">
        <v>41</v>
      </c>
    </row>
    <row r="666" spans="1:15" x14ac:dyDescent="0.2">
      <c r="A666">
        <v>149140946</v>
      </c>
      <c r="B666" t="b">
        <f>VLOOKUP(A666,'Valid Response IDs Check'!A:H,8,FALSE)</f>
        <v>1</v>
      </c>
      <c r="C666">
        <v>100613</v>
      </c>
      <c r="D666">
        <v>31245</v>
      </c>
      <c r="E666" t="s">
        <v>20</v>
      </c>
      <c r="F666" t="s">
        <v>20</v>
      </c>
      <c r="G666">
        <v>146</v>
      </c>
      <c r="H666">
        <v>196</v>
      </c>
      <c r="I666">
        <v>50</v>
      </c>
      <c r="J666" t="s">
        <v>21</v>
      </c>
      <c r="K666" t="s">
        <v>22</v>
      </c>
      <c r="L666" t="s">
        <v>66</v>
      </c>
      <c r="M666" t="s">
        <v>23</v>
      </c>
      <c r="N666" t="s">
        <v>18</v>
      </c>
      <c r="O666" t="s">
        <v>41</v>
      </c>
    </row>
    <row r="667" spans="1:15" x14ac:dyDescent="0.2">
      <c r="A667">
        <v>149140946</v>
      </c>
      <c r="B667" t="b">
        <f>VLOOKUP(A667,'Valid Response IDs Check'!A:H,8,FALSE)</f>
        <v>1</v>
      </c>
      <c r="C667">
        <v>100613</v>
      </c>
      <c r="D667">
        <v>31245</v>
      </c>
      <c r="E667" t="s">
        <v>20</v>
      </c>
      <c r="F667" t="s">
        <v>20</v>
      </c>
      <c r="G667">
        <v>146</v>
      </c>
      <c r="H667">
        <v>196</v>
      </c>
      <c r="I667">
        <v>50</v>
      </c>
      <c r="J667" t="s">
        <v>24</v>
      </c>
      <c r="K667" t="s">
        <v>22</v>
      </c>
      <c r="L667" t="s">
        <v>25</v>
      </c>
      <c r="M667" t="s">
        <v>25</v>
      </c>
      <c r="N667" t="s">
        <v>9</v>
      </c>
      <c r="O667" t="s">
        <v>41</v>
      </c>
    </row>
    <row r="668" spans="1:15" x14ac:dyDescent="0.2">
      <c r="A668">
        <v>149140946</v>
      </c>
      <c r="B668" t="b">
        <f>VLOOKUP(A668,'Valid Response IDs Check'!A:H,8,FALSE)</f>
        <v>1</v>
      </c>
      <c r="C668">
        <v>72492</v>
      </c>
      <c r="D668">
        <v>3124</v>
      </c>
      <c r="E668" t="s">
        <v>26</v>
      </c>
      <c r="F668" t="s">
        <v>26</v>
      </c>
      <c r="G668">
        <v>115</v>
      </c>
      <c r="H668">
        <v>169</v>
      </c>
      <c r="I668">
        <v>54</v>
      </c>
      <c r="J668" t="s">
        <v>27</v>
      </c>
      <c r="K668" t="s">
        <v>28</v>
      </c>
      <c r="L668" t="s">
        <v>29</v>
      </c>
      <c r="M668" t="s">
        <v>29</v>
      </c>
      <c r="N668" t="s">
        <v>9</v>
      </c>
      <c r="O668" t="s">
        <v>41</v>
      </c>
    </row>
    <row r="669" spans="1:15" x14ac:dyDescent="0.2">
      <c r="A669">
        <v>149140946</v>
      </c>
      <c r="B669" t="b">
        <f>VLOOKUP(A669,'Valid Response IDs Check'!A:H,8,FALSE)</f>
        <v>1</v>
      </c>
      <c r="C669">
        <v>72492</v>
      </c>
      <c r="D669">
        <v>3124</v>
      </c>
      <c r="E669" t="s">
        <v>26</v>
      </c>
      <c r="F669" t="s">
        <v>26</v>
      </c>
      <c r="G669">
        <v>115</v>
      </c>
      <c r="H669">
        <v>169</v>
      </c>
      <c r="I669">
        <v>54</v>
      </c>
      <c r="J669" t="s">
        <v>30</v>
      </c>
      <c r="K669" t="s">
        <v>28</v>
      </c>
      <c r="L669" t="s">
        <v>31</v>
      </c>
      <c r="M669" t="s">
        <v>31</v>
      </c>
      <c r="N669" t="s">
        <v>9</v>
      </c>
      <c r="O669" t="s">
        <v>41</v>
      </c>
    </row>
    <row r="670" spans="1:15" x14ac:dyDescent="0.2">
      <c r="A670">
        <v>149140946</v>
      </c>
      <c r="B670" t="b">
        <f>VLOOKUP(A670,'Valid Response IDs Check'!A:H,8,FALSE)</f>
        <v>1</v>
      </c>
      <c r="C670">
        <v>69680</v>
      </c>
      <c r="D670">
        <v>312</v>
      </c>
      <c r="E670" t="s">
        <v>32</v>
      </c>
      <c r="F670" t="s">
        <v>32</v>
      </c>
      <c r="G670">
        <v>71</v>
      </c>
      <c r="H670">
        <v>142</v>
      </c>
      <c r="I670">
        <v>71</v>
      </c>
      <c r="J670" t="s">
        <v>33</v>
      </c>
      <c r="K670" t="s">
        <v>34</v>
      </c>
      <c r="L670" t="s">
        <v>35</v>
      </c>
      <c r="M670" t="s">
        <v>35</v>
      </c>
      <c r="N670" t="s">
        <v>9</v>
      </c>
      <c r="O670" t="s">
        <v>41</v>
      </c>
    </row>
    <row r="671" spans="1:15" x14ac:dyDescent="0.2">
      <c r="A671">
        <v>149140946</v>
      </c>
      <c r="B671" t="b">
        <f>VLOOKUP(A671,'Valid Response IDs Check'!A:H,8,FALSE)</f>
        <v>1</v>
      </c>
      <c r="C671">
        <v>69680</v>
      </c>
      <c r="D671">
        <v>312</v>
      </c>
      <c r="E671" t="s">
        <v>32</v>
      </c>
      <c r="F671" t="s">
        <v>32</v>
      </c>
      <c r="G671">
        <v>71</v>
      </c>
      <c r="H671">
        <v>142</v>
      </c>
      <c r="I671">
        <v>71</v>
      </c>
      <c r="J671" t="s">
        <v>36</v>
      </c>
      <c r="K671" t="s">
        <v>34</v>
      </c>
      <c r="L671" t="s">
        <v>37</v>
      </c>
      <c r="M671" t="s">
        <v>37</v>
      </c>
      <c r="N671" t="s">
        <v>9</v>
      </c>
      <c r="O671" t="s">
        <v>41</v>
      </c>
    </row>
    <row r="672" spans="1:15" x14ac:dyDescent="0.2">
      <c r="A672">
        <v>149094645</v>
      </c>
      <c r="B672" t="b">
        <f>VLOOKUP(A672,'Valid Response IDs Check'!A:H,8,FALSE)</f>
        <v>1</v>
      </c>
      <c r="C672">
        <v>69413</v>
      </c>
      <c r="D672">
        <v>45</v>
      </c>
      <c r="E672" t="s">
        <v>20</v>
      </c>
      <c r="F672" t="s">
        <v>5</v>
      </c>
      <c r="G672">
        <v>133</v>
      </c>
      <c r="H672">
        <v>413</v>
      </c>
      <c r="I672">
        <v>280</v>
      </c>
      <c r="J672" t="s">
        <v>6</v>
      </c>
      <c r="K672" t="s">
        <v>7</v>
      </c>
      <c r="L672" t="s">
        <v>16</v>
      </c>
      <c r="M672" t="s">
        <v>8</v>
      </c>
      <c r="N672" t="s">
        <v>18</v>
      </c>
      <c r="O672" t="s">
        <v>41</v>
      </c>
    </row>
    <row r="673" spans="1:15" x14ac:dyDescent="0.2">
      <c r="A673">
        <v>149094645</v>
      </c>
      <c r="B673" t="b">
        <f>VLOOKUP(A673,'Valid Response IDs Check'!A:H,8,FALSE)</f>
        <v>1</v>
      </c>
      <c r="C673">
        <v>69413</v>
      </c>
      <c r="D673">
        <v>45</v>
      </c>
      <c r="E673" t="s">
        <v>20</v>
      </c>
      <c r="F673" t="s">
        <v>5</v>
      </c>
      <c r="G673">
        <v>133</v>
      </c>
      <c r="H673">
        <v>413</v>
      </c>
      <c r="I673">
        <v>280</v>
      </c>
      <c r="J673" t="s">
        <v>11</v>
      </c>
      <c r="K673" t="s">
        <v>7</v>
      </c>
      <c r="L673" t="s">
        <v>16</v>
      </c>
      <c r="M673" t="s">
        <v>12</v>
      </c>
      <c r="N673" t="s">
        <v>18</v>
      </c>
      <c r="O673" t="s">
        <v>41</v>
      </c>
    </row>
    <row r="674" spans="1:15" x14ac:dyDescent="0.2">
      <c r="A674">
        <v>149094645</v>
      </c>
      <c r="B674" t="b">
        <f>VLOOKUP(A674,'Valid Response IDs Check'!A:H,8,FALSE)</f>
        <v>1</v>
      </c>
      <c r="C674">
        <v>114689</v>
      </c>
      <c r="D674">
        <v>45321</v>
      </c>
      <c r="E674" t="s">
        <v>13</v>
      </c>
      <c r="F674" t="s">
        <v>13</v>
      </c>
      <c r="G674">
        <v>23</v>
      </c>
      <c r="H674">
        <v>74</v>
      </c>
      <c r="I674">
        <v>51</v>
      </c>
      <c r="J674" t="s">
        <v>14</v>
      </c>
      <c r="K674" t="s">
        <v>15</v>
      </c>
      <c r="L674" t="s">
        <v>16</v>
      </c>
      <c r="M674" t="s">
        <v>17</v>
      </c>
      <c r="N674" t="s">
        <v>18</v>
      </c>
      <c r="O674" t="s">
        <v>41</v>
      </c>
    </row>
    <row r="675" spans="1:15" x14ac:dyDescent="0.2">
      <c r="A675">
        <v>149094645</v>
      </c>
      <c r="B675" t="b">
        <f>VLOOKUP(A675,'Valid Response IDs Check'!A:H,8,FALSE)</f>
        <v>1</v>
      </c>
      <c r="C675">
        <v>114689</v>
      </c>
      <c r="D675">
        <v>45321</v>
      </c>
      <c r="E675" t="s">
        <v>13</v>
      </c>
      <c r="F675" t="s">
        <v>13</v>
      </c>
      <c r="G675">
        <v>23</v>
      </c>
      <c r="H675">
        <v>74</v>
      </c>
      <c r="I675">
        <v>51</v>
      </c>
      <c r="J675" t="s">
        <v>11</v>
      </c>
      <c r="K675" t="s">
        <v>15</v>
      </c>
      <c r="L675" t="s">
        <v>16</v>
      </c>
      <c r="M675" t="s">
        <v>19</v>
      </c>
      <c r="N675" t="s">
        <v>18</v>
      </c>
      <c r="O675" t="s">
        <v>41</v>
      </c>
    </row>
    <row r="676" spans="1:15" x14ac:dyDescent="0.2">
      <c r="A676">
        <v>149094645</v>
      </c>
      <c r="B676" t="b">
        <f>VLOOKUP(A676,'Valid Response IDs Check'!A:H,8,FALSE)</f>
        <v>1</v>
      </c>
      <c r="C676">
        <v>69821</v>
      </c>
      <c r="D676">
        <v>453</v>
      </c>
      <c r="E676" t="s">
        <v>5</v>
      </c>
      <c r="F676" t="s">
        <v>5</v>
      </c>
      <c r="G676">
        <v>92</v>
      </c>
      <c r="H676">
        <v>158</v>
      </c>
      <c r="I676">
        <v>66</v>
      </c>
      <c r="J676" t="s">
        <v>21</v>
      </c>
      <c r="K676" t="s">
        <v>22</v>
      </c>
      <c r="L676" t="s">
        <v>23</v>
      </c>
      <c r="M676" t="s">
        <v>23</v>
      </c>
      <c r="N676" t="s">
        <v>9</v>
      </c>
      <c r="O676" t="s">
        <v>41</v>
      </c>
    </row>
    <row r="677" spans="1:15" x14ac:dyDescent="0.2">
      <c r="A677">
        <v>149094645</v>
      </c>
      <c r="B677" t="b">
        <f>VLOOKUP(A677,'Valid Response IDs Check'!A:H,8,FALSE)</f>
        <v>1</v>
      </c>
      <c r="C677">
        <v>69821</v>
      </c>
      <c r="D677">
        <v>453</v>
      </c>
      <c r="E677" t="s">
        <v>5</v>
      </c>
      <c r="F677" t="s">
        <v>5</v>
      </c>
      <c r="G677">
        <v>92</v>
      </c>
      <c r="H677">
        <v>158</v>
      </c>
      <c r="I677">
        <v>66</v>
      </c>
      <c r="J677" t="s">
        <v>24</v>
      </c>
      <c r="K677" t="s">
        <v>22</v>
      </c>
      <c r="L677" t="s">
        <v>25</v>
      </c>
      <c r="M677" t="s">
        <v>25</v>
      </c>
      <c r="N677" t="s">
        <v>9</v>
      </c>
      <c r="O677" t="s">
        <v>41</v>
      </c>
    </row>
    <row r="678" spans="1:15" x14ac:dyDescent="0.2">
      <c r="A678">
        <v>149094645</v>
      </c>
      <c r="B678" t="b">
        <f>VLOOKUP(A678,'Valid Response IDs Check'!A:H,8,FALSE)</f>
        <v>1</v>
      </c>
      <c r="C678">
        <v>73900</v>
      </c>
      <c r="D678">
        <v>4532</v>
      </c>
      <c r="E678" t="s">
        <v>32</v>
      </c>
      <c r="F678" t="s">
        <v>32</v>
      </c>
      <c r="G678">
        <v>112</v>
      </c>
      <c r="H678">
        <v>171</v>
      </c>
      <c r="I678">
        <v>59</v>
      </c>
      <c r="J678" t="s">
        <v>27</v>
      </c>
      <c r="K678" t="s">
        <v>28</v>
      </c>
      <c r="L678" t="s">
        <v>29</v>
      </c>
      <c r="M678" t="s">
        <v>29</v>
      </c>
      <c r="N678" t="s">
        <v>9</v>
      </c>
      <c r="O678" t="s">
        <v>41</v>
      </c>
    </row>
    <row r="679" spans="1:15" x14ac:dyDescent="0.2">
      <c r="A679">
        <v>149094645</v>
      </c>
      <c r="B679" t="b">
        <f>VLOOKUP(A679,'Valid Response IDs Check'!A:H,8,FALSE)</f>
        <v>1</v>
      </c>
      <c r="C679">
        <v>73900</v>
      </c>
      <c r="D679">
        <v>4532</v>
      </c>
      <c r="E679" t="s">
        <v>32</v>
      </c>
      <c r="F679" t="s">
        <v>32</v>
      </c>
      <c r="G679">
        <v>112</v>
      </c>
      <c r="H679">
        <v>171</v>
      </c>
      <c r="I679">
        <v>59</v>
      </c>
      <c r="J679" t="s">
        <v>30</v>
      </c>
      <c r="K679" t="s">
        <v>28</v>
      </c>
      <c r="L679" t="s">
        <v>31</v>
      </c>
      <c r="M679" t="s">
        <v>31</v>
      </c>
      <c r="N679" t="s">
        <v>9</v>
      </c>
      <c r="O679" t="s">
        <v>41</v>
      </c>
    </row>
    <row r="680" spans="1:15" x14ac:dyDescent="0.2">
      <c r="A680">
        <v>149094645</v>
      </c>
      <c r="B680" t="b">
        <f>VLOOKUP(A680,'Valid Response IDs Check'!A:H,8,FALSE)</f>
        <v>1</v>
      </c>
      <c r="C680">
        <v>69372</v>
      </c>
      <c r="D680">
        <v>4</v>
      </c>
      <c r="E680" t="s">
        <v>26</v>
      </c>
      <c r="F680" t="s">
        <v>5</v>
      </c>
      <c r="G680">
        <v>410</v>
      </c>
      <c r="H680">
        <v>472</v>
      </c>
      <c r="I680">
        <v>62</v>
      </c>
      <c r="J680" t="s">
        <v>33</v>
      </c>
      <c r="K680" t="s">
        <v>34</v>
      </c>
      <c r="L680" t="s">
        <v>38</v>
      </c>
      <c r="M680" t="s">
        <v>35</v>
      </c>
      <c r="N680" t="s">
        <v>18</v>
      </c>
      <c r="O680" t="s">
        <v>41</v>
      </c>
    </row>
    <row r="681" spans="1:15" x14ac:dyDescent="0.2">
      <c r="A681">
        <v>149094645</v>
      </c>
      <c r="B681" t="b">
        <f>VLOOKUP(A681,'Valid Response IDs Check'!A:H,8,FALSE)</f>
        <v>1</v>
      </c>
      <c r="C681">
        <v>69372</v>
      </c>
      <c r="D681">
        <v>4</v>
      </c>
      <c r="E681" t="s">
        <v>26</v>
      </c>
      <c r="F681" t="s">
        <v>5</v>
      </c>
      <c r="G681">
        <v>410</v>
      </c>
      <c r="H681">
        <v>472</v>
      </c>
      <c r="I681">
        <v>62</v>
      </c>
      <c r="J681" t="s">
        <v>36</v>
      </c>
      <c r="K681" t="s">
        <v>34</v>
      </c>
      <c r="L681" t="s">
        <v>37</v>
      </c>
      <c r="M681" t="s">
        <v>37</v>
      </c>
      <c r="N681" t="s">
        <v>9</v>
      </c>
      <c r="O681" t="s">
        <v>41</v>
      </c>
    </row>
    <row r="682" spans="1:15" x14ac:dyDescent="0.2">
      <c r="A682">
        <v>148958404</v>
      </c>
      <c r="B682" t="b">
        <f>VLOOKUP(A682,'Valid Response IDs Check'!A:H,8,FALSE)</f>
        <v>1</v>
      </c>
      <c r="C682">
        <v>69372</v>
      </c>
      <c r="D682">
        <v>4</v>
      </c>
      <c r="E682" t="s">
        <v>26</v>
      </c>
      <c r="F682" t="s">
        <v>26</v>
      </c>
      <c r="G682">
        <v>155</v>
      </c>
      <c r="H682">
        <v>506</v>
      </c>
      <c r="I682">
        <v>351</v>
      </c>
      <c r="J682" t="s">
        <v>6</v>
      </c>
      <c r="K682" t="s">
        <v>7</v>
      </c>
      <c r="L682" t="s">
        <v>16</v>
      </c>
      <c r="M682" t="s">
        <v>8</v>
      </c>
      <c r="N682" t="s">
        <v>18</v>
      </c>
      <c r="O682" t="s">
        <v>10</v>
      </c>
    </row>
    <row r="683" spans="1:15" x14ac:dyDescent="0.2">
      <c r="A683">
        <v>148958404</v>
      </c>
      <c r="B683" t="b">
        <f>VLOOKUP(A683,'Valid Response IDs Check'!A:H,8,FALSE)</f>
        <v>1</v>
      </c>
      <c r="C683">
        <v>69372</v>
      </c>
      <c r="D683">
        <v>4</v>
      </c>
      <c r="E683" t="s">
        <v>26</v>
      </c>
      <c r="F683" t="s">
        <v>26</v>
      </c>
      <c r="G683">
        <v>155</v>
      </c>
      <c r="H683">
        <v>506</v>
      </c>
      <c r="I683">
        <v>351</v>
      </c>
      <c r="J683" t="s">
        <v>11</v>
      </c>
      <c r="K683" t="s">
        <v>7</v>
      </c>
      <c r="L683" t="s">
        <v>12</v>
      </c>
      <c r="M683" t="s">
        <v>12</v>
      </c>
      <c r="N683" t="s">
        <v>9</v>
      </c>
      <c r="O683" t="s">
        <v>10</v>
      </c>
    </row>
    <row r="684" spans="1:15" x14ac:dyDescent="0.2">
      <c r="A684">
        <v>148958404</v>
      </c>
      <c r="B684" t="b">
        <f>VLOOKUP(A684,'Valid Response IDs Check'!A:H,8,FALSE)</f>
        <v>1</v>
      </c>
      <c r="C684">
        <v>73719</v>
      </c>
      <c r="D684">
        <v>4351</v>
      </c>
      <c r="E684" t="s">
        <v>13</v>
      </c>
      <c r="F684" t="s">
        <v>13</v>
      </c>
      <c r="G684">
        <v>97</v>
      </c>
      <c r="H684">
        <v>494</v>
      </c>
      <c r="I684">
        <v>397</v>
      </c>
      <c r="J684" t="s">
        <v>14</v>
      </c>
      <c r="K684" t="s">
        <v>15</v>
      </c>
      <c r="L684" t="s">
        <v>17</v>
      </c>
      <c r="M684" t="s">
        <v>17</v>
      </c>
      <c r="N684" t="s">
        <v>9</v>
      </c>
      <c r="O684" t="s">
        <v>10</v>
      </c>
    </row>
    <row r="685" spans="1:15" x14ac:dyDescent="0.2">
      <c r="A685">
        <v>148958404</v>
      </c>
      <c r="B685" t="b">
        <f>VLOOKUP(A685,'Valid Response IDs Check'!A:H,8,FALSE)</f>
        <v>1</v>
      </c>
      <c r="C685">
        <v>73719</v>
      </c>
      <c r="D685">
        <v>4351</v>
      </c>
      <c r="E685" t="s">
        <v>13</v>
      </c>
      <c r="F685" t="s">
        <v>13</v>
      </c>
      <c r="G685">
        <v>97</v>
      </c>
      <c r="H685">
        <v>494</v>
      </c>
      <c r="I685">
        <v>397</v>
      </c>
      <c r="J685" t="s">
        <v>11</v>
      </c>
      <c r="K685" t="s">
        <v>15</v>
      </c>
      <c r="L685" t="s">
        <v>16</v>
      </c>
      <c r="M685" t="s">
        <v>19</v>
      </c>
      <c r="N685" t="s">
        <v>18</v>
      </c>
      <c r="O685" t="s">
        <v>10</v>
      </c>
    </row>
    <row r="686" spans="1:15" x14ac:dyDescent="0.2">
      <c r="A686">
        <v>148958404</v>
      </c>
      <c r="B686" t="b">
        <f>VLOOKUP(A686,'Valid Response IDs Check'!A:H,8,FALSE)</f>
        <v>1</v>
      </c>
      <c r="C686">
        <v>69411</v>
      </c>
      <c r="D686">
        <v>43</v>
      </c>
      <c r="E686" t="s">
        <v>5</v>
      </c>
      <c r="F686" t="s">
        <v>5</v>
      </c>
      <c r="G686">
        <v>364</v>
      </c>
      <c r="H686">
        <v>470</v>
      </c>
      <c r="I686">
        <v>106</v>
      </c>
      <c r="J686" t="s">
        <v>21</v>
      </c>
      <c r="K686" t="s">
        <v>22</v>
      </c>
      <c r="L686" t="s">
        <v>23</v>
      </c>
      <c r="M686" t="s">
        <v>23</v>
      </c>
      <c r="N686" t="s">
        <v>9</v>
      </c>
      <c r="O686" t="s">
        <v>10</v>
      </c>
    </row>
    <row r="687" spans="1:15" x14ac:dyDescent="0.2">
      <c r="A687">
        <v>148958404</v>
      </c>
      <c r="B687" t="b">
        <f>VLOOKUP(A687,'Valid Response IDs Check'!A:H,8,FALSE)</f>
        <v>1</v>
      </c>
      <c r="C687">
        <v>69411</v>
      </c>
      <c r="D687">
        <v>43</v>
      </c>
      <c r="E687" t="s">
        <v>5</v>
      </c>
      <c r="F687" t="s">
        <v>5</v>
      </c>
      <c r="G687">
        <v>364</v>
      </c>
      <c r="H687">
        <v>470</v>
      </c>
      <c r="I687">
        <v>106</v>
      </c>
      <c r="J687" t="s">
        <v>24</v>
      </c>
      <c r="K687" t="s">
        <v>22</v>
      </c>
      <c r="L687" t="s">
        <v>25</v>
      </c>
      <c r="M687" t="s">
        <v>25</v>
      </c>
      <c r="N687" t="s">
        <v>9</v>
      </c>
      <c r="O687" t="s">
        <v>10</v>
      </c>
    </row>
    <row r="688" spans="1:15" x14ac:dyDescent="0.2">
      <c r="A688">
        <v>148958404</v>
      </c>
      <c r="B688" t="b">
        <f>VLOOKUP(A688,'Valid Response IDs Check'!A:H,8,FALSE)</f>
        <v>1</v>
      </c>
      <c r="C688">
        <v>69803</v>
      </c>
      <c r="D688">
        <v>435</v>
      </c>
      <c r="E688" t="s">
        <v>20</v>
      </c>
      <c r="F688" t="s">
        <v>20</v>
      </c>
      <c r="G688">
        <v>248</v>
      </c>
      <c r="H688">
        <v>317</v>
      </c>
      <c r="I688">
        <v>69</v>
      </c>
      <c r="J688" t="s">
        <v>27</v>
      </c>
      <c r="K688" t="s">
        <v>28</v>
      </c>
      <c r="L688" t="s">
        <v>29</v>
      </c>
      <c r="M688" t="s">
        <v>29</v>
      </c>
      <c r="N688" t="s">
        <v>9</v>
      </c>
      <c r="O688" t="s">
        <v>10</v>
      </c>
    </row>
    <row r="689" spans="1:15" x14ac:dyDescent="0.2">
      <c r="A689">
        <v>148958404</v>
      </c>
      <c r="B689" t="b">
        <f>VLOOKUP(A689,'Valid Response IDs Check'!A:H,8,FALSE)</f>
        <v>1</v>
      </c>
      <c r="C689">
        <v>69803</v>
      </c>
      <c r="D689">
        <v>435</v>
      </c>
      <c r="E689" t="s">
        <v>20</v>
      </c>
      <c r="F689" t="s">
        <v>20</v>
      </c>
      <c r="G689">
        <v>248</v>
      </c>
      <c r="H689">
        <v>317</v>
      </c>
      <c r="I689">
        <v>69</v>
      </c>
      <c r="J689" t="s">
        <v>30</v>
      </c>
      <c r="K689" t="s">
        <v>28</v>
      </c>
      <c r="L689" t="s">
        <v>31</v>
      </c>
      <c r="M689" t="s">
        <v>31</v>
      </c>
      <c r="N689" t="s">
        <v>9</v>
      </c>
      <c r="O689" t="s">
        <v>10</v>
      </c>
    </row>
    <row r="690" spans="1:15" x14ac:dyDescent="0.2">
      <c r="A690">
        <v>148958404</v>
      </c>
      <c r="B690" t="b">
        <f>VLOOKUP(A690,'Valid Response IDs Check'!A:H,8,FALSE)</f>
        <v>1</v>
      </c>
      <c r="C690">
        <v>112880</v>
      </c>
      <c r="D690">
        <v>43512</v>
      </c>
      <c r="E690" t="s">
        <v>32</v>
      </c>
      <c r="F690" t="s">
        <v>32</v>
      </c>
      <c r="G690">
        <v>400</v>
      </c>
      <c r="H690">
        <v>504</v>
      </c>
      <c r="I690">
        <v>104</v>
      </c>
      <c r="J690" t="s">
        <v>33</v>
      </c>
      <c r="K690" t="s">
        <v>34</v>
      </c>
      <c r="L690" t="s">
        <v>39</v>
      </c>
      <c r="M690" t="s">
        <v>35</v>
      </c>
      <c r="N690" t="s">
        <v>18</v>
      </c>
      <c r="O690" t="s">
        <v>10</v>
      </c>
    </row>
    <row r="691" spans="1:15" x14ac:dyDescent="0.2">
      <c r="A691">
        <v>148958404</v>
      </c>
      <c r="B691" t="b">
        <f>VLOOKUP(A691,'Valid Response IDs Check'!A:H,8,FALSE)</f>
        <v>1</v>
      </c>
      <c r="C691">
        <v>112880</v>
      </c>
      <c r="D691">
        <v>43512</v>
      </c>
      <c r="E691" t="s">
        <v>32</v>
      </c>
      <c r="F691" t="s">
        <v>32</v>
      </c>
      <c r="G691">
        <v>400</v>
      </c>
      <c r="H691">
        <v>504</v>
      </c>
      <c r="I691">
        <v>104</v>
      </c>
      <c r="J691" t="s">
        <v>36</v>
      </c>
      <c r="K691" t="s">
        <v>34</v>
      </c>
      <c r="L691" t="s">
        <v>37</v>
      </c>
      <c r="M691" t="s">
        <v>37</v>
      </c>
      <c r="N691" t="s">
        <v>9</v>
      </c>
      <c r="O691" t="s">
        <v>10</v>
      </c>
    </row>
    <row r="692" spans="1:15" x14ac:dyDescent="0.2">
      <c r="A692">
        <v>148904494</v>
      </c>
      <c r="B692" t="b">
        <f>VLOOKUP(A692,'Valid Response IDs Check'!A:H,8,FALSE)</f>
        <v>1</v>
      </c>
      <c r="C692">
        <v>73520</v>
      </c>
      <c r="D692">
        <v>4152</v>
      </c>
      <c r="E692" t="s">
        <v>32</v>
      </c>
      <c r="F692" t="s">
        <v>32</v>
      </c>
      <c r="G692">
        <v>91</v>
      </c>
      <c r="H692">
        <v>320</v>
      </c>
      <c r="I692">
        <v>229</v>
      </c>
      <c r="J692" t="s">
        <v>6</v>
      </c>
      <c r="K692" t="s">
        <v>7</v>
      </c>
      <c r="L692" t="s">
        <v>8</v>
      </c>
      <c r="M692" t="s">
        <v>8</v>
      </c>
      <c r="N692" t="s">
        <v>9</v>
      </c>
      <c r="O692" t="s">
        <v>10</v>
      </c>
    </row>
    <row r="693" spans="1:15" x14ac:dyDescent="0.2">
      <c r="A693">
        <v>148904494</v>
      </c>
      <c r="B693" t="b">
        <f>VLOOKUP(A693,'Valid Response IDs Check'!A:H,8,FALSE)</f>
        <v>1</v>
      </c>
      <c r="C693">
        <v>73520</v>
      </c>
      <c r="D693">
        <v>4152</v>
      </c>
      <c r="E693" t="s">
        <v>32</v>
      </c>
      <c r="F693" t="s">
        <v>32</v>
      </c>
      <c r="G693">
        <v>91</v>
      </c>
      <c r="H693">
        <v>320</v>
      </c>
      <c r="I693">
        <v>229</v>
      </c>
      <c r="J693" t="s">
        <v>11</v>
      </c>
      <c r="K693" t="s">
        <v>7</v>
      </c>
      <c r="L693" t="s">
        <v>12</v>
      </c>
      <c r="M693" t="s">
        <v>12</v>
      </c>
      <c r="N693" t="s">
        <v>9</v>
      </c>
      <c r="O693" t="s">
        <v>10</v>
      </c>
    </row>
    <row r="694" spans="1:15" x14ac:dyDescent="0.2">
      <c r="A694">
        <v>148904494</v>
      </c>
      <c r="B694" t="b">
        <f>VLOOKUP(A694,'Valid Response IDs Check'!A:H,8,FALSE)</f>
        <v>1</v>
      </c>
      <c r="C694">
        <v>69409</v>
      </c>
      <c r="D694">
        <v>41</v>
      </c>
      <c r="E694" t="s">
        <v>13</v>
      </c>
      <c r="F694" t="s">
        <v>13</v>
      </c>
      <c r="G694">
        <v>118</v>
      </c>
      <c r="H694">
        <v>317</v>
      </c>
      <c r="I694">
        <v>199</v>
      </c>
      <c r="J694" t="s">
        <v>14</v>
      </c>
      <c r="K694" t="s">
        <v>15</v>
      </c>
      <c r="L694" t="s">
        <v>17</v>
      </c>
      <c r="M694" t="s">
        <v>17</v>
      </c>
      <c r="N694" t="s">
        <v>9</v>
      </c>
      <c r="O694" t="s">
        <v>10</v>
      </c>
    </row>
    <row r="695" spans="1:15" x14ac:dyDescent="0.2">
      <c r="A695">
        <v>148904494</v>
      </c>
      <c r="B695" t="b">
        <f>VLOOKUP(A695,'Valid Response IDs Check'!A:H,8,FALSE)</f>
        <v>1</v>
      </c>
      <c r="C695">
        <v>69409</v>
      </c>
      <c r="D695">
        <v>41</v>
      </c>
      <c r="E695" t="s">
        <v>13</v>
      </c>
      <c r="F695" t="s">
        <v>13</v>
      </c>
      <c r="G695">
        <v>118</v>
      </c>
      <c r="H695">
        <v>317</v>
      </c>
      <c r="I695">
        <v>199</v>
      </c>
      <c r="J695" t="s">
        <v>11</v>
      </c>
      <c r="K695" t="s">
        <v>15</v>
      </c>
      <c r="L695" t="s">
        <v>19</v>
      </c>
      <c r="M695" t="s">
        <v>19</v>
      </c>
      <c r="N695" t="s">
        <v>9</v>
      </c>
      <c r="O695" t="s">
        <v>10</v>
      </c>
    </row>
    <row r="696" spans="1:15" x14ac:dyDescent="0.2">
      <c r="A696">
        <v>148904494</v>
      </c>
      <c r="B696" t="b">
        <f>VLOOKUP(A696,'Valid Response IDs Check'!A:H,8,FALSE)</f>
        <v>1</v>
      </c>
      <c r="C696">
        <v>69372</v>
      </c>
      <c r="D696">
        <v>4</v>
      </c>
      <c r="E696" t="s">
        <v>26</v>
      </c>
      <c r="F696" t="s">
        <v>26</v>
      </c>
      <c r="G696">
        <v>87</v>
      </c>
      <c r="H696">
        <v>196</v>
      </c>
      <c r="I696">
        <v>109</v>
      </c>
      <c r="J696" t="s">
        <v>21</v>
      </c>
      <c r="K696" t="s">
        <v>22</v>
      </c>
      <c r="L696" t="s">
        <v>16</v>
      </c>
      <c r="M696" t="s">
        <v>23</v>
      </c>
      <c r="N696" t="s">
        <v>18</v>
      </c>
      <c r="O696" t="s">
        <v>10</v>
      </c>
    </row>
    <row r="697" spans="1:15" x14ac:dyDescent="0.2">
      <c r="A697">
        <v>148904494</v>
      </c>
      <c r="B697" t="b">
        <f>VLOOKUP(A697,'Valid Response IDs Check'!A:H,8,FALSE)</f>
        <v>1</v>
      </c>
      <c r="C697">
        <v>69372</v>
      </c>
      <c r="D697">
        <v>4</v>
      </c>
      <c r="E697" t="s">
        <v>26</v>
      </c>
      <c r="F697" t="s">
        <v>26</v>
      </c>
      <c r="G697">
        <v>87</v>
      </c>
      <c r="H697">
        <v>196</v>
      </c>
      <c r="I697">
        <v>109</v>
      </c>
      <c r="J697" t="s">
        <v>24</v>
      </c>
      <c r="K697" t="s">
        <v>22</v>
      </c>
      <c r="L697" t="s">
        <v>25</v>
      </c>
      <c r="M697" t="s">
        <v>25</v>
      </c>
      <c r="N697" t="s">
        <v>9</v>
      </c>
      <c r="O697" t="s">
        <v>10</v>
      </c>
    </row>
    <row r="698" spans="1:15" x14ac:dyDescent="0.2">
      <c r="A698">
        <v>148904494</v>
      </c>
      <c r="B698" t="b">
        <f>VLOOKUP(A698,'Valid Response IDs Check'!A:H,8,FALSE)</f>
        <v>1</v>
      </c>
      <c r="C698">
        <v>110891</v>
      </c>
      <c r="D698">
        <v>41523</v>
      </c>
      <c r="E698" t="s">
        <v>5</v>
      </c>
      <c r="F698" t="s">
        <v>5</v>
      </c>
      <c r="G698">
        <v>128</v>
      </c>
      <c r="H698">
        <v>193</v>
      </c>
      <c r="I698">
        <v>65</v>
      </c>
      <c r="J698" t="s">
        <v>27</v>
      </c>
      <c r="K698" t="s">
        <v>28</v>
      </c>
      <c r="L698" t="s">
        <v>29</v>
      </c>
      <c r="M698" t="s">
        <v>29</v>
      </c>
      <c r="N698" t="s">
        <v>9</v>
      </c>
      <c r="O698" t="s">
        <v>10</v>
      </c>
    </row>
    <row r="699" spans="1:15" x14ac:dyDescent="0.2">
      <c r="A699">
        <v>148904494</v>
      </c>
      <c r="B699" t="b">
        <f>VLOOKUP(A699,'Valid Response IDs Check'!A:H,8,FALSE)</f>
        <v>1</v>
      </c>
      <c r="C699">
        <v>110891</v>
      </c>
      <c r="D699">
        <v>41523</v>
      </c>
      <c r="E699" t="s">
        <v>5</v>
      </c>
      <c r="F699" t="s">
        <v>5</v>
      </c>
      <c r="G699">
        <v>128</v>
      </c>
      <c r="H699">
        <v>193</v>
      </c>
      <c r="I699">
        <v>65</v>
      </c>
      <c r="J699" t="s">
        <v>30</v>
      </c>
      <c r="K699" t="s">
        <v>28</v>
      </c>
      <c r="L699" t="s">
        <v>31</v>
      </c>
      <c r="M699" t="s">
        <v>31</v>
      </c>
      <c r="N699" t="s">
        <v>9</v>
      </c>
      <c r="O699" t="s">
        <v>10</v>
      </c>
    </row>
    <row r="700" spans="1:15" x14ac:dyDescent="0.2">
      <c r="A700">
        <v>148904494</v>
      </c>
      <c r="B700" t="b">
        <f>VLOOKUP(A700,'Valid Response IDs Check'!A:H,8,FALSE)</f>
        <v>1</v>
      </c>
      <c r="C700">
        <v>69783</v>
      </c>
      <c r="D700">
        <v>415</v>
      </c>
      <c r="E700" t="s">
        <v>20</v>
      </c>
      <c r="F700" t="s">
        <v>20</v>
      </c>
      <c r="G700">
        <v>105</v>
      </c>
      <c r="H700">
        <v>152</v>
      </c>
      <c r="I700">
        <v>47</v>
      </c>
      <c r="J700" t="s">
        <v>33</v>
      </c>
      <c r="K700" t="s">
        <v>34</v>
      </c>
      <c r="L700" t="s">
        <v>35</v>
      </c>
      <c r="M700" t="s">
        <v>35</v>
      </c>
      <c r="N700" t="s">
        <v>9</v>
      </c>
      <c r="O700" t="s">
        <v>10</v>
      </c>
    </row>
    <row r="701" spans="1:15" x14ac:dyDescent="0.2">
      <c r="A701">
        <v>148904494</v>
      </c>
      <c r="B701" t="b">
        <f>VLOOKUP(A701,'Valid Response IDs Check'!A:H,8,FALSE)</f>
        <v>1</v>
      </c>
      <c r="C701">
        <v>69783</v>
      </c>
      <c r="D701">
        <v>415</v>
      </c>
      <c r="E701" t="s">
        <v>20</v>
      </c>
      <c r="F701" t="s">
        <v>20</v>
      </c>
      <c r="G701">
        <v>105</v>
      </c>
      <c r="H701">
        <v>152</v>
      </c>
      <c r="I701">
        <v>47</v>
      </c>
      <c r="J701" t="s">
        <v>36</v>
      </c>
      <c r="K701" t="s">
        <v>34</v>
      </c>
      <c r="L701" t="s">
        <v>37</v>
      </c>
      <c r="M701" t="s">
        <v>37</v>
      </c>
      <c r="N701" t="s">
        <v>9</v>
      </c>
      <c r="O701" t="s">
        <v>10</v>
      </c>
    </row>
    <row r="702" spans="1:15" x14ac:dyDescent="0.2">
      <c r="A702">
        <v>148822625</v>
      </c>
      <c r="B702" t="b">
        <f>VLOOKUP(A702,'Valid Response IDs Check'!A:H,8,FALSE)</f>
        <v>1</v>
      </c>
      <c r="C702">
        <v>93683</v>
      </c>
      <c r="D702">
        <v>24315</v>
      </c>
      <c r="E702" t="s">
        <v>20</v>
      </c>
      <c r="F702" t="s">
        <v>20</v>
      </c>
      <c r="G702">
        <v>121</v>
      </c>
      <c r="H702">
        <v>194</v>
      </c>
      <c r="I702">
        <v>73</v>
      </c>
      <c r="J702" t="s">
        <v>6</v>
      </c>
      <c r="K702" t="s">
        <v>7</v>
      </c>
      <c r="L702" t="s">
        <v>16</v>
      </c>
      <c r="M702" t="s">
        <v>8</v>
      </c>
      <c r="N702" t="s">
        <v>18</v>
      </c>
      <c r="O702" t="s">
        <v>10</v>
      </c>
    </row>
    <row r="703" spans="1:15" x14ac:dyDescent="0.2">
      <c r="A703">
        <v>148822625</v>
      </c>
      <c r="B703" t="b">
        <f>VLOOKUP(A703,'Valid Response IDs Check'!A:H,8,FALSE)</f>
        <v>1</v>
      </c>
      <c r="C703">
        <v>93683</v>
      </c>
      <c r="D703">
        <v>24315</v>
      </c>
      <c r="E703" t="s">
        <v>20</v>
      </c>
      <c r="F703" t="s">
        <v>20</v>
      </c>
      <c r="G703">
        <v>121</v>
      </c>
      <c r="H703">
        <v>194</v>
      </c>
      <c r="I703">
        <v>73</v>
      </c>
      <c r="J703" t="s">
        <v>11</v>
      </c>
      <c r="K703" t="s">
        <v>7</v>
      </c>
      <c r="L703" t="s">
        <v>12</v>
      </c>
      <c r="M703" t="s">
        <v>12</v>
      </c>
      <c r="N703" t="s">
        <v>9</v>
      </c>
      <c r="O703" t="s">
        <v>10</v>
      </c>
    </row>
    <row r="704" spans="1:15" x14ac:dyDescent="0.2">
      <c r="A704">
        <v>148822625</v>
      </c>
      <c r="B704" t="b">
        <f>VLOOKUP(A704,'Valid Response IDs Check'!A:H,8,FALSE)</f>
        <v>1</v>
      </c>
      <c r="C704">
        <v>71799</v>
      </c>
      <c r="D704">
        <v>2431</v>
      </c>
      <c r="E704" t="s">
        <v>13</v>
      </c>
      <c r="F704" t="s">
        <v>13</v>
      </c>
      <c r="G704">
        <v>93</v>
      </c>
      <c r="H704">
        <v>164</v>
      </c>
      <c r="I704">
        <v>71</v>
      </c>
      <c r="J704" t="s">
        <v>14</v>
      </c>
      <c r="K704" t="s">
        <v>15</v>
      </c>
      <c r="L704" t="s">
        <v>16</v>
      </c>
      <c r="M704" t="s">
        <v>17</v>
      </c>
      <c r="N704" t="s">
        <v>18</v>
      </c>
      <c r="O704" t="s">
        <v>10</v>
      </c>
    </row>
    <row r="705" spans="1:15" x14ac:dyDescent="0.2">
      <c r="A705">
        <v>148822625</v>
      </c>
      <c r="B705" t="b">
        <f>VLOOKUP(A705,'Valid Response IDs Check'!A:H,8,FALSE)</f>
        <v>1</v>
      </c>
      <c r="C705">
        <v>71799</v>
      </c>
      <c r="D705">
        <v>2431</v>
      </c>
      <c r="E705" t="s">
        <v>13</v>
      </c>
      <c r="F705" t="s">
        <v>13</v>
      </c>
      <c r="G705">
        <v>93</v>
      </c>
      <c r="H705">
        <v>164</v>
      </c>
      <c r="I705">
        <v>71</v>
      </c>
      <c r="J705" t="s">
        <v>11</v>
      </c>
      <c r="K705" t="s">
        <v>15</v>
      </c>
      <c r="L705" t="s">
        <v>19</v>
      </c>
      <c r="M705" t="s">
        <v>19</v>
      </c>
      <c r="N705" t="s">
        <v>9</v>
      </c>
      <c r="O705" t="s">
        <v>10</v>
      </c>
    </row>
    <row r="706" spans="1:15" x14ac:dyDescent="0.2">
      <c r="A706">
        <v>148822625</v>
      </c>
      <c r="B706" t="b">
        <f>VLOOKUP(A706,'Valid Response IDs Check'!A:H,8,FALSE)</f>
        <v>1</v>
      </c>
      <c r="C706">
        <v>69370</v>
      </c>
      <c r="D706">
        <v>2</v>
      </c>
      <c r="E706" t="s">
        <v>32</v>
      </c>
      <c r="F706" t="s">
        <v>32</v>
      </c>
      <c r="G706">
        <v>88</v>
      </c>
      <c r="H706">
        <v>161</v>
      </c>
      <c r="I706">
        <v>73</v>
      </c>
      <c r="J706" t="s">
        <v>21</v>
      </c>
      <c r="K706" t="s">
        <v>22</v>
      </c>
      <c r="L706" t="s">
        <v>23</v>
      </c>
      <c r="M706" t="s">
        <v>23</v>
      </c>
      <c r="N706" t="s">
        <v>9</v>
      </c>
      <c r="O706" t="s">
        <v>10</v>
      </c>
    </row>
    <row r="707" spans="1:15" x14ac:dyDescent="0.2">
      <c r="A707">
        <v>148822625</v>
      </c>
      <c r="B707" t="b">
        <f>VLOOKUP(A707,'Valid Response IDs Check'!A:H,8,FALSE)</f>
        <v>1</v>
      </c>
      <c r="C707">
        <v>69370</v>
      </c>
      <c r="D707">
        <v>2</v>
      </c>
      <c r="E707" t="s">
        <v>32</v>
      </c>
      <c r="F707" t="s">
        <v>32</v>
      </c>
      <c r="G707">
        <v>88</v>
      </c>
      <c r="H707">
        <v>161</v>
      </c>
      <c r="I707">
        <v>73</v>
      </c>
      <c r="J707" t="s">
        <v>24</v>
      </c>
      <c r="K707" t="s">
        <v>22</v>
      </c>
      <c r="L707" t="s">
        <v>25</v>
      </c>
      <c r="M707" t="s">
        <v>25</v>
      </c>
      <c r="N707" t="s">
        <v>9</v>
      </c>
      <c r="O707" t="s">
        <v>10</v>
      </c>
    </row>
    <row r="708" spans="1:15" x14ac:dyDescent="0.2">
      <c r="A708">
        <v>148822625</v>
      </c>
      <c r="B708" t="b">
        <f>VLOOKUP(A708,'Valid Response IDs Check'!A:H,8,FALSE)</f>
        <v>1</v>
      </c>
      <c r="C708">
        <v>69392</v>
      </c>
      <c r="D708">
        <v>24</v>
      </c>
      <c r="E708" t="s">
        <v>26</v>
      </c>
      <c r="F708" t="s">
        <v>26</v>
      </c>
      <c r="G708">
        <v>53</v>
      </c>
      <c r="H708">
        <v>145</v>
      </c>
      <c r="I708">
        <v>92</v>
      </c>
      <c r="J708" t="s">
        <v>27</v>
      </c>
      <c r="K708" t="s">
        <v>28</v>
      </c>
      <c r="L708" t="s">
        <v>29</v>
      </c>
      <c r="M708" t="s">
        <v>29</v>
      </c>
      <c r="N708" t="s">
        <v>9</v>
      </c>
      <c r="O708" t="s">
        <v>10</v>
      </c>
    </row>
    <row r="709" spans="1:15" x14ac:dyDescent="0.2">
      <c r="A709">
        <v>148822625</v>
      </c>
      <c r="B709" t="b">
        <f>VLOOKUP(A709,'Valid Response IDs Check'!A:H,8,FALSE)</f>
        <v>1</v>
      </c>
      <c r="C709">
        <v>69392</v>
      </c>
      <c r="D709">
        <v>24</v>
      </c>
      <c r="E709" t="s">
        <v>26</v>
      </c>
      <c r="F709" t="s">
        <v>26</v>
      </c>
      <c r="G709">
        <v>53</v>
      </c>
      <c r="H709">
        <v>145</v>
      </c>
      <c r="I709">
        <v>92</v>
      </c>
      <c r="J709" t="s">
        <v>30</v>
      </c>
      <c r="K709" t="s">
        <v>28</v>
      </c>
      <c r="L709" t="s">
        <v>31</v>
      </c>
      <c r="M709" t="s">
        <v>31</v>
      </c>
      <c r="N709" t="s">
        <v>9</v>
      </c>
      <c r="O709" t="s">
        <v>10</v>
      </c>
    </row>
    <row r="710" spans="1:15" x14ac:dyDescent="0.2">
      <c r="A710">
        <v>148822625</v>
      </c>
      <c r="B710" t="b">
        <f>VLOOKUP(A710,'Valid Response IDs Check'!A:H,8,FALSE)</f>
        <v>1</v>
      </c>
      <c r="C710">
        <v>69611</v>
      </c>
      <c r="D710">
        <v>243</v>
      </c>
      <c r="E710" t="s">
        <v>5</v>
      </c>
      <c r="F710" t="s">
        <v>5</v>
      </c>
      <c r="G710">
        <v>92</v>
      </c>
      <c r="H710">
        <v>154</v>
      </c>
      <c r="I710">
        <v>62</v>
      </c>
      <c r="J710" t="s">
        <v>33</v>
      </c>
      <c r="K710" t="s">
        <v>34</v>
      </c>
      <c r="L710" t="s">
        <v>35</v>
      </c>
      <c r="M710" t="s">
        <v>35</v>
      </c>
      <c r="N710" t="s">
        <v>9</v>
      </c>
      <c r="O710" t="s">
        <v>10</v>
      </c>
    </row>
    <row r="711" spans="1:15" x14ac:dyDescent="0.2">
      <c r="A711">
        <v>148822625</v>
      </c>
      <c r="B711" t="b">
        <f>VLOOKUP(A711,'Valid Response IDs Check'!A:H,8,FALSE)</f>
        <v>1</v>
      </c>
      <c r="C711">
        <v>69611</v>
      </c>
      <c r="D711">
        <v>243</v>
      </c>
      <c r="E711" t="s">
        <v>5</v>
      </c>
      <c r="F711" t="s">
        <v>5</v>
      </c>
      <c r="G711">
        <v>92</v>
      </c>
      <c r="H711">
        <v>154</v>
      </c>
      <c r="I711">
        <v>62</v>
      </c>
      <c r="J711" t="s">
        <v>36</v>
      </c>
      <c r="K711" t="s">
        <v>34</v>
      </c>
      <c r="L711" t="s">
        <v>37</v>
      </c>
      <c r="M711" t="s">
        <v>37</v>
      </c>
      <c r="N711" t="s">
        <v>9</v>
      </c>
      <c r="O711" t="s">
        <v>10</v>
      </c>
    </row>
    <row r="712" spans="1:15" x14ac:dyDescent="0.2">
      <c r="A712">
        <v>148796085</v>
      </c>
      <c r="B712" t="b">
        <f>VLOOKUP(A712,'Valid Response IDs Check'!A:H,8,FALSE)</f>
        <v>1</v>
      </c>
      <c r="C712">
        <v>69373</v>
      </c>
      <c r="D712">
        <v>5</v>
      </c>
      <c r="E712" t="s">
        <v>20</v>
      </c>
      <c r="F712" t="s">
        <v>20</v>
      </c>
      <c r="G712">
        <v>182</v>
      </c>
      <c r="H712">
        <v>356</v>
      </c>
      <c r="I712">
        <v>174</v>
      </c>
      <c r="J712" t="s">
        <v>6</v>
      </c>
      <c r="K712" t="s">
        <v>7</v>
      </c>
      <c r="L712" t="s">
        <v>16</v>
      </c>
      <c r="M712" t="s">
        <v>8</v>
      </c>
      <c r="N712" t="s">
        <v>18</v>
      </c>
      <c r="O712" t="s">
        <v>47</v>
      </c>
    </row>
    <row r="713" spans="1:15" x14ac:dyDescent="0.2">
      <c r="A713">
        <v>148796085</v>
      </c>
      <c r="B713" t="b">
        <f>VLOOKUP(A713,'Valid Response IDs Check'!A:H,8,FALSE)</f>
        <v>1</v>
      </c>
      <c r="C713">
        <v>69373</v>
      </c>
      <c r="D713">
        <v>5</v>
      </c>
      <c r="E713" t="s">
        <v>20</v>
      </c>
      <c r="F713" t="s">
        <v>20</v>
      </c>
      <c r="G713">
        <v>182</v>
      </c>
      <c r="H713">
        <v>356</v>
      </c>
      <c r="I713">
        <v>174</v>
      </c>
      <c r="J713" t="s">
        <v>11</v>
      </c>
      <c r="K713" t="s">
        <v>7</v>
      </c>
      <c r="L713" t="s">
        <v>12</v>
      </c>
      <c r="M713" t="s">
        <v>12</v>
      </c>
      <c r="N713" t="s">
        <v>9</v>
      </c>
      <c r="O713" t="s">
        <v>47</v>
      </c>
    </row>
    <row r="714" spans="1:15" x14ac:dyDescent="0.2">
      <c r="A714">
        <v>148796085</v>
      </c>
      <c r="B714" t="b">
        <f>VLOOKUP(A714,'Valid Response IDs Check'!A:H,8,FALSE)</f>
        <v>1</v>
      </c>
      <c r="C714">
        <v>69419</v>
      </c>
      <c r="D714">
        <v>51</v>
      </c>
      <c r="E714" t="s">
        <v>13</v>
      </c>
      <c r="F714" t="s">
        <v>13</v>
      </c>
      <c r="G714">
        <v>64</v>
      </c>
      <c r="H714">
        <v>125</v>
      </c>
      <c r="I714">
        <v>61</v>
      </c>
      <c r="J714" t="s">
        <v>14</v>
      </c>
      <c r="K714" t="s">
        <v>15</v>
      </c>
      <c r="L714" t="s">
        <v>16</v>
      </c>
      <c r="M714" t="s">
        <v>17</v>
      </c>
      <c r="N714" t="s">
        <v>18</v>
      </c>
      <c r="O714" t="s">
        <v>47</v>
      </c>
    </row>
    <row r="715" spans="1:15" x14ac:dyDescent="0.2">
      <c r="A715">
        <v>148796085</v>
      </c>
      <c r="B715" t="b">
        <f>VLOOKUP(A715,'Valid Response IDs Check'!A:H,8,FALSE)</f>
        <v>1</v>
      </c>
      <c r="C715">
        <v>69419</v>
      </c>
      <c r="D715">
        <v>51</v>
      </c>
      <c r="E715" t="s">
        <v>13</v>
      </c>
      <c r="F715" t="s">
        <v>13</v>
      </c>
      <c r="G715">
        <v>64</v>
      </c>
      <c r="H715">
        <v>125</v>
      </c>
      <c r="I715">
        <v>61</v>
      </c>
      <c r="J715" t="s">
        <v>11</v>
      </c>
      <c r="K715" t="s">
        <v>15</v>
      </c>
      <c r="L715" t="s">
        <v>16</v>
      </c>
      <c r="M715" t="s">
        <v>19</v>
      </c>
      <c r="N715" t="s">
        <v>18</v>
      </c>
      <c r="O715" t="s">
        <v>47</v>
      </c>
    </row>
    <row r="716" spans="1:15" x14ac:dyDescent="0.2">
      <c r="A716">
        <v>148796085</v>
      </c>
      <c r="B716" t="b">
        <f>VLOOKUP(A716,'Valid Response IDs Check'!A:H,8,FALSE)</f>
        <v>1</v>
      </c>
      <c r="C716">
        <v>69881</v>
      </c>
      <c r="D716">
        <v>513</v>
      </c>
      <c r="E716" t="s">
        <v>5</v>
      </c>
      <c r="F716" t="s">
        <v>5</v>
      </c>
      <c r="G716">
        <v>47</v>
      </c>
      <c r="H716">
        <v>114</v>
      </c>
      <c r="I716">
        <v>67</v>
      </c>
      <c r="J716" t="s">
        <v>21</v>
      </c>
      <c r="K716" t="s">
        <v>22</v>
      </c>
      <c r="L716" t="s">
        <v>16</v>
      </c>
      <c r="M716" t="s">
        <v>23</v>
      </c>
      <c r="N716" t="s">
        <v>18</v>
      </c>
      <c r="O716" t="s">
        <v>47</v>
      </c>
    </row>
    <row r="717" spans="1:15" x14ac:dyDescent="0.2">
      <c r="A717">
        <v>148796085</v>
      </c>
      <c r="B717" t="b">
        <f>VLOOKUP(A717,'Valid Response IDs Check'!A:H,8,FALSE)</f>
        <v>1</v>
      </c>
      <c r="C717">
        <v>69881</v>
      </c>
      <c r="D717">
        <v>513</v>
      </c>
      <c r="E717" t="s">
        <v>5</v>
      </c>
      <c r="F717" t="s">
        <v>5</v>
      </c>
      <c r="G717">
        <v>47</v>
      </c>
      <c r="H717">
        <v>114</v>
      </c>
      <c r="I717">
        <v>67</v>
      </c>
      <c r="J717" t="s">
        <v>24</v>
      </c>
      <c r="K717" t="s">
        <v>22</v>
      </c>
      <c r="L717" t="s">
        <v>25</v>
      </c>
      <c r="M717" t="s">
        <v>25</v>
      </c>
      <c r="N717" t="s">
        <v>9</v>
      </c>
      <c r="O717" t="s">
        <v>47</v>
      </c>
    </row>
    <row r="718" spans="1:15" x14ac:dyDescent="0.2">
      <c r="A718">
        <v>148796085</v>
      </c>
      <c r="B718" t="b">
        <f>VLOOKUP(A718,'Valid Response IDs Check'!A:H,8,FALSE)</f>
        <v>1</v>
      </c>
      <c r="C718">
        <v>120692</v>
      </c>
      <c r="D718">
        <v>51324</v>
      </c>
      <c r="E718" t="s">
        <v>26</v>
      </c>
      <c r="F718" t="s">
        <v>26</v>
      </c>
      <c r="G718">
        <v>31</v>
      </c>
      <c r="H718">
        <v>104</v>
      </c>
      <c r="I718">
        <v>73</v>
      </c>
      <c r="J718" t="s">
        <v>27</v>
      </c>
      <c r="K718" t="s">
        <v>28</v>
      </c>
      <c r="L718" t="s">
        <v>67</v>
      </c>
      <c r="M718" t="s">
        <v>29</v>
      </c>
      <c r="N718" t="s">
        <v>18</v>
      </c>
      <c r="O718" t="s">
        <v>47</v>
      </c>
    </row>
    <row r="719" spans="1:15" x14ac:dyDescent="0.2">
      <c r="A719">
        <v>148796085</v>
      </c>
      <c r="B719" t="b">
        <f>VLOOKUP(A719,'Valid Response IDs Check'!A:H,8,FALSE)</f>
        <v>1</v>
      </c>
      <c r="C719">
        <v>120692</v>
      </c>
      <c r="D719">
        <v>51324</v>
      </c>
      <c r="E719" t="s">
        <v>26</v>
      </c>
      <c r="F719" t="s">
        <v>26</v>
      </c>
      <c r="G719">
        <v>31</v>
      </c>
      <c r="H719">
        <v>104</v>
      </c>
      <c r="I719">
        <v>73</v>
      </c>
      <c r="J719" t="s">
        <v>30</v>
      </c>
      <c r="K719" t="s">
        <v>28</v>
      </c>
      <c r="L719" t="s">
        <v>16</v>
      </c>
      <c r="M719" t="s">
        <v>31</v>
      </c>
      <c r="N719" t="s">
        <v>18</v>
      </c>
      <c r="O719" t="s">
        <v>47</v>
      </c>
    </row>
    <row r="720" spans="1:15" x14ac:dyDescent="0.2">
      <c r="A720">
        <v>148796085</v>
      </c>
      <c r="B720" t="b">
        <f>VLOOKUP(A720,'Valid Response IDs Check'!A:H,8,FALSE)</f>
        <v>1</v>
      </c>
      <c r="C720">
        <v>74500</v>
      </c>
      <c r="D720">
        <v>5132</v>
      </c>
      <c r="E720" t="s">
        <v>32</v>
      </c>
      <c r="F720" t="s">
        <v>32</v>
      </c>
      <c r="G720">
        <v>105</v>
      </c>
      <c r="H720">
        <v>178</v>
      </c>
      <c r="I720">
        <v>73</v>
      </c>
      <c r="J720" t="s">
        <v>33</v>
      </c>
      <c r="K720" t="s">
        <v>34</v>
      </c>
      <c r="L720" t="s">
        <v>35</v>
      </c>
      <c r="M720" t="s">
        <v>35</v>
      </c>
      <c r="N720" t="s">
        <v>9</v>
      </c>
      <c r="O720" t="s">
        <v>47</v>
      </c>
    </row>
    <row r="721" spans="1:15" x14ac:dyDescent="0.2">
      <c r="A721">
        <v>148796085</v>
      </c>
      <c r="B721" t="b">
        <f>VLOOKUP(A721,'Valid Response IDs Check'!A:H,8,FALSE)</f>
        <v>1</v>
      </c>
      <c r="C721">
        <v>74500</v>
      </c>
      <c r="D721">
        <v>5132</v>
      </c>
      <c r="E721" t="s">
        <v>32</v>
      </c>
      <c r="F721" t="s">
        <v>32</v>
      </c>
      <c r="G721">
        <v>105</v>
      </c>
      <c r="H721">
        <v>178</v>
      </c>
      <c r="I721">
        <v>73</v>
      </c>
      <c r="J721" t="s">
        <v>36</v>
      </c>
      <c r="K721" t="s">
        <v>34</v>
      </c>
      <c r="L721" t="s">
        <v>37</v>
      </c>
      <c r="M721" t="s">
        <v>37</v>
      </c>
      <c r="N721" t="s">
        <v>9</v>
      </c>
      <c r="O721" t="s">
        <v>47</v>
      </c>
    </row>
    <row r="722" spans="1:15" x14ac:dyDescent="0.2">
      <c r="A722">
        <v>148786365</v>
      </c>
      <c r="B722" t="b">
        <f>VLOOKUP(A722,'Valid Response IDs Check'!A:H,8,FALSE)</f>
        <v>1</v>
      </c>
      <c r="C722">
        <v>69602</v>
      </c>
      <c r="D722">
        <v>234</v>
      </c>
      <c r="E722" t="s">
        <v>26</v>
      </c>
      <c r="F722" t="s">
        <v>26</v>
      </c>
      <c r="G722">
        <v>202</v>
      </c>
      <c r="H722">
        <v>312</v>
      </c>
      <c r="I722">
        <v>110</v>
      </c>
      <c r="J722" t="s">
        <v>6</v>
      </c>
      <c r="K722" t="s">
        <v>7</v>
      </c>
      <c r="L722" t="s">
        <v>8</v>
      </c>
      <c r="M722" t="s">
        <v>8</v>
      </c>
      <c r="N722" t="s">
        <v>9</v>
      </c>
      <c r="O722" t="s">
        <v>10</v>
      </c>
    </row>
    <row r="723" spans="1:15" x14ac:dyDescent="0.2">
      <c r="A723">
        <v>148786365</v>
      </c>
      <c r="B723" t="b">
        <f>VLOOKUP(A723,'Valid Response IDs Check'!A:H,8,FALSE)</f>
        <v>1</v>
      </c>
      <c r="C723">
        <v>69602</v>
      </c>
      <c r="D723">
        <v>234</v>
      </c>
      <c r="E723" t="s">
        <v>26</v>
      </c>
      <c r="F723" t="s">
        <v>26</v>
      </c>
      <c r="G723">
        <v>202</v>
      </c>
      <c r="H723">
        <v>312</v>
      </c>
      <c r="I723">
        <v>110</v>
      </c>
      <c r="J723" t="s">
        <v>11</v>
      </c>
      <c r="K723" t="s">
        <v>7</v>
      </c>
      <c r="L723" t="s">
        <v>12</v>
      </c>
      <c r="M723" t="s">
        <v>12</v>
      </c>
      <c r="N723" t="s">
        <v>9</v>
      </c>
      <c r="O723" t="s">
        <v>10</v>
      </c>
    </row>
    <row r="724" spans="1:15" x14ac:dyDescent="0.2">
      <c r="A724">
        <v>148786365</v>
      </c>
      <c r="B724" t="b">
        <f>VLOOKUP(A724,'Valid Response IDs Check'!A:H,8,FALSE)</f>
        <v>1</v>
      </c>
      <c r="C724">
        <v>69370</v>
      </c>
      <c r="D724">
        <v>2</v>
      </c>
      <c r="E724" t="s">
        <v>32</v>
      </c>
      <c r="F724" t="s">
        <v>32</v>
      </c>
      <c r="G724">
        <v>160</v>
      </c>
      <c r="H724">
        <v>233</v>
      </c>
      <c r="I724">
        <v>73</v>
      </c>
      <c r="J724" t="s">
        <v>14</v>
      </c>
      <c r="K724" t="s">
        <v>15</v>
      </c>
      <c r="L724" t="s">
        <v>16</v>
      </c>
      <c r="M724" t="s">
        <v>17</v>
      </c>
      <c r="N724" t="s">
        <v>18</v>
      </c>
      <c r="O724" t="s">
        <v>10</v>
      </c>
    </row>
    <row r="725" spans="1:15" x14ac:dyDescent="0.2">
      <c r="A725">
        <v>148786365</v>
      </c>
      <c r="B725" t="b">
        <f>VLOOKUP(A725,'Valid Response IDs Check'!A:H,8,FALSE)</f>
        <v>1</v>
      </c>
      <c r="C725">
        <v>69370</v>
      </c>
      <c r="D725">
        <v>2</v>
      </c>
      <c r="E725" t="s">
        <v>32</v>
      </c>
      <c r="F725" t="s">
        <v>32</v>
      </c>
      <c r="G725">
        <v>160</v>
      </c>
      <c r="H725">
        <v>233</v>
      </c>
      <c r="I725">
        <v>73</v>
      </c>
      <c r="J725" t="s">
        <v>11</v>
      </c>
      <c r="K725" t="s">
        <v>15</v>
      </c>
      <c r="L725" t="s">
        <v>19</v>
      </c>
      <c r="M725" t="s">
        <v>19</v>
      </c>
      <c r="N725" t="s">
        <v>9</v>
      </c>
      <c r="O725" t="s">
        <v>10</v>
      </c>
    </row>
    <row r="726" spans="1:15" x14ac:dyDescent="0.2">
      <c r="A726">
        <v>148786365</v>
      </c>
      <c r="B726" t="b">
        <f>VLOOKUP(A726,'Valid Response IDs Check'!A:H,8,FALSE)</f>
        <v>1</v>
      </c>
      <c r="C726">
        <v>69391</v>
      </c>
      <c r="D726">
        <v>23</v>
      </c>
      <c r="E726" t="s">
        <v>5</v>
      </c>
      <c r="F726" t="s">
        <v>5</v>
      </c>
      <c r="G726">
        <v>31</v>
      </c>
      <c r="H726">
        <v>82</v>
      </c>
      <c r="I726">
        <v>51</v>
      </c>
      <c r="J726" t="s">
        <v>21</v>
      </c>
      <c r="K726" t="s">
        <v>22</v>
      </c>
      <c r="L726" t="s">
        <v>23</v>
      </c>
      <c r="M726" t="s">
        <v>23</v>
      </c>
      <c r="N726" t="s">
        <v>9</v>
      </c>
      <c r="O726" t="s">
        <v>10</v>
      </c>
    </row>
    <row r="727" spans="1:15" x14ac:dyDescent="0.2">
      <c r="A727">
        <v>148786365</v>
      </c>
      <c r="B727" t="b">
        <f>VLOOKUP(A727,'Valid Response IDs Check'!A:H,8,FALSE)</f>
        <v>1</v>
      </c>
      <c r="C727">
        <v>69391</v>
      </c>
      <c r="D727">
        <v>23</v>
      </c>
      <c r="E727" t="s">
        <v>5</v>
      </c>
      <c r="F727" t="s">
        <v>5</v>
      </c>
      <c r="G727">
        <v>31</v>
      </c>
      <c r="H727">
        <v>82</v>
      </c>
      <c r="I727">
        <v>51</v>
      </c>
      <c r="J727" t="s">
        <v>24</v>
      </c>
      <c r="K727" t="s">
        <v>22</v>
      </c>
      <c r="L727" t="s">
        <v>25</v>
      </c>
      <c r="M727" t="s">
        <v>25</v>
      </c>
      <c r="N727" t="s">
        <v>9</v>
      </c>
      <c r="O727" t="s">
        <v>10</v>
      </c>
    </row>
    <row r="728" spans="1:15" x14ac:dyDescent="0.2">
      <c r="A728">
        <v>148786365</v>
      </c>
      <c r="B728" t="b">
        <f>VLOOKUP(A728,'Valid Response IDs Check'!A:H,8,FALSE)</f>
        <v>1</v>
      </c>
      <c r="C728">
        <v>71709</v>
      </c>
      <c r="D728">
        <v>2341</v>
      </c>
      <c r="E728" t="s">
        <v>13</v>
      </c>
      <c r="F728" t="s">
        <v>13</v>
      </c>
      <c r="G728">
        <v>27</v>
      </c>
      <c r="H728">
        <v>114</v>
      </c>
      <c r="I728">
        <v>87</v>
      </c>
      <c r="J728" t="s">
        <v>27</v>
      </c>
      <c r="K728" t="s">
        <v>28</v>
      </c>
      <c r="L728" t="s">
        <v>29</v>
      </c>
      <c r="M728" t="s">
        <v>29</v>
      </c>
      <c r="N728" t="s">
        <v>9</v>
      </c>
      <c r="O728" t="s">
        <v>10</v>
      </c>
    </row>
    <row r="729" spans="1:15" x14ac:dyDescent="0.2">
      <c r="A729">
        <v>148786365</v>
      </c>
      <c r="B729" t="b">
        <f>VLOOKUP(A729,'Valid Response IDs Check'!A:H,8,FALSE)</f>
        <v>1</v>
      </c>
      <c r="C729">
        <v>71709</v>
      </c>
      <c r="D729">
        <v>2341</v>
      </c>
      <c r="E729" t="s">
        <v>13</v>
      </c>
      <c r="F729" t="s">
        <v>13</v>
      </c>
      <c r="G729">
        <v>27</v>
      </c>
      <c r="H729">
        <v>114</v>
      </c>
      <c r="I729">
        <v>87</v>
      </c>
      <c r="J729" t="s">
        <v>30</v>
      </c>
      <c r="K729" t="s">
        <v>28</v>
      </c>
      <c r="L729" t="s">
        <v>31</v>
      </c>
      <c r="M729" t="s">
        <v>31</v>
      </c>
      <c r="N729" t="s">
        <v>9</v>
      </c>
      <c r="O729" t="s">
        <v>10</v>
      </c>
    </row>
    <row r="730" spans="1:15" x14ac:dyDescent="0.2">
      <c r="A730">
        <v>148786365</v>
      </c>
      <c r="B730" t="b">
        <f>VLOOKUP(A730,'Valid Response IDs Check'!A:H,8,FALSE)</f>
        <v>1</v>
      </c>
      <c r="C730">
        <v>92783</v>
      </c>
      <c r="D730">
        <v>23415</v>
      </c>
      <c r="E730" t="s">
        <v>20</v>
      </c>
      <c r="F730" t="s">
        <v>20</v>
      </c>
      <c r="G730">
        <v>52</v>
      </c>
      <c r="H730">
        <v>87</v>
      </c>
      <c r="I730">
        <v>35</v>
      </c>
      <c r="J730" t="s">
        <v>33</v>
      </c>
      <c r="K730" t="s">
        <v>34</v>
      </c>
      <c r="L730" t="s">
        <v>35</v>
      </c>
      <c r="M730" t="s">
        <v>35</v>
      </c>
      <c r="N730" t="s">
        <v>9</v>
      </c>
      <c r="O730" t="s">
        <v>10</v>
      </c>
    </row>
    <row r="731" spans="1:15" x14ac:dyDescent="0.2">
      <c r="A731">
        <v>148786365</v>
      </c>
      <c r="B731" t="b">
        <f>VLOOKUP(A731,'Valid Response IDs Check'!A:H,8,FALSE)</f>
        <v>1</v>
      </c>
      <c r="C731">
        <v>92783</v>
      </c>
      <c r="D731">
        <v>23415</v>
      </c>
      <c r="E731" t="s">
        <v>20</v>
      </c>
      <c r="F731" t="s">
        <v>20</v>
      </c>
      <c r="G731">
        <v>52</v>
      </c>
      <c r="H731">
        <v>87</v>
      </c>
      <c r="I731">
        <v>35</v>
      </c>
      <c r="J731" t="s">
        <v>36</v>
      </c>
      <c r="K731" t="s">
        <v>34</v>
      </c>
      <c r="L731" t="s">
        <v>37</v>
      </c>
      <c r="M731" t="s">
        <v>37</v>
      </c>
      <c r="N731" t="s">
        <v>9</v>
      </c>
      <c r="O731" t="s">
        <v>10</v>
      </c>
    </row>
    <row r="732" spans="1:15" x14ac:dyDescent="0.2">
      <c r="A732">
        <v>148784892</v>
      </c>
      <c r="B732" t="b">
        <f>VLOOKUP(A732,'Valid Response IDs Check'!A:H,8,FALSE)</f>
        <v>1</v>
      </c>
      <c r="C732">
        <v>72789</v>
      </c>
      <c r="D732">
        <v>3421</v>
      </c>
      <c r="E732" t="s">
        <v>13</v>
      </c>
      <c r="F732" t="s">
        <v>20</v>
      </c>
      <c r="G732">
        <v>75</v>
      </c>
      <c r="H732">
        <v>145</v>
      </c>
      <c r="I732">
        <v>70</v>
      </c>
      <c r="J732" t="s">
        <v>6</v>
      </c>
      <c r="K732" t="s">
        <v>7</v>
      </c>
      <c r="L732" t="s">
        <v>76</v>
      </c>
      <c r="M732" t="s">
        <v>8</v>
      </c>
      <c r="N732" t="s">
        <v>18</v>
      </c>
      <c r="O732" t="s">
        <v>41</v>
      </c>
    </row>
    <row r="733" spans="1:15" x14ac:dyDescent="0.2">
      <c r="A733">
        <v>148784892</v>
      </c>
      <c r="B733" t="b">
        <f>VLOOKUP(A733,'Valid Response IDs Check'!A:H,8,FALSE)</f>
        <v>1</v>
      </c>
      <c r="C733">
        <v>72789</v>
      </c>
      <c r="D733">
        <v>3421</v>
      </c>
      <c r="E733" t="s">
        <v>13</v>
      </c>
      <c r="F733" t="s">
        <v>20</v>
      </c>
      <c r="G733">
        <v>75</v>
      </c>
      <c r="H733">
        <v>145</v>
      </c>
      <c r="I733">
        <v>70</v>
      </c>
      <c r="J733" t="s">
        <v>11</v>
      </c>
      <c r="K733" t="s">
        <v>7</v>
      </c>
      <c r="L733" t="s">
        <v>16</v>
      </c>
      <c r="M733" t="s">
        <v>12</v>
      </c>
      <c r="N733" t="s">
        <v>18</v>
      </c>
      <c r="O733" t="s">
        <v>41</v>
      </c>
    </row>
    <row r="734" spans="1:15" x14ac:dyDescent="0.2">
      <c r="A734">
        <v>148784892</v>
      </c>
      <c r="B734" t="b">
        <f>VLOOKUP(A734,'Valid Response IDs Check'!A:H,8,FALSE)</f>
        <v>1</v>
      </c>
      <c r="C734">
        <v>69402</v>
      </c>
      <c r="D734">
        <v>34</v>
      </c>
      <c r="E734" t="s">
        <v>26</v>
      </c>
      <c r="F734" t="s">
        <v>20</v>
      </c>
      <c r="G734">
        <v>97</v>
      </c>
      <c r="H734">
        <v>153</v>
      </c>
      <c r="I734">
        <v>56</v>
      </c>
      <c r="J734" t="s">
        <v>14</v>
      </c>
      <c r="K734" t="s">
        <v>15</v>
      </c>
      <c r="L734" t="s">
        <v>56</v>
      </c>
      <c r="M734" t="s">
        <v>17</v>
      </c>
      <c r="N734" t="s">
        <v>18</v>
      </c>
      <c r="O734" t="s">
        <v>41</v>
      </c>
    </row>
    <row r="735" spans="1:15" x14ac:dyDescent="0.2">
      <c r="A735">
        <v>148784892</v>
      </c>
      <c r="B735" t="b">
        <f>VLOOKUP(A735,'Valid Response IDs Check'!A:H,8,FALSE)</f>
        <v>1</v>
      </c>
      <c r="C735">
        <v>69402</v>
      </c>
      <c r="D735">
        <v>34</v>
      </c>
      <c r="E735" t="s">
        <v>26</v>
      </c>
      <c r="F735" t="s">
        <v>20</v>
      </c>
      <c r="G735">
        <v>97</v>
      </c>
      <c r="H735">
        <v>153</v>
      </c>
      <c r="I735">
        <v>56</v>
      </c>
      <c r="J735" t="s">
        <v>11</v>
      </c>
      <c r="K735" t="s">
        <v>15</v>
      </c>
      <c r="L735" t="s">
        <v>19</v>
      </c>
      <c r="M735" t="s">
        <v>19</v>
      </c>
      <c r="N735" t="s">
        <v>9</v>
      </c>
      <c r="O735" t="s">
        <v>41</v>
      </c>
    </row>
    <row r="736" spans="1:15" x14ac:dyDescent="0.2">
      <c r="A736">
        <v>148784892</v>
      </c>
      <c r="B736" t="b">
        <f>VLOOKUP(A736,'Valid Response IDs Check'!A:H,8,FALSE)</f>
        <v>1</v>
      </c>
      <c r="C736">
        <v>103583</v>
      </c>
      <c r="D736">
        <v>34215</v>
      </c>
      <c r="E736" t="s">
        <v>20</v>
      </c>
      <c r="F736" t="s">
        <v>20</v>
      </c>
      <c r="G736">
        <v>97</v>
      </c>
      <c r="H736">
        <v>168</v>
      </c>
      <c r="I736">
        <v>71</v>
      </c>
      <c r="J736" t="s">
        <v>21</v>
      </c>
      <c r="K736" t="s">
        <v>22</v>
      </c>
      <c r="L736" t="s">
        <v>23</v>
      </c>
      <c r="M736" t="s">
        <v>23</v>
      </c>
      <c r="N736" t="s">
        <v>9</v>
      </c>
      <c r="O736" t="s">
        <v>41</v>
      </c>
    </row>
    <row r="737" spans="1:15" x14ac:dyDescent="0.2">
      <c r="A737">
        <v>148784892</v>
      </c>
      <c r="B737" t="b">
        <f>VLOOKUP(A737,'Valid Response IDs Check'!A:H,8,FALSE)</f>
        <v>1</v>
      </c>
      <c r="C737">
        <v>103583</v>
      </c>
      <c r="D737">
        <v>34215</v>
      </c>
      <c r="E737" t="s">
        <v>20</v>
      </c>
      <c r="F737" t="s">
        <v>20</v>
      </c>
      <c r="G737">
        <v>97</v>
      </c>
      <c r="H737">
        <v>168</v>
      </c>
      <c r="I737">
        <v>71</v>
      </c>
      <c r="J737" t="s">
        <v>24</v>
      </c>
      <c r="K737" t="s">
        <v>22</v>
      </c>
      <c r="L737" t="s">
        <v>25</v>
      </c>
      <c r="M737" t="s">
        <v>25</v>
      </c>
      <c r="N737" t="s">
        <v>9</v>
      </c>
      <c r="O737" t="s">
        <v>41</v>
      </c>
    </row>
    <row r="738" spans="1:15" x14ac:dyDescent="0.2">
      <c r="A738">
        <v>148784892</v>
      </c>
      <c r="B738" t="b">
        <f>VLOOKUP(A738,'Valid Response IDs Check'!A:H,8,FALSE)</f>
        <v>1</v>
      </c>
      <c r="C738">
        <v>69371</v>
      </c>
      <c r="D738">
        <v>3</v>
      </c>
      <c r="E738" t="s">
        <v>5</v>
      </c>
      <c r="F738" t="s">
        <v>20</v>
      </c>
      <c r="G738">
        <v>99</v>
      </c>
      <c r="H738">
        <v>183</v>
      </c>
      <c r="I738">
        <v>84</v>
      </c>
      <c r="J738" t="s">
        <v>27</v>
      </c>
      <c r="K738" t="s">
        <v>28</v>
      </c>
      <c r="L738" t="s">
        <v>67</v>
      </c>
      <c r="M738" t="s">
        <v>29</v>
      </c>
      <c r="N738" t="s">
        <v>18</v>
      </c>
      <c r="O738" t="s">
        <v>41</v>
      </c>
    </row>
    <row r="739" spans="1:15" x14ac:dyDescent="0.2">
      <c r="A739">
        <v>148784892</v>
      </c>
      <c r="B739" t="b">
        <f>VLOOKUP(A739,'Valid Response IDs Check'!A:H,8,FALSE)</f>
        <v>1</v>
      </c>
      <c r="C739">
        <v>69371</v>
      </c>
      <c r="D739">
        <v>3</v>
      </c>
      <c r="E739" t="s">
        <v>5</v>
      </c>
      <c r="F739" t="s">
        <v>20</v>
      </c>
      <c r="G739">
        <v>99</v>
      </c>
      <c r="H739">
        <v>183</v>
      </c>
      <c r="I739">
        <v>84</v>
      </c>
      <c r="J739" t="s">
        <v>30</v>
      </c>
      <c r="K739" t="s">
        <v>28</v>
      </c>
      <c r="L739" t="s">
        <v>31</v>
      </c>
      <c r="M739" t="s">
        <v>31</v>
      </c>
      <c r="N739" t="s">
        <v>9</v>
      </c>
      <c r="O739" t="s">
        <v>41</v>
      </c>
    </row>
    <row r="740" spans="1:15" x14ac:dyDescent="0.2">
      <c r="A740">
        <v>148784892</v>
      </c>
      <c r="B740" t="b">
        <f>VLOOKUP(A740,'Valid Response IDs Check'!A:H,8,FALSE)</f>
        <v>1</v>
      </c>
      <c r="C740">
        <v>69710</v>
      </c>
      <c r="D740">
        <v>342</v>
      </c>
      <c r="E740" t="s">
        <v>32</v>
      </c>
      <c r="F740" t="s">
        <v>20</v>
      </c>
      <c r="G740">
        <v>30</v>
      </c>
      <c r="H740">
        <v>96</v>
      </c>
      <c r="I740">
        <v>66</v>
      </c>
      <c r="J740" t="s">
        <v>33</v>
      </c>
      <c r="K740" t="s">
        <v>34</v>
      </c>
      <c r="L740" t="s">
        <v>57</v>
      </c>
      <c r="M740" t="s">
        <v>35</v>
      </c>
      <c r="N740" t="s">
        <v>18</v>
      </c>
      <c r="O740" t="s">
        <v>41</v>
      </c>
    </row>
    <row r="741" spans="1:15" x14ac:dyDescent="0.2">
      <c r="A741">
        <v>148784892</v>
      </c>
      <c r="B741" t="b">
        <f>VLOOKUP(A741,'Valid Response IDs Check'!A:H,8,FALSE)</f>
        <v>1</v>
      </c>
      <c r="C741">
        <v>69710</v>
      </c>
      <c r="D741">
        <v>342</v>
      </c>
      <c r="E741" t="s">
        <v>32</v>
      </c>
      <c r="F741" t="s">
        <v>20</v>
      </c>
      <c r="G741">
        <v>30</v>
      </c>
      <c r="H741">
        <v>96</v>
      </c>
      <c r="I741">
        <v>66</v>
      </c>
      <c r="J741" t="s">
        <v>36</v>
      </c>
      <c r="K741" t="s">
        <v>34</v>
      </c>
      <c r="L741" t="s">
        <v>37</v>
      </c>
      <c r="M741" t="s">
        <v>37</v>
      </c>
      <c r="N741" t="s">
        <v>9</v>
      </c>
      <c r="O741" t="s">
        <v>41</v>
      </c>
    </row>
    <row r="742" spans="1:15" x14ac:dyDescent="0.2">
      <c r="A742">
        <v>148783679</v>
      </c>
      <c r="B742" t="b">
        <f>VLOOKUP(A742,'Valid Response IDs Check'!A:H,8,FALSE)</f>
        <v>1</v>
      </c>
      <c r="C742">
        <v>69392</v>
      </c>
      <c r="D742">
        <v>24</v>
      </c>
      <c r="E742" t="s">
        <v>26</v>
      </c>
      <c r="F742" t="s">
        <v>5</v>
      </c>
      <c r="G742">
        <v>135</v>
      </c>
      <c r="H742">
        <v>337</v>
      </c>
      <c r="I742">
        <v>202</v>
      </c>
      <c r="J742" t="s">
        <v>6</v>
      </c>
      <c r="K742" t="s">
        <v>7</v>
      </c>
      <c r="L742" t="s">
        <v>16</v>
      </c>
      <c r="M742" t="s">
        <v>8</v>
      </c>
      <c r="N742" t="s">
        <v>18</v>
      </c>
      <c r="O742" t="s">
        <v>10</v>
      </c>
    </row>
    <row r="743" spans="1:15" x14ac:dyDescent="0.2">
      <c r="A743">
        <v>148783679</v>
      </c>
      <c r="B743" t="b">
        <f>VLOOKUP(A743,'Valid Response IDs Check'!A:H,8,FALSE)</f>
        <v>1</v>
      </c>
      <c r="C743">
        <v>69392</v>
      </c>
      <c r="D743">
        <v>24</v>
      </c>
      <c r="E743" t="s">
        <v>26</v>
      </c>
      <c r="F743" t="s">
        <v>5</v>
      </c>
      <c r="G743">
        <v>135</v>
      </c>
      <c r="H743">
        <v>337</v>
      </c>
      <c r="I743">
        <v>202</v>
      </c>
      <c r="J743" t="s">
        <v>11</v>
      </c>
      <c r="K743" t="s">
        <v>7</v>
      </c>
      <c r="L743" t="s">
        <v>12</v>
      </c>
      <c r="M743" t="s">
        <v>12</v>
      </c>
      <c r="N743" t="s">
        <v>9</v>
      </c>
      <c r="O743" t="s">
        <v>10</v>
      </c>
    </row>
    <row r="744" spans="1:15" x14ac:dyDescent="0.2">
      <c r="A744">
        <v>148783679</v>
      </c>
      <c r="B744" t="b">
        <f>VLOOKUP(A744,'Valid Response IDs Check'!A:H,8,FALSE)</f>
        <v>1</v>
      </c>
      <c r="C744">
        <v>69611</v>
      </c>
      <c r="D744">
        <v>243</v>
      </c>
      <c r="E744" t="s">
        <v>5</v>
      </c>
      <c r="F744" t="s">
        <v>5</v>
      </c>
      <c r="G744">
        <v>161</v>
      </c>
      <c r="H744">
        <v>290</v>
      </c>
      <c r="I744">
        <v>129</v>
      </c>
      <c r="J744" t="s">
        <v>14</v>
      </c>
      <c r="K744" t="s">
        <v>15</v>
      </c>
      <c r="L744" t="s">
        <v>17</v>
      </c>
      <c r="M744" t="s">
        <v>17</v>
      </c>
      <c r="N744" t="s">
        <v>9</v>
      </c>
      <c r="O744" t="s">
        <v>10</v>
      </c>
    </row>
    <row r="745" spans="1:15" x14ac:dyDescent="0.2">
      <c r="A745">
        <v>148783679</v>
      </c>
      <c r="B745" t="b">
        <f>VLOOKUP(A745,'Valid Response IDs Check'!A:H,8,FALSE)</f>
        <v>1</v>
      </c>
      <c r="C745">
        <v>69611</v>
      </c>
      <c r="D745">
        <v>243</v>
      </c>
      <c r="E745" t="s">
        <v>5</v>
      </c>
      <c r="F745" t="s">
        <v>5</v>
      </c>
      <c r="G745">
        <v>161</v>
      </c>
      <c r="H745">
        <v>290</v>
      </c>
      <c r="I745">
        <v>129</v>
      </c>
      <c r="J745" t="s">
        <v>11</v>
      </c>
      <c r="K745" t="s">
        <v>15</v>
      </c>
      <c r="L745" t="s">
        <v>19</v>
      </c>
      <c r="M745" t="s">
        <v>19</v>
      </c>
      <c r="N745" t="s">
        <v>9</v>
      </c>
      <c r="O745" t="s">
        <v>10</v>
      </c>
    </row>
    <row r="746" spans="1:15" x14ac:dyDescent="0.2">
      <c r="A746">
        <v>148783679</v>
      </c>
      <c r="B746" t="b">
        <f>VLOOKUP(A746,'Valid Response IDs Check'!A:H,8,FALSE)</f>
        <v>1</v>
      </c>
      <c r="C746">
        <v>69370</v>
      </c>
      <c r="D746">
        <v>2</v>
      </c>
      <c r="E746" t="s">
        <v>32</v>
      </c>
      <c r="F746" t="s">
        <v>32</v>
      </c>
      <c r="G746">
        <v>116</v>
      </c>
      <c r="H746">
        <v>290</v>
      </c>
      <c r="I746">
        <v>174</v>
      </c>
      <c r="J746" t="s">
        <v>21</v>
      </c>
      <c r="K746" t="s">
        <v>22</v>
      </c>
      <c r="L746" t="s">
        <v>23</v>
      </c>
      <c r="M746" t="s">
        <v>23</v>
      </c>
      <c r="N746" t="s">
        <v>9</v>
      </c>
      <c r="O746" t="s">
        <v>10</v>
      </c>
    </row>
    <row r="747" spans="1:15" x14ac:dyDescent="0.2">
      <c r="A747">
        <v>148783679</v>
      </c>
      <c r="B747" t="b">
        <f>VLOOKUP(A747,'Valid Response IDs Check'!A:H,8,FALSE)</f>
        <v>1</v>
      </c>
      <c r="C747">
        <v>69370</v>
      </c>
      <c r="D747">
        <v>2</v>
      </c>
      <c r="E747" t="s">
        <v>32</v>
      </c>
      <c r="F747" t="s">
        <v>32</v>
      </c>
      <c r="G747">
        <v>116</v>
      </c>
      <c r="H747">
        <v>290</v>
      </c>
      <c r="I747">
        <v>174</v>
      </c>
      <c r="J747" t="s">
        <v>24</v>
      </c>
      <c r="K747" t="s">
        <v>22</v>
      </c>
      <c r="L747" t="s">
        <v>25</v>
      </c>
      <c r="M747" t="s">
        <v>25</v>
      </c>
      <c r="N747" t="s">
        <v>9</v>
      </c>
      <c r="O747" t="s">
        <v>10</v>
      </c>
    </row>
    <row r="748" spans="1:15" x14ac:dyDescent="0.2">
      <c r="A748">
        <v>148783679</v>
      </c>
      <c r="B748" t="b">
        <f>VLOOKUP(A748,'Valid Response IDs Check'!A:H,8,FALSE)</f>
        <v>1</v>
      </c>
      <c r="C748">
        <v>71799</v>
      </c>
      <c r="D748">
        <v>2431</v>
      </c>
      <c r="E748" t="s">
        <v>13</v>
      </c>
      <c r="F748" t="s">
        <v>13</v>
      </c>
      <c r="G748">
        <v>10</v>
      </c>
      <c r="H748">
        <v>228</v>
      </c>
      <c r="I748">
        <v>218</v>
      </c>
      <c r="J748" t="s">
        <v>27</v>
      </c>
      <c r="K748" t="s">
        <v>28</v>
      </c>
      <c r="L748" t="s">
        <v>29</v>
      </c>
      <c r="M748" t="s">
        <v>29</v>
      </c>
      <c r="N748" t="s">
        <v>9</v>
      </c>
      <c r="O748" t="s">
        <v>10</v>
      </c>
    </row>
    <row r="749" spans="1:15" x14ac:dyDescent="0.2">
      <c r="A749">
        <v>148783679</v>
      </c>
      <c r="B749" t="b">
        <f>VLOOKUP(A749,'Valid Response IDs Check'!A:H,8,FALSE)</f>
        <v>1</v>
      </c>
      <c r="C749">
        <v>71799</v>
      </c>
      <c r="D749">
        <v>2431</v>
      </c>
      <c r="E749" t="s">
        <v>13</v>
      </c>
      <c r="F749" t="s">
        <v>13</v>
      </c>
      <c r="G749">
        <v>10</v>
      </c>
      <c r="H749">
        <v>228</v>
      </c>
      <c r="I749">
        <v>218</v>
      </c>
      <c r="J749" t="s">
        <v>30</v>
      </c>
      <c r="K749" t="s">
        <v>28</v>
      </c>
      <c r="L749" t="s">
        <v>31</v>
      </c>
      <c r="M749" t="s">
        <v>31</v>
      </c>
      <c r="N749" t="s">
        <v>9</v>
      </c>
      <c r="O749" t="s">
        <v>10</v>
      </c>
    </row>
    <row r="750" spans="1:15" x14ac:dyDescent="0.2">
      <c r="A750">
        <v>148783679</v>
      </c>
      <c r="B750" t="b">
        <f>VLOOKUP(A750,'Valid Response IDs Check'!A:H,8,FALSE)</f>
        <v>1</v>
      </c>
      <c r="C750">
        <v>93683</v>
      </c>
      <c r="D750">
        <v>24315</v>
      </c>
      <c r="E750" t="s">
        <v>20</v>
      </c>
      <c r="F750" t="s">
        <v>20</v>
      </c>
      <c r="G750">
        <v>161</v>
      </c>
      <c r="H750">
        <v>197</v>
      </c>
      <c r="I750">
        <v>36</v>
      </c>
      <c r="J750" t="s">
        <v>33</v>
      </c>
      <c r="K750" t="s">
        <v>34</v>
      </c>
      <c r="L750" t="s">
        <v>35</v>
      </c>
      <c r="M750" t="s">
        <v>35</v>
      </c>
      <c r="N750" t="s">
        <v>9</v>
      </c>
      <c r="O750" t="s">
        <v>10</v>
      </c>
    </row>
    <row r="751" spans="1:15" x14ac:dyDescent="0.2">
      <c r="A751">
        <v>148783679</v>
      </c>
      <c r="B751" t="b">
        <f>VLOOKUP(A751,'Valid Response IDs Check'!A:H,8,FALSE)</f>
        <v>1</v>
      </c>
      <c r="C751">
        <v>93683</v>
      </c>
      <c r="D751">
        <v>24315</v>
      </c>
      <c r="E751" t="s">
        <v>20</v>
      </c>
      <c r="F751" t="s">
        <v>20</v>
      </c>
      <c r="G751">
        <v>161</v>
      </c>
      <c r="H751">
        <v>197</v>
      </c>
      <c r="I751">
        <v>36</v>
      </c>
      <c r="J751" t="s">
        <v>36</v>
      </c>
      <c r="K751" t="s">
        <v>34</v>
      </c>
      <c r="L751" t="s">
        <v>37</v>
      </c>
      <c r="M751" t="s">
        <v>37</v>
      </c>
      <c r="N751" t="s">
        <v>9</v>
      </c>
      <c r="O751" t="s">
        <v>10</v>
      </c>
    </row>
    <row r="752" spans="1:15" x14ac:dyDescent="0.2">
      <c r="A752">
        <v>148768751</v>
      </c>
      <c r="B752" t="b">
        <f>VLOOKUP(A752,'Valid Response IDs Check'!A:H,8,FALSE)</f>
        <v>1</v>
      </c>
      <c r="C752">
        <v>69622</v>
      </c>
      <c r="D752">
        <v>254</v>
      </c>
      <c r="E752" t="s">
        <v>26</v>
      </c>
      <c r="F752" t="s">
        <v>26</v>
      </c>
      <c r="G752">
        <v>150</v>
      </c>
      <c r="H752">
        <v>342</v>
      </c>
      <c r="I752">
        <v>192</v>
      </c>
      <c r="J752" t="s">
        <v>6</v>
      </c>
      <c r="K752" t="s">
        <v>7</v>
      </c>
      <c r="L752" t="s">
        <v>16</v>
      </c>
      <c r="M752" t="s">
        <v>8</v>
      </c>
      <c r="N752" t="s">
        <v>18</v>
      </c>
      <c r="O752" t="s">
        <v>41</v>
      </c>
    </row>
    <row r="753" spans="1:15" x14ac:dyDescent="0.2">
      <c r="A753">
        <v>148768751</v>
      </c>
      <c r="B753" t="b">
        <f>VLOOKUP(A753,'Valid Response IDs Check'!A:H,8,FALSE)</f>
        <v>1</v>
      </c>
      <c r="C753">
        <v>69622</v>
      </c>
      <c r="D753">
        <v>254</v>
      </c>
      <c r="E753" t="s">
        <v>26</v>
      </c>
      <c r="F753" t="s">
        <v>26</v>
      </c>
      <c r="G753">
        <v>150</v>
      </c>
      <c r="H753">
        <v>342</v>
      </c>
      <c r="I753">
        <v>192</v>
      </c>
      <c r="J753" t="s">
        <v>11</v>
      </c>
      <c r="K753" t="s">
        <v>7</v>
      </c>
      <c r="L753" t="s">
        <v>12</v>
      </c>
      <c r="M753" t="s">
        <v>12</v>
      </c>
      <c r="N753" t="s">
        <v>9</v>
      </c>
      <c r="O753" t="s">
        <v>41</v>
      </c>
    </row>
    <row r="754" spans="1:15" x14ac:dyDescent="0.2">
      <c r="A754">
        <v>148768751</v>
      </c>
      <c r="B754" t="b">
        <f>VLOOKUP(A754,'Valid Response IDs Check'!A:H,8,FALSE)</f>
        <v>1</v>
      </c>
      <c r="C754">
        <v>69370</v>
      </c>
      <c r="D754">
        <v>2</v>
      </c>
      <c r="E754" t="s">
        <v>32</v>
      </c>
      <c r="F754" t="s">
        <v>32</v>
      </c>
      <c r="G754">
        <v>194</v>
      </c>
      <c r="H754">
        <v>326</v>
      </c>
      <c r="I754">
        <v>132</v>
      </c>
      <c r="J754" t="s">
        <v>14</v>
      </c>
      <c r="K754" t="s">
        <v>15</v>
      </c>
      <c r="L754" t="s">
        <v>17</v>
      </c>
      <c r="M754" t="s">
        <v>17</v>
      </c>
      <c r="N754" t="s">
        <v>9</v>
      </c>
      <c r="O754" t="s">
        <v>41</v>
      </c>
    </row>
    <row r="755" spans="1:15" x14ac:dyDescent="0.2">
      <c r="A755">
        <v>148768751</v>
      </c>
      <c r="B755" t="b">
        <f>VLOOKUP(A755,'Valid Response IDs Check'!A:H,8,FALSE)</f>
        <v>1</v>
      </c>
      <c r="C755">
        <v>69370</v>
      </c>
      <c r="D755">
        <v>2</v>
      </c>
      <c r="E755" t="s">
        <v>32</v>
      </c>
      <c r="F755" t="s">
        <v>32</v>
      </c>
      <c r="G755">
        <v>194</v>
      </c>
      <c r="H755">
        <v>326</v>
      </c>
      <c r="I755">
        <v>132</v>
      </c>
      <c r="J755" t="s">
        <v>11</v>
      </c>
      <c r="K755" t="s">
        <v>15</v>
      </c>
      <c r="L755" t="s">
        <v>19</v>
      </c>
      <c r="M755" t="s">
        <v>19</v>
      </c>
      <c r="N755" t="s">
        <v>9</v>
      </c>
      <c r="O755" t="s">
        <v>41</v>
      </c>
    </row>
    <row r="756" spans="1:15" x14ac:dyDescent="0.2">
      <c r="A756">
        <v>148768751</v>
      </c>
      <c r="B756" t="b">
        <f>VLOOKUP(A756,'Valid Response IDs Check'!A:H,8,FALSE)</f>
        <v>1</v>
      </c>
      <c r="C756">
        <v>69393</v>
      </c>
      <c r="D756">
        <v>25</v>
      </c>
      <c r="E756" t="s">
        <v>20</v>
      </c>
      <c r="F756" t="s">
        <v>20</v>
      </c>
      <c r="G756">
        <v>54</v>
      </c>
      <c r="H756">
        <v>112</v>
      </c>
      <c r="I756">
        <v>58</v>
      </c>
      <c r="J756" t="s">
        <v>21</v>
      </c>
      <c r="K756" t="s">
        <v>22</v>
      </c>
      <c r="L756" t="s">
        <v>23</v>
      </c>
      <c r="M756" t="s">
        <v>23</v>
      </c>
      <c r="N756" t="s">
        <v>9</v>
      </c>
      <c r="O756" t="s">
        <v>41</v>
      </c>
    </row>
    <row r="757" spans="1:15" x14ac:dyDescent="0.2">
      <c r="A757">
        <v>148768751</v>
      </c>
      <c r="B757" t="b">
        <f>VLOOKUP(A757,'Valid Response IDs Check'!A:H,8,FALSE)</f>
        <v>1</v>
      </c>
      <c r="C757">
        <v>69393</v>
      </c>
      <c r="D757">
        <v>25</v>
      </c>
      <c r="E757" t="s">
        <v>20</v>
      </c>
      <c r="F757" t="s">
        <v>20</v>
      </c>
      <c r="G757">
        <v>54</v>
      </c>
      <c r="H757">
        <v>112</v>
      </c>
      <c r="I757">
        <v>58</v>
      </c>
      <c r="J757" t="s">
        <v>24</v>
      </c>
      <c r="K757" t="s">
        <v>22</v>
      </c>
      <c r="L757" t="s">
        <v>25</v>
      </c>
      <c r="M757" t="s">
        <v>25</v>
      </c>
      <c r="N757" t="s">
        <v>9</v>
      </c>
      <c r="O757" t="s">
        <v>41</v>
      </c>
    </row>
    <row r="758" spans="1:15" x14ac:dyDescent="0.2">
      <c r="A758">
        <v>148768751</v>
      </c>
      <c r="B758" t="b">
        <f>VLOOKUP(A758,'Valid Response IDs Check'!A:H,8,FALSE)</f>
        <v>1</v>
      </c>
      <c r="C758">
        <v>71911</v>
      </c>
      <c r="D758">
        <v>2543</v>
      </c>
      <c r="E758" t="s">
        <v>5</v>
      </c>
      <c r="F758" t="s">
        <v>5</v>
      </c>
      <c r="G758">
        <v>52</v>
      </c>
      <c r="H758">
        <v>169</v>
      </c>
      <c r="I758">
        <v>117</v>
      </c>
      <c r="J758" t="s">
        <v>27</v>
      </c>
      <c r="K758" t="s">
        <v>28</v>
      </c>
      <c r="L758" t="s">
        <v>29</v>
      </c>
      <c r="M758" t="s">
        <v>29</v>
      </c>
      <c r="N758" t="s">
        <v>9</v>
      </c>
      <c r="O758" t="s">
        <v>41</v>
      </c>
    </row>
    <row r="759" spans="1:15" x14ac:dyDescent="0.2">
      <c r="A759">
        <v>148768751</v>
      </c>
      <c r="B759" t="b">
        <f>VLOOKUP(A759,'Valid Response IDs Check'!A:H,8,FALSE)</f>
        <v>1</v>
      </c>
      <c r="C759">
        <v>71911</v>
      </c>
      <c r="D759">
        <v>2543</v>
      </c>
      <c r="E759" t="s">
        <v>5</v>
      </c>
      <c r="F759" t="s">
        <v>5</v>
      </c>
      <c r="G759">
        <v>52</v>
      </c>
      <c r="H759">
        <v>169</v>
      </c>
      <c r="I759">
        <v>117</v>
      </c>
      <c r="J759" t="s">
        <v>30</v>
      </c>
      <c r="K759" t="s">
        <v>28</v>
      </c>
      <c r="L759" t="s">
        <v>31</v>
      </c>
      <c r="M759" t="s">
        <v>31</v>
      </c>
      <c r="N759" t="s">
        <v>9</v>
      </c>
      <c r="O759" t="s">
        <v>41</v>
      </c>
    </row>
    <row r="760" spans="1:15" x14ac:dyDescent="0.2">
      <c r="A760">
        <v>148768751</v>
      </c>
      <c r="B760" t="b">
        <f>VLOOKUP(A760,'Valid Response IDs Check'!A:H,8,FALSE)</f>
        <v>1</v>
      </c>
      <c r="C760">
        <v>94799</v>
      </c>
      <c r="D760">
        <v>25431</v>
      </c>
      <c r="E760" t="s">
        <v>13</v>
      </c>
      <c r="F760" t="s">
        <v>13</v>
      </c>
      <c r="G760">
        <v>260</v>
      </c>
      <c r="H760">
        <v>370</v>
      </c>
      <c r="I760">
        <v>110</v>
      </c>
      <c r="J760" t="s">
        <v>33</v>
      </c>
      <c r="K760" t="s">
        <v>34</v>
      </c>
      <c r="L760" t="s">
        <v>39</v>
      </c>
      <c r="M760" t="s">
        <v>35</v>
      </c>
      <c r="N760" t="s">
        <v>18</v>
      </c>
      <c r="O760" t="s">
        <v>41</v>
      </c>
    </row>
    <row r="761" spans="1:15" x14ac:dyDescent="0.2">
      <c r="A761">
        <v>148768751</v>
      </c>
      <c r="B761" t="b">
        <f>VLOOKUP(A761,'Valid Response IDs Check'!A:H,8,FALSE)</f>
        <v>1</v>
      </c>
      <c r="C761">
        <v>94799</v>
      </c>
      <c r="D761">
        <v>25431</v>
      </c>
      <c r="E761" t="s">
        <v>13</v>
      </c>
      <c r="F761" t="s">
        <v>13</v>
      </c>
      <c r="G761">
        <v>260</v>
      </c>
      <c r="H761">
        <v>370</v>
      </c>
      <c r="I761">
        <v>110</v>
      </c>
      <c r="J761" t="s">
        <v>36</v>
      </c>
      <c r="K761" t="s">
        <v>34</v>
      </c>
      <c r="L761" t="s">
        <v>37</v>
      </c>
      <c r="M761" t="s">
        <v>37</v>
      </c>
      <c r="N761" t="s">
        <v>9</v>
      </c>
      <c r="O761" t="s">
        <v>41</v>
      </c>
    </row>
    <row r="762" spans="1:15" x14ac:dyDescent="0.2">
      <c r="A762">
        <v>148743058</v>
      </c>
      <c r="B762" t="b">
        <f>VLOOKUP(A762,'Valid Response IDs Check'!A:H,8,FALSE)</f>
        <v>1</v>
      </c>
      <c r="C762">
        <v>74680</v>
      </c>
      <c r="D762">
        <v>5312</v>
      </c>
      <c r="E762" t="s">
        <v>32</v>
      </c>
      <c r="F762" t="s">
        <v>32</v>
      </c>
      <c r="G762">
        <v>90</v>
      </c>
      <c r="H762">
        <v>150</v>
      </c>
      <c r="I762">
        <v>60</v>
      </c>
      <c r="J762" t="s">
        <v>6</v>
      </c>
      <c r="K762" t="s">
        <v>7</v>
      </c>
      <c r="L762" t="s">
        <v>51</v>
      </c>
      <c r="M762" t="s">
        <v>8</v>
      </c>
      <c r="N762" t="s">
        <v>18</v>
      </c>
      <c r="O762" t="s">
        <v>10</v>
      </c>
    </row>
    <row r="763" spans="1:15" x14ac:dyDescent="0.2">
      <c r="A763">
        <v>148743058</v>
      </c>
      <c r="B763" t="b">
        <f>VLOOKUP(A763,'Valid Response IDs Check'!A:H,8,FALSE)</f>
        <v>1</v>
      </c>
      <c r="C763">
        <v>74680</v>
      </c>
      <c r="D763">
        <v>5312</v>
      </c>
      <c r="E763" t="s">
        <v>32</v>
      </c>
      <c r="F763" t="s">
        <v>32</v>
      </c>
      <c r="G763">
        <v>90</v>
      </c>
      <c r="H763">
        <v>150</v>
      </c>
      <c r="I763">
        <v>60</v>
      </c>
      <c r="J763" t="s">
        <v>11</v>
      </c>
      <c r="K763" t="s">
        <v>7</v>
      </c>
      <c r="L763" t="s">
        <v>77</v>
      </c>
      <c r="M763" t="s">
        <v>12</v>
      </c>
      <c r="N763" t="s">
        <v>18</v>
      </c>
      <c r="O763" t="s">
        <v>10</v>
      </c>
    </row>
    <row r="764" spans="1:15" x14ac:dyDescent="0.2">
      <c r="A764">
        <v>148743058</v>
      </c>
      <c r="B764" t="b">
        <f>VLOOKUP(A764,'Valid Response IDs Check'!A:H,8,FALSE)</f>
        <v>1</v>
      </c>
      <c r="C764">
        <v>69421</v>
      </c>
      <c r="D764">
        <v>53</v>
      </c>
      <c r="E764" t="s">
        <v>5</v>
      </c>
      <c r="F764" t="s">
        <v>32</v>
      </c>
      <c r="G764">
        <v>129</v>
      </c>
      <c r="H764">
        <v>272</v>
      </c>
      <c r="I764">
        <v>143</v>
      </c>
      <c r="J764" t="s">
        <v>14</v>
      </c>
      <c r="K764" t="s">
        <v>15</v>
      </c>
      <c r="L764" t="s">
        <v>16</v>
      </c>
      <c r="M764" t="s">
        <v>17</v>
      </c>
      <c r="N764" t="s">
        <v>18</v>
      </c>
      <c r="O764" t="s">
        <v>10</v>
      </c>
    </row>
    <row r="765" spans="1:15" x14ac:dyDescent="0.2">
      <c r="A765">
        <v>148743058</v>
      </c>
      <c r="B765" t="b">
        <f>VLOOKUP(A765,'Valid Response IDs Check'!A:H,8,FALSE)</f>
        <v>1</v>
      </c>
      <c r="C765">
        <v>69421</v>
      </c>
      <c r="D765">
        <v>53</v>
      </c>
      <c r="E765" t="s">
        <v>5</v>
      </c>
      <c r="F765" t="s">
        <v>32</v>
      </c>
      <c r="G765">
        <v>129</v>
      </c>
      <c r="H765">
        <v>272</v>
      </c>
      <c r="I765">
        <v>143</v>
      </c>
      <c r="J765" t="s">
        <v>11</v>
      </c>
      <c r="K765" t="s">
        <v>15</v>
      </c>
      <c r="L765" t="s">
        <v>78</v>
      </c>
      <c r="M765" t="s">
        <v>19</v>
      </c>
      <c r="N765" t="s">
        <v>18</v>
      </c>
      <c r="O765" t="s">
        <v>10</v>
      </c>
    </row>
    <row r="766" spans="1:15" x14ac:dyDescent="0.2">
      <c r="A766">
        <v>148743058</v>
      </c>
      <c r="B766" t="b">
        <f>VLOOKUP(A766,'Valid Response IDs Check'!A:H,8,FALSE)</f>
        <v>1</v>
      </c>
      <c r="C766">
        <v>122492</v>
      </c>
      <c r="D766">
        <v>53124</v>
      </c>
      <c r="E766" t="s">
        <v>26</v>
      </c>
      <c r="F766" t="s">
        <v>13</v>
      </c>
      <c r="G766">
        <v>7</v>
      </c>
      <c r="H766">
        <v>159</v>
      </c>
      <c r="I766">
        <v>152</v>
      </c>
      <c r="J766" t="s">
        <v>21</v>
      </c>
      <c r="K766" t="s">
        <v>22</v>
      </c>
      <c r="L766" t="s">
        <v>65</v>
      </c>
      <c r="M766" t="s">
        <v>23</v>
      </c>
      <c r="N766" t="s">
        <v>18</v>
      </c>
      <c r="O766" t="s">
        <v>10</v>
      </c>
    </row>
    <row r="767" spans="1:15" x14ac:dyDescent="0.2">
      <c r="A767">
        <v>148743058</v>
      </c>
      <c r="B767" t="b">
        <f>VLOOKUP(A767,'Valid Response IDs Check'!A:H,8,FALSE)</f>
        <v>1</v>
      </c>
      <c r="C767">
        <v>122492</v>
      </c>
      <c r="D767">
        <v>53124</v>
      </c>
      <c r="E767" t="s">
        <v>26</v>
      </c>
      <c r="F767" t="s">
        <v>13</v>
      </c>
      <c r="G767">
        <v>7</v>
      </c>
      <c r="H767">
        <v>159</v>
      </c>
      <c r="I767">
        <v>152</v>
      </c>
      <c r="J767" t="s">
        <v>24</v>
      </c>
      <c r="K767" t="s">
        <v>22</v>
      </c>
      <c r="L767" t="s">
        <v>25</v>
      </c>
      <c r="M767" t="s">
        <v>25</v>
      </c>
      <c r="N767" t="s">
        <v>9</v>
      </c>
      <c r="O767" t="s">
        <v>10</v>
      </c>
    </row>
    <row r="768" spans="1:15" x14ac:dyDescent="0.2">
      <c r="A768">
        <v>148743058</v>
      </c>
      <c r="B768" t="b">
        <f>VLOOKUP(A768,'Valid Response IDs Check'!A:H,8,FALSE)</f>
        <v>1</v>
      </c>
      <c r="C768">
        <v>69373</v>
      </c>
      <c r="D768">
        <v>5</v>
      </c>
      <c r="E768" t="s">
        <v>20</v>
      </c>
      <c r="F768" t="s">
        <v>13</v>
      </c>
      <c r="G768">
        <v>75</v>
      </c>
      <c r="H768">
        <v>234</v>
      </c>
      <c r="I768">
        <v>159</v>
      </c>
      <c r="J768" t="s">
        <v>27</v>
      </c>
      <c r="K768" t="s">
        <v>28</v>
      </c>
      <c r="L768" t="s">
        <v>29</v>
      </c>
      <c r="M768" t="s">
        <v>29</v>
      </c>
      <c r="N768" t="s">
        <v>9</v>
      </c>
      <c r="O768" t="s">
        <v>10</v>
      </c>
    </row>
    <row r="769" spans="1:15" x14ac:dyDescent="0.2">
      <c r="A769">
        <v>148743058</v>
      </c>
      <c r="B769" t="b">
        <f>VLOOKUP(A769,'Valid Response IDs Check'!A:H,8,FALSE)</f>
        <v>1</v>
      </c>
      <c r="C769">
        <v>69373</v>
      </c>
      <c r="D769">
        <v>5</v>
      </c>
      <c r="E769" t="s">
        <v>20</v>
      </c>
      <c r="F769" t="s">
        <v>13</v>
      </c>
      <c r="G769">
        <v>75</v>
      </c>
      <c r="H769">
        <v>234</v>
      </c>
      <c r="I769">
        <v>159</v>
      </c>
      <c r="J769" t="s">
        <v>30</v>
      </c>
      <c r="K769" t="s">
        <v>28</v>
      </c>
      <c r="L769" t="s">
        <v>31</v>
      </c>
      <c r="M769" t="s">
        <v>31</v>
      </c>
      <c r="N769" t="s">
        <v>9</v>
      </c>
      <c r="O769" t="s">
        <v>10</v>
      </c>
    </row>
    <row r="770" spans="1:15" x14ac:dyDescent="0.2">
      <c r="A770">
        <v>148743058</v>
      </c>
      <c r="B770" t="b">
        <f>VLOOKUP(A770,'Valid Response IDs Check'!A:H,8,FALSE)</f>
        <v>1</v>
      </c>
      <c r="C770">
        <v>69899</v>
      </c>
      <c r="D770">
        <v>531</v>
      </c>
      <c r="E770" t="s">
        <v>13</v>
      </c>
      <c r="F770" t="s">
        <v>5</v>
      </c>
      <c r="G770">
        <v>85</v>
      </c>
      <c r="H770">
        <v>168</v>
      </c>
      <c r="I770">
        <v>83</v>
      </c>
      <c r="J770" t="s">
        <v>33</v>
      </c>
      <c r="K770" t="s">
        <v>34</v>
      </c>
      <c r="L770" t="s">
        <v>35</v>
      </c>
      <c r="M770" t="s">
        <v>35</v>
      </c>
      <c r="N770" t="s">
        <v>9</v>
      </c>
      <c r="O770" t="s">
        <v>10</v>
      </c>
    </row>
    <row r="771" spans="1:15" x14ac:dyDescent="0.2">
      <c r="A771">
        <v>148743058</v>
      </c>
      <c r="B771" t="b">
        <f>VLOOKUP(A771,'Valid Response IDs Check'!A:H,8,FALSE)</f>
        <v>1</v>
      </c>
      <c r="C771">
        <v>69899</v>
      </c>
      <c r="D771">
        <v>531</v>
      </c>
      <c r="E771" t="s">
        <v>13</v>
      </c>
      <c r="F771" t="s">
        <v>5</v>
      </c>
      <c r="G771">
        <v>85</v>
      </c>
      <c r="H771">
        <v>168</v>
      </c>
      <c r="I771">
        <v>83</v>
      </c>
      <c r="J771" t="s">
        <v>36</v>
      </c>
      <c r="K771" t="s">
        <v>34</v>
      </c>
      <c r="L771" t="s">
        <v>37</v>
      </c>
      <c r="M771" t="s">
        <v>37</v>
      </c>
      <c r="N771" t="s">
        <v>9</v>
      </c>
      <c r="O771" t="s">
        <v>10</v>
      </c>
    </row>
    <row r="772" spans="1:15" x14ac:dyDescent="0.2">
      <c r="A772">
        <v>148561559</v>
      </c>
      <c r="B772" t="b">
        <f>VLOOKUP(A772,'Valid Response IDs Check'!A:H,8,FALSE)</f>
        <v>1</v>
      </c>
      <c r="C772">
        <v>111899</v>
      </c>
      <c r="D772">
        <v>42531</v>
      </c>
      <c r="E772" t="s">
        <v>13</v>
      </c>
      <c r="F772" t="s">
        <v>13</v>
      </c>
      <c r="G772">
        <v>43</v>
      </c>
      <c r="H772">
        <v>79</v>
      </c>
      <c r="I772">
        <v>36</v>
      </c>
      <c r="J772" t="s">
        <v>6</v>
      </c>
      <c r="K772" t="s">
        <v>7</v>
      </c>
      <c r="L772" t="s">
        <v>16</v>
      </c>
      <c r="M772" t="s">
        <v>8</v>
      </c>
      <c r="N772" t="s">
        <v>18</v>
      </c>
      <c r="O772" t="s">
        <v>42</v>
      </c>
    </row>
    <row r="773" spans="1:15" x14ac:dyDescent="0.2">
      <c r="A773">
        <v>148561559</v>
      </c>
      <c r="B773" t="b">
        <f>VLOOKUP(A773,'Valid Response IDs Check'!A:H,8,FALSE)</f>
        <v>1</v>
      </c>
      <c r="C773">
        <v>111899</v>
      </c>
      <c r="D773">
        <v>42531</v>
      </c>
      <c r="E773" t="s">
        <v>13</v>
      </c>
      <c r="F773" t="s">
        <v>13</v>
      </c>
      <c r="G773">
        <v>43</v>
      </c>
      <c r="H773">
        <v>79</v>
      </c>
      <c r="I773">
        <v>36</v>
      </c>
      <c r="J773" t="s">
        <v>11</v>
      </c>
      <c r="K773" t="s">
        <v>7</v>
      </c>
      <c r="L773" t="s">
        <v>16</v>
      </c>
      <c r="M773" t="s">
        <v>12</v>
      </c>
      <c r="N773" t="s">
        <v>18</v>
      </c>
      <c r="O773" t="s">
        <v>42</v>
      </c>
    </row>
    <row r="774" spans="1:15" x14ac:dyDescent="0.2">
      <c r="A774">
        <v>148561559</v>
      </c>
      <c r="B774" t="b">
        <f>VLOOKUP(A774,'Valid Response IDs Check'!A:H,8,FALSE)</f>
        <v>1</v>
      </c>
      <c r="C774">
        <v>73621</v>
      </c>
      <c r="D774">
        <v>4253</v>
      </c>
      <c r="E774" t="s">
        <v>5</v>
      </c>
      <c r="F774" t="s">
        <v>5</v>
      </c>
      <c r="G774">
        <v>37</v>
      </c>
      <c r="H774">
        <v>74</v>
      </c>
      <c r="I774">
        <v>37</v>
      </c>
      <c r="J774" t="s">
        <v>14</v>
      </c>
      <c r="K774" t="s">
        <v>15</v>
      </c>
      <c r="L774" t="s">
        <v>17</v>
      </c>
      <c r="M774" t="s">
        <v>17</v>
      </c>
      <c r="N774" t="s">
        <v>9</v>
      </c>
      <c r="O774" t="s">
        <v>42</v>
      </c>
    </row>
    <row r="775" spans="1:15" x14ac:dyDescent="0.2">
      <c r="A775">
        <v>148561559</v>
      </c>
      <c r="B775" t="b">
        <f>VLOOKUP(A775,'Valid Response IDs Check'!A:H,8,FALSE)</f>
        <v>1</v>
      </c>
      <c r="C775">
        <v>73621</v>
      </c>
      <c r="D775">
        <v>4253</v>
      </c>
      <c r="E775" t="s">
        <v>5</v>
      </c>
      <c r="F775" t="s">
        <v>5</v>
      </c>
      <c r="G775">
        <v>37</v>
      </c>
      <c r="H775">
        <v>74</v>
      </c>
      <c r="I775">
        <v>37</v>
      </c>
      <c r="J775" t="s">
        <v>11</v>
      </c>
      <c r="K775" t="s">
        <v>15</v>
      </c>
      <c r="L775" t="s">
        <v>19</v>
      </c>
      <c r="M775" t="s">
        <v>19</v>
      </c>
      <c r="N775" t="s">
        <v>9</v>
      </c>
      <c r="O775" t="s">
        <v>42</v>
      </c>
    </row>
    <row r="776" spans="1:15" x14ac:dyDescent="0.2">
      <c r="A776">
        <v>148561559</v>
      </c>
      <c r="B776" t="b">
        <f>VLOOKUP(A776,'Valid Response IDs Check'!A:H,8,FALSE)</f>
        <v>1</v>
      </c>
      <c r="C776">
        <v>69372</v>
      </c>
      <c r="D776">
        <v>4</v>
      </c>
      <c r="E776" t="s">
        <v>26</v>
      </c>
      <c r="F776" t="s">
        <v>26</v>
      </c>
      <c r="G776">
        <v>83</v>
      </c>
      <c r="H776">
        <v>169</v>
      </c>
      <c r="I776">
        <v>86</v>
      </c>
      <c r="J776" t="s">
        <v>21</v>
      </c>
      <c r="K776" t="s">
        <v>22</v>
      </c>
      <c r="L776" t="s">
        <v>66</v>
      </c>
      <c r="M776" t="s">
        <v>23</v>
      </c>
      <c r="N776" t="s">
        <v>18</v>
      </c>
      <c r="O776" t="s">
        <v>42</v>
      </c>
    </row>
    <row r="777" spans="1:15" x14ac:dyDescent="0.2">
      <c r="A777">
        <v>148561559</v>
      </c>
      <c r="B777" t="b">
        <f>VLOOKUP(A777,'Valid Response IDs Check'!A:H,8,FALSE)</f>
        <v>1</v>
      </c>
      <c r="C777">
        <v>69372</v>
      </c>
      <c r="D777">
        <v>4</v>
      </c>
      <c r="E777" t="s">
        <v>26</v>
      </c>
      <c r="F777" t="s">
        <v>26</v>
      </c>
      <c r="G777">
        <v>83</v>
      </c>
      <c r="H777">
        <v>169</v>
      </c>
      <c r="I777">
        <v>86</v>
      </c>
      <c r="J777" t="s">
        <v>24</v>
      </c>
      <c r="K777" t="s">
        <v>22</v>
      </c>
      <c r="L777" t="s">
        <v>25</v>
      </c>
      <c r="M777" t="s">
        <v>25</v>
      </c>
      <c r="N777" t="s">
        <v>9</v>
      </c>
      <c r="O777" t="s">
        <v>42</v>
      </c>
    </row>
    <row r="778" spans="1:15" x14ac:dyDescent="0.2">
      <c r="A778">
        <v>148561559</v>
      </c>
      <c r="B778" t="b">
        <f>VLOOKUP(A778,'Valid Response IDs Check'!A:H,8,FALSE)</f>
        <v>1</v>
      </c>
      <c r="C778">
        <v>69410</v>
      </c>
      <c r="D778">
        <v>42</v>
      </c>
      <c r="E778" t="s">
        <v>32</v>
      </c>
      <c r="F778" t="s">
        <v>32</v>
      </c>
      <c r="G778">
        <v>73</v>
      </c>
      <c r="H778">
        <v>145</v>
      </c>
      <c r="I778">
        <v>72</v>
      </c>
      <c r="J778" t="s">
        <v>27</v>
      </c>
      <c r="K778" t="s">
        <v>28</v>
      </c>
      <c r="L778" t="s">
        <v>29</v>
      </c>
      <c r="M778" t="s">
        <v>29</v>
      </c>
      <c r="N778" t="s">
        <v>9</v>
      </c>
      <c r="O778" t="s">
        <v>42</v>
      </c>
    </row>
    <row r="779" spans="1:15" x14ac:dyDescent="0.2">
      <c r="A779">
        <v>148561559</v>
      </c>
      <c r="B779" t="b">
        <f>VLOOKUP(A779,'Valid Response IDs Check'!A:H,8,FALSE)</f>
        <v>1</v>
      </c>
      <c r="C779">
        <v>69410</v>
      </c>
      <c r="D779">
        <v>42</v>
      </c>
      <c r="E779" t="s">
        <v>32</v>
      </c>
      <c r="F779" t="s">
        <v>32</v>
      </c>
      <c r="G779">
        <v>73</v>
      </c>
      <c r="H779">
        <v>145</v>
      </c>
      <c r="I779">
        <v>72</v>
      </c>
      <c r="J779" t="s">
        <v>30</v>
      </c>
      <c r="K779" t="s">
        <v>28</v>
      </c>
      <c r="L779" t="s">
        <v>31</v>
      </c>
      <c r="M779" t="s">
        <v>31</v>
      </c>
      <c r="N779" t="s">
        <v>9</v>
      </c>
      <c r="O779" t="s">
        <v>42</v>
      </c>
    </row>
    <row r="780" spans="1:15" x14ac:dyDescent="0.2">
      <c r="A780">
        <v>148561559</v>
      </c>
      <c r="B780" t="b">
        <f>VLOOKUP(A780,'Valid Response IDs Check'!A:H,8,FALSE)</f>
        <v>1</v>
      </c>
      <c r="C780">
        <v>69793</v>
      </c>
      <c r="D780">
        <v>425</v>
      </c>
      <c r="E780" t="s">
        <v>20</v>
      </c>
      <c r="F780" t="s">
        <v>20</v>
      </c>
      <c r="G780">
        <v>84</v>
      </c>
      <c r="H780">
        <v>122</v>
      </c>
      <c r="I780">
        <v>38</v>
      </c>
      <c r="J780" t="s">
        <v>33</v>
      </c>
      <c r="K780" t="s">
        <v>34</v>
      </c>
      <c r="L780" t="s">
        <v>35</v>
      </c>
      <c r="M780" t="s">
        <v>35</v>
      </c>
      <c r="N780" t="s">
        <v>9</v>
      </c>
      <c r="O780" t="s">
        <v>42</v>
      </c>
    </row>
    <row r="781" spans="1:15" x14ac:dyDescent="0.2">
      <c r="A781">
        <v>148561559</v>
      </c>
      <c r="B781" t="b">
        <f>VLOOKUP(A781,'Valid Response IDs Check'!A:H,8,FALSE)</f>
        <v>1</v>
      </c>
      <c r="C781">
        <v>69793</v>
      </c>
      <c r="D781">
        <v>425</v>
      </c>
      <c r="E781" t="s">
        <v>20</v>
      </c>
      <c r="F781" t="s">
        <v>20</v>
      </c>
      <c r="G781">
        <v>84</v>
      </c>
      <c r="H781">
        <v>122</v>
      </c>
      <c r="I781">
        <v>38</v>
      </c>
      <c r="J781" t="s">
        <v>36</v>
      </c>
      <c r="K781" t="s">
        <v>34</v>
      </c>
      <c r="L781" t="s">
        <v>37</v>
      </c>
      <c r="M781" t="s">
        <v>37</v>
      </c>
      <c r="N781" t="s">
        <v>9</v>
      </c>
      <c r="O781" t="s">
        <v>42</v>
      </c>
    </row>
    <row r="782" spans="1:15" x14ac:dyDescent="0.2">
      <c r="A782">
        <v>148558714</v>
      </c>
      <c r="B782" t="b">
        <f>VLOOKUP(A782,'Valid Response IDs Check'!A:H,8,FALSE)</f>
        <v>1</v>
      </c>
      <c r="C782">
        <v>72582</v>
      </c>
      <c r="D782">
        <v>3214</v>
      </c>
      <c r="E782" t="s">
        <v>26</v>
      </c>
      <c r="F782" t="s">
        <v>26</v>
      </c>
      <c r="G782">
        <v>217</v>
      </c>
      <c r="H782">
        <v>320</v>
      </c>
      <c r="I782">
        <v>103</v>
      </c>
      <c r="J782" t="s">
        <v>6</v>
      </c>
      <c r="K782" t="s">
        <v>7</v>
      </c>
      <c r="L782" t="s">
        <v>16</v>
      </c>
      <c r="M782" t="s">
        <v>8</v>
      </c>
      <c r="N782" t="s">
        <v>18</v>
      </c>
      <c r="O782" t="s">
        <v>41</v>
      </c>
    </row>
    <row r="783" spans="1:15" x14ac:dyDescent="0.2">
      <c r="A783">
        <v>148558714</v>
      </c>
      <c r="B783" t="b">
        <f>VLOOKUP(A783,'Valid Response IDs Check'!A:H,8,FALSE)</f>
        <v>1</v>
      </c>
      <c r="C783">
        <v>72582</v>
      </c>
      <c r="D783">
        <v>3214</v>
      </c>
      <c r="E783" t="s">
        <v>26</v>
      </c>
      <c r="F783" t="s">
        <v>26</v>
      </c>
      <c r="G783">
        <v>217</v>
      </c>
      <c r="H783">
        <v>320</v>
      </c>
      <c r="I783">
        <v>103</v>
      </c>
      <c r="J783" t="s">
        <v>11</v>
      </c>
      <c r="K783" t="s">
        <v>7</v>
      </c>
      <c r="L783" t="s">
        <v>12</v>
      </c>
      <c r="M783" t="s">
        <v>12</v>
      </c>
      <c r="N783" t="s">
        <v>9</v>
      </c>
      <c r="O783" t="s">
        <v>41</v>
      </c>
    </row>
    <row r="784" spans="1:15" x14ac:dyDescent="0.2">
      <c r="A784">
        <v>148558714</v>
      </c>
      <c r="B784" t="b">
        <f>VLOOKUP(A784,'Valid Response IDs Check'!A:H,8,FALSE)</f>
        <v>1</v>
      </c>
      <c r="C784">
        <v>69689</v>
      </c>
      <c r="D784">
        <v>321</v>
      </c>
      <c r="E784" t="s">
        <v>13</v>
      </c>
      <c r="F784" t="s">
        <v>13</v>
      </c>
      <c r="G784">
        <v>257</v>
      </c>
      <c r="H784">
        <v>589</v>
      </c>
      <c r="I784">
        <v>332</v>
      </c>
      <c r="J784" t="s">
        <v>14</v>
      </c>
      <c r="K784" t="s">
        <v>15</v>
      </c>
      <c r="L784" t="s">
        <v>16</v>
      </c>
      <c r="M784" t="s">
        <v>17</v>
      </c>
      <c r="N784" t="s">
        <v>18</v>
      </c>
      <c r="O784" t="s">
        <v>41</v>
      </c>
    </row>
    <row r="785" spans="1:15" x14ac:dyDescent="0.2">
      <c r="A785">
        <v>148558714</v>
      </c>
      <c r="B785" t="b">
        <f>VLOOKUP(A785,'Valid Response IDs Check'!A:H,8,FALSE)</f>
        <v>1</v>
      </c>
      <c r="C785">
        <v>69689</v>
      </c>
      <c r="D785">
        <v>321</v>
      </c>
      <c r="E785" t="s">
        <v>13</v>
      </c>
      <c r="F785" t="s">
        <v>13</v>
      </c>
      <c r="G785">
        <v>257</v>
      </c>
      <c r="H785">
        <v>589</v>
      </c>
      <c r="I785">
        <v>332</v>
      </c>
      <c r="J785" t="s">
        <v>11</v>
      </c>
      <c r="K785" t="s">
        <v>15</v>
      </c>
      <c r="L785" t="s">
        <v>16</v>
      </c>
      <c r="M785" t="s">
        <v>19</v>
      </c>
      <c r="N785" t="s">
        <v>18</v>
      </c>
      <c r="O785" t="s">
        <v>41</v>
      </c>
    </row>
    <row r="786" spans="1:15" x14ac:dyDescent="0.2">
      <c r="A786">
        <v>148558714</v>
      </c>
      <c r="B786" t="b">
        <f>VLOOKUP(A786,'Valid Response IDs Check'!A:H,8,FALSE)</f>
        <v>1</v>
      </c>
      <c r="C786">
        <v>69400</v>
      </c>
      <c r="D786">
        <v>32</v>
      </c>
      <c r="E786" t="s">
        <v>32</v>
      </c>
      <c r="F786" t="s">
        <v>32</v>
      </c>
      <c r="G786">
        <v>97</v>
      </c>
      <c r="H786">
        <v>263</v>
      </c>
      <c r="I786">
        <v>166</v>
      </c>
      <c r="J786" t="s">
        <v>21</v>
      </c>
      <c r="K786" t="s">
        <v>22</v>
      </c>
      <c r="L786" t="s">
        <v>23</v>
      </c>
      <c r="M786" t="s">
        <v>23</v>
      </c>
      <c r="N786" t="s">
        <v>9</v>
      </c>
      <c r="O786" t="s">
        <v>41</v>
      </c>
    </row>
    <row r="787" spans="1:15" x14ac:dyDescent="0.2">
      <c r="A787">
        <v>148558714</v>
      </c>
      <c r="B787" t="b">
        <f>VLOOKUP(A787,'Valid Response IDs Check'!A:H,8,FALSE)</f>
        <v>1</v>
      </c>
      <c r="C787">
        <v>69400</v>
      </c>
      <c r="D787">
        <v>32</v>
      </c>
      <c r="E787" t="s">
        <v>32</v>
      </c>
      <c r="F787" t="s">
        <v>32</v>
      </c>
      <c r="G787">
        <v>97</v>
      </c>
      <c r="H787">
        <v>263</v>
      </c>
      <c r="I787">
        <v>166</v>
      </c>
      <c r="J787" t="s">
        <v>24</v>
      </c>
      <c r="K787" t="s">
        <v>22</v>
      </c>
      <c r="L787" t="s">
        <v>25</v>
      </c>
      <c r="M787" t="s">
        <v>25</v>
      </c>
      <c r="N787" t="s">
        <v>9</v>
      </c>
      <c r="O787" t="s">
        <v>41</v>
      </c>
    </row>
    <row r="788" spans="1:15" x14ac:dyDescent="0.2">
      <c r="A788">
        <v>148558714</v>
      </c>
      <c r="B788" t="b">
        <f>VLOOKUP(A788,'Valid Response IDs Check'!A:H,8,FALSE)</f>
        <v>1</v>
      </c>
      <c r="C788">
        <v>101513</v>
      </c>
      <c r="D788">
        <v>32145</v>
      </c>
      <c r="E788" t="s">
        <v>20</v>
      </c>
      <c r="F788" t="s">
        <v>20</v>
      </c>
      <c r="G788">
        <v>47</v>
      </c>
      <c r="H788">
        <v>203</v>
      </c>
      <c r="I788">
        <v>156</v>
      </c>
      <c r="J788" t="s">
        <v>27</v>
      </c>
      <c r="K788" t="s">
        <v>28</v>
      </c>
      <c r="L788" t="s">
        <v>29</v>
      </c>
      <c r="M788" t="s">
        <v>29</v>
      </c>
      <c r="N788" t="s">
        <v>9</v>
      </c>
      <c r="O788" t="s">
        <v>41</v>
      </c>
    </row>
    <row r="789" spans="1:15" x14ac:dyDescent="0.2">
      <c r="A789">
        <v>148558714</v>
      </c>
      <c r="B789" t="b">
        <f>VLOOKUP(A789,'Valid Response IDs Check'!A:H,8,FALSE)</f>
        <v>1</v>
      </c>
      <c r="C789">
        <v>101513</v>
      </c>
      <c r="D789">
        <v>32145</v>
      </c>
      <c r="E789" t="s">
        <v>20</v>
      </c>
      <c r="F789" t="s">
        <v>20</v>
      </c>
      <c r="G789">
        <v>47</v>
      </c>
      <c r="H789">
        <v>203</v>
      </c>
      <c r="I789">
        <v>156</v>
      </c>
      <c r="J789" t="s">
        <v>30</v>
      </c>
      <c r="K789" t="s">
        <v>28</v>
      </c>
      <c r="L789" t="s">
        <v>31</v>
      </c>
      <c r="M789" t="s">
        <v>31</v>
      </c>
      <c r="N789" t="s">
        <v>9</v>
      </c>
      <c r="O789" t="s">
        <v>41</v>
      </c>
    </row>
    <row r="790" spans="1:15" x14ac:dyDescent="0.2">
      <c r="A790">
        <v>148558714</v>
      </c>
      <c r="B790" t="b">
        <f>VLOOKUP(A790,'Valid Response IDs Check'!A:H,8,FALSE)</f>
        <v>1</v>
      </c>
      <c r="C790">
        <v>69371</v>
      </c>
      <c r="D790">
        <v>3</v>
      </c>
      <c r="E790" t="s">
        <v>5</v>
      </c>
      <c r="F790" t="s">
        <v>5</v>
      </c>
      <c r="G790">
        <v>83</v>
      </c>
      <c r="H790">
        <v>513</v>
      </c>
      <c r="I790">
        <v>430</v>
      </c>
      <c r="J790" t="s">
        <v>33</v>
      </c>
      <c r="K790" t="s">
        <v>34</v>
      </c>
      <c r="L790" t="s">
        <v>35</v>
      </c>
      <c r="M790" t="s">
        <v>35</v>
      </c>
      <c r="N790" t="s">
        <v>9</v>
      </c>
      <c r="O790" t="s">
        <v>41</v>
      </c>
    </row>
    <row r="791" spans="1:15" x14ac:dyDescent="0.2">
      <c r="A791">
        <v>148558714</v>
      </c>
      <c r="B791" t="b">
        <f>VLOOKUP(A791,'Valid Response IDs Check'!A:H,8,FALSE)</f>
        <v>1</v>
      </c>
      <c r="C791">
        <v>69371</v>
      </c>
      <c r="D791">
        <v>3</v>
      </c>
      <c r="E791" t="s">
        <v>5</v>
      </c>
      <c r="F791" t="s">
        <v>5</v>
      </c>
      <c r="G791">
        <v>83</v>
      </c>
      <c r="H791">
        <v>513</v>
      </c>
      <c r="I791">
        <v>430</v>
      </c>
      <c r="J791" t="s">
        <v>36</v>
      </c>
      <c r="K791" t="s">
        <v>34</v>
      </c>
      <c r="L791" t="s">
        <v>37</v>
      </c>
      <c r="M791" t="s">
        <v>37</v>
      </c>
      <c r="N791" t="s">
        <v>9</v>
      </c>
      <c r="O791" t="s">
        <v>41</v>
      </c>
    </row>
    <row r="792" spans="1:15" x14ac:dyDescent="0.2">
      <c r="A792">
        <v>148552210</v>
      </c>
      <c r="B792" t="b">
        <f>VLOOKUP(A792,'Valid Response IDs Check'!A:H,8,FALSE)</f>
        <v>1</v>
      </c>
      <c r="C792">
        <v>74709</v>
      </c>
      <c r="D792">
        <v>5341</v>
      </c>
      <c r="E792" t="s">
        <v>13</v>
      </c>
      <c r="F792" t="s">
        <v>13</v>
      </c>
      <c r="G792">
        <v>105</v>
      </c>
      <c r="H792">
        <v>190</v>
      </c>
      <c r="I792">
        <v>85</v>
      </c>
      <c r="J792" t="s">
        <v>6</v>
      </c>
      <c r="K792" t="s">
        <v>7</v>
      </c>
      <c r="L792" t="s">
        <v>76</v>
      </c>
      <c r="M792" t="s">
        <v>8</v>
      </c>
      <c r="N792" t="s">
        <v>18</v>
      </c>
      <c r="O792" t="s">
        <v>41</v>
      </c>
    </row>
    <row r="793" spans="1:15" x14ac:dyDescent="0.2">
      <c r="A793">
        <v>148552210</v>
      </c>
      <c r="B793" t="b">
        <f>VLOOKUP(A793,'Valid Response IDs Check'!A:H,8,FALSE)</f>
        <v>1</v>
      </c>
      <c r="C793">
        <v>74709</v>
      </c>
      <c r="D793">
        <v>5341</v>
      </c>
      <c r="E793" t="s">
        <v>13</v>
      </c>
      <c r="F793" t="s">
        <v>13</v>
      </c>
      <c r="G793">
        <v>105</v>
      </c>
      <c r="H793">
        <v>190</v>
      </c>
      <c r="I793">
        <v>85</v>
      </c>
      <c r="J793" t="s">
        <v>11</v>
      </c>
      <c r="K793" t="s">
        <v>7</v>
      </c>
      <c r="L793" t="s">
        <v>16</v>
      </c>
      <c r="M793" t="s">
        <v>12</v>
      </c>
      <c r="N793" t="s">
        <v>18</v>
      </c>
      <c r="O793" t="s">
        <v>41</v>
      </c>
    </row>
    <row r="794" spans="1:15" x14ac:dyDescent="0.2">
      <c r="A794">
        <v>148552210</v>
      </c>
      <c r="B794" t="b">
        <f>VLOOKUP(A794,'Valid Response IDs Check'!A:H,8,FALSE)</f>
        <v>1</v>
      </c>
      <c r="C794">
        <v>69421</v>
      </c>
      <c r="D794">
        <v>53</v>
      </c>
      <c r="E794" t="s">
        <v>5</v>
      </c>
      <c r="F794" t="s">
        <v>32</v>
      </c>
      <c r="G794">
        <v>222</v>
      </c>
      <c r="H794">
        <v>370</v>
      </c>
      <c r="I794">
        <v>148</v>
      </c>
      <c r="J794" t="s">
        <v>14</v>
      </c>
      <c r="K794" t="s">
        <v>15</v>
      </c>
      <c r="L794" t="s">
        <v>16</v>
      </c>
      <c r="M794" t="s">
        <v>17</v>
      </c>
      <c r="N794" t="s">
        <v>18</v>
      </c>
      <c r="O794" t="s">
        <v>41</v>
      </c>
    </row>
    <row r="795" spans="1:15" x14ac:dyDescent="0.2">
      <c r="A795">
        <v>148552210</v>
      </c>
      <c r="B795" t="b">
        <f>VLOOKUP(A795,'Valid Response IDs Check'!A:H,8,FALSE)</f>
        <v>1</v>
      </c>
      <c r="C795">
        <v>69421</v>
      </c>
      <c r="D795">
        <v>53</v>
      </c>
      <c r="E795" t="s">
        <v>5</v>
      </c>
      <c r="F795" t="s">
        <v>32</v>
      </c>
      <c r="G795">
        <v>222</v>
      </c>
      <c r="H795">
        <v>370</v>
      </c>
      <c r="I795">
        <v>148</v>
      </c>
      <c r="J795" t="s">
        <v>11</v>
      </c>
      <c r="K795" t="s">
        <v>15</v>
      </c>
      <c r="L795" t="s">
        <v>16</v>
      </c>
      <c r="M795" t="s">
        <v>19</v>
      </c>
      <c r="N795" t="s">
        <v>18</v>
      </c>
      <c r="O795" t="s">
        <v>41</v>
      </c>
    </row>
    <row r="796" spans="1:15" x14ac:dyDescent="0.2">
      <c r="A796">
        <v>148552210</v>
      </c>
      <c r="B796" t="b">
        <f>VLOOKUP(A796,'Valid Response IDs Check'!A:H,8,FALSE)</f>
        <v>1</v>
      </c>
      <c r="C796">
        <v>69902</v>
      </c>
      <c r="D796">
        <v>534</v>
      </c>
      <c r="E796" t="s">
        <v>26</v>
      </c>
      <c r="F796" t="s">
        <v>26</v>
      </c>
      <c r="G796">
        <v>96</v>
      </c>
      <c r="H796">
        <v>189</v>
      </c>
      <c r="I796">
        <v>93</v>
      </c>
      <c r="J796" t="s">
        <v>21</v>
      </c>
      <c r="K796" t="s">
        <v>22</v>
      </c>
      <c r="L796" t="s">
        <v>23</v>
      </c>
      <c r="M796" t="s">
        <v>23</v>
      </c>
      <c r="N796" t="s">
        <v>9</v>
      </c>
      <c r="O796" t="s">
        <v>41</v>
      </c>
    </row>
    <row r="797" spans="1:15" x14ac:dyDescent="0.2">
      <c r="A797">
        <v>148552210</v>
      </c>
      <c r="B797" t="b">
        <f>VLOOKUP(A797,'Valid Response IDs Check'!A:H,8,FALSE)</f>
        <v>1</v>
      </c>
      <c r="C797">
        <v>69902</v>
      </c>
      <c r="D797">
        <v>534</v>
      </c>
      <c r="E797" t="s">
        <v>26</v>
      </c>
      <c r="F797" t="s">
        <v>26</v>
      </c>
      <c r="G797">
        <v>96</v>
      </c>
      <c r="H797">
        <v>189</v>
      </c>
      <c r="I797">
        <v>93</v>
      </c>
      <c r="J797" t="s">
        <v>24</v>
      </c>
      <c r="K797" t="s">
        <v>22</v>
      </c>
      <c r="L797" t="s">
        <v>45</v>
      </c>
      <c r="M797" t="s">
        <v>25</v>
      </c>
      <c r="N797" t="s">
        <v>18</v>
      </c>
      <c r="O797" t="s">
        <v>41</v>
      </c>
    </row>
    <row r="798" spans="1:15" x14ac:dyDescent="0.2">
      <c r="A798">
        <v>148552210</v>
      </c>
      <c r="B798" t="b">
        <f>VLOOKUP(A798,'Valid Response IDs Check'!A:H,8,FALSE)</f>
        <v>1</v>
      </c>
      <c r="C798">
        <v>122780</v>
      </c>
      <c r="D798">
        <v>53412</v>
      </c>
      <c r="E798" t="s">
        <v>32</v>
      </c>
      <c r="F798" t="s">
        <v>5</v>
      </c>
      <c r="G798">
        <v>47</v>
      </c>
      <c r="H798">
        <v>232</v>
      </c>
      <c r="I798">
        <v>185</v>
      </c>
      <c r="J798" t="s">
        <v>27</v>
      </c>
      <c r="K798" t="s">
        <v>28</v>
      </c>
      <c r="L798" t="s">
        <v>29</v>
      </c>
      <c r="M798" t="s">
        <v>29</v>
      </c>
      <c r="N798" t="s">
        <v>9</v>
      </c>
      <c r="O798" t="s">
        <v>41</v>
      </c>
    </row>
    <row r="799" spans="1:15" x14ac:dyDescent="0.2">
      <c r="A799">
        <v>148552210</v>
      </c>
      <c r="B799" t="b">
        <f>VLOOKUP(A799,'Valid Response IDs Check'!A:H,8,FALSE)</f>
        <v>1</v>
      </c>
      <c r="C799">
        <v>122780</v>
      </c>
      <c r="D799">
        <v>53412</v>
      </c>
      <c r="E799" t="s">
        <v>32</v>
      </c>
      <c r="F799" t="s">
        <v>5</v>
      </c>
      <c r="G799">
        <v>47</v>
      </c>
      <c r="H799">
        <v>232</v>
      </c>
      <c r="I799">
        <v>185</v>
      </c>
      <c r="J799" t="s">
        <v>30</v>
      </c>
      <c r="K799" t="s">
        <v>28</v>
      </c>
      <c r="L799" t="s">
        <v>31</v>
      </c>
      <c r="M799" t="s">
        <v>31</v>
      </c>
      <c r="N799" t="s">
        <v>9</v>
      </c>
      <c r="O799" t="s">
        <v>41</v>
      </c>
    </row>
    <row r="800" spans="1:15" x14ac:dyDescent="0.2">
      <c r="A800">
        <v>148552210</v>
      </c>
      <c r="B800" t="b">
        <f>VLOOKUP(A800,'Valid Response IDs Check'!A:H,8,FALSE)</f>
        <v>1</v>
      </c>
      <c r="C800">
        <v>69373</v>
      </c>
      <c r="D800">
        <v>5</v>
      </c>
      <c r="E800" t="s">
        <v>20</v>
      </c>
      <c r="F800" t="s">
        <v>20</v>
      </c>
      <c r="G800">
        <v>596</v>
      </c>
      <c r="H800">
        <v>1001</v>
      </c>
      <c r="I800">
        <v>405</v>
      </c>
      <c r="J800" t="s">
        <v>33</v>
      </c>
      <c r="K800" t="s">
        <v>34</v>
      </c>
      <c r="L800" t="s">
        <v>73</v>
      </c>
      <c r="M800" t="s">
        <v>35</v>
      </c>
      <c r="N800" t="s">
        <v>18</v>
      </c>
      <c r="O800" t="s">
        <v>41</v>
      </c>
    </row>
    <row r="801" spans="1:15" x14ac:dyDescent="0.2">
      <c r="A801">
        <v>148552210</v>
      </c>
      <c r="B801" t="b">
        <f>VLOOKUP(A801,'Valid Response IDs Check'!A:H,8,FALSE)</f>
        <v>1</v>
      </c>
      <c r="C801">
        <v>69373</v>
      </c>
      <c r="D801">
        <v>5</v>
      </c>
      <c r="E801" t="s">
        <v>20</v>
      </c>
      <c r="F801" t="s">
        <v>20</v>
      </c>
      <c r="G801">
        <v>596</v>
      </c>
      <c r="H801">
        <v>1001</v>
      </c>
      <c r="I801">
        <v>405</v>
      </c>
      <c r="J801" t="s">
        <v>36</v>
      </c>
      <c r="K801" t="s">
        <v>34</v>
      </c>
      <c r="L801" t="s">
        <v>37</v>
      </c>
      <c r="M801" t="s">
        <v>37</v>
      </c>
      <c r="N801" t="s">
        <v>9</v>
      </c>
      <c r="O801" t="s">
        <v>41</v>
      </c>
    </row>
    <row r="802" spans="1:15" x14ac:dyDescent="0.2">
      <c r="A802">
        <v>148551719</v>
      </c>
      <c r="B802" t="b">
        <f>VLOOKUP(A802,'Valid Response IDs Check'!A:H,8,FALSE)</f>
        <v>1</v>
      </c>
      <c r="C802">
        <v>69422</v>
      </c>
      <c r="D802">
        <v>54</v>
      </c>
      <c r="E802" t="s">
        <v>26</v>
      </c>
      <c r="F802" t="s">
        <v>26</v>
      </c>
      <c r="G802">
        <v>129</v>
      </c>
      <c r="H802">
        <v>282</v>
      </c>
      <c r="I802">
        <v>153</v>
      </c>
      <c r="J802" t="s">
        <v>6</v>
      </c>
      <c r="K802" t="s">
        <v>7</v>
      </c>
      <c r="L802" t="s">
        <v>8</v>
      </c>
      <c r="M802" t="s">
        <v>8</v>
      </c>
      <c r="N802" t="s">
        <v>9</v>
      </c>
      <c r="O802" t="s">
        <v>10</v>
      </c>
    </row>
    <row r="803" spans="1:15" x14ac:dyDescent="0.2">
      <c r="A803">
        <v>148551719</v>
      </c>
      <c r="B803" t="b">
        <f>VLOOKUP(A803,'Valid Response IDs Check'!A:H,8,FALSE)</f>
        <v>1</v>
      </c>
      <c r="C803">
        <v>69422</v>
      </c>
      <c r="D803">
        <v>54</v>
      </c>
      <c r="E803" t="s">
        <v>26</v>
      </c>
      <c r="F803" t="s">
        <v>26</v>
      </c>
      <c r="G803">
        <v>129</v>
      </c>
      <c r="H803">
        <v>282</v>
      </c>
      <c r="I803">
        <v>153</v>
      </c>
      <c r="J803" t="s">
        <v>11</v>
      </c>
      <c r="K803" t="s">
        <v>7</v>
      </c>
      <c r="L803" t="s">
        <v>12</v>
      </c>
      <c r="M803" t="s">
        <v>12</v>
      </c>
      <c r="N803" t="s">
        <v>9</v>
      </c>
      <c r="O803" t="s">
        <v>10</v>
      </c>
    </row>
    <row r="804" spans="1:15" x14ac:dyDescent="0.2">
      <c r="A804">
        <v>148551719</v>
      </c>
      <c r="B804" t="b">
        <f>VLOOKUP(A804,'Valid Response IDs Check'!A:H,8,FALSE)</f>
        <v>1</v>
      </c>
      <c r="C804">
        <v>123599</v>
      </c>
      <c r="D804">
        <v>54231</v>
      </c>
      <c r="E804" t="s">
        <v>13</v>
      </c>
      <c r="F804" t="s">
        <v>13</v>
      </c>
      <c r="G804">
        <v>147</v>
      </c>
      <c r="H804">
        <v>231</v>
      </c>
      <c r="I804">
        <v>84</v>
      </c>
      <c r="J804" t="s">
        <v>14</v>
      </c>
      <c r="K804" t="s">
        <v>15</v>
      </c>
      <c r="L804" t="s">
        <v>44</v>
      </c>
      <c r="M804" t="s">
        <v>17</v>
      </c>
      <c r="N804" t="s">
        <v>18</v>
      </c>
      <c r="O804" t="s">
        <v>10</v>
      </c>
    </row>
    <row r="805" spans="1:15" x14ac:dyDescent="0.2">
      <c r="A805">
        <v>148551719</v>
      </c>
      <c r="B805" t="b">
        <f>VLOOKUP(A805,'Valid Response IDs Check'!A:H,8,FALSE)</f>
        <v>1</v>
      </c>
      <c r="C805">
        <v>123599</v>
      </c>
      <c r="D805">
        <v>54231</v>
      </c>
      <c r="E805" t="s">
        <v>13</v>
      </c>
      <c r="F805" t="s">
        <v>13</v>
      </c>
      <c r="G805">
        <v>147</v>
      </c>
      <c r="H805">
        <v>231</v>
      </c>
      <c r="I805">
        <v>84</v>
      </c>
      <c r="J805" t="s">
        <v>11</v>
      </c>
      <c r="K805" t="s">
        <v>15</v>
      </c>
      <c r="L805" t="s">
        <v>16</v>
      </c>
      <c r="M805" t="s">
        <v>19</v>
      </c>
      <c r="N805" t="s">
        <v>18</v>
      </c>
      <c r="O805" t="s">
        <v>10</v>
      </c>
    </row>
    <row r="806" spans="1:15" x14ac:dyDescent="0.2">
      <c r="A806">
        <v>148551719</v>
      </c>
      <c r="B806" t="b">
        <f>VLOOKUP(A806,'Valid Response IDs Check'!A:H,8,FALSE)</f>
        <v>1</v>
      </c>
      <c r="C806">
        <v>69373</v>
      </c>
      <c r="D806">
        <v>5</v>
      </c>
      <c r="E806" t="s">
        <v>20</v>
      </c>
      <c r="F806" t="s">
        <v>5</v>
      </c>
      <c r="G806">
        <v>53</v>
      </c>
      <c r="H806">
        <v>137</v>
      </c>
      <c r="I806">
        <v>84</v>
      </c>
      <c r="J806" t="s">
        <v>21</v>
      </c>
      <c r="K806" t="s">
        <v>22</v>
      </c>
      <c r="L806" t="s">
        <v>23</v>
      </c>
      <c r="M806" t="s">
        <v>23</v>
      </c>
      <c r="N806" t="s">
        <v>9</v>
      </c>
      <c r="O806" t="s">
        <v>10</v>
      </c>
    </row>
    <row r="807" spans="1:15" x14ac:dyDescent="0.2">
      <c r="A807">
        <v>148551719</v>
      </c>
      <c r="B807" t="b">
        <f>VLOOKUP(A807,'Valid Response IDs Check'!A:H,8,FALSE)</f>
        <v>1</v>
      </c>
      <c r="C807">
        <v>69373</v>
      </c>
      <c r="D807">
        <v>5</v>
      </c>
      <c r="E807" t="s">
        <v>20</v>
      </c>
      <c r="F807" t="s">
        <v>5</v>
      </c>
      <c r="G807">
        <v>53</v>
      </c>
      <c r="H807">
        <v>137</v>
      </c>
      <c r="I807">
        <v>84</v>
      </c>
      <c r="J807" t="s">
        <v>24</v>
      </c>
      <c r="K807" t="s">
        <v>22</v>
      </c>
      <c r="L807" t="s">
        <v>25</v>
      </c>
      <c r="M807" t="s">
        <v>25</v>
      </c>
      <c r="N807" t="s">
        <v>9</v>
      </c>
      <c r="O807" t="s">
        <v>10</v>
      </c>
    </row>
    <row r="808" spans="1:15" x14ac:dyDescent="0.2">
      <c r="A808">
        <v>148551719</v>
      </c>
      <c r="B808" t="b">
        <f>VLOOKUP(A808,'Valid Response IDs Check'!A:H,8,FALSE)</f>
        <v>1</v>
      </c>
      <c r="C808">
        <v>69910</v>
      </c>
      <c r="D808">
        <v>542</v>
      </c>
      <c r="E808" t="s">
        <v>32</v>
      </c>
      <c r="F808" t="s">
        <v>32</v>
      </c>
      <c r="G808">
        <v>76</v>
      </c>
      <c r="H808">
        <v>144</v>
      </c>
      <c r="I808">
        <v>68</v>
      </c>
      <c r="J808" t="s">
        <v>27</v>
      </c>
      <c r="K808" t="s">
        <v>28</v>
      </c>
      <c r="L808" t="s">
        <v>29</v>
      </c>
      <c r="M808" t="s">
        <v>29</v>
      </c>
      <c r="N808" t="s">
        <v>9</v>
      </c>
      <c r="O808" t="s">
        <v>10</v>
      </c>
    </row>
    <row r="809" spans="1:15" x14ac:dyDescent="0.2">
      <c r="A809">
        <v>148551719</v>
      </c>
      <c r="B809" t="b">
        <f>VLOOKUP(A809,'Valid Response IDs Check'!A:H,8,FALSE)</f>
        <v>1</v>
      </c>
      <c r="C809">
        <v>69910</v>
      </c>
      <c r="D809">
        <v>542</v>
      </c>
      <c r="E809" t="s">
        <v>32</v>
      </c>
      <c r="F809" t="s">
        <v>32</v>
      </c>
      <c r="G809">
        <v>76</v>
      </c>
      <c r="H809">
        <v>144</v>
      </c>
      <c r="I809">
        <v>68</v>
      </c>
      <c r="J809" t="s">
        <v>30</v>
      </c>
      <c r="K809" t="s">
        <v>28</v>
      </c>
      <c r="L809" t="s">
        <v>31</v>
      </c>
      <c r="M809" t="s">
        <v>31</v>
      </c>
      <c r="N809" t="s">
        <v>9</v>
      </c>
      <c r="O809" t="s">
        <v>10</v>
      </c>
    </row>
    <row r="810" spans="1:15" x14ac:dyDescent="0.2">
      <c r="A810">
        <v>148551719</v>
      </c>
      <c r="B810" t="b">
        <f>VLOOKUP(A810,'Valid Response IDs Check'!A:H,8,FALSE)</f>
        <v>1</v>
      </c>
      <c r="C810">
        <v>74791</v>
      </c>
      <c r="D810">
        <v>5423</v>
      </c>
      <c r="E810" t="s">
        <v>5</v>
      </c>
      <c r="F810" t="s">
        <v>5</v>
      </c>
      <c r="G810">
        <v>88</v>
      </c>
      <c r="H810">
        <v>173</v>
      </c>
      <c r="I810">
        <v>85</v>
      </c>
      <c r="J810" t="s">
        <v>33</v>
      </c>
      <c r="K810" t="s">
        <v>34</v>
      </c>
      <c r="L810" t="s">
        <v>35</v>
      </c>
      <c r="M810" t="s">
        <v>35</v>
      </c>
      <c r="N810" t="s">
        <v>9</v>
      </c>
      <c r="O810" t="s">
        <v>10</v>
      </c>
    </row>
    <row r="811" spans="1:15" x14ac:dyDescent="0.2">
      <c r="A811">
        <v>148551719</v>
      </c>
      <c r="B811" t="b">
        <f>VLOOKUP(A811,'Valid Response IDs Check'!A:H,8,FALSE)</f>
        <v>1</v>
      </c>
      <c r="C811">
        <v>74791</v>
      </c>
      <c r="D811">
        <v>5423</v>
      </c>
      <c r="E811" t="s">
        <v>5</v>
      </c>
      <c r="F811" t="s">
        <v>5</v>
      </c>
      <c r="G811">
        <v>88</v>
      </c>
      <c r="H811">
        <v>173</v>
      </c>
      <c r="I811">
        <v>85</v>
      </c>
      <c r="J811" t="s">
        <v>36</v>
      </c>
      <c r="K811" t="s">
        <v>34</v>
      </c>
      <c r="L811" t="s">
        <v>37</v>
      </c>
      <c r="M811" t="s">
        <v>37</v>
      </c>
      <c r="N811" t="s">
        <v>9</v>
      </c>
      <c r="O811" t="s">
        <v>10</v>
      </c>
    </row>
    <row r="812" spans="1:15" x14ac:dyDescent="0.2">
      <c r="A812">
        <v>148547931</v>
      </c>
      <c r="B812" t="b">
        <f>VLOOKUP(A812,'Valid Response IDs Check'!A:H,8,FALSE)</f>
        <v>1</v>
      </c>
      <c r="C812">
        <v>69370</v>
      </c>
      <c r="D812">
        <v>2</v>
      </c>
      <c r="E812" t="s">
        <v>32</v>
      </c>
      <c r="F812" t="s">
        <v>32</v>
      </c>
      <c r="G812">
        <v>217</v>
      </c>
      <c r="H812">
        <v>403</v>
      </c>
      <c r="I812">
        <v>186</v>
      </c>
      <c r="J812" t="s">
        <v>6</v>
      </c>
      <c r="K812" t="s">
        <v>7</v>
      </c>
      <c r="L812" t="s">
        <v>16</v>
      </c>
      <c r="M812" t="s">
        <v>8</v>
      </c>
      <c r="N812" t="s">
        <v>18</v>
      </c>
      <c r="O812" t="s">
        <v>41</v>
      </c>
    </row>
    <row r="813" spans="1:15" x14ac:dyDescent="0.2">
      <c r="A813">
        <v>148547931</v>
      </c>
      <c r="B813" t="b">
        <f>VLOOKUP(A813,'Valid Response IDs Check'!A:H,8,FALSE)</f>
        <v>1</v>
      </c>
      <c r="C813">
        <v>69370</v>
      </c>
      <c r="D813">
        <v>2</v>
      </c>
      <c r="E813" t="s">
        <v>32</v>
      </c>
      <c r="F813" t="s">
        <v>32</v>
      </c>
      <c r="G813">
        <v>217</v>
      </c>
      <c r="H813">
        <v>403</v>
      </c>
      <c r="I813">
        <v>186</v>
      </c>
      <c r="J813" t="s">
        <v>11</v>
      </c>
      <c r="K813" t="s">
        <v>7</v>
      </c>
      <c r="L813" t="s">
        <v>12</v>
      </c>
      <c r="M813" t="s">
        <v>12</v>
      </c>
      <c r="N813" t="s">
        <v>9</v>
      </c>
      <c r="O813" t="s">
        <v>41</v>
      </c>
    </row>
    <row r="814" spans="1:15" x14ac:dyDescent="0.2">
      <c r="A814">
        <v>148547931</v>
      </c>
      <c r="B814" t="b">
        <f>VLOOKUP(A814,'Valid Response IDs Check'!A:H,8,FALSE)</f>
        <v>1</v>
      </c>
      <c r="C814">
        <v>69393</v>
      </c>
      <c r="D814">
        <v>25</v>
      </c>
      <c r="E814" t="s">
        <v>20</v>
      </c>
      <c r="F814" t="s">
        <v>20</v>
      </c>
      <c r="G814">
        <v>235</v>
      </c>
      <c r="H814">
        <v>396</v>
      </c>
      <c r="I814">
        <v>161</v>
      </c>
      <c r="J814" t="s">
        <v>14</v>
      </c>
      <c r="K814" t="s">
        <v>15</v>
      </c>
      <c r="L814" t="s">
        <v>17</v>
      </c>
      <c r="M814" t="s">
        <v>17</v>
      </c>
      <c r="N814" t="s">
        <v>9</v>
      </c>
      <c r="O814" t="s">
        <v>41</v>
      </c>
    </row>
    <row r="815" spans="1:15" x14ac:dyDescent="0.2">
      <c r="A815">
        <v>148547931</v>
      </c>
      <c r="B815" t="b">
        <f>VLOOKUP(A815,'Valid Response IDs Check'!A:H,8,FALSE)</f>
        <v>1</v>
      </c>
      <c r="C815">
        <v>69393</v>
      </c>
      <c r="D815">
        <v>25</v>
      </c>
      <c r="E815" t="s">
        <v>20</v>
      </c>
      <c r="F815" t="s">
        <v>20</v>
      </c>
      <c r="G815">
        <v>235</v>
      </c>
      <c r="H815">
        <v>396</v>
      </c>
      <c r="I815">
        <v>161</v>
      </c>
      <c r="J815" t="s">
        <v>11</v>
      </c>
      <c r="K815" t="s">
        <v>15</v>
      </c>
      <c r="L815" t="s">
        <v>19</v>
      </c>
      <c r="M815" t="s">
        <v>19</v>
      </c>
      <c r="N815" t="s">
        <v>9</v>
      </c>
      <c r="O815" t="s">
        <v>41</v>
      </c>
    </row>
    <row r="816" spans="1:15" x14ac:dyDescent="0.2">
      <c r="A816">
        <v>148547931</v>
      </c>
      <c r="B816" t="b">
        <f>VLOOKUP(A816,'Valid Response IDs Check'!A:H,8,FALSE)</f>
        <v>1</v>
      </c>
      <c r="C816">
        <v>69619</v>
      </c>
      <c r="D816">
        <v>251</v>
      </c>
      <c r="E816" t="s">
        <v>13</v>
      </c>
      <c r="F816" t="s">
        <v>13</v>
      </c>
      <c r="G816">
        <v>93</v>
      </c>
      <c r="H816">
        <v>177</v>
      </c>
      <c r="I816">
        <v>84</v>
      </c>
      <c r="J816" t="s">
        <v>21</v>
      </c>
      <c r="K816" t="s">
        <v>22</v>
      </c>
      <c r="L816" t="s">
        <v>23</v>
      </c>
      <c r="M816" t="s">
        <v>23</v>
      </c>
      <c r="N816" t="s">
        <v>9</v>
      </c>
      <c r="O816" t="s">
        <v>41</v>
      </c>
    </row>
    <row r="817" spans="1:15" x14ac:dyDescent="0.2">
      <c r="A817">
        <v>148547931</v>
      </c>
      <c r="B817" t="b">
        <f>VLOOKUP(A817,'Valid Response IDs Check'!A:H,8,FALSE)</f>
        <v>1</v>
      </c>
      <c r="C817">
        <v>69619</v>
      </c>
      <c r="D817">
        <v>251</v>
      </c>
      <c r="E817" t="s">
        <v>13</v>
      </c>
      <c r="F817" t="s">
        <v>13</v>
      </c>
      <c r="G817">
        <v>93</v>
      </c>
      <c r="H817">
        <v>177</v>
      </c>
      <c r="I817">
        <v>84</v>
      </c>
      <c r="J817" t="s">
        <v>24</v>
      </c>
      <c r="K817" t="s">
        <v>22</v>
      </c>
      <c r="L817" t="s">
        <v>25</v>
      </c>
      <c r="M817" t="s">
        <v>25</v>
      </c>
      <c r="N817" t="s">
        <v>9</v>
      </c>
      <c r="O817" t="s">
        <v>41</v>
      </c>
    </row>
    <row r="818" spans="1:15" x14ac:dyDescent="0.2">
      <c r="A818">
        <v>148547931</v>
      </c>
      <c r="B818" t="b">
        <f>VLOOKUP(A818,'Valid Response IDs Check'!A:H,8,FALSE)</f>
        <v>1</v>
      </c>
      <c r="C818">
        <v>71882</v>
      </c>
      <c r="D818">
        <v>2514</v>
      </c>
      <c r="E818" t="s">
        <v>26</v>
      </c>
      <c r="F818" t="s">
        <v>26</v>
      </c>
      <c r="G818">
        <v>463</v>
      </c>
      <c r="H818">
        <v>551</v>
      </c>
      <c r="I818">
        <v>88</v>
      </c>
      <c r="J818" t="s">
        <v>27</v>
      </c>
      <c r="K818" t="s">
        <v>28</v>
      </c>
      <c r="L818" t="s">
        <v>16</v>
      </c>
      <c r="M818" t="s">
        <v>29</v>
      </c>
      <c r="N818" t="s">
        <v>18</v>
      </c>
      <c r="O818" t="s">
        <v>41</v>
      </c>
    </row>
    <row r="819" spans="1:15" x14ac:dyDescent="0.2">
      <c r="A819">
        <v>148547931</v>
      </c>
      <c r="B819" t="b">
        <f>VLOOKUP(A819,'Valid Response IDs Check'!A:H,8,FALSE)</f>
        <v>1</v>
      </c>
      <c r="C819">
        <v>71882</v>
      </c>
      <c r="D819">
        <v>2514</v>
      </c>
      <c r="E819" t="s">
        <v>26</v>
      </c>
      <c r="F819" t="s">
        <v>26</v>
      </c>
      <c r="G819">
        <v>463</v>
      </c>
      <c r="H819">
        <v>551</v>
      </c>
      <c r="I819">
        <v>88</v>
      </c>
      <c r="J819" t="s">
        <v>30</v>
      </c>
      <c r="K819" t="s">
        <v>28</v>
      </c>
      <c r="L819" t="s">
        <v>31</v>
      </c>
      <c r="M819" t="s">
        <v>31</v>
      </c>
      <c r="N819" t="s">
        <v>9</v>
      </c>
      <c r="O819" t="s">
        <v>41</v>
      </c>
    </row>
    <row r="820" spans="1:15" x14ac:dyDescent="0.2">
      <c r="A820">
        <v>148547931</v>
      </c>
      <c r="B820" t="b">
        <f>VLOOKUP(A820,'Valid Response IDs Check'!A:H,8,FALSE)</f>
        <v>1</v>
      </c>
      <c r="C820">
        <v>94511</v>
      </c>
      <c r="D820">
        <v>25143</v>
      </c>
      <c r="E820" t="s">
        <v>5</v>
      </c>
      <c r="F820" t="s">
        <v>5</v>
      </c>
      <c r="G820">
        <v>294</v>
      </c>
      <c r="H820">
        <v>425</v>
      </c>
      <c r="I820">
        <v>131</v>
      </c>
      <c r="J820" t="s">
        <v>33</v>
      </c>
      <c r="K820" t="s">
        <v>34</v>
      </c>
      <c r="L820" t="s">
        <v>39</v>
      </c>
      <c r="M820" t="s">
        <v>35</v>
      </c>
      <c r="N820" t="s">
        <v>18</v>
      </c>
      <c r="O820" t="s">
        <v>41</v>
      </c>
    </row>
    <row r="821" spans="1:15" x14ac:dyDescent="0.2">
      <c r="A821">
        <v>148547931</v>
      </c>
      <c r="B821" t="b">
        <f>VLOOKUP(A821,'Valid Response IDs Check'!A:H,8,FALSE)</f>
        <v>1</v>
      </c>
      <c r="C821">
        <v>94511</v>
      </c>
      <c r="D821">
        <v>25143</v>
      </c>
      <c r="E821" t="s">
        <v>5</v>
      </c>
      <c r="F821" t="s">
        <v>5</v>
      </c>
      <c r="G821">
        <v>294</v>
      </c>
      <c r="H821">
        <v>425</v>
      </c>
      <c r="I821">
        <v>131</v>
      </c>
      <c r="J821" t="s">
        <v>36</v>
      </c>
      <c r="K821" t="s">
        <v>34</v>
      </c>
      <c r="L821" t="s">
        <v>37</v>
      </c>
      <c r="M821" t="s">
        <v>37</v>
      </c>
      <c r="N821" t="s">
        <v>9</v>
      </c>
      <c r="O821" t="s">
        <v>41</v>
      </c>
    </row>
    <row r="822" spans="1:15" x14ac:dyDescent="0.2">
      <c r="A822">
        <v>148516311</v>
      </c>
      <c r="B822" t="b">
        <f>VLOOKUP(A822,'Valid Response IDs Check'!A:H,8,FALSE)</f>
        <v>1</v>
      </c>
      <c r="C822">
        <v>74791</v>
      </c>
      <c r="D822">
        <v>5423</v>
      </c>
      <c r="E822" t="s">
        <v>5</v>
      </c>
      <c r="F822" t="s">
        <v>5</v>
      </c>
      <c r="G822">
        <v>71</v>
      </c>
      <c r="H822">
        <v>172</v>
      </c>
      <c r="I822">
        <v>101</v>
      </c>
      <c r="J822" t="s">
        <v>6</v>
      </c>
      <c r="K822" t="s">
        <v>7</v>
      </c>
      <c r="L822" t="s">
        <v>8</v>
      </c>
      <c r="M822" t="s">
        <v>8</v>
      </c>
      <c r="N822" t="s">
        <v>9</v>
      </c>
      <c r="O822" t="s">
        <v>41</v>
      </c>
    </row>
    <row r="823" spans="1:15" x14ac:dyDescent="0.2">
      <c r="A823">
        <v>148516311</v>
      </c>
      <c r="B823" t="b">
        <f>VLOOKUP(A823,'Valid Response IDs Check'!A:H,8,FALSE)</f>
        <v>1</v>
      </c>
      <c r="C823">
        <v>74791</v>
      </c>
      <c r="D823">
        <v>5423</v>
      </c>
      <c r="E823" t="s">
        <v>5</v>
      </c>
      <c r="F823" t="s">
        <v>5</v>
      </c>
      <c r="G823">
        <v>71</v>
      </c>
      <c r="H823">
        <v>172</v>
      </c>
      <c r="I823">
        <v>101</v>
      </c>
      <c r="J823" t="s">
        <v>11</v>
      </c>
      <c r="K823" t="s">
        <v>7</v>
      </c>
      <c r="L823" t="s">
        <v>12</v>
      </c>
      <c r="M823" t="s">
        <v>12</v>
      </c>
      <c r="N823" t="s">
        <v>9</v>
      </c>
      <c r="O823" t="s">
        <v>41</v>
      </c>
    </row>
    <row r="824" spans="1:15" x14ac:dyDescent="0.2">
      <c r="A824">
        <v>148516311</v>
      </c>
      <c r="B824" t="b">
        <f>VLOOKUP(A824,'Valid Response IDs Check'!A:H,8,FALSE)</f>
        <v>1</v>
      </c>
      <c r="C824">
        <v>69910</v>
      </c>
      <c r="D824">
        <v>542</v>
      </c>
      <c r="E824" t="s">
        <v>32</v>
      </c>
      <c r="F824" t="s">
        <v>32</v>
      </c>
      <c r="G824">
        <v>105</v>
      </c>
      <c r="H824">
        <v>189</v>
      </c>
      <c r="I824">
        <v>84</v>
      </c>
      <c r="J824" t="s">
        <v>14</v>
      </c>
      <c r="K824" t="s">
        <v>15</v>
      </c>
      <c r="L824" t="s">
        <v>17</v>
      </c>
      <c r="M824" t="s">
        <v>17</v>
      </c>
      <c r="N824" t="s">
        <v>9</v>
      </c>
      <c r="O824" t="s">
        <v>41</v>
      </c>
    </row>
    <row r="825" spans="1:15" x14ac:dyDescent="0.2">
      <c r="A825">
        <v>148516311</v>
      </c>
      <c r="B825" t="b">
        <f>VLOOKUP(A825,'Valid Response IDs Check'!A:H,8,FALSE)</f>
        <v>1</v>
      </c>
      <c r="C825">
        <v>69910</v>
      </c>
      <c r="D825">
        <v>542</v>
      </c>
      <c r="E825" t="s">
        <v>32</v>
      </c>
      <c r="F825" t="s">
        <v>32</v>
      </c>
      <c r="G825">
        <v>105</v>
      </c>
      <c r="H825">
        <v>189</v>
      </c>
      <c r="I825">
        <v>84</v>
      </c>
      <c r="J825" t="s">
        <v>11</v>
      </c>
      <c r="K825" t="s">
        <v>15</v>
      </c>
      <c r="L825" t="s">
        <v>19</v>
      </c>
      <c r="M825" t="s">
        <v>19</v>
      </c>
      <c r="N825" t="s">
        <v>9</v>
      </c>
      <c r="O825" t="s">
        <v>41</v>
      </c>
    </row>
    <row r="826" spans="1:15" x14ac:dyDescent="0.2">
      <c r="A826">
        <v>148516311</v>
      </c>
      <c r="B826" t="b">
        <f>VLOOKUP(A826,'Valid Response IDs Check'!A:H,8,FALSE)</f>
        <v>1</v>
      </c>
      <c r="C826">
        <v>69373</v>
      </c>
      <c r="D826">
        <v>5</v>
      </c>
      <c r="E826" t="s">
        <v>20</v>
      </c>
      <c r="F826" t="s">
        <v>20</v>
      </c>
      <c r="G826">
        <v>41</v>
      </c>
      <c r="H826">
        <v>108</v>
      </c>
      <c r="I826">
        <v>67</v>
      </c>
      <c r="J826" t="s">
        <v>21</v>
      </c>
      <c r="K826" t="s">
        <v>22</v>
      </c>
      <c r="L826" t="s">
        <v>23</v>
      </c>
      <c r="M826" t="s">
        <v>23</v>
      </c>
      <c r="N826" t="s">
        <v>9</v>
      </c>
      <c r="O826" t="s">
        <v>41</v>
      </c>
    </row>
    <row r="827" spans="1:15" x14ac:dyDescent="0.2">
      <c r="A827">
        <v>148516311</v>
      </c>
      <c r="B827" t="b">
        <f>VLOOKUP(A827,'Valid Response IDs Check'!A:H,8,FALSE)</f>
        <v>1</v>
      </c>
      <c r="C827">
        <v>69373</v>
      </c>
      <c r="D827">
        <v>5</v>
      </c>
      <c r="E827" t="s">
        <v>20</v>
      </c>
      <c r="F827" t="s">
        <v>20</v>
      </c>
      <c r="G827">
        <v>41</v>
      </c>
      <c r="H827">
        <v>108</v>
      </c>
      <c r="I827">
        <v>67</v>
      </c>
      <c r="J827" t="s">
        <v>24</v>
      </c>
      <c r="K827" t="s">
        <v>22</v>
      </c>
      <c r="L827" t="s">
        <v>25</v>
      </c>
      <c r="M827" t="s">
        <v>25</v>
      </c>
      <c r="N827" t="s">
        <v>9</v>
      </c>
      <c r="O827" t="s">
        <v>41</v>
      </c>
    </row>
    <row r="828" spans="1:15" x14ac:dyDescent="0.2">
      <c r="A828">
        <v>148516311</v>
      </c>
      <c r="B828" t="b">
        <f>VLOOKUP(A828,'Valid Response IDs Check'!A:H,8,FALSE)</f>
        <v>1</v>
      </c>
      <c r="C828">
        <v>123599</v>
      </c>
      <c r="D828">
        <v>54231</v>
      </c>
      <c r="E828" t="s">
        <v>13</v>
      </c>
      <c r="F828" t="s">
        <v>13</v>
      </c>
      <c r="G828">
        <v>24</v>
      </c>
      <c r="H828">
        <v>104</v>
      </c>
      <c r="I828">
        <v>80</v>
      </c>
      <c r="J828" t="s">
        <v>27</v>
      </c>
      <c r="K828" t="s">
        <v>28</v>
      </c>
      <c r="L828" t="s">
        <v>29</v>
      </c>
      <c r="M828" t="s">
        <v>29</v>
      </c>
      <c r="N828" t="s">
        <v>9</v>
      </c>
      <c r="O828" t="s">
        <v>41</v>
      </c>
    </row>
    <row r="829" spans="1:15" x14ac:dyDescent="0.2">
      <c r="A829">
        <v>148516311</v>
      </c>
      <c r="B829" t="b">
        <f>VLOOKUP(A829,'Valid Response IDs Check'!A:H,8,FALSE)</f>
        <v>1</v>
      </c>
      <c r="C829">
        <v>123599</v>
      </c>
      <c r="D829">
        <v>54231</v>
      </c>
      <c r="E829" t="s">
        <v>13</v>
      </c>
      <c r="F829" t="s">
        <v>13</v>
      </c>
      <c r="G829">
        <v>24</v>
      </c>
      <c r="H829">
        <v>104</v>
      </c>
      <c r="I829">
        <v>80</v>
      </c>
      <c r="J829" t="s">
        <v>30</v>
      </c>
      <c r="K829" t="s">
        <v>28</v>
      </c>
      <c r="L829" t="s">
        <v>31</v>
      </c>
      <c r="M829" t="s">
        <v>31</v>
      </c>
      <c r="N829" t="s">
        <v>9</v>
      </c>
      <c r="O829" t="s">
        <v>41</v>
      </c>
    </row>
    <row r="830" spans="1:15" x14ac:dyDescent="0.2">
      <c r="A830">
        <v>148516311</v>
      </c>
      <c r="B830" t="b">
        <f>VLOOKUP(A830,'Valid Response IDs Check'!A:H,8,FALSE)</f>
        <v>1</v>
      </c>
      <c r="C830">
        <v>69422</v>
      </c>
      <c r="D830">
        <v>54</v>
      </c>
      <c r="E830" t="s">
        <v>26</v>
      </c>
      <c r="F830" t="s">
        <v>26</v>
      </c>
      <c r="G830">
        <v>80</v>
      </c>
      <c r="H830">
        <v>189</v>
      </c>
      <c r="I830">
        <v>109</v>
      </c>
      <c r="J830" t="s">
        <v>33</v>
      </c>
      <c r="K830" t="s">
        <v>34</v>
      </c>
      <c r="L830" t="s">
        <v>35</v>
      </c>
      <c r="M830" t="s">
        <v>35</v>
      </c>
      <c r="N830" t="s">
        <v>9</v>
      </c>
      <c r="O830" t="s">
        <v>41</v>
      </c>
    </row>
    <row r="831" spans="1:15" x14ac:dyDescent="0.2">
      <c r="A831">
        <v>148516311</v>
      </c>
      <c r="B831" t="b">
        <f>VLOOKUP(A831,'Valid Response IDs Check'!A:H,8,FALSE)</f>
        <v>1</v>
      </c>
      <c r="C831">
        <v>69422</v>
      </c>
      <c r="D831">
        <v>54</v>
      </c>
      <c r="E831" t="s">
        <v>26</v>
      </c>
      <c r="F831" t="s">
        <v>26</v>
      </c>
      <c r="G831">
        <v>80</v>
      </c>
      <c r="H831">
        <v>189</v>
      </c>
      <c r="I831">
        <v>109</v>
      </c>
      <c r="J831" t="s">
        <v>36</v>
      </c>
      <c r="K831" t="s">
        <v>34</v>
      </c>
      <c r="L831" t="s">
        <v>37</v>
      </c>
      <c r="M831" t="s">
        <v>37</v>
      </c>
      <c r="N831" t="s">
        <v>9</v>
      </c>
      <c r="O831" t="s">
        <v>41</v>
      </c>
    </row>
    <row r="832" spans="1:15" x14ac:dyDescent="0.2">
      <c r="A832">
        <v>148506658</v>
      </c>
      <c r="B832" t="b">
        <f>VLOOKUP(A832,'Valid Response IDs Check'!A:H,8,FALSE)</f>
        <v>0</v>
      </c>
      <c r="C832">
        <v>69413</v>
      </c>
      <c r="D832">
        <v>45</v>
      </c>
      <c r="E832" t="s">
        <v>20</v>
      </c>
      <c r="F832" t="s">
        <v>26</v>
      </c>
      <c r="G832">
        <v>229</v>
      </c>
      <c r="H832">
        <v>296</v>
      </c>
      <c r="I832">
        <v>67</v>
      </c>
      <c r="J832" t="s">
        <v>6</v>
      </c>
      <c r="K832" t="s">
        <v>7</v>
      </c>
      <c r="L832" t="s">
        <v>8</v>
      </c>
      <c r="M832" t="s">
        <v>8</v>
      </c>
      <c r="N832" t="s">
        <v>9</v>
      </c>
      <c r="O832" t="s">
        <v>41</v>
      </c>
    </row>
    <row r="833" spans="1:15" x14ac:dyDescent="0.2">
      <c r="A833">
        <v>148506658</v>
      </c>
      <c r="B833" t="b">
        <f>VLOOKUP(A833,'Valid Response IDs Check'!A:H,8,FALSE)</f>
        <v>0</v>
      </c>
      <c r="C833">
        <v>69413</v>
      </c>
      <c r="D833">
        <v>45</v>
      </c>
      <c r="E833" t="s">
        <v>20</v>
      </c>
      <c r="F833" t="s">
        <v>26</v>
      </c>
      <c r="G833">
        <v>229</v>
      </c>
      <c r="H833">
        <v>296</v>
      </c>
      <c r="I833">
        <v>67</v>
      </c>
      <c r="J833" t="s">
        <v>11</v>
      </c>
      <c r="K833" t="s">
        <v>7</v>
      </c>
      <c r="L833" t="s">
        <v>16</v>
      </c>
      <c r="M833" t="s">
        <v>12</v>
      </c>
      <c r="N833" t="s">
        <v>18</v>
      </c>
      <c r="O833" t="s">
        <v>41</v>
      </c>
    </row>
    <row r="834" spans="1:15" x14ac:dyDescent="0.2">
      <c r="A834">
        <v>148506658</v>
      </c>
      <c r="B834" t="b">
        <f>VLOOKUP(A834,'Valid Response IDs Check'!A:H,8,FALSE)</f>
        <v>0</v>
      </c>
      <c r="C834">
        <v>73880</v>
      </c>
      <c r="D834">
        <v>4512</v>
      </c>
      <c r="E834" t="s">
        <v>32</v>
      </c>
      <c r="F834" t="s">
        <v>32</v>
      </c>
      <c r="G834">
        <v>11</v>
      </c>
      <c r="H834">
        <v>63</v>
      </c>
      <c r="I834">
        <v>52</v>
      </c>
      <c r="J834" t="s">
        <v>14</v>
      </c>
      <c r="K834" t="s">
        <v>15</v>
      </c>
      <c r="L834" t="s">
        <v>16</v>
      </c>
      <c r="M834" t="s">
        <v>17</v>
      </c>
      <c r="N834" t="s">
        <v>18</v>
      </c>
      <c r="O834" t="s">
        <v>41</v>
      </c>
    </row>
    <row r="835" spans="1:15" x14ac:dyDescent="0.2">
      <c r="A835">
        <v>148506658</v>
      </c>
      <c r="B835" t="b">
        <f>VLOOKUP(A835,'Valid Response IDs Check'!A:H,8,FALSE)</f>
        <v>0</v>
      </c>
      <c r="C835">
        <v>73880</v>
      </c>
      <c r="D835">
        <v>4512</v>
      </c>
      <c r="E835" t="s">
        <v>32</v>
      </c>
      <c r="F835" t="s">
        <v>32</v>
      </c>
      <c r="G835">
        <v>11</v>
      </c>
      <c r="H835">
        <v>63</v>
      </c>
      <c r="I835">
        <v>52</v>
      </c>
      <c r="J835" t="s">
        <v>11</v>
      </c>
      <c r="K835" t="s">
        <v>15</v>
      </c>
      <c r="L835" t="s">
        <v>16</v>
      </c>
      <c r="M835" t="s">
        <v>19</v>
      </c>
      <c r="N835" t="s">
        <v>18</v>
      </c>
      <c r="O835" t="s">
        <v>41</v>
      </c>
    </row>
    <row r="836" spans="1:15" x14ac:dyDescent="0.2">
      <c r="A836">
        <v>148506658</v>
      </c>
      <c r="B836" t="b">
        <f>VLOOKUP(A836,'Valid Response IDs Check'!A:H,8,FALSE)</f>
        <v>0</v>
      </c>
      <c r="C836">
        <v>69372</v>
      </c>
      <c r="D836">
        <v>4</v>
      </c>
      <c r="E836" t="s">
        <v>26</v>
      </c>
      <c r="F836" t="s">
        <v>26</v>
      </c>
      <c r="G836">
        <v>52</v>
      </c>
      <c r="H836">
        <v>121</v>
      </c>
      <c r="I836">
        <v>69</v>
      </c>
      <c r="J836" t="s">
        <v>21</v>
      </c>
      <c r="K836" t="s">
        <v>22</v>
      </c>
      <c r="L836" t="s">
        <v>16</v>
      </c>
      <c r="M836" t="s">
        <v>23</v>
      </c>
      <c r="N836" t="s">
        <v>18</v>
      </c>
      <c r="O836" t="s">
        <v>41</v>
      </c>
    </row>
    <row r="837" spans="1:15" x14ac:dyDescent="0.2">
      <c r="A837">
        <v>148506658</v>
      </c>
      <c r="B837" t="b">
        <f>VLOOKUP(A837,'Valid Response IDs Check'!A:H,8,FALSE)</f>
        <v>0</v>
      </c>
      <c r="C837">
        <v>69372</v>
      </c>
      <c r="D837">
        <v>4</v>
      </c>
      <c r="E837" t="s">
        <v>26</v>
      </c>
      <c r="F837" t="s">
        <v>26</v>
      </c>
      <c r="G837">
        <v>52</v>
      </c>
      <c r="H837">
        <v>121</v>
      </c>
      <c r="I837">
        <v>69</v>
      </c>
      <c r="J837" t="s">
        <v>24</v>
      </c>
      <c r="K837" t="s">
        <v>22</v>
      </c>
      <c r="L837" t="s">
        <v>25</v>
      </c>
      <c r="M837" t="s">
        <v>25</v>
      </c>
      <c r="N837" t="s">
        <v>9</v>
      </c>
      <c r="O837" t="s">
        <v>41</v>
      </c>
    </row>
    <row r="838" spans="1:15" x14ac:dyDescent="0.2">
      <c r="A838">
        <v>148506658</v>
      </c>
      <c r="B838" t="b">
        <f>VLOOKUP(A838,'Valid Response IDs Check'!A:H,8,FALSE)</f>
        <v>0</v>
      </c>
      <c r="C838">
        <v>69368</v>
      </c>
      <c r="D838">
        <v>0</v>
      </c>
      <c r="E838" t="s">
        <v>50</v>
      </c>
      <c r="F838" t="s">
        <v>20</v>
      </c>
      <c r="G838">
        <v>62</v>
      </c>
      <c r="H838">
        <v>154</v>
      </c>
      <c r="I838">
        <v>92</v>
      </c>
      <c r="J838" t="s">
        <v>27</v>
      </c>
      <c r="K838" t="s">
        <v>28</v>
      </c>
      <c r="L838" t="s">
        <v>29</v>
      </c>
      <c r="M838" t="s">
        <v>29</v>
      </c>
      <c r="N838" t="s">
        <v>9</v>
      </c>
      <c r="O838" t="s">
        <v>41</v>
      </c>
    </row>
    <row r="839" spans="1:15" x14ac:dyDescent="0.2">
      <c r="A839">
        <v>148506658</v>
      </c>
      <c r="B839" t="b">
        <f>VLOOKUP(A839,'Valid Response IDs Check'!A:H,8,FALSE)</f>
        <v>0</v>
      </c>
      <c r="C839">
        <v>69368</v>
      </c>
      <c r="D839">
        <v>0</v>
      </c>
      <c r="E839" t="s">
        <v>50</v>
      </c>
      <c r="F839" t="s">
        <v>20</v>
      </c>
      <c r="G839">
        <v>62</v>
      </c>
      <c r="H839">
        <v>154</v>
      </c>
      <c r="I839">
        <v>92</v>
      </c>
      <c r="J839" t="s">
        <v>30</v>
      </c>
      <c r="K839" t="s">
        <v>28</v>
      </c>
      <c r="L839" t="s">
        <v>16</v>
      </c>
      <c r="M839" t="s">
        <v>31</v>
      </c>
      <c r="N839" t="s">
        <v>18</v>
      </c>
      <c r="O839" t="s">
        <v>41</v>
      </c>
    </row>
    <row r="840" spans="1:15" x14ac:dyDescent="0.2">
      <c r="A840">
        <v>148506658</v>
      </c>
      <c r="B840" t="b">
        <f>VLOOKUP(A840,'Valid Response IDs Check'!A:H,8,FALSE)</f>
        <v>0</v>
      </c>
      <c r="C840">
        <v>69819</v>
      </c>
      <c r="D840">
        <v>451</v>
      </c>
      <c r="E840" t="s">
        <v>13</v>
      </c>
      <c r="F840" t="s">
        <v>13</v>
      </c>
      <c r="G840">
        <v>27</v>
      </c>
      <c r="H840">
        <v>66</v>
      </c>
      <c r="I840">
        <v>39</v>
      </c>
      <c r="J840" t="s">
        <v>33</v>
      </c>
      <c r="K840" t="s">
        <v>34</v>
      </c>
      <c r="L840" t="s">
        <v>35</v>
      </c>
      <c r="M840" t="s">
        <v>35</v>
      </c>
      <c r="N840" t="s">
        <v>9</v>
      </c>
      <c r="O840" t="s">
        <v>41</v>
      </c>
    </row>
    <row r="841" spans="1:15" x14ac:dyDescent="0.2">
      <c r="A841">
        <v>148506658</v>
      </c>
      <c r="B841" t="b">
        <f>VLOOKUP(A841,'Valid Response IDs Check'!A:H,8,FALSE)</f>
        <v>0</v>
      </c>
      <c r="C841">
        <v>69819</v>
      </c>
      <c r="D841">
        <v>451</v>
      </c>
      <c r="E841" t="s">
        <v>13</v>
      </c>
      <c r="F841" t="s">
        <v>13</v>
      </c>
      <c r="G841">
        <v>27</v>
      </c>
      <c r="H841">
        <v>66</v>
      </c>
      <c r="I841">
        <v>39</v>
      </c>
      <c r="J841" t="s">
        <v>36</v>
      </c>
      <c r="K841" t="s">
        <v>34</v>
      </c>
      <c r="L841" t="s">
        <v>37</v>
      </c>
      <c r="M841" t="s">
        <v>37</v>
      </c>
      <c r="N841" t="s">
        <v>9</v>
      </c>
      <c r="O841" t="s">
        <v>41</v>
      </c>
    </row>
    <row r="842" spans="1:15" x14ac:dyDescent="0.2">
      <c r="A842">
        <v>148463769</v>
      </c>
      <c r="B842" t="b">
        <f>VLOOKUP(A842,'Valid Response IDs Check'!A:H,8,FALSE)</f>
        <v>1</v>
      </c>
      <c r="C842">
        <v>74511</v>
      </c>
      <c r="D842">
        <v>5143</v>
      </c>
      <c r="E842" t="s">
        <v>5</v>
      </c>
      <c r="F842" t="s">
        <v>5</v>
      </c>
      <c r="G842">
        <v>332</v>
      </c>
      <c r="H842">
        <v>462</v>
      </c>
      <c r="I842">
        <v>130</v>
      </c>
      <c r="J842" t="s">
        <v>6</v>
      </c>
      <c r="K842" t="s">
        <v>7</v>
      </c>
      <c r="L842" t="s">
        <v>8</v>
      </c>
      <c r="M842" t="s">
        <v>8</v>
      </c>
      <c r="N842" t="s">
        <v>9</v>
      </c>
      <c r="O842" t="s">
        <v>10</v>
      </c>
    </row>
    <row r="843" spans="1:15" x14ac:dyDescent="0.2">
      <c r="A843">
        <v>148463769</v>
      </c>
      <c r="B843" t="b">
        <f>VLOOKUP(A843,'Valid Response IDs Check'!A:H,8,FALSE)</f>
        <v>1</v>
      </c>
      <c r="C843">
        <v>74511</v>
      </c>
      <c r="D843">
        <v>5143</v>
      </c>
      <c r="E843" t="s">
        <v>5</v>
      </c>
      <c r="F843" t="s">
        <v>5</v>
      </c>
      <c r="G843">
        <v>332</v>
      </c>
      <c r="H843">
        <v>462</v>
      </c>
      <c r="I843">
        <v>130</v>
      </c>
      <c r="J843" t="s">
        <v>11</v>
      </c>
      <c r="K843" t="s">
        <v>7</v>
      </c>
      <c r="L843" t="s">
        <v>12</v>
      </c>
      <c r="M843" t="s">
        <v>12</v>
      </c>
      <c r="N843" t="s">
        <v>9</v>
      </c>
      <c r="O843" t="s">
        <v>10</v>
      </c>
    </row>
    <row r="844" spans="1:15" x14ac:dyDescent="0.2">
      <c r="A844">
        <v>148463769</v>
      </c>
      <c r="B844" t="b">
        <f>VLOOKUP(A844,'Valid Response IDs Check'!A:H,8,FALSE)</f>
        <v>1</v>
      </c>
      <c r="C844">
        <v>69882</v>
      </c>
      <c r="D844">
        <v>514</v>
      </c>
      <c r="E844" t="s">
        <v>26</v>
      </c>
      <c r="F844" t="s">
        <v>26</v>
      </c>
      <c r="G844">
        <v>3</v>
      </c>
      <c r="H844">
        <v>215</v>
      </c>
      <c r="I844">
        <v>212</v>
      </c>
      <c r="J844" t="s">
        <v>14</v>
      </c>
      <c r="K844" t="s">
        <v>15</v>
      </c>
      <c r="L844" t="s">
        <v>17</v>
      </c>
      <c r="M844" t="s">
        <v>17</v>
      </c>
      <c r="N844" t="s">
        <v>9</v>
      </c>
      <c r="O844" t="s">
        <v>10</v>
      </c>
    </row>
    <row r="845" spans="1:15" x14ac:dyDescent="0.2">
      <c r="A845">
        <v>148463769</v>
      </c>
      <c r="B845" t="b">
        <f>VLOOKUP(A845,'Valid Response IDs Check'!A:H,8,FALSE)</f>
        <v>1</v>
      </c>
      <c r="C845">
        <v>69882</v>
      </c>
      <c r="D845">
        <v>514</v>
      </c>
      <c r="E845" t="s">
        <v>26</v>
      </c>
      <c r="F845" t="s">
        <v>26</v>
      </c>
      <c r="G845">
        <v>3</v>
      </c>
      <c r="H845">
        <v>215</v>
      </c>
      <c r="I845">
        <v>212</v>
      </c>
      <c r="J845" t="s">
        <v>11</v>
      </c>
      <c r="K845" t="s">
        <v>15</v>
      </c>
      <c r="L845" t="s">
        <v>19</v>
      </c>
      <c r="M845" t="s">
        <v>19</v>
      </c>
      <c r="N845" t="s">
        <v>9</v>
      </c>
      <c r="O845" t="s">
        <v>10</v>
      </c>
    </row>
    <row r="846" spans="1:15" x14ac:dyDescent="0.2">
      <c r="A846">
        <v>148463769</v>
      </c>
      <c r="B846" t="b">
        <f>VLOOKUP(A846,'Valid Response IDs Check'!A:H,8,FALSE)</f>
        <v>1</v>
      </c>
      <c r="C846">
        <v>120800</v>
      </c>
      <c r="D846">
        <v>51432</v>
      </c>
      <c r="E846" t="s">
        <v>32</v>
      </c>
      <c r="F846" t="s">
        <v>32</v>
      </c>
      <c r="G846">
        <v>99</v>
      </c>
      <c r="H846">
        <v>149</v>
      </c>
      <c r="I846">
        <v>50</v>
      </c>
      <c r="J846" t="s">
        <v>21</v>
      </c>
      <c r="K846" t="s">
        <v>22</v>
      </c>
      <c r="L846" t="s">
        <v>23</v>
      </c>
      <c r="M846" t="s">
        <v>23</v>
      </c>
      <c r="N846" t="s">
        <v>9</v>
      </c>
      <c r="O846" t="s">
        <v>10</v>
      </c>
    </row>
    <row r="847" spans="1:15" x14ac:dyDescent="0.2">
      <c r="A847">
        <v>148463769</v>
      </c>
      <c r="B847" t="b">
        <f>VLOOKUP(A847,'Valid Response IDs Check'!A:H,8,FALSE)</f>
        <v>1</v>
      </c>
      <c r="C847">
        <v>120800</v>
      </c>
      <c r="D847">
        <v>51432</v>
      </c>
      <c r="E847" t="s">
        <v>32</v>
      </c>
      <c r="F847" t="s">
        <v>32</v>
      </c>
      <c r="G847">
        <v>99</v>
      </c>
      <c r="H847">
        <v>149</v>
      </c>
      <c r="I847">
        <v>50</v>
      </c>
      <c r="J847" t="s">
        <v>24</v>
      </c>
      <c r="K847" t="s">
        <v>22</v>
      </c>
      <c r="L847" t="s">
        <v>25</v>
      </c>
      <c r="M847" t="s">
        <v>25</v>
      </c>
      <c r="N847" t="s">
        <v>9</v>
      </c>
      <c r="O847" t="s">
        <v>10</v>
      </c>
    </row>
    <row r="848" spans="1:15" x14ac:dyDescent="0.2">
      <c r="A848">
        <v>148463769</v>
      </c>
      <c r="B848" t="b">
        <f>VLOOKUP(A848,'Valid Response IDs Check'!A:H,8,FALSE)</f>
        <v>1</v>
      </c>
      <c r="C848">
        <v>69373</v>
      </c>
      <c r="D848">
        <v>5</v>
      </c>
      <c r="E848" t="s">
        <v>20</v>
      </c>
      <c r="F848" t="s">
        <v>20</v>
      </c>
      <c r="G848">
        <v>27</v>
      </c>
      <c r="H848">
        <v>61</v>
      </c>
      <c r="I848">
        <v>34</v>
      </c>
      <c r="J848" t="s">
        <v>27</v>
      </c>
      <c r="K848" t="s">
        <v>28</v>
      </c>
      <c r="L848" t="s">
        <v>29</v>
      </c>
      <c r="M848" t="s">
        <v>29</v>
      </c>
      <c r="N848" t="s">
        <v>9</v>
      </c>
      <c r="O848" t="s">
        <v>10</v>
      </c>
    </row>
    <row r="849" spans="1:15" x14ac:dyDescent="0.2">
      <c r="A849">
        <v>148463769</v>
      </c>
      <c r="B849" t="b">
        <f>VLOOKUP(A849,'Valid Response IDs Check'!A:H,8,FALSE)</f>
        <v>1</v>
      </c>
      <c r="C849">
        <v>69373</v>
      </c>
      <c r="D849">
        <v>5</v>
      </c>
      <c r="E849" t="s">
        <v>20</v>
      </c>
      <c r="F849" t="s">
        <v>20</v>
      </c>
      <c r="G849">
        <v>27</v>
      </c>
      <c r="H849">
        <v>61</v>
      </c>
      <c r="I849">
        <v>34</v>
      </c>
      <c r="J849" t="s">
        <v>30</v>
      </c>
      <c r="K849" t="s">
        <v>28</v>
      </c>
      <c r="L849" t="s">
        <v>31</v>
      </c>
      <c r="M849" t="s">
        <v>31</v>
      </c>
      <c r="N849" t="s">
        <v>9</v>
      </c>
      <c r="O849" t="s">
        <v>10</v>
      </c>
    </row>
    <row r="850" spans="1:15" x14ac:dyDescent="0.2">
      <c r="A850">
        <v>148463769</v>
      </c>
      <c r="B850" t="b">
        <f>VLOOKUP(A850,'Valid Response IDs Check'!A:H,8,FALSE)</f>
        <v>1</v>
      </c>
      <c r="C850">
        <v>69419</v>
      </c>
      <c r="D850">
        <v>51</v>
      </c>
      <c r="E850" t="s">
        <v>13</v>
      </c>
      <c r="F850" t="s">
        <v>13</v>
      </c>
      <c r="G850">
        <v>364</v>
      </c>
      <c r="H850">
        <v>390</v>
      </c>
      <c r="I850">
        <v>26</v>
      </c>
      <c r="J850" t="s">
        <v>33</v>
      </c>
      <c r="K850" t="s">
        <v>34</v>
      </c>
      <c r="L850" t="s">
        <v>38</v>
      </c>
      <c r="M850" t="s">
        <v>35</v>
      </c>
      <c r="N850" t="s">
        <v>18</v>
      </c>
      <c r="O850" t="s">
        <v>10</v>
      </c>
    </row>
    <row r="851" spans="1:15" x14ac:dyDescent="0.2">
      <c r="A851">
        <v>148463769</v>
      </c>
      <c r="B851" t="b">
        <f>VLOOKUP(A851,'Valid Response IDs Check'!A:H,8,FALSE)</f>
        <v>1</v>
      </c>
      <c r="C851">
        <v>69419</v>
      </c>
      <c r="D851">
        <v>51</v>
      </c>
      <c r="E851" t="s">
        <v>13</v>
      </c>
      <c r="F851" t="s">
        <v>13</v>
      </c>
      <c r="G851">
        <v>364</v>
      </c>
      <c r="H851">
        <v>390</v>
      </c>
      <c r="I851">
        <v>26</v>
      </c>
      <c r="J851" t="s">
        <v>36</v>
      </c>
      <c r="K851" t="s">
        <v>34</v>
      </c>
      <c r="L851" t="s">
        <v>37</v>
      </c>
      <c r="M851" t="s">
        <v>37</v>
      </c>
      <c r="N851" t="s">
        <v>9</v>
      </c>
      <c r="O851" t="s">
        <v>10</v>
      </c>
    </row>
    <row r="852" spans="1:15" x14ac:dyDescent="0.2">
      <c r="A852">
        <v>148457705</v>
      </c>
      <c r="B852" t="b">
        <f>VLOOKUP(A852,'Valid Response IDs Check'!A:H,8,FALSE)</f>
        <v>1</v>
      </c>
      <c r="C852">
        <v>69410</v>
      </c>
      <c r="D852">
        <v>42</v>
      </c>
      <c r="E852" t="s">
        <v>32</v>
      </c>
      <c r="F852" t="s">
        <v>32</v>
      </c>
      <c r="G852">
        <v>58</v>
      </c>
      <c r="H852">
        <v>189</v>
      </c>
      <c r="I852">
        <v>131</v>
      </c>
      <c r="J852" t="s">
        <v>6</v>
      </c>
      <c r="K852" t="s">
        <v>7</v>
      </c>
      <c r="L852" t="s">
        <v>8</v>
      </c>
      <c r="M852" t="s">
        <v>8</v>
      </c>
      <c r="N852" t="s">
        <v>9</v>
      </c>
      <c r="O852" t="s">
        <v>42</v>
      </c>
    </row>
    <row r="853" spans="1:15" x14ac:dyDescent="0.2">
      <c r="A853">
        <v>148457705</v>
      </c>
      <c r="B853" t="b">
        <f>VLOOKUP(A853,'Valid Response IDs Check'!A:H,8,FALSE)</f>
        <v>1</v>
      </c>
      <c r="C853">
        <v>69410</v>
      </c>
      <c r="D853">
        <v>42</v>
      </c>
      <c r="E853" t="s">
        <v>32</v>
      </c>
      <c r="F853" t="s">
        <v>32</v>
      </c>
      <c r="G853">
        <v>58</v>
      </c>
      <c r="H853">
        <v>189</v>
      </c>
      <c r="I853">
        <v>131</v>
      </c>
      <c r="J853" t="s">
        <v>11</v>
      </c>
      <c r="K853" t="s">
        <v>7</v>
      </c>
      <c r="L853" t="s">
        <v>12</v>
      </c>
      <c r="M853" t="s">
        <v>12</v>
      </c>
      <c r="N853" t="s">
        <v>9</v>
      </c>
      <c r="O853" t="s">
        <v>42</v>
      </c>
    </row>
    <row r="854" spans="1:15" x14ac:dyDescent="0.2">
      <c r="A854">
        <v>148457705</v>
      </c>
      <c r="B854" t="b">
        <f>VLOOKUP(A854,'Valid Response IDs Check'!A:H,8,FALSE)</f>
        <v>1</v>
      </c>
      <c r="C854">
        <v>69793</v>
      </c>
      <c r="D854">
        <v>425</v>
      </c>
      <c r="E854" t="s">
        <v>20</v>
      </c>
      <c r="F854" t="s">
        <v>20</v>
      </c>
      <c r="G854">
        <v>50</v>
      </c>
      <c r="H854">
        <v>147</v>
      </c>
      <c r="I854">
        <v>97</v>
      </c>
      <c r="J854" t="s">
        <v>14</v>
      </c>
      <c r="K854" t="s">
        <v>15</v>
      </c>
      <c r="L854" t="s">
        <v>16</v>
      </c>
      <c r="M854" t="s">
        <v>17</v>
      </c>
      <c r="N854" t="s">
        <v>18</v>
      </c>
      <c r="O854" t="s">
        <v>42</v>
      </c>
    </row>
    <row r="855" spans="1:15" x14ac:dyDescent="0.2">
      <c r="A855">
        <v>148457705</v>
      </c>
      <c r="B855" t="b">
        <f>VLOOKUP(A855,'Valid Response IDs Check'!A:H,8,FALSE)</f>
        <v>1</v>
      </c>
      <c r="C855">
        <v>69793</v>
      </c>
      <c r="D855">
        <v>425</v>
      </c>
      <c r="E855" t="s">
        <v>20</v>
      </c>
      <c r="F855" t="s">
        <v>20</v>
      </c>
      <c r="G855">
        <v>50</v>
      </c>
      <c r="H855">
        <v>147</v>
      </c>
      <c r="I855">
        <v>97</v>
      </c>
      <c r="J855" t="s">
        <v>11</v>
      </c>
      <c r="K855" t="s">
        <v>15</v>
      </c>
      <c r="L855" t="s">
        <v>19</v>
      </c>
      <c r="M855" t="s">
        <v>19</v>
      </c>
      <c r="N855" t="s">
        <v>9</v>
      </c>
      <c r="O855" t="s">
        <v>42</v>
      </c>
    </row>
    <row r="856" spans="1:15" x14ac:dyDescent="0.2">
      <c r="A856">
        <v>148457705</v>
      </c>
      <c r="B856" t="b">
        <f>VLOOKUP(A856,'Valid Response IDs Check'!A:H,8,FALSE)</f>
        <v>1</v>
      </c>
      <c r="C856">
        <v>111899</v>
      </c>
      <c r="D856">
        <v>42531</v>
      </c>
      <c r="E856" t="s">
        <v>13</v>
      </c>
      <c r="F856" t="s">
        <v>13</v>
      </c>
      <c r="G856">
        <v>19</v>
      </c>
      <c r="H856">
        <v>82</v>
      </c>
      <c r="I856">
        <v>63</v>
      </c>
      <c r="J856" t="s">
        <v>21</v>
      </c>
      <c r="K856" t="s">
        <v>22</v>
      </c>
      <c r="L856" t="s">
        <v>16</v>
      </c>
      <c r="M856" t="s">
        <v>23</v>
      </c>
      <c r="N856" t="s">
        <v>18</v>
      </c>
      <c r="O856" t="s">
        <v>42</v>
      </c>
    </row>
    <row r="857" spans="1:15" x14ac:dyDescent="0.2">
      <c r="A857">
        <v>148457705</v>
      </c>
      <c r="B857" t="b">
        <f>VLOOKUP(A857,'Valid Response IDs Check'!A:H,8,FALSE)</f>
        <v>1</v>
      </c>
      <c r="C857">
        <v>111899</v>
      </c>
      <c r="D857">
        <v>42531</v>
      </c>
      <c r="E857" t="s">
        <v>13</v>
      </c>
      <c r="F857" t="s">
        <v>13</v>
      </c>
      <c r="G857">
        <v>19</v>
      </c>
      <c r="H857">
        <v>82</v>
      </c>
      <c r="I857">
        <v>63</v>
      </c>
      <c r="J857" t="s">
        <v>24</v>
      </c>
      <c r="K857" t="s">
        <v>22</v>
      </c>
      <c r="L857" t="s">
        <v>25</v>
      </c>
      <c r="M857" t="s">
        <v>25</v>
      </c>
      <c r="N857" t="s">
        <v>9</v>
      </c>
      <c r="O857" t="s">
        <v>42</v>
      </c>
    </row>
    <row r="858" spans="1:15" x14ac:dyDescent="0.2">
      <c r="A858">
        <v>148457705</v>
      </c>
      <c r="B858" t="b">
        <f>VLOOKUP(A858,'Valid Response IDs Check'!A:H,8,FALSE)</f>
        <v>1</v>
      </c>
      <c r="C858">
        <v>73621</v>
      </c>
      <c r="D858">
        <v>4253</v>
      </c>
      <c r="E858" t="s">
        <v>5</v>
      </c>
      <c r="F858" t="s">
        <v>5</v>
      </c>
      <c r="G858">
        <v>35</v>
      </c>
      <c r="H858">
        <v>87</v>
      </c>
      <c r="I858">
        <v>52</v>
      </c>
      <c r="J858" t="s">
        <v>27</v>
      </c>
      <c r="K858" t="s">
        <v>28</v>
      </c>
      <c r="L858" t="s">
        <v>29</v>
      </c>
      <c r="M858" t="s">
        <v>29</v>
      </c>
      <c r="N858" t="s">
        <v>9</v>
      </c>
      <c r="O858" t="s">
        <v>42</v>
      </c>
    </row>
    <row r="859" spans="1:15" x14ac:dyDescent="0.2">
      <c r="A859">
        <v>148457705</v>
      </c>
      <c r="B859" t="b">
        <f>VLOOKUP(A859,'Valid Response IDs Check'!A:H,8,FALSE)</f>
        <v>1</v>
      </c>
      <c r="C859">
        <v>73621</v>
      </c>
      <c r="D859">
        <v>4253</v>
      </c>
      <c r="E859" t="s">
        <v>5</v>
      </c>
      <c r="F859" t="s">
        <v>5</v>
      </c>
      <c r="G859">
        <v>35</v>
      </c>
      <c r="H859">
        <v>87</v>
      </c>
      <c r="I859">
        <v>52</v>
      </c>
      <c r="J859" t="s">
        <v>30</v>
      </c>
      <c r="K859" t="s">
        <v>28</v>
      </c>
      <c r="L859" t="s">
        <v>31</v>
      </c>
      <c r="M859" t="s">
        <v>31</v>
      </c>
      <c r="N859" t="s">
        <v>9</v>
      </c>
      <c r="O859" t="s">
        <v>42</v>
      </c>
    </row>
    <row r="860" spans="1:15" x14ac:dyDescent="0.2">
      <c r="A860">
        <v>148457705</v>
      </c>
      <c r="B860" t="b">
        <f>VLOOKUP(A860,'Valid Response IDs Check'!A:H,8,FALSE)</f>
        <v>1</v>
      </c>
      <c r="C860">
        <v>69372</v>
      </c>
      <c r="D860">
        <v>4</v>
      </c>
      <c r="E860" t="s">
        <v>26</v>
      </c>
      <c r="F860" t="s">
        <v>5</v>
      </c>
      <c r="G860">
        <v>98</v>
      </c>
      <c r="H860">
        <v>276</v>
      </c>
      <c r="I860">
        <v>178</v>
      </c>
      <c r="J860" t="s">
        <v>33</v>
      </c>
      <c r="K860" t="s">
        <v>34</v>
      </c>
      <c r="L860" t="s">
        <v>35</v>
      </c>
      <c r="M860" t="s">
        <v>35</v>
      </c>
      <c r="N860" t="s">
        <v>9</v>
      </c>
      <c r="O860" t="s">
        <v>42</v>
      </c>
    </row>
    <row r="861" spans="1:15" x14ac:dyDescent="0.2">
      <c r="A861">
        <v>148457705</v>
      </c>
      <c r="B861" t="b">
        <f>VLOOKUP(A861,'Valid Response IDs Check'!A:H,8,FALSE)</f>
        <v>1</v>
      </c>
      <c r="C861">
        <v>69372</v>
      </c>
      <c r="D861">
        <v>4</v>
      </c>
      <c r="E861" t="s">
        <v>26</v>
      </c>
      <c r="F861" t="s">
        <v>5</v>
      </c>
      <c r="G861">
        <v>98</v>
      </c>
      <c r="H861">
        <v>276</v>
      </c>
      <c r="I861">
        <v>178</v>
      </c>
      <c r="J861" t="s">
        <v>36</v>
      </c>
      <c r="K861" t="s">
        <v>34</v>
      </c>
      <c r="L861" t="s">
        <v>37</v>
      </c>
      <c r="M861" t="s">
        <v>37</v>
      </c>
      <c r="N861" t="s">
        <v>9</v>
      </c>
      <c r="O861" t="s">
        <v>42</v>
      </c>
    </row>
    <row r="862" spans="1:15" x14ac:dyDescent="0.2">
      <c r="A862">
        <v>148379134</v>
      </c>
      <c r="B862" t="b">
        <f>VLOOKUP(A862,'Valid Response IDs Check'!A:H,8,FALSE)</f>
        <v>1</v>
      </c>
      <c r="C862">
        <v>69680</v>
      </c>
      <c r="D862">
        <v>312</v>
      </c>
      <c r="E862" t="s">
        <v>32</v>
      </c>
      <c r="F862" t="s">
        <v>32</v>
      </c>
      <c r="G862">
        <v>128</v>
      </c>
      <c r="H862">
        <v>290</v>
      </c>
      <c r="I862">
        <v>162</v>
      </c>
      <c r="J862" t="s">
        <v>6</v>
      </c>
      <c r="K862" t="s">
        <v>7</v>
      </c>
      <c r="L862" t="s">
        <v>16</v>
      </c>
      <c r="M862" t="s">
        <v>8</v>
      </c>
      <c r="N862" t="s">
        <v>18</v>
      </c>
      <c r="O862" t="s">
        <v>41</v>
      </c>
    </row>
    <row r="863" spans="1:15" x14ac:dyDescent="0.2">
      <c r="A863">
        <v>148379134</v>
      </c>
      <c r="B863" t="b">
        <f>VLOOKUP(A863,'Valid Response IDs Check'!A:H,8,FALSE)</f>
        <v>1</v>
      </c>
      <c r="C863">
        <v>69680</v>
      </c>
      <c r="D863">
        <v>312</v>
      </c>
      <c r="E863" t="s">
        <v>32</v>
      </c>
      <c r="F863" t="s">
        <v>32</v>
      </c>
      <c r="G863">
        <v>128</v>
      </c>
      <c r="H863">
        <v>290</v>
      </c>
      <c r="I863">
        <v>162</v>
      </c>
      <c r="J863" t="s">
        <v>11</v>
      </c>
      <c r="K863" t="s">
        <v>7</v>
      </c>
      <c r="L863" t="s">
        <v>16</v>
      </c>
      <c r="M863" t="s">
        <v>12</v>
      </c>
      <c r="N863" t="s">
        <v>18</v>
      </c>
      <c r="O863" t="s">
        <v>41</v>
      </c>
    </row>
    <row r="864" spans="1:15" x14ac:dyDescent="0.2">
      <c r="A864">
        <v>148379134</v>
      </c>
      <c r="B864" t="b">
        <f>VLOOKUP(A864,'Valid Response IDs Check'!A:H,8,FALSE)</f>
        <v>1</v>
      </c>
      <c r="C864">
        <v>100613</v>
      </c>
      <c r="D864">
        <v>31245</v>
      </c>
      <c r="E864" t="s">
        <v>20</v>
      </c>
      <c r="F864" t="s">
        <v>20</v>
      </c>
      <c r="G864">
        <v>83</v>
      </c>
      <c r="H864">
        <v>178</v>
      </c>
      <c r="I864">
        <v>95</v>
      </c>
      <c r="J864" t="s">
        <v>14</v>
      </c>
      <c r="K864" t="s">
        <v>15</v>
      </c>
      <c r="L864" t="s">
        <v>16</v>
      </c>
      <c r="M864" t="s">
        <v>17</v>
      </c>
      <c r="N864" t="s">
        <v>18</v>
      </c>
      <c r="O864" t="s">
        <v>41</v>
      </c>
    </row>
    <row r="865" spans="1:15" x14ac:dyDescent="0.2">
      <c r="A865">
        <v>148379134</v>
      </c>
      <c r="B865" t="b">
        <f>VLOOKUP(A865,'Valid Response IDs Check'!A:H,8,FALSE)</f>
        <v>1</v>
      </c>
      <c r="C865">
        <v>100613</v>
      </c>
      <c r="D865">
        <v>31245</v>
      </c>
      <c r="E865" t="s">
        <v>20</v>
      </c>
      <c r="F865" t="s">
        <v>20</v>
      </c>
      <c r="G865">
        <v>83</v>
      </c>
      <c r="H865">
        <v>178</v>
      </c>
      <c r="I865">
        <v>95</v>
      </c>
      <c r="J865" t="s">
        <v>11</v>
      </c>
      <c r="K865" t="s">
        <v>15</v>
      </c>
      <c r="L865" t="s">
        <v>19</v>
      </c>
      <c r="M865" t="s">
        <v>19</v>
      </c>
      <c r="N865" t="s">
        <v>9</v>
      </c>
      <c r="O865" t="s">
        <v>41</v>
      </c>
    </row>
    <row r="866" spans="1:15" x14ac:dyDescent="0.2">
      <c r="A866">
        <v>148379134</v>
      </c>
      <c r="B866" t="b">
        <f>VLOOKUP(A866,'Valid Response IDs Check'!A:H,8,FALSE)</f>
        <v>1</v>
      </c>
      <c r="C866">
        <v>72492</v>
      </c>
      <c r="D866">
        <v>3124</v>
      </c>
      <c r="E866" t="s">
        <v>26</v>
      </c>
      <c r="F866" t="s">
        <v>26</v>
      </c>
      <c r="G866">
        <v>55</v>
      </c>
      <c r="H866">
        <v>100</v>
      </c>
      <c r="I866">
        <v>45</v>
      </c>
      <c r="J866" t="s">
        <v>21</v>
      </c>
      <c r="K866" t="s">
        <v>22</v>
      </c>
      <c r="L866" t="s">
        <v>66</v>
      </c>
      <c r="M866" t="s">
        <v>23</v>
      </c>
      <c r="N866" t="s">
        <v>18</v>
      </c>
      <c r="O866" t="s">
        <v>41</v>
      </c>
    </row>
    <row r="867" spans="1:15" x14ac:dyDescent="0.2">
      <c r="A867">
        <v>148379134</v>
      </c>
      <c r="B867" t="b">
        <f>VLOOKUP(A867,'Valid Response IDs Check'!A:H,8,FALSE)</f>
        <v>1</v>
      </c>
      <c r="C867">
        <v>72492</v>
      </c>
      <c r="D867">
        <v>3124</v>
      </c>
      <c r="E867" t="s">
        <v>26</v>
      </c>
      <c r="F867" t="s">
        <v>26</v>
      </c>
      <c r="G867">
        <v>55</v>
      </c>
      <c r="H867">
        <v>100</v>
      </c>
      <c r="I867">
        <v>45</v>
      </c>
      <c r="J867" t="s">
        <v>24</v>
      </c>
      <c r="K867" t="s">
        <v>22</v>
      </c>
      <c r="L867" t="s">
        <v>25</v>
      </c>
      <c r="M867" t="s">
        <v>25</v>
      </c>
      <c r="N867" t="s">
        <v>9</v>
      </c>
      <c r="O867" t="s">
        <v>41</v>
      </c>
    </row>
    <row r="868" spans="1:15" x14ac:dyDescent="0.2">
      <c r="A868">
        <v>148379134</v>
      </c>
      <c r="B868" t="b">
        <f>VLOOKUP(A868,'Valid Response IDs Check'!A:H,8,FALSE)</f>
        <v>1</v>
      </c>
      <c r="C868">
        <v>69399</v>
      </c>
      <c r="D868">
        <v>31</v>
      </c>
      <c r="E868" t="s">
        <v>13</v>
      </c>
      <c r="F868" t="s">
        <v>13</v>
      </c>
      <c r="G868">
        <v>88</v>
      </c>
      <c r="H868">
        <v>203</v>
      </c>
      <c r="I868">
        <v>115</v>
      </c>
      <c r="J868" t="s">
        <v>27</v>
      </c>
      <c r="K868" t="s">
        <v>28</v>
      </c>
      <c r="L868" t="s">
        <v>29</v>
      </c>
      <c r="M868" t="s">
        <v>29</v>
      </c>
      <c r="N868" t="s">
        <v>9</v>
      </c>
      <c r="O868" t="s">
        <v>41</v>
      </c>
    </row>
    <row r="869" spans="1:15" x14ac:dyDescent="0.2">
      <c r="A869">
        <v>148379134</v>
      </c>
      <c r="B869" t="b">
        <f>VLOOKUP(A869,'Valid Response IDs Check'!A:H,8,FALSE)</f>
        <v>1</v>
      </c>
      <c r="C869">
        <v>69399</v>
      </c>
      <c r="D869">
        <v>31</v>
      </c>
      <c r="E869" t="s">
        <v>13</v>
      </c>
      <c r="F869" t="s">
        <v>13</v>
      </c>
      <c r="G869">
        <v>88</v>
      </c>
      <c r="H869">
        <v>203</v>
      </c>
      <c r="I869">
        <v>115</v>
      </c>
      <c r="J869" t="s">
        <v>30</v>
      </c>
      <c r="K869" t="s">
        <v>28</v>
      </c>
      <c r="L869" t="s">
        <v>31</v>
      </c>
      <c r="M869" t="s">
        <v>31</v>
      </c>
      <c r="N869" t="s">
        <v>9</v>
      </c>
      <c r="O869" t="s">
        <v>41</v>
      </c>
    </row>
    <row r="870" spans="1:15" x14ac:dyDescent="0.2">
      <c r="A870">
        <v>148379134</v>
      </c>
      <c r="B870" t="b">
        <f>VLOOKUP(A870,'Valid Response IDs Check'!A:H,8,FALSE)</f>
        <v>1</v>
      </c>
      <c r="C870">
        <v>69371</v>
      </c>
      <c r="D870">
        <v>3</v>
      </c>
      <c r="E870" t="s">
        <v>5</v>
      </c>
      <c r="F870" t="s">
        <v>5</v>
      </c>
      <c r="G870">
        <v>75</v>
      </c>
      <c r="H870">
        <v>161</v>
      </c>
      <c r="I870">
        <v>86</v>
      </c>
      <c r="J870" t="s">
        <v>33</v>
      </c>
      <c r="K870" t="s">
        <v>34</v>
      </c>
      <c r="L870" t="s">
        <v>35</v>
      </c>
      <c r="M870" t="s">
        <v>35</v>
      </c>
      <c r="N870" t="s">
        <v>9</v>
      </c>
      <c r="O870" t="s">
        <v>41</v>
      </c>
    </row>
    <row r="871" spans="1:15" x14ac:dyDescent="0.2">
      <c r="A871">
        <v>148379134</v>
      </c>
      <c r="B871" t="b">
        <f>VLOOKUP(A871,'Valid Response IDs Check'!A:H,8,FALSE)</f>
        <v>1</v>
      </c>
      <c r="C871">
        <v>69371</v>
      </c>
      <c r="D871">
        <v>3</v>
      </c>
      <c r="E871" t="s">
        <v>5</v>
      </c>
      <c r="F871" t="s">
        <v>5</v>
      </c>
      <c r="G871">
        <v>75</v>
      </c>
      <c r="H871">
        <v>161</v>
      </c>
      <c r="I871">
        <v>86</v>
      </c>
      <c r="J871" t="s">
        <v>36</v>
      </c>
      <c r="K871" t="s">
        <v>34</v>
      </c>
      <c r="L871" t="s">
        <v>37</v>
      </c>
      <c r="M871" t="s">
        <v>37</v>
      </c>
      <c r="N871" t="s">
        <v>9</v>
      </c>
      <c r="O871" t="s">
        <v>41</v>
      </c>
    </row>
    <row r="872" spans="1:15" x14ac:dyDescent="0.2">
      <c r="A872">
        <v>148377252</v>
      </c>
      <c r="B872" t="e">
        <f>VLOOKUP(A872,'Valid Response IDs Check'!A:H,8,FALSE)</f>
        <v>#N/A</v>
      </c>
      <c r="C872">
        <v>69368</v>
      </c>
      <c r="D872">
        <v>0</v>
      </c>
      <c r="E872" t="s">
        <v>50</v>
      </c>
      <c r="F872" t="s">
        <v>32</v>
      </c>
      <c r="G872">
        <v>5</v>
      </c>
      <c r="H872">
        <v>63</v>
      </c>
      <c r="I872">
        <v>58</v>
      </c>
      <c r="J872" t="s">
        <v>6</v>
      </c>
      <c r="K872" t="s">
        <v>7</v>
      </c>
      <c r="L872" t="s">
        <v>51</v>
      </c>
      <c r="M872" t="s">
        <v>8</v>
      </c>
      <c r="N872" t="s">
        <v>18</v>
      </c>
      <c r="O872" t="s">
        <v>48</v>
      </c>
    </row>
    <row r="873" spans="1:15" x14ac:dyDescent="0.2">
      <c r="A873">
        <v>148377252</v>
      </c>
      <c r="B873" t="e">
        <f>VLOOKUP(A873,'Valid Response IDs Check'!A:H,8,FALSE)</f>
        <v>#N/A</v>
      </c>
      <c r="C873">
        <v>69368</v>
      </c>
      <c r="D873">
        <v>0</v>
      </c>
      <c r="E873" t="s">
        <v>50</v>
      </c>
      <c r="F873" t="s">
        <v>32</v>
      </c>
      <c r="G873">
        <v>5</v>
      </c>
      <c r="H873">
        <v>63</v>
      </c>
      <c r="I873">
        <v>58</v>
      </c>
      <c r="J873" t="s">
        <v>11</v>
      </c>
      <c r="K873" t="s">
        <v>7</v>
      </c>
      <c r="L873" t="s">
        <v>79</v>
      </c>
      <c r="M873" t="s">
        <v>12</v>
      </c>
      <c r="N873" t="s">
        <v>18</v>
      </c>
      <c r="O873" t="s">
        <v>48</v>
      </c>
    </row>
    <row r="874" spans="1:15" x14ac:dyDescent="0.2">
      <c r="A874">
        <v>148377252</v>
      </c>
      <c r="B874" t="e">
        <f>VLOOKUP(A874,'Valid Response IDs Check'!A:H,8,FALSE)</f>
        <v>#N/A</v>
      </c>
      <c r="C874">
        <v>69368</v>
      </c>
      <c r="D874">
        <v>0</v>
      </c>
      <c r="E874" t="s">
        <v>50</v>
      </c>
      <c r="F874" t="s">
        <v>20</v>
      </c>
      <c r="G874">
        <v>9</v>
      </c>
      <c r="H874">
        <v>62</v>
      </c>
      <c r="I874">
        <v>53</v>
      </c>
      <c r="J874" t="s">
        <v>14</v>
      </c>
      <c r="K874" t="s">
        <v>15</v>
      </c>
      <c r="L874" t="s">
        <v>44</v>
      </c>
      <c r="M874" t="s">
        <v>17</v>
      </c>
      <c r="N874" t="s">
        <v>18</v>
      </c>
      <c r="O874" t="s">
        <v>48</v>
      </c>
    </row>
    <row r="875" spans="1:15" x14ac:dyDescent="0.2">
      <c r="A875">
        <v>148377252</v>
      </c>
      <c r="B875" t="e">
        <f>VLOOKUP(A875,'Valid Response IDs Check'!A:H,8,FALSE)</f>
        <v>#N/A</v>
      </c>
      <c r="C875">
        <v>69368</v>
      </c>
      <c r="D875">
        <v>0</v>
      </c>
      <c r="E875" t="s">
        <v>50</v>
      </c>
      <c r="F875" t="s">
        <v>20</v>
      </c>
      <c r="G875">
        <v>9</v>
      </c>
      <c r="H875">
        <v>62</v>
      </c>
      <c r="I875">
        <v>53</v>
      </c>
      <c r="J875" t="s">
        <v>11</v>
      </c>
      <c r="K875" t="s">
        <v>15</v>
      </c>
      <c r="L875" t="s">
        <v>72</v>
      </c>
      <c r="M875" t="s">
        <v>19</v>
      </c>
      <c r="N875" t="s">
        <v>18</v>
      </c>
      <c r="O875" t="s">
        <v>48</v>
      </c>
    </row>
    <row r="876" spans="1:15" x14ac:dyDescent="0.2">
      <c r="A876">
        <v>148377252</v>
      </c>
      <c r="B876" t="e">
        <f>VLOOKUP(A876,'Valid Response IDs Check'!A:H,8,FALSE)</f>
        <v>#N/A</v>
      </c>
      <c r="C876">
        <v>69368</v>
      </c>
      <c r="D876">
        <v>0</v>
      </c>
      <c r="E876" t="s">
        <v>50</v>
      </c>
      <c r="F876" t="s">
        <v>13</v>
      </c>
      <c r="G876">
        <v>10</v>
      </c>
      <c r="H876">
        <v>63</v>
      </c>
      <c r="I876">
        <v>53</v>
      </c>
      <c r="J876" t="s">
        <v>21</v>
      </c>
      <c r="K876" t="s">
        <v>22</v>
      </c>
      <c r="L876" t="s">
        <v>66</v>
      </c>
      <c r="M876" t="s">
        <v>23</v>
      </c>
      <c r="N876" t="s">
        <v>18</v>
      </c>
      <c r="O876" t="s">
        <v>48</v>
      </c>
    </row>
    <row r="877" spans="1:15" x14ac:dyDescent="0.2">
      <c r="A877">
        <v>148377252</v>
      </c>
      <c r="B877" t="e">
        <f>VLOOKUP(A877,'Valid Response IDs Check'!A:H,8,FALSE)</f>
        <v>#N/A</v>
      </c>
      <c r="C877">
        <v>69368</v>
      </c>
      <c r="D877">
        <v>0</v>
      </c>
      <c r="E877" t="s">
        <v>50</v>
      </c>
      <c r="F877" t="s">
        <v>13</v>
      </c>
      <c r="G877">
        <v>10</v>
      </c>
      <c r="H877">
        <v>63</v>
      </c>
      <c r="I877">
        <v>53</v>
      </c>
      <c r="J877" t="s">
        <v>24</v>
      </c>
      <c r="K877" t="s">
        <v>22</v>
      </c>
      <c r="L877" t="s">
        <v>62</v>
      </c>
      <c r="M877" t="s">
        <v>25</v>
      </c>
      <c r="N877" t="s">
        <v>18</v>
      </c>
      <c r="O877" t="s">
        <v>48</v>
      </c>
    </row>
    <row r="878" spans="1:15" x14ac:dyDescent="0.2">
      <c r="A878">
        <v>148377252</v>
      </c>
      <c r="B878" t="e">
        <f>VLOOKUP(A878,'Valid Response IDs Check'!A:H,8,FALSE)</f>
        <v>#N/A</v>
      </c>
      <c r="C878">
        <v>69368</v>
      </c>
      <c r="D878">
        <v>0</v>
      </c>
      <c r="E878" t="s">
        <v>50</v>
      </c>
      <c r="F878" t="s">
        <v>20</v>
      </c>
      <c r="G878">
        <v>3</v>
      </c>
      <c r="H878">
        <v>91</v>
      </c>
      <c r="I878">
        <v>88</v>
      </c>
      <c r="J878" t="s">
        <v>27</v>
      </c>
      <c r="K878" t="s">
        <v>28</v>
      </c>
      <c r="L878" t="s">
        <v>46</v>
      </c>
      <c r="M878" t="s">
        <v>29</v>
      </c>
      <c r="N878" t="s">
        <v>18</v>
      </c>
      <c r="O878" t="s">
        <v>48</v>
      </c>
    </row>
    <row r="879" spans="1:15" x14ac:dyDescent="0.2">
      <c r="A879">
        <v>148377252</v>
      </c>
      <c r="B879" t="e">
        <f>VLOOKUP(A879,'Valid Response IDs Check'!A:H,8,FALSE)</f>
        <v>#N/A</v>
      </c>
      <c r="C879">
        <v>69368</v>
      </c>
      <c r="D879">
        <v>0</v>
      </c>
      <c r="E879" t="s">
        <v>50</v>
      </c>
      <c r="F879" t="s">
        <v>20</v>
      </c>
      <c r="G879">
        <v>3</v>
      </c>
      <c r="H879">
        <v>91</v>
      </c>
      <c r="I879">
        <v>88</v>
      </c>
      <c r="J879" t="s">
        <v>30</v>
      </c>
      <c r="K879" t="s">
        <v>28</v>
      </c>
      <c r="L879" t="s">
        <v>80</v>
      </c>
      <c r="M879" t="s">
        <v>31</v>
      </c>
      <c r="N879" t="s">
        <v>18</v>
      </c>
      <c r="O879" t="s">
        <v>48</v>
      </c>
    </row>
    <row r="880" spans="1:15" x14ac:dyDescent="0.2">
      <c r="A880">
        <v>148377252</v>
      </c>
      <c r="B880" t="e">
        <f>VLOOKUP(A880,'Valid Response IDs Check'!A:H,8,FALSE)</f>
        <v>#N/A</v>
      </c>
      <c r="C880">
        <v>69368</v>
      </c>
      <c r="D880">
        <v>0</v>
      </c>
      <c r="E880" t="s">
        <v>50</v>
      </c>
      <c r="F880" t="s">
        <v>5</v>
      </c>
      <c r="G880">
        <v>14</v>
      </c>
      <c r="H880">
        <v>72</v>
      </c>
      <c r="I880">
        <v>58</v>
      </c>
      <c r="J880" t="s">
        <v>33</v>
      </c>
      <c r="K880" t="s">
        <v>34</v>
      </c>
      <c r="L880" t="s">
        <v>57</v>
      </c>
      <c r="M880" t="s">
        <v>35</v>
      </c>
      <c r="N880" t="s">
        <v>18</v>
      </c>
      <c r="O880" t="s">
        <v>48</v>
      </c>
    </row>
    <row r="881" spans="1:15" x14ac:dyDescent="0.2">
      <c r="A881">
        <v>148377252</v>
      </c>
      <c r="B881" t="e">
        <f>VLOOKUP(A881,'Valid Response IDs Check'!A:H,8,FALSE)</f>
        <v>#N/A</v>
      </c>
      <c r="C881">
        <v>69368</v>
      </c>
      <c r="D881">
        <v>0</v>
      </c>
      <c r="E881" t="s">
        <v>50</v>
      </c>
      <c r="F881" t="s">
        <v>5</v>
      </c>
      <c r="G881">
        <v>14</v>
      </c>
      <c r="H881">
        <v>72</v>
      </c>
      <c r="I881">
        <v>58</v>
      </c>
      <c r="J881" t="s">
        <v>36</v>
      </c>
      <c r="K881" t="s">
        <v>34</v>
      </c>
      <c r="L881" t="s">
        <v>71</v>
      </c>
      <c r="M881" t="s">
        <v>37</v>
      </c>
      <c r="N881" t="s">
        <v>18</v>
      </c>
      <c r="O881" t="s">
        <v>48</v>
      </c>
    </row>
    <row r="882" spans="1:15" x14ac:dyDescent="0.2">
      <c r="A882">
        <v>148367695</v>
      </c>
      <c r="B882" t="b">
        <f>VLOOKUP(A882,'Valid Response IDs Check'!A:H,8,FALSE)</f>
        <v>0</v>
      </c>
      <c r="C882">
        <v>69368</v>
      </c>
      <c r="D882">
        <v>0</v>
      </c>
      <c r="E882" t="s">
        <v>50</v>
      </c>
      <c r="F882" t="s">
        <v>5</v>
      </c>
      <c r="G882">
        <v>264</v>
      </c>
      <c r="H882">
        <v>427</v>
      </c>
      <c r="I882">
        <v>163</v>
      </c>
      <c r="J882" t="s">
        <v>6</v>
      </c>
      <c r="K882" t="s">
        <v>7</v>
      </c>
      <c r="L882" t="s">
        <v>16</v>
      </c>
      <c r="M882" t="s">
        <v>8</v>
      </c>
      <c r="N882" t="s">
        <v>18</v>
      </c>
      <c r="O882" t="s">
        <v>47</v>
      </c>
    </row>
    <row r="883" spans="1:15" x14ac:dyDescent="0.2">
      <c r="A883">
        <v>148367695</v>
      </c>
      <c r="B883" t="b">
        <f>VLOOKUP(A883,'Valid Response IDs Check'!A:H,8,FALSE)</f>
        <v>0</v>
      </c>
      <c r="C883">
        <v>69368</v>
      </c>
      <c r="D883">
        <v>0</v>
      </c>
      <c r="E883" t="s">
        <v>50</v>
      </c>
      <c r="F883" t="s">
        <v>5</v>
      </c>
      <c r="G883">
        <v>264</v>
      </c>
      <c r="H883">
        <v>427</v>
      </c>
      <c r="I883">
        <v>163</v>
      </c>
      <c r="J883" t="s">
        <v>11</v>
      </c>
      <c r="K883" t="s">
        <v>7</v>
      </c>
      <c r="L883" t="s">
        <v>16</v>
      </c>
      <c r="M883" t="s">
        <v>12</v>
      </c>
      <c r="N883" t="s">
        <v>18</v>
      </c>
      <c r="O883" t="s">
        <v>47</v>
      </c>
    </row>
    <row r="884" spans="1:15" x14ac:dyDescent="0.2">
      <c r="A884">
        <v>148367695</v>
      </c>
      <c r="B884" t="b">
        <f>VLOOKUP(A884,'Valid Response IDs Check'!A:H,8,FALSE)</f>
        <v>0</v>
      </c>
      <c r="C884">
        <v>69393</v>
      </c>
      <c r="D884">
        <v>25</v>
      </c>
      <c r="E884" t="s">
        <v>20</v>
      </c>
      <c r="F884" t="s">
        <v>5</v>
      </c>
      <c r="G884">
        <v>73</v>
      </c>
      <c r="H884">
        <v>85</v>
      </c>
      <c r="I884">
        <v>12</v>
      </c>
      <c r="J884" t="s">
        <v>14</v>
      </c>
      <c r="K884" t="s">
        <v>15</v>
      </c>
      <c r="L884" t="s">
        <v>16</v>
      </c>
      <c r="M884" t="s">
        <v>17</v>
      </c>
      <c r="N884" t="s">
        <v>18</v>
      </c>
      <c r="O884" t="s">
        <v>47</v>
      </c>
    </row>
    <row r="885" spans="1:15" x14ac:dyDescent="0.2">
      <c r="A885">
        <v>148367695</v>
      </c>
      <c r="B885" t="b">
        <f>VLOOKUP(A885,'Valid Response IDs Check'!A:H,8,FALSE)</f>
        <v>0</v>
      </c>
      <c r="C885">
        <v>69393</v>
      </c>
      <c r="D885">
        <v>25</v>
      </c>
      <c r="E885" t="s">
        <v>20</v>
      </c>
      <c r="F885" t="s">
        <v>5</v>
      </c>
      <c r="G885">
        <v>73</v>
      </c>
      <c r="H885">
        <v>85</v>
      </c>
      <c r="I885">
        <v>12</v>
      </c>
      <c r="J885" t="s">
        <v>11</v>
      </c>
      <c r="K885" t="s">
        <v>15</v>
      </c>
      <c r="L885" t="s">
        <v>16</v>
      </c>
      <c r="M885" t="s">
        <v>19</v>
      </c>
      <c r="N885" t="s">
        <v>18</v>
      </c>
      <c r="O885" t="s">
        <v>47</v>
      </c>
    </row>
    <row r="886" spans="1:15" x14ac:dyDescent="0.2">
      <c r="A886">
        <v>148367695</v>
      </c>
      <c r="B886" t="b">
        <f>VLOOKUP(A886,'Valid Response IDs Check'!A:H,8,FALSE)</f>
        <v>0</v>
      </c>
      <c r="C886">
        <v>69368</v>
      </c>
      <c r="D886">
        <v>0</v>
      </c>
      <c r="E886" t="s">
        <v>50</v>
      </c>
      <c r="F886" t="s">
        <v>13</v>
      </c>
      <c r="G886">
        <v>99</v>
      </c>
      <c r="H886">
        <v>281</v>
      </c>
      <c r="I886">
        <v>182</v>
      </c>
      <c r="J886" t="s">
        <v>21</v>
      </c>
      <c r="K886" t="s">
        <v>22</v>
      </c>
      <c r="L886" t="s">
        <v>23</v>
      </c>
      <c r="M886" t="s">
        <v>23</v>
      </c>
      <c r="N886" t="s">
        <v>9</v>
      </c>
      <c r="O886" t="s">
        <v>47</v>
      </c>
    </row>
    <row r="887" spans="1:15" x14ac:dyDescent="0.2">
      <c r="A887">
        <v>148367695</v>
      </c>
      <c r="B887" t="b">
        <f>VLOOKUP(A887,'Valid Response IDs Check'!A:H,8,FALSE)</f>
        <v>0</v>
      </c>
      <c r="C887">
        <v>69368</v>
      </c>
      <c r="D887">
        <v>0</v>
      </c>
      <c r="E887" t="s">
        <v>50</v>
      </c>
      <c r="F887" t="s">
        <v>13</v>
      </c>
      <c r="G887">
        <v>99</v>
      </c>
      <c r="H887">
        <v>281</v>
      </c>
      <c r="I887">
        <v>182</v>
      </c>
      <c r="J887" t="s">
        <v>24</v>
      </c>
      <c r="K887" t="s">
        <v>22</v>
      </c>
      <c r="L887" t="s">
        <v>45</v>
      </c>
      <c r="M887" t="s">
        <v>25</v>
      </c>
      <c r="N887" t="s">
        <v>18</v>
      </c>
      <c r="O887" t="s">
        <v>47</v>
      </c>
    </row>
    <row r="888" spans="1:15" x14ac:dyDescent="0.2">
      <c r="A888">
        <v>148367695</v>
      </c>
      <c r="B888" t="b">
        <f>VLOOKUP(A888,'Valid Response IDs Check'!A:H,8,FALSE)</f>
        <v>0</v>
      </c>
      <c r="C888">
        <v>69370</v>
      </c>
      <c r="D888">
        <v>2</v>
      </c>
      <c r="E888" t="s">
        <v>32</v>
      </c>
      <c r="F888" t="s">
        <v>13</v>
      </c>
      <c r="G888">
        <v>180</v>
      </c>
      <c r="H888">
        <v>311</v>
      </c>
      <c r="I888">
        <v>131</v>
      </c>
      <c r="J888" t="s">
        <v>27</v>
      </c>
      <c r="K888" t="s">
        <v>28</v>
      </c>
      <c r="L888" t="s">
        <v>67</v>
      </c>
      <c r="M888" t="s">
        <v>29</v>
      </c>
      <c r="N888" t="s">
        <v>18</v>
      </c>
      <c r="O888" t="s">
        <v>47</v>
      </c>
    </row>
    <row r="889" spans="1:15" x14ac:dyDescent="0.2">
      <c r="A889">
        <v>148367695</v>
      </c>
      <c r="B889" t="b">
        <f>VLOOKUP(A889,'Valid Response IDs Check'!A:H,8,FALSE)</f>
        <v>0</v>
      </c>
      <c r="C889">
        <v>69370</v>
      </c>
      <c r="D889">
        <v>2</v>
      </c>
      <c r="E889" t="s">
        <v>32</v>
      </c>
      <c r="F889" t="s">
        <v>13</v>
      </c>
      <c r="G889">
        <v>180</v>
      </c>
      <c r="H889">
        <v>311</v>
      </c>
      <c r="I889">
        <v>131</v>
      </c>
      <c r="J889" t="s">
        <v>30</v>
      </c>
      <c r="K889" t="s">
        <v>28</v>
      </c>
      <c r="L889" t="s">
        <v>31</v>
      </c>
      <c r="M889" t="s">
        <v>31</v>
      </c>
      <c r="N889" t="s">
        <v>9</v>
      </c>
      <c r="O889" t="s">
        <v>47</v>
      </c>
    </row>
    <row r="890" spans="1:15" x14ac:dyDescent="0.2">
      <c r="A890">
        <v>148367695</v>
      </c>
      <c r="B890" t="b">
        <f>VLOOKUP(A890,'Valid Response IDs Check'!A:H,8,FALSE)</f>
        <v>0</v>
      </c>
      <c r="C890">
        <v>69368</v>
      </c>
      <c r="D890">
        <v>0</v>
      </c>
      <c r="E890" t="s">
        <v>50</v>
      </c>
      <c r="F890" t="s">
        <v>5</v>
      </c>
      <c r="G890">
        <v>74</v>
      </c>
      <c r="H890">
        <v>441</v>
      </c>
      <c r="I890">
        <v>367</v>
      </c>
      <c r="J890" t="s">
        <v>33</v>
      </c>
      <c r="K890" t="s">
        <v>34</v>
      </c>
      <c r="L890" t="s">
        <v>57</v>
      </c>
      <c r="M890" t="s">
        <v>35</v>
      </c>
      <c r="N890" t="s">
        <v>18</v>
      </c>
      <c r="O890" t="s">
        <v>47</v>
      </c>
    </row>
    <row r="891" spans="1:15" x14ac:dyDescent="0.2">
      <c r="A891">
        <v>148367695</v>
      </c>
      <c r="B891" t="b">
        <f>VLOOKUP(A891,'Valid Response IDs Check'!A:H,8,FALSE)</f>
        <v>0</v>
      </c>
      <c r="C891">
        <v>69368</v>
      </c>
      <c r="D891">
        <v>0</v>
      </c>
      <c r="E891" t="s">
        <v>50</v>
      </c>
      <c r="F891" t="s">
        <v>5</v>
      </c>
      <c r="G891">
        <v>74</v>
      </c>
      <c r="H891">
        <v>441</v>
      </c>
      <c r="I891">
        <v>367</v>
      </c>
      <c r="J891" t="s">
        <v>36</v>
      </c>
      <c r="K891" t="s">
        <v>34</v>
      </c>
      <c r="L891" t="s">
        <v>37</v>
      </c>
      <c r="M891" t="s">
        <v>37</v>
      </c>
      <c r="N891" t="s">
        <v>9</v>
      </c>
      <c r="O891" t="s">
        <v>47</v>
      </c>
    </row>
    <row r="892" spans="1:15" x14ac:dyDescent="0.2">
      <c r="A892">
        <v>148355343</v>
      </c>
      <c r="B892" t="b">
        <f>VLOOKUP(A892,'Valid Response IDs Check'!A:H,8,FALSE)</f>
        <v>1</v>
      </c>
      <c r="C892">
        <v>71682</v>
      </c>
      <c r="D892">
        <v>2314</v>
      </c>
      <c r="E892" t="s">
        <v>26</v>
      </c>
      <c r="F892" t="s">
        <v>13</v>
      </c>
      <c r="G892">
        <v>123</v>
      </c>
      <c r="H892">
        <v>207</v>
      </c>
      <c r="I892">
        <v>84</v>
      </c>
      <c r="J892" t="s">
        <v>6</v>
      </c>
      <c r="K892" t="s">
        <v>7</v>
      </c>
      <c r="L892" t="s">
        <v>76</v>
      </c>
      <c r="M892" t="s">
        <v>8</v>
      </c>
      <c r="N892" t="s">
        <v>18</v>
      </c>
      <c r="O892" t="s">
        <v>10</v>
      </c>
    </row>
    <row r="893" spans="1:15" x14ac:dyDescent="0.2">
      <c r="A893">
        <v>148355343</v>
      </c>
      <c r="B893" t="b">
        <f>VLOOKUP(A893,'Valid Response IDs Check'!A:H,8,FALSE)</f>
        <v>1</v>
      </c>
      <c r="C893">
        <v>71682</v>
      </c>
      <c r="D893">
        <v>2314</v>
      </c>
      <c r="E893" t="s">
        <v>26</v>
      </c>
      <c r="F893" t="s">
        <v>13</v>
      </c>
      <c r="G893">
        <v>123</v>
      </c>
      <c r="H893">
        <v>207</v>
      </c>
      <c r="I893">
        <v>84</v>
      </c>
      <c r="J893" t="s">
        <v>11</v>
      </c>
      <c r="K893" t="s">
        <v>7</v>
      </c>
      <c r="L893" t="s">
        <v>12</v>
      </c>
      <c r="M893" t="s">
        <v>12</v>
      </c>
      <c r="N893" t="s">
        <v>9</v>
      </c>
      <c r="O893" t="s">
        <v>10</v>
      </c>
    </row>
    <row r="894" spans="1:15" x14ac:dyDescent="0.2">
      <c r="A894">
        <v>148355343</v>
      </c>
      <c r="B894" t="b">
        <f>VLOOKUP(A894,'Valid Response IDs Check'!A:H,8,FALSE)</f>
        <v>1</v>
      </c>
      <c r="C894">
        <v>92513</v>
      </c>
      <c r="D894">
        <v>23145</v>
      </c>
      <c r="E894" t="s">
        <v>20</v>
      </c>
      <c r="F894" t="s">
        <v>13</v>
      </c>
      <c r="G894">
        <v>162</v>
      </c>
      <c r="H894">
        <v>225</v>
      </c>
      <c r="I894">
        <v>63</v>
      </c>
      <c r="J894" t="s">
        <v>14</v>
      </c>
      <c r="K894" t="s">
        <v>15</v>
      </c>
      <c r="L894" t="s">
        <v>44</v>
      </c>
      <c r="M894" t="s">
        <v>17</v>
      </c>
      <c r="N894" t="s">
        <v>18</v>
      </c>
      <c r="O894" t="s">
        <v>10</v>
      </c>
    </row>
    <row r="895" spans="1:15" x14ac:dyDescent="0.2">
      <c r="A895">
        <v>148355343</v>
      </c>
      <c r="B895" t="b">
        <f>VLOOKUP(A895,'Valid Response IDs Check'!A:H,8,FALSE)</f>
        <v>1</v>
      </c>
      <c r="C895">
        <v>92513</v>
      </c>
      <c r="D895">
        <v>23145</v>
      </c>
      <c r="E895" t="s">
        <v>20</v>
      </c>
      <c r="F895" t="s">
        <v>13</v>
      </c>
      <c r="G895">
        <v>162</v>
      </c>
      <c r="H895">
        <v>225</v>
      </c>
      <c r="I895">
        <v>63</v>
      </c>
      <c r="J895" t="s">
        <v>11</v>
      </c>
      <c r="K895" t="s">
        <v>15</v>
      </c>
      <c r="L895" t="s">
        <v>19</v>
      </c>
      <c r="M895" t="s">
        <v>19</v>
      </c>
      <c r="N895" t="s">
        <v>9</v>
      </c>
      <c r="O895" t="s">
        <v>10</v>
      </c>
    </row>
    <row r="896" spans="1:15" x14ac:dyDescent="0.2">
      <c r="A896">
        <v>148355343</v>
      </c>
      <c r="B896" t="b">
        <f>VLOOKUP(A896,'Valid Response IDs Check'!A:H,8,FALSE)</f>
        <v>1</v>
      </c>
      <c r="C896">
        <v>69599</v>
      </c>
      <c r="D896">
        <v>231</v>
      </c>
      <c r="E896" t="s">
        <v>13</v>
      </c>
      <c r="F896" t="s">
        <v>32</v>
      </c>
      <c r="G896">
        <v>54</v>
      </c>
      <c r="H896">
        <v>140</v>
      </c>
      <c r="I896">
        <v>86</v>
      </c>
      <c r="J896" t="s">
        <v>21</v>
      </c>
      <c r="K896" t="s">
        <v>22</v>
      </c>
      <c r="L896" t="s">
        <v>23</v>
      </c>
      <c r="M896" t="s">
        <v>23</v>
      </c>
      <c r="N896" t="s">
        <v>9</v>
      </c>
      <c r="O896" t="s">
        <v>10</v>
      </c>
    </row>
    <row r="897" spans="1:15" x14ac:dyDescent="0.2">
      <c r="A897">
        <v>148355343</v>
      </c>
      <c r="B897" t="b">
        <f>VLOOKUP(A897,'Valid Response IDs Check'!A:H,8,FALSE)</f>
        <v>1</v>
      </c>
      <c r="C897">
        <v>69599</v>
      </c>
      <c r="D897">
        <v>231</v>
      </c>
      <c r="E897" t="s">
        <v>13</v>
      </c>
      <c r="F897" t="s">
        <v>32</v>
      </c>
      <c r="G897">
        <v>54</v>
      </c>
      <c r="H897">
        <v>140</v>
      </c>
      <c r="I897">
        <v>86</v>
      </c>
      <c r="J897" t="s">
        <v>24</v>
      </c>
      <c r="K897" t="s">
        <v>22</v>
      </c>
      <c r="L897" t="s">
        <v>25</v>
      </c>
      <c r="M897" t="s">
        <v>25</v>
      </c>
      <c r="N897" t="s">
        <v>9</v>
      </c>
      <c r="O897" t="s">
        <v>10</v>
      </c>
    </row>
    <row r="898" spans="1:15" x14ac:dyDescent="0.2">
      <c r="A898">
        <v>148355343</v>
      </c>
      <c r="B898" t="b">
        <f>VLOOKUP(A898,'Valid Response IDs Check'!A:H,8,FALSE)</f>
        <v>1</v>
      </c>
      <c r="C898">
        <v>69370</v>
      </c>
      <c r="D898">
        <v>2</v>
      </c>
      <c r="E898" t="s">
        <v>32</v>
      </c>
      <c r="F898" t="s">
        <v>13</v>
      </c>
      <c r="G898">
        <v>85</v>
      </c>
      <c r="H898">
        <v>185</v>
      </c>
      <c r="I898">
        <v>100</v>
      </c>
      <c r="J898" t="s">
        <v>27</v>
      </c>
      <c r="K898" t="s">
        <v>28</v>
      </c>
      <c r="L898" t="s">
        <v>29</v>
      </c>
      <c r="M898" t="s">
        <v>29</v>
      </c>
      <c r="N898" t="s">
        <v>9</v>
      </c>
      <c r="O898" t="s">
        <v>10</v>
      </c>
    </row>
    <row r="899" spans="1:15" x14ac:dyDescent="0.2">
      <c r="A899">
        <v>148355343</v>
      </c>
      <c r="B899" t="b">
        <f>VLOOKUP(A899,'Valid Response IDs Check'!A:H,8,FALSE)</f>
        <v>1</v>
      </c>
      <c r="C899">
        <v>69370</v>
      </c>
      <c r="D899">
        <v>2</v>
      </c>
      <c r="E899" t="s">
        <v>32</v>
      </c>
      <c r="F899" t="s">
        <v>13</v>
      </c>
      <c r="G899">
        <v>85</v>
      </c>
      <c r="H899">
        <v>185</v>
      </c>
      <c r="I899">
        <v>100</v>
      </c>
      <c r="J899" t="s">
        <v>30</v>
      </c>
      <c r="K899" t="s">
        <v>28</v>
      </c>
      <c r="L899" t="s">
        <v>31</v>
      </c>
      <c r="M899" t="s">
        <v>31</v>
      </c>
      <c r="N899" t="s">
        <v>9</v>
      </c>
      <c r="O899" t="s">
        <v>10</v>
      </c>
    </row>
    <row r="900" spans="1:15" x14ac:dyDescent="0.2">
      <c r="A900">
        <v>148355343</v>
      </c>
      <c r="B900" t="b">
        <f>VLOOKUP(A900,'Valid Response IDs Check'!A:H,8,FALSE)</f>
        <v>1</v>
      </c>
      <c r="C900">
        <v>69391</v>
      </c>
      <c r="D900">
        <v>23</v>
      </c>
      <c r="E900" t="s">
        <v>5</v>
      </c>
      <c r="F900" t="s">
        <v>13</v>
      </c>
      <c r="G900">
        <v>167</v>
      </c>
      <c r="H900">
        <v>235</v>
      </c>
      <c r="I900">
        <v>68</v>
      </c>
      <c r="J900" t="s">
        <v>33</v>
      </c>
      <c r="K900" t="s">
        <v>34</v>
      </c>
      <c r="L900" t="s">
        <v>39</v>
      </c>
      <c r="M900" t="s">
        <v>35</v>
      </c>
      <c r="N900" t="s">
        <v>18</v>
      </c>
      <c r="O900" t="s">
        <v>10</v>
      </c>
    </row>
    <row r="901" spans="1:15" x14ac:dyDescent="0.2">
      <c r="A901">
        <v>148355343</v>
      </c>
      <c r="B901" t="b">
        <f>VLOOKUP(A901,'Valid Response IDs Check'!A:H,8,FALSE)</f>
        <v>1</v>
      </c>
      <c r="C901">
        <v>69391</v>
      </c>
      <c r="D901">
        <v>23</v>
      </c>
      <c r="E901" t="s">
        <v>5</v>
      </c>
      <c r="F901" t="s">
        <v>13</v>
      </c>
      <c r="G901">
        <v>167</v>
      </c>
      <c r="H901">
        <v>235</v>
      </c>
      <c r="I901">
        <v>68</v>
      </c>
      <c r="J901" t="s">
        <v>36</v>
      </c>
      <c r="K901" t="s">
        <v>34</v>
      </c>
      <c r="L901" t="s">
        <v>37</v>
      </c>
      <c r="M901" t="s">
        <v>37</v>
      </c>
      <c r="N901" t="s">
        <v>9</v>
      </c>
      <c r="O901" t="s">
        <v>10</v>
      </c>
    </row>
    <row r="902" spans="1:15" x14ac:dyDescent="0.2">
      <c r="A902">
        <v>148250834</v>
      </c>
      <c r="B902" t="b">
        <f>VLOOKUP(A902,'Valid Response IDs Check'!A:H,8,FALSE)</f>
        <v>1</v>
      </c>
      <c r="C902">
        <v>69611</v>
      </c>
      <c r="D902">
        <v>243</v>
      </c>
      <c r="E902" t="s">
        <v>5</v>
      </c>
      <c r="F902" t="s">
        <v>5</v>
      </c>
      <c r="G902">
        <v>200</v>
      </c>
      <c r="H902">
        <v>274</v>
      </c>
      <c r="I902">
        <v>74</v>
      </c>
      <c r="J902" t="s">
        <v>6</v>
      </c>
      <c r="K902" t="s">
        <v>7</v>
      </c>
      <c r="L902" t="s">
        <v>16</v>
      </c>
      <c r="M902" t="s">
        <v>8</v>
      </c>
      <c r="N902" t="s">
        <v>18</v>
      </c>
      <c r="O902" t="s">
        <v>42</v>
      </c>
    </row>
    <row r="903" spans="1:15" x14ac:dyDescent="0.2">
      <c r="A903">
        <v>148250834</v>
      </c>
      <c r="B903" t="b">
        <f>VLOOKUP(A903,'Valid Response IDs Check'!A:H,8,FALSE)</f>
        <v>1</v>
      </c>
      <c r="C903">
        <v>69611</v>
      </c>
      <c r="D903">
        <v>243</v>
      </c>
      <c r="E903" t="s">
        <v>5</v>
      </c>
      <c r="F903" t="s">
        <v>5</v>
      </c>
      <c r="G903">
        <v>200</v>
      </c>
      <c r="H903">
        <v>274</v>
      </c>
      <c r="I903">
        <v>74</v>
      </c>
      <c r="J903" t="s">
        <v>11</v>
      </c>
      <c r="K903" t="s">
        <v>7</v>
      </c>
      <c r="L903" t="s">
        <v>12</v>
      </c>
      <c r="M903" t="s">
        <v>12</v>
      </c>
      <c r="N903" t="s">
        <v>9</v>
      </c>
      <c r="O903" t="s">
        <v>42</v>
      </c>
    </row>
    <row r="904" spans="1:15" x14ac:dyDescent="0.2">
      <c r="A904">
        <v>148250834</v>
      </c>
      <c r="B904" t="b">
        <f>VLOOKUP(A904,'Valid Response IDs Check'!A:H,8,FALSE)</f>
        <v>1</v>
      </c>
      <c r="C904">
        <v>93719</v>
      </c>
      <c r="D904">
        <v>24351</v>
      </c>
      <c r="E904" t="s">
        <v>13</v>
      </c>
      <c r="F904" t="s">
        <v>13</v>
      </c>
      <c r="G904">
        <v>119</v>
      </c>
      <c r="H904">
        <v>283</v>
      </c>
      <c r="I904">
        <v>164</v>
      </c>
      <c r="J904" t="s">
        <v>14</v>
      </c>
      <c r="K904" t="s">
        <v>15</v>
      </c>
      <c r="L904" t="s">
        <v>17</v>
      </c>
      <c r="M904" t="s">
        <v>17</v>
      </c>
      <c r="N904" t="s">
        <v>9</v>
      </c>
      <c r="O904" t="s">
        <v>42</v>
      </c>
    </row>
    <row r="905" spans="1:15" x14ac:dyDescent="0.2">
      <c r="A905">
        <v>148250834</v>
      </c>
      <c r="B905" t="b">
        <f>VLOOKUP(A905,'Valid Response IDs Check'!A:H,8,FALSE)</f>
        <v>1</v>
      </c>
      <c r="C905">
        <v>93719</v>
      </c>
      <c r="D905">
        <v>24351</v>
      </c>
      <c r="E905" t="s">
        <v>13</v>
      </c>
      <c r="F905" t="s">
        <v>13</v>
      </c>
      <c r="G905">
        <v>119</v>
      </c>
      <c r="H905">
        <v>283</v>
      </c>
      <c r="I905">
        <v>164</v>
      </c>
      <c r="J905" t="s">
        <v>11</v>
      </c>
      <c r="K905" t="s">
        <v>15</v>
      </c>
      <c r="L905" t="s">
        <v>19</v>
      </c>
      <c r="M905" t="s">
        <v>19</v>
      </c>
      <c r="N905" t="s">
        <v>9</v>
      </c>
      <c r="O905" t="s">
        <v>42</v>
      </c>
    </row>
    <row r="906" spans="1:15" x14ac:dyDescent="0.2">
      <c r="A906">
        <v>148250834</v>
      </c>
      <c r="B906" t="b">
        <f>VLOOKUP(A906,'Valid Response IDs Check'!A:H,8,FALSE)</f>
        <v>1</v>
      </c>
      <c r="C906">
        <v>69370</v>
      </c>
      <c r="D906">
        <v>2</v>
      </c>
      <c r="E906" t="s">
        <v>32</v>
      </c>
      <c r="F906" t="s">
        <v>32</v>
      </c>
      <c r="G906">
        <v>125</v>
      </c>
      <c r="H906">
        <v>213</v>
      </c>
      <c r="I906">
        <v>88</v>
      </c>
      <c r="J906" t="s">
        <v>21</v>
      </c>
      <c r="K906" t="s">
        <v>22</v>
      </c>
      <c r="L906" t="s">
        <v>16</v>
      </c>
      <c r="M906" t="s">
        <v>23</v>
      </c>
      <c r="N906" t="s">
        <v>18</v>
      </c>
      <c r="O906" t="s">
        <v>42</v>
      </c>
    </row>
    <row r="907" spans="1:15" x14ac:dyDescent="0.2">
      <c r="A907">
        <v>148250834</v>
      </c>
      <c r="B907" t="b">
        <f>VLOOKUP(A907,'Valid Response IDs Check'!A:H,8,FALSE)</f>
        <v>1</v>
      </c>
      <c r="C907">
        <v>69370</v>
      </c>
      <c r="D907">
        <v>2</v>
      </c>
      <c r="E907" t="s">
        <v>32</v>
      </c>
      <c r="F907" t="s">
        <v>32</v>
      </c>
      <c r="G907">
        <v>125</v>
      </c>
      <c r="H907">
        <v>213</v>
      </c>
      <c r="I907">
        <v>88</v>
      </c>
      <c r="J907" t="s">
        <v>24</v>
      </c>
      <c r="K907" t="s">
        <v>22</v>
      </c>
      <c r="L907" t="s">
        <v>25</v>
      </c>
      <c r="M907" t="s">
        <v>25</v>
      </c>
      <c r="N907" t="s">
        <v>9</v>
      </c>
      <c r="O907" t="s">
        <v>42</v>
      </c>
    </row>
    <row r="908" spans="1:15" x14ac:dyDescent="0.2">
      <c r="A908">
        <v>148250834</v>
      </c>
      <c r="B908" t="b">
        <f>VLOOKUP(A908,'Valid Response IDs Check'!A:H,8,FALSE)</f>
        <v>1</v>
      </c>
      <c r="C908">
        <v>69392</v>
      </c>
      <c r="D908">
        <v>24</v>
      </c>
      <c r="E908" t="s">
        <v>26</v>
      </c>
      <c r="F908" t="s">
        <v>26</v>
      </c>
      <c r="G908">
        <v>52</v>
      </c>
      <c r="H908">
        <v>153</v>
      </c>
      <c r="I908">
        <v>101</v>
      </c>
      <c r="J908" t="s">
        <v>27</v>
      </c>
      <c r="K908" t="s">
        <v>28</v>
      </c>
      <c r="L908" t="s">
        <v>29</v>
      </c>
      <c r="M908" t="s">
        <v>29</v>
      </c>
      <c r="N908" t="s">
        <v>9</v>
      </c>
      <c r="O908" t="s">
        <v>42</v>
      </c>
    </row>
    <row r="909" spans="1:15" x14ac:dyDescent="0.2">
      <c r="A909">
        <v>148250834</v>
      </c>
      <c r="B909" t="b">
        <f>VLOOKUP(A909,'Valid Response IDs Check'!A:H,8,FALSE)</f>
        <v>1</v>
      </c>
      <c r="C909">
        <v>69392</v>
      </c>
      <c r="D909">
        <v>24</v>
      </c>
      <c r="E909" t="s">
        <v>26</v>
      </c>
      <c r="F909" t="s">
        <v>26</v>
      </c>
      <c r="G909">
        <v>52</v>
      </c>
      <c r="H909">
        <v>153</v>
      </c>
      <c r="I909">
        <v>101</v>
      </c>
      <c r="J909" t="s">
        <v>30</v>
      </c>
      <c r="K909" t="s">
        <v>28</v>
      </c>
      <c r="L909" t="s">
        <v>31</v>
      </c>
      <c r="M909" t="s">
        <v>31</v>
      </c>
      <c r="N909" t="s">
        <v>9</v>
      </c>
      <c r="O909" t="s">
        <v>42</v>
      </c>
    </row>
    <row r="910" spans="1:15" x14ac:dyDescent="0.2">
      <c r="A910">
        <v>148250834</v>
      </c>
      <c r="B910" t="b">
        <f>VLOOKUP(A910,'Valid Response IDs Check'!A:H,8,FALSE)</f>
        <v>1</v>
      </c>
      <c r="C910">
        <v>71803</v>
      </c>
      <c r="D910">
        <v>2435</v>
      </c>
      <c r="E910" t="s">
        <v>20</v>
      </c>
      <c r="F910" t="s">
        <v>20</v>
      </c>
      <c r="G910">
        <v>80</v>
      </c>
      <c r="H910">
        <v>135</v>
      </c>
      <c r="I910">
        <v>55</v>
      </c>
      <c r="J910" t="s">
        <v>33</v>
      </c>
      <c r="K910" t="s">
        <v>34</v>
      </c>
      <c r="L910" t="s">
        <v>35</v>
      </c>
      <c r="M910" t="s">
        <v>35</v>
      </c>
      <c r="N910" t="s">
        <v>9</v>
      </c>
      <c r="O910" t="s">
        <v>42</v>
      </c>
    </row>
    <row r="911" spans="1:15" x14ac:dyDescent="0.2">
      <c r="A911">
        <v>148250834</v>
      </c>
      <c r="B911" t="b">
        <f>VLOOKUP(A911,'Valid Response IDs Check'!A:H,8,FALSE)</f>
        <v>1</v>
      </c>
      <c r="C911">
        <v>71803</v>
      </c>
      <c r="D911">
        <v>2435</v>
      </c>
      <c r="E911" t="s">
        <v>20</v>
      </c>
      <c r="F911" t="s">
        <v>20</v>
      </c>
      <c r="G911">
        <v>80</v>
      </c>
      <c r="H911">
        <v>135</v>
      </c>
      <c r="I911">
        <v>55</v>
      </c>
      <c r="J911" t="s">
        <v>36</v>
      </c>
      <c r="K911" t="s">
        <v>34</v>
      </c>
      <c r="L911" t="s">
        <v>37</v>
      </c>
      <c r="M911" t="s">
        <v>37</v>
      </c>
      <c r="N911" t="s">
        <v>9</v>
      </c>
      <c r="O911" t="s">
        <v>42</v>
      </c>
    </row>
    <row r="912" spans="1:15" x14ac:dyDescent="0.2">
      <c r="A912">
        <v>148242096</v>
      </c>
      <c r="B912" t="b">
        <f>VLOOKUP(A912,'Valid Response IDs Check'!A:H,8,FALSE)</f>
        <v>1</v>
      </c>
      <c r="C912">
        <v>69510</v>
      </c>
      <c r="D912">
        <v>142</v>
      </c>
      <c r="E912" t="s">
        <v>32</v>
      </c>
      <c r="F912" t="s">
        <v>32</v>
      </c>
      <c r="G912">
        <v>274</v>
      </c>
      <c r="H912">
        <v>482</v>
      </c>
      <c r="I912">
        <v>208</v>
      </c>
      <c r="J912" t="s">
        <v>6</v>
      </c>
      <c r="K912" t="s">
        <v>7</v>
      </c>
      <c r="L912" t="s">
        <v>8</v>
      </c>
      <c r="M912" t="s">
        <v>8</v>
      </c>
      <c r="N912" t="s">
        <v>9</v>
      </c>
      <c r="O912" t="s">
        <v>10</v>
      </c>
    </row>
    <row r="913" spans="1:15" x14ac:dyDescent="0.2">
      <c r="A913">
        <v>148242096</v>
      </c>
      <c r="B913" t="b">
        <f>VLOOKUP(A913,'Valid Response IDs Check'!A:H,8,FALSE)</f>
        <v>1</v>
      </c>
      <c r="C913">
        <v>69510</v>
      </c>
      <c r="D913">
        <v>142</v>
      </c>
      <c r="E913" t="s">
        <v>32</v>
      </c>
      <c r="F913" t="s">
        <v>32</v>
      </c>
      <c r="G913">
        <v>274</v>
      </c>
      <c r="H913">
        <v>482</v>
      </c>
      <c r="I913">
        <v>208</v>
      </c>
      <c r="J913" t="s">
        <v>11</v>
      </c>
      <c r="K913" t="s">
        <v>7</v>
      </c>
      <c r="L913" t="s">
        <v>12</v>
      </c>
      <c r="M913" t="s">
        <v>12</v>
      </c>
      <c r="N913" t="s">
        <v>9</v>
      </c>
      <c r="O913" t="s">
        <v>10</v>
      </c>
    </row>
    <row r="914" spans="1:15" x14ac:dyDescent="0.2">
      <c r="A914">
        <v>148242096</v>
      </c>
      <c r="B914" t="b">
        <f>VLOOKUP(A914,'Valid Response IDs Check'!A:H,8,FALSE)</f>
        <v>1</v>
      </c>
      <c r="C914">
        <v>70791</v>
      </c>
      <c r="D914">
        <v>1423</v>
      </c>
      <c r="E914" t="s">
        <v>5</v>
      </c>
      <c r="F914" t="s">
        <v>5</v>
      </c>
      <c r="G914">
        <v>99</v>
      </c>
      <c r="H914">
        <v>157</v>
      </c>
      <c r="I914">
        <v>58</v>
      </c>
      <c r="J914" t="s">
        <v>14</v>
      </c>
      <c r="K914" t="s">
        <v>15</v>
      </c>
      <c r="L914" t="s">
        <v>17</v>
      </c>
      <c r="M914" t="s">
        <v>17</v>
      </c>
      <c r="N914" t="s">
        <v>9</v>
      </c>
      <c r="O914" t="s">
        <v>10</v>
      </c>
    </row>
    <row r="915" spans="1:15" x14ac:dyDescent="0.2">
      <c r="A915">
        <v>148242096</v>
      </c>
      <c r="B915" t="b">
        <f>VLOOKUP(A915,'Valid Response IDs Check'!A:H,8,FALSE)</f>
        <v>1</v>
      </c>
      <c r="C915">
        <v>70791</v>
      </c>
      <c r="D915">
        <v>1423</v>
      </c>
      <c r="E915" t="s">
        <v>5</v>
      </c>
      <c r="F915" t="s">
        <v>5</v>
      </c>
      <c r="G915">
        <v>99</v>
      </c>
      <c r="H915">
        <v>157</v>
      </c>
      <c r="I915">
        <v>58</v>
      </c>
      <c r="J915" t="s">
        <v>11</v>
      </c>
      <c r="K915" t="s">
        <v>15</v>
      </c>
      <c r="L915" t="s">
        <v>19</v>
      </c>
      <c r="M915" t="s">
        <v>19</v>
      </c>
      <c r="N915" t="s">
        <v>9</v>
      </c>
      <c r="O915" t="s">
        <v>10</v>
      </c>
    </row>
    <row r="916" spans="1:15" x14ac:dyDescent="0.2">
      <c r="A916">
        <v>148242096</v>
      </c>
      <c r="B916" t="b">
        <f>VLOOKUP(A916,'Valid Response IDs Check'!A:H,8,FALSE)</f>
        <v>1</v>
      </c>
      <c r="C916">
        <v>69382</v>
      </c>
      <c r="D916">
        <v>14</v>
      </c>
      <c r="E916" t="s">
        <v>26</v>
      </c>
      <c r="F916" t="s">
        <v>26</v>
      </c>
      <c r="G916">
        <v>172</v>
      </c>
      <c r="H916">
        <v>255</v>
      </c>
      <c r="I916">
        <v>83</v>
      </c>
      <c r="J916" t="s">
        <v>21</v>
      </c>
      <c r="K916" t="s">
        <v>22</v>
      </c>
      <c r="L916" t="s">
        <v>23</v>
      </c>
      <c r="M916" t="s">
        <v>23</v>
      </c>
      <c r="N916" t="s">
        <v>9</v>
      </c>
      <c r="O916" t="s">
        <v>10</v>
      </c>
    </row>
    <row r="917" spans="1:15" x14ac:dyDescent="0.2">
      <c r="A917">
        <v>148242096</v>
      </c>
      <c r="B917" t="b">
        <f>VLOOKUP(A917,'Valid Response IDs Check'!A:H,8,FALSE)</f>
        <v>1</v>
      </c>
      <c r="C917">
        <v>69382</v>
      </c>
      <c r="D917">
        <v>14</v>
      </c>
      <c r="E917" t="s">
        <v>26</v>
      </c>
      <c r="F917" t="s">
        <v>26</v>
      </c>
      <c r="G917">
        <v>172</v>
      </c>
      <c r="H917">
        <v>255</v>
      </c>
      <c r="I917">
        <v>83</v>
      </c>
      <c r="J917" t="s">
        <v>24</v>
      </c>
      <c r="K917" t="s">
        <v>22</v>
      </c>
      <c r="L917" t="s">
        <v>45</v>
      </c>
      <c r="M917" t="s">
        <v>25</v>
      </c>
      <c r="N917" t="s">
        <v>18</v>
      </c>
      <c r="O917" t="s">
        <v>10</v>
      </c>
    </row>
    <row r="918" spans="1:15" x14ac:dyDescent="0.2">
      <c r="A918">
        <v>148242096</v>
      </c>
      <c r="B918" t="b">
        <f>VLOOKUP(A918,'Valid Response IDs Check'!A:H,8,FALSE)</f>
        <v>1</v>
      </c>
      <c r="C918">
        <v>69369</v>
      </c>
      <c r="D918">
        <v>1</v>
      </c>
      <c r="E918" t="s">
        <v>13</v>
      </c>
      <c r="F918" t="s">
        <v>13</v>
      </c>
      <c r="G918">
        <v>57</v>
      </c>
      <c r="H918">
        <v>151</v>
      </c>
      <c r="I918">
        <v>94</v>
      </c>
      <c r="J918" t="s">
        <v>27</v>
      </c>
      <c r="K918" t="s">
        <v>28</v>
      </c>
      <c r="L918" t="s">
        <v>29</v>
      </c>
      <c r="M918" t="s">
        <v>29</v>
      </c>
      <c r="N918" t="s">
        <v>9</v>
      </c>
      <c r="O918" t="s">
        <v>10</v>
      </c>
    </row>
    <row r="919" spans="1:15" x14ac:dyDescent="0.2">
      <c r="A919">
        <v>148242096</v>
      </c>
      <c r="B919" t="b">
        <f>VLOOKUP(A919,'Valid Response IDs Check'!A:H,8,FALSE)</f>
        <v>1</v>
      </c>
      <c r="C919">
        <v>69369</v>
      </c>
      <c r="D919">
        <v>1</v>
      </c>
      <c r="E919" t="s">
        <v>13</v>
      </c>
      <c r="F919" t="s">
        <v>13</v>
      </c>
      <c r="G919">
        <v>57</v>
      </c>
      <c r="H919">
        <v>151</v>
      </c>
      <c r="I919">
        <v>94</v>
      </c>
      <c r="J919" t="s">
        <v>30</v>
      </c>
      <c r="K919" t="s">
        <v>28</v>
      </c>
      <c r="L919" t="s">
        <v>31</v>
      </c>
      <c r="M919" t="s">
        <v>31</v>
      </c>
      <c r="N919" t="s">
        <v>9</v>
      </c>
      <c r="O919" t="s">
        <v>10</v>
      </c>
    </row>
    <row r="920" spans="1:15" x14ac:dyDescent="0.2">
      <c r="A920">
        <v>148242096</v>
      </c>
      <c r="B920" t="b">
        <f>VLOOKUP(A920,'Valid Response IDs Check'!A:H,8,FALSE)</f>
        <v>1</v>
      </c>
      <c r="C920">
        <v>83603</v>
      </c>
      <c r="D920">
        <v>14235</v>
      </c>
      <c r="E920" t="s">
        <v>20</v>
      </c>
      <c r="F920" t="s">
        <v>20</v>
      </c>
      <c r="G920">
        <v>85</v>
      </c>
      <c r="H920">
        <v>137</v>
      </c>
      <c r="I920">
        <v>52</v>
      </c>
      <c r="J920" t="s">
        <v>33</v>
      </c>
      <c r="K920" t="s">
        <v>34</v>
      </c>
      <c r="L920" t="s">
        <v>35</v>
      </c>
      <c r="M920" t="s">
        <v>35</v>
      </c>
      <c r="N920" t="s">
        <v>9</v>
      </c>
      <c r="O920" t="s">
        <v>10</v>
      </c>
    </row>
    <row r="921" spans="1:15" x14ac:dyDescent="0.2">
      <c r="A921">
        <v>148242096</v>
      </c>
      <c r="B921" t="b">
        <f>VLOOKUP(A921,'Valid Response IDs Check'!A:H,8,FALSE)</f>
        <v>1</v>
      </c>
      <c r="C921">
        <v>83603</v>
      </c>
      <c r="D921">
        <v>14235</v>
      </c>
      <c r="E921" t="s">
        <v>20</v>
      </c>
      <c r="F921" t="s">
        <v>20</v>
      </c>
      <c r="G921">
        <v>85</v>
      </c>
      <c r="H921">
        <v>137</v>
      </c>
      <c r="I921">
        <v>52</v>
      </c>
      <c r="J921" t="s">
        <v>36</v>
      </c>
      <c r="K921" t="s">
        <v>34</v>
      </c>
      <c r="L921" t="s">
        <v>37</v>
      </c>
      <c r="M921" t="s">
        <v>37</v>
      </c>
      <c r="N921" t="s">
        <v>9</v>
      </c>
      <c r="O921" t="s">
        <v>10</v>
      </c>
    </row>
    <row r="922" spans="1:15" x14ac:dyDescent="0.2">
      <c r="A922">
        <v>148225108</v>
      </c>
      <c r="B922" t="b">
        <f>VLOOKUP(A922,'Valid Response IDs Check'!A:H,8,FALSE)</f>
        <v>1</v>
      </c>
      <c r="C922">
        <v>69372</v>
      </c>
      <c r="D922">
        <v>4</v>
      </c>
      <c r="E922" t="s">
        <v>26</v>
      </c>
      <c r="F922" t="s">
        <v>26</v>
      </c>
      <c r="G922">
        <v>72</v>
      </c>
      <c r="H922">
        <v>120</v>
      </c>
      <c r="I922">
        <v>48</v>
      </c>
      <c r="J922" t="s">
        <v>6</v>
      </c>
      <c r="K922" t="s">
        <v>7</v>
      </c>
      <c r="L922" t="s">
        <v>76</v>
      </c>
      <c r="M922" t="s">
        <v>8</v>
      </c>
      <c r="N922" t="s">
        <v>18</v>
      </c>
      <c r="O922" t="s">
        <v>10</v>
      </c>
    </row>
    <row r="923" spans="1:15" x14ac:dyDescent="0.2">
      <c r="A923">
        <v>148225108</v>
      </c>
      <c r="B923" t="b">
        <f>VLOOKUP(A923,'Valid Response IDs Check'!A:H,8,FALSE)</f>
        <v>1</v>
      </c>
      <c r="C923">
        <v>69372</v>
      </c>
      <c r="D923">
        <v>4</v>
      </c>
      <c r="E923" t="s">
        <v>26</v>
      </c>
      <c r="F923" t="s">
        <v>26</v>
      </c>
      <c r="G923">
        <v>72</v>
      </c>
      <c r="H923">
        <v>120</v>
      </c>
      <c r="I923">
        <v>48</v>
      </c>
      <c r="J923" t="s">
        <v>11</v>
      </c>
      <c r="K923" t="s">
        <v>7</v>
      </c>
      <c r="L923" t="s">
        <v>43</v>
      </c>
      <c r="M923" t="s">
        <v>12</v>
      </c>
      <c r="N923" t="s">
        <v>18</v>
      </c>
      <c r="O923" t="s">
        <v>10</v>
      </c>
    </row>
    <row r="924" spans="1:15" x14ac:dyDescent="0.2">
      <c r="A924">
        <v>148225108</v>
      </c>
      <c r="B924" t="b">
        <f>VLOOKUP(A924,'Valid Response IDs Check'!A:H,8,FALSE)</f>
        <v>1</v>
      </c>
      <c r="C924">
        <v>73881</v>
      </c>
      <c r="D924">
        <v>4513</v>
      </c>
      <c r="E924" t="s">
        <v>5</v>
      </c>
      <c r="F924" t="s">
        <v>5</v>
      </c>
      <c r="G924">
        <v>20</v>
      </c>
      <c r="H924">
        <v>94</v>
      </c>
      <c r="I924">
        <v>74</v>
      </c>
      <c r="J924" t="s">
        <v>14</v>
      </c>
      <c r="K924" t="s">
        <v>15</v>
      </c>
      <c r="L924" t="s">
        <v>74</v>
      </c>
      <c r="M924" t="s">
        <v>17</v>
      </c>
      <c r="N924" t="s">
        <v>18</v>
      </c>
      <c r="O924" t="s">
        <v>10</v>
      </c>
    </row>
    <row r="925" spans="1:15" x14ac:dyDescent="0.2">
      <c r="A925">
        <v>148225108</v>
      </c>
      <c r="B925" t="b">
        <f>VLOOKUP(A925,'Valid Response IDs Check'!A:H,8,FALSE)</f>
        <v>1</v>
      </c>
      <c r="C925">
        <v>73881</v>
      </c>
      <c r="D925">
        <v>4513</v>
      </c>
      <c r="E925" t="s">
        <v>5</v>
      </c>
      <c r="F925" t="s">
        <v>5</v>
      </c>
      <c r="G925">
        <v>20</v>
      </c>
      <c r="H925">
        <v>94</v>
      </c>
      <c r="I925">
        <v>74</v>
      </c>
      <c r="J925" t="s">
        <v>11</v>
      </c>
      <c r="K925" t="s">
        <v>15</v>
      </c>
      <c r="L925" t="s">
        <v>61</v>
      </c>
      <c r="M925" t="s">
        <v>19</v>
      </c>
      <c r="N925" t="s">
        <v>18</v>
      </c>
      <c r="O925" t="s">
        <v>10</v>
      </c>
    </row>
    <row r="926" spans="1:15" x14ac:dyDescent="0.2">
      <c r="A926">
        <v>148225108</v>
      </c>
      <c r="B926" t="b">
        <f>VLOOKUP(A926,'Valid Response IDs Check'!A:H,8,FALSE)</f>
        <v>1</v>
      </c>
      <c r="C926">
        <v>69413</v>
      </c>
      <c r="D926">
        <v>45</v>
      </c>
      <c r="E926" t="s">
        <v>20</v>
      </c>
      <c r="F926" t="s">
        <v>13</v>
      </c>
      <c r="G926">
        <v>33</v>
      </c>
      <c r="H926">
        <v>126</v>
      </c>
      <c r="I926">
        <v>93</v>
      </c>
      <c r="J926" t="s">
        <v>21</v>
      </c>
      <c r="K926" t="s">
        <v>22</v>
      </c>
      <c r="L926" t="s">
        <v>23</v>
      </c>
      <c r="M926" t="s">
        <v>23</v>
      </c>
      <c r="N926" t="s">
        <v>9</v>
      </c>
      <c r="O926" t="s">
        <v>10</v>
      </c>
    </row>
    <row r="927" spans="1:15" x14ac:dyDescent="0.2">
      <c r="A927">
        <v>148225108</v>
      </c>
      <c r="B927" t="b">
        <f>VLOOKUP(A927,'Valid Response IDs Check'!A:H,8,FALSE)</f>
        <v>1</v>
      </c>
      <c r="C927">
        <v>69413</v>
      </c>
      <c r="D927">
        <v>45</v>
      </c>
      <c r="E927" t="s">
        <v>20</v>
      </c>
      <c r="F927" t="s">
        <v>13</v>
      </c>
      <c r="G927">
        <v>33</v>
      </c>
      <c r="H927">
        <v>126</v>
      </c>
      <c r="I927">
        <v>93</v>
      </c>
      <c r="J927" t="s">
        <v>24</v>
      </c>
      <c r="K927" t="s">
        <v>22</v>
      </c>
      <c r="L927" t="s">
        <v>25</v>
      </c>
      <c r="M927" t="s">
        <v>25</v>
      </c>
      <c r="N927" t="s">
        <v>9</v>
      </c>
      <c r="O927" t="s">
        <v>10</v>
      </c>
    </row>
    <row r="928" spans="1:15" x14ac:dyDescent="0.2">
      <c r="A928">
        <v>148225108</v>
      </c>
      <c r="B928" t="b">
        <f>VLOOKUP(A928,'Valid Response IDs Check'!A:H,8,FALSE)</f>
        <v>1</v>
      </c>
      <c r="C928">
        <v>69819</v>
      </c>
      <c r="D928">
        <v>451</v>
      </c>
      <c r="E928" t="s">
        <v>13</v>
      </c>
      <c r="F928" t="s">
        <v>13</v>
      </c>
      <c r="G928">
        <v>41</v>
      </c>
      <c r="H928">
        <v>78</v>
      </c>
      <c r="I928">
        <v>37</v>
      </c>
      <c r="J928" t="s">
        <v>27</v>
      </c>
      <c r="K928" t="s">
        <v>28</v>
      </c>
      <c r="L928" t="s">
        <v>29</v>
      </c>
      <c r="M928" t="s">
        <v>29</v>
      </c>
      <c r="N928" t="s">
        <v>9</v>
      </c>
      <c r="O928" t="s">
        <v>10</v>
      </c>
    </row>
    <row r="929" spans="1:15" x14ac:dyDescent="0.2">
      <c r="A929">
        <v>148225108</v>
      </c>
      <c r="B929" t="b">
        <f>VLOOKUP(A929,'Valid Response IDs Check'!A:H,8,FALSE)</f>
        <v>1</v>
      </c>
      <c r="C929">
        <v>69819</v>
      </c>
      <c r="D929">
        <v>451</v>
      </c>
      <c r="E929" t="s">
        <v>13</v>
      </c>
      <c r="F929" t="s">
        <v>13</v>
      </c>
      <c r="G929">
        <v>41</v>
      </c>
      <c r="H929">
        <v>78</v>
      </c>
      <c r="I929">
        <v>37</v>
      </c>
      <c r="J929" t="s">
        <v>30</v>
      </c>
      <c r="K929" t="s">
        <v>28</v>
      </c>
      <c r="L929" t="s">
        <v>70</v>
      </c>
      <c r="M929" t="s">
        <v>31</v>
      </c>
      <c r="N929" t="s">
        <v>18</v>
      </c>
      <c r="O929" t="s">
        <v>10</v>
      </c>
    </row>
    <row r="930" spans="1:15" x14ac:dyDescent="0.2">
      <c r="A930">
        <v>148225108</v>
      </c>
      <c r="B930" t="b">
        <f>VLOOKUP(A930,'Valid Response IDs Check'!A:H,8,FALSE)</f>
        <v>1</v>
      </c>
      <c r="C930">
        <v>114500</v>
      </c>
      <c r="D930">
        <v>45132</v>
      </c>
      <c r="E930" t="s">
        <v>32</v>
      </c>
      <c r="F930" t="s">
        <v>32</v>
      </c>
      <c r="G930">
        <v>31</v>
      </c>
      <c r="H930">
        <v>65</v>
      </c>
      <c r="I930">
        <v>34</v>
      </c>
      <c r="J930" t="s">
        <v>33</v>
      </c>
      <c r="K930" t="s">
        <v>34</v>
      </c>
      <c r="L930" t="s">
        <v>57</v>
      </c>
      <c r="M930" t="s">
        <v>35</v>
      </c>
      <c r="N930" t="s">
        <v>18</v>
      </c>
      <c r="O930" t="s">
        <v>10</v>
      </c>
    </row>
    <row r="931" spans="1:15" x14ac:dyDescent="0.2">
      <c r="A931">
        <v>148225108</v>
      </c>
      <c r="B931" t="b">
        <f>VLOOKUP(A931,'Valid Response IDs Check'!A:H,8,FALSE)</f>
        <v>1</v>
      </c>
      <c r="C931">
        <v>114500</v>
      </c>
      <c r="D931">
        <v>45132</v>
      </c>
      <c r="E931" t="s">
        <v>32</v>
      </c>
      <c r="F931" t="s">
        <v>32</v>
      </c>
      <c r="G931">
        <v>31</v>
      </c>
      <c r="H931">
        <v>65</v>
      </c>
      <c r="I931">
        <v>34</v>
      </c>
      <c r="J931" t="s">
        <v>36</v>
      </c>
      <c r="K931" t="s">
        <v>34</v>
      </c>
      <c r="L931" t="s">
        <v>16</v>
      </c>
      <c r="M931" t="s">
        <v>37</v>
      </c>
      <c r="N931" t="s">
        <v>18</v>
      </c>
      <c r="O931" t="s">
        <v>10</v>
      </c>
    </row>
    <row r="932" spans="1:15" x14ac:dyDescent="0.2">
      <c r="A932">
        <v>148191331</v>
      </c>
      <c r="B932" t="b">
        <f>VLOOKUP(A932,'Valid Response IDs Check'!A:H,8,FALSE)</f>
        <v>1</v>
      </c>
      <c r="C932">
        <v>69491</v>
      </c>
      <c r="D932">
        <v>123</v>
      </c>
      <c r="E932" t="s">
        <v>5</v>
      </c>
      <c r="F932" t="s">
        <v>5</v>
      </c>
      <c r="G932">
        <v>0</v>
      </c>
      <c r="H932">
        <v>189</v>
      </c>
      <c r="I932">
        <v>189</v>
      </c>
      <c r="J932" t="s">
        <v>6</v>
      </c>
      <c r="K932" t="s">
        <v>7</v>
      </c>
      <c r="L932" t="s">
        <v>16</v>
      </c>
      <c r="M932" t="s">
        <v>8</v>
      </c>
      <c r="N932" t="s">
        <v>18</v>
      </c>
      <c r="O932" t="s">
        <v>10</v>
      </c>
    </row>
    <row r="933" spans="1:15" x14ac:dyDescent="0.2">
      <c r="A933">
        <v>148191331</v>
      </c>
      <c r="B933" t="b">
        <f>VLOOKUP(A933,'Valid Response IDs Check'!A:H,8,FALSE)</f>
        <v>1</v>
      </c>
      <c r="C933">
        <v>69491</v>
      </c>
      <c r="D933">
        <v>123</v>
      </c>
      <c r="E933" t="s">
        <v>5</v>
      </c>
      <c r="F933" t="s">
        <v>5</v>
      </c>
      <c r="G933">
        <v>0</v>
      </c>
      <c r="H933">
        <v>189</v>
      </c>
      <c r="I933">
        <v>189</v>
      </c>
      <c r="J933" t="s">
        <v>11</v>
      </c>
      <c r="K933" t="s">
        <v>7</v>
      </c>
      <c r="L933" t="s">
        <v>16</v>
      </c>
      <c r="M933" t="s">
        <v>12</v>
      </c>
      <c r="N933" t="s">
        <v>18</v>
      </c>
      <c r="O933" t="s">
        <v>10</v>
      </c>
    </row>
    <row r="934" spans="1:15" x14ac:dyDescent="0.2">
      <c r="A934">
        <v>148191331</v>
      </c>
      <c r="B934" t="b">
        <f>VLOOKUP(A934,'Valid Response IDs Check'!A:H,8,FALSE)</f>
        <v>1</v>
      </c>
      <c r="C934">
        <v>69380</v>
      </c>
      <c r="D934">
        <v>12</v>
      </c>
      <c r="E934" t="s">
        <v>32</v>
      </c>
      <c r="F934" t="s">
        <v>32</v>
      </c>
      <c r="G934">
        <v>2</v>
      </c>
      <c r="H934">
        <v>163</v>
      </c>
      <c r="I934">
        <v>161</v>
      </c>
      <c r="J934" t="s">
        <v>14</v>
      </c>
      <c r="K934" t="s">
        <v>15</v>
      </c>
      <c r="L934" t="s">
        <v>17</v>
      </c>
      <c r="M934" t="s">
        <v>17</v>
      </c>
      <c r="N934" t="s">
        <v>9</v>
      </c>
      <c r="O934" t="s">
        <v>10</v>
      </c>
    </row>
    <row r="935" spans="1:15" x14ac:dyDescent="0.2">
      <c r="A935">
        <v>148191331</v>
      </c>
      <c r="B935" t="b">
        <f>VLOOKUP(A935,'Valid Response IDs Check'!A:H,8,FALSE)</f>
        <v>1</v>
      </c>
      <c r="C935">
        <v>69380</v>
      </c>
      <c r="D935">
        <v>12</v>
      </c>
      <c r="E935" t="s">
        <v>32</v>
      </c>
      <c r="F935" t="s">
        <v>32</v>
      </c>
      <c r="G935">
        <v>2</v>
      </c>
      <c r="H935">
        <v>163</v>
      </c>
      <c r="I935">
        <v>161</v>
      </c>
      <c r="J935" t="s">
        <v>11</v>
      </c>
      <c r="K935" t="s">
        <v>15</v>
      </c>
      <c r="L935" t="s">
        <v>19</v>
      </c>
      <c r="M935" t="s">
        <v>19</v>
      </c>
      <c r="N935" t="s">
        <v>9</v>
      </c>
      <c r="O935" t="s">
        <v>10</v>
      </c>
    </row>
    <row r="936" spans="1:15" x14ac:dyDescent="0.2">
      <c r="A936">
        <v>148191331</v>
      </c>
      <c r="B936" t="b">
        <f>VLOOKUP(A936,'Valid Response IDs Check'!A:H,8,FALSE)</f>
        <v>1</v>
      </c>
      <c r="C936">
        <v>69369</v>
      </c>
      <c r="D936">
        <v>1</v>
      </c>
      <c r="E936" t="s">
        <v>13</v>
      </c>
      <c r="F936" t="s">
        <v>13</v>
      </c>
      <c r="G936">
        <v>2</v>
      </c>
      <c r="H936">
        <v>182</v>
      </c>
      <c r="I936">
        <v>180</v>
      </c>
      <c r="J936" t="s">
        <v>21</v>
      </c>
      <c r="K936" t="s">
        <v>22</v>
      </c>
      <c r="L936" t="s">
        <v>23</v>
      </c>
      <c r="M936" t="s">
        <v>23</v>
      </c>
      <c r="N936" t="s">
        <v>9</v>
      </c>
      <c r="O936" t="s">
        <v>10</v>
      </c>
    </row>
    <row r="937" spans="1:15" x14ac:dyDescent="0.2">
      <c r="A937">
        <v>148191331</v>
      </c>
      <c r="B937" t="b">
        <f>VLOOKUP(A937,'Valid Response IDs Check'!A:H,8,FALSE)</f>
        <v>1</v>
      </c>
      <c r="C937">
        <v>69369</v>
      </c>
      <c r="D937">
        <v>1</v>
      </c>
      <c r="E937" t="s">
        <v>13</v>
      </c>
      <c r="F937" t="s">
        <v>13</v>
      </c>
      <c r="G937">
        <v>2</v>
      </c>
      <c r="H937">
        <v>182</v>
      </c>
      <c r="I937">
        <v>180</v>
      </c>
      <c r="J937" t="s">
        <v>24</v>
      </c>
      <c r="K937" t="s">
        <v>22</v>
      </c>
      <c r="L937" t="s">
        <v>25</v>
      </c>
      <c r="M937" t="s">
        <v>25</v>
      </c>
      <c r="N937" t="s">
        <v>9</v>
      </c>
      <c r="O937" t="s">
        <v>10</v>
      </c>
    </row>
    <row r="938" spans="1:15" x14ac:dyDescent="0.2">
      <c r="A938">
        <v>148191331</v>
      </c>
      <c r="B938" t="b">
        <f>VLOOKUP(A938,'Valid Response IDs Check'!A:H,8,FALSE)</f>
        <v>1</v>
      </c>
      <c r="C938">
        <v>81722</v>
      </c>
      <c r="D938">
        <v>12354</v>
      </c>
      <c r="E938" t="s">
        <v>26</v>
      </c>
      <c r="F938" t="s">
        <v>26</v>
      </c>
      <c r="G938">
        <v>2</v>
      </c>
      <c r="H938">
        <v>129</v>
      </c>
      <c r="I938">
        <v>127</v>
      </c>
      <c r="J938" t="s">
        <v>27</v>
      </c>
      <c r="K938" t="s">
        <v>28</v>
      </c>
      <c r="L938" t="s">
        <v>29</v>
      </c>
      <c r="M938" t="s">
        <v>29</v>
      </c>
      <c r="N938" t="s">
        <v>9</v>
      </c>
      <c r="O938" t="s">
        <v>10</v>
      </c>
    </row>
    <row r="939" spans="1:15" x14ac:dyDescent="0.2">
      <c r="A939">
        <v>148191331</v>
      </c>
      <c r="B939" t="b">
        <f>VLOOKUP(A939,'Valid Response IDs Check'!A:H,8,FALSE)</f>
        <v>1</v>
      </c>
      <c r="C939">
        <v>81722</v>
      </c>
      <c r="D939">
        <v>12354</v>
      </c>
      <c r="E939" t="s">
        <v>26</v>
      </c>
      <c r="F939" t="s">
        <v>26</v>
      </c>
      <c r="G939">
        <v>2</v>
      </c>
      <c r="H939">
        <v>129</v>
      </c>
      <c r="I939">
        <v>127</v>
      </c>
      <c r="J939" t="s">
        <v>30</v>
      </c>
      <c r="K939" t="s">
        <v>28</v>
      </c>
      <c r="L939" t="s">
        <v>31</v>
      </c>
      <c r="M939" t="s">
        <v>31</v>
      </c>
      <c r="N939" t="s">
        <v>9</v>
      </c>
      <c r="O939" t="s">
        <v>10</v>
      </c>
    </row>
    <row r="940" spans="1:15" x14ac:dyDescent="0.2">
      <c r="A940">
        <v>148191331</v>
      </c>
      <c r="B940" t="b">
        <f>VLOOKUP(A940,'Valid Response IDs Check'!A:H,8,FALSE)</f>
        <v>1</v>
      </c>
      <c r="C940">
        <v>70603</v>
      </c>
      <c r="D940">
        <v>1235</v>
      </c>
      <c r="E940" t="s">
        <v>20</v>
      </c>
      <c r="F940" t="s">
        <v>20</v>
      </c>
      <c r="G940">
        <v>1</v>
      </c>
      <c r="H940">
        <v>160</v>
      </c>
      <c r="I940">
        <v>159</v>
      </c>
      <c r="J940" t="s">
        <v>33</v>
      </c>
      <c r="K940" t="s">
        <v>34</v>
      </c>
      <c r="L940" t="s">
        <v>35</v>
      </c>
      <c r="M940" t="s">
        <v>35</v>
      </c>
      <c r="N940" t="s">
        <v>9</v>
      </c>
      <c r="O940" t="s">
        <v>10</v>
      </c>
    </row>
    <row r="941" spans="1:15" x14ac:dyDescent="0.2">
      <c r="A941">
        <v>148191331</v>
      </c>
      <c r="B941" t="b">
        <f>VLOOKUP(A941,'Valid Response IDs Check'!A:H,8,FALSE)</f>
        <v>1</v>
      </c>
      <c r="C941">
        <v>70603</v>
      </c>
      <c r="D941">
        <v>1235</v>
      </c>
      <c r="E941" t="s">
        <v>20</v>
      </c>
      <c r="F941" t="s">
        <v>20</v>
      </c>
      <c r="G941">
        <v>1</v>
      </c>
      <c r="H941">
        <v>160</v>
      </c>
      <c r="I941">
        <v>159</v>
      </c>
      <c r="J941" t="s">
        <v>36</v>
      </c>
      <c r="K941" t="s">
        <v>34</v>
      </c>
      <c r="L941" t="s">
        <v>37</v>
      </c>
      <c r="M941" t="s">
        <v>37</v>
      </c>
      <c r="N941" t="s">
        <v>9</v>
      </c>
      <c r="O941" t="s">
        <v>10</v>
      </c>
    </row>
    <row r="942" spans="1:15" x14ac:dyDescent="0.2">
      <c r="A942">
        <v>148121549</v>
      </c>
      <c r="B942" t="b">
        <f>VLOOKUP(A942,'Valid Response IDs Check'!A:H,8,FALSE)</f>
        <v>1</v>
      </c>
      <c r="C942">
        <v>69520</v>
      </c>
      <c r="D942">
        <v>152</v>
      </c>
      <c r="E942" t="s">
        <v>32</v>
      </c>
      <c r="F942" t="s">
        <v>26</v>
      </c>
      <c r="G942">
        <v>17</v>
      </c>
      <c r="H942">
        <v>111</v>
      </c>
      <c r="I942">
        <v>94</v>
      </c>
      <c r="J942" t="s">
        <v>6</v>
      </c>
      <c r="K942" t="s">
        <v>7</v>
      </c>
      <c r="L942" t="s">
        <v>40</v>
      </c>
      <c r="M942" t="s">
        <v>8</v>
      </c>
      <c r="N942" t="s">
        <v>18</v>
      </c>
      <c r="O942" t="s">
        <v>41</v>
      </c>
    </row>
    <row r="943" spans="1:15" x14ac:dyDescent="0.2">
      <c r="A943">
        <v>148121549</v>
      </c>
      <c r="B943" t="b">
        <f>VLOOKUP(A943,'Valid Response IDs Check'!A:H,8,FALSE)</f>
        <v>1</v>
      </c>
      <c r="C943">
        <v>69520</v>
      </c>
      <c r="D943">
        <v>152</v>
      </c>
      <c r="E943" t="s">
        <v>32</v>
      </c>
      <c r="F943" t="s">
        <v>26</v>
      </c>
      <c r="G943">
        <v>17</v>
      </c>
      <c r="H943">
        <v>111</v>
      </c>
      <c r="I943">
        <v>94</v>
      </c>
      <c r="J943" t="s">
        <v>11</v>
      </c>
      <c r="K943" t="s">
        <v>7</v>
      </c>
      <c r="L943" t="s">
        <v>60</v>
      </c>
      <c r="M943" t="s">
        <v>12</v>
      </c>
      <c r="N943" t="s">
        <v>18</v>
      </c>
      <c r="O943" t="s">
        <v>41</v>
      </c>
    </row>
    <row r="944" spans="1:15" x14ac:dyDescent="0.2">
      <c r="A944">
        <v>148121549</v>
      </c>
      <c r="B944" t="b">
        <f>VLOOKUP(A944,'Valid Response IDs Check'!A:H,8,FALSE)</f>
        <v>1</v>
      </c>
      <c r="C944">
        <v>84611</v>
      </c>
      <c r="D944">
        <v>15243</v>
      </c>
      <c r="E944" t="s">
        <v>5</v>
      </c>
      <c r="F944" t="s">
        <v>26</v>
      </c>
      <c r="G944">
        <v>12</v>
      </c>
      <c r="H944">
        <v>140</v>
      </c>
      <c r="I944">
        <v>128</v>
      </c>
      <c r="J944" t="s">
        <v>14</v>
      </c>
      <c r="K944" t="s">
        <v>15</v>
      </c>
      <c r="L944" t="s">
        <v>81</v>
      </c>
      <c r="M944" t="s">
        <v>17</v>
      </c>
      <c r="N944" t="s">
        <v>18</v>
      </c>
      <c r="O944" t="s">
        <v>41</v>
      </c>
    </row>
    <row r="945" spans="1:15" x14ac:dyDescent="0.2">
      <c r="A945">
        <v>148121549</v>
      </c>
      <c r="B945" t="b">
        <f>VLOOKUP(A945,'Valid Response IDs Check'!A:H,8,FALSE)</f>
        <v>1</v>
      </c>
      <c r="C945">
        <v>84611</v>
      </c>
      <c r="D945">
        <v>15243</v>
      </c>
      <c r="E945" t="s">
        <v>5</v>
      </c>
      <c r="F945" t="s">
        <v>26</v>
      </c>
      <c r="G945">
        <v>12</v>
      </c>
      <c r="H945">
        <v>140</v>
      </c>
      <c r="I945">
        <v>128</v>
      </c>
      <c r="J945" t="s">
        <v>11</v>
      </c>
      <c r="K945" t="s">
        <v>15</v>
      </c>
      <c r="L945" t="s">
        <v>61</v>
      </c>
      <c r="M945" t="s">
        <v>19</v>
      </c>
      <c r="N945" t="s">
        <v>18</v>
      </c>
      <c r="O945" t="s">
        <v>41</v>
      </c>
    </row>
    <row r="946" spans="1:15" x14ac:dyDescent="0.2">
      <c r="A946">
        <v>148121549</v>
      </c>
      <c r="B946" t="b">
        <f>VLOOKUP(A946,'Valid Response IDs Check'!A:H,8,FALSE)</f>
        <v>1</v>
      </c>
      <c r="C946">
        <v>70892</v>
      </c>
      <c r="D946">
        <v>1524</v>
      </c>
      <c r="E946" t="s">
        <v>26</v>
      </c>
      <c r="F946" t="s">
        <v>26</v>
      </c>
      <c r="G946">
        <v>10</v>
      </c>
      <c r="H946">
        <v>98</v>
      </c>
      <c r="I946">
        <v>88</v>
      </c>
      <c r="J946" t="s">
        <v>21</v>
      </c>
      <c r="K946" t="s">
        <v>22</v>
      </c>
      <c r="L946" t="s">
        <v>23</v>
      </c>
      <c r="M946" t="s">
        <v>23</v>
      </c>
      <c r="N946" t="s">
        <v>9</v>
      </c>
      <c r="O946" t="s">
        <v>41</v>
      </c>
    </row>
    <row r="947" spans="1:15" x14ac:dyDescent="0.2">
      <c r="A947">
        <v>148121549</v>
      </c>
      <c r="B947" t="b">
        <f>VLOOKUP(A947,'Valid Response IDs Check'!A:H,8,FALSE)</f>
        <v>1</v>
      </c>
      <c r="C947">
        <v>70892</v>
      </c>
      <c r="D947">
        <v>1524</v>
      </c>
      <c r="E947" t="s">
        <v>26</v>
      </c>
      <c r="F947" t="s">
        <v>26</v>
      </c>
      <c r="G947">
        <v>10</v>
      </c>
      <c r="H947">
        <v>98</v>
      </c>
      <c r="I947">
        <v>88</v>
      </c>
      <c r="J947" t="s">
        <v>24</v>
      </c>
      <c r="K947" t="s">
        <v>22</v>
      </c>
      <c r="L947" t="s">
        <v>69</v>
      </c>
      <c r="M947" t="s">
        <v>25</v>
      </c>
      <c r="N947" t="s">
        <v>18</v>
      </c>
      <c r="O947" t="s">
        <v>41</v>
      </c>
    </row>
    <row r="948" spans="1:15" x14ac:dyDescent="0.2">
      <c r="A948">
        <v>148121549</v>
      </c>
      <c r="B948" t="b">
        <f>VLOOKUP(A948,'Valid Response IDs Check'!A:H,8,FALSE)</f>
        <v>1</v>
      </c>
      <c r="C948">
        <v>69383</v>
      </c>
      <c r="D948">
        <v>15</v>
      </c>
      <c r="E948" t="s">
        <v>20</v>
      </c>
      <c r="F948" t="s">
        <v>26</v>
      </c>
      <c r="G948">
        <v>12</v>
      </c>
      <c r="H948">
        <v>113</v>
      </c>
      <c r="I948">
        <v>101</v>
      </c>
      <c r="J948" t="s">
        <v>27</v>
      </c>
      <c r="K948" t="s">
        <v>28</v>
      </c>
      <c r="L948" t="s">
        <v>46</v>
      </c>
      <c r="M948" t="s">
        <v>29</v>
      </c>
      <c r="N948" t="s">
        <v>18</v>
      </c>
      <c r="O948" t="s">
        <v>41</v>
      </c>
    </row>
    <row r="949" spans="1:15" x14ac:dyDescent="0.2">
      <c r="A949">
        <v>148121549</v>
      </c>
      <c r="B949" t="b">
        <f>VLOOKUP(A949,'Valid Response IDs Check'!A:H,8,FALSE)</f>
        <v>1</v>
      </c>
      <c r="C949">
        <v>69383</v>
      </c>
      <c r="D949">
        <v>15</v>
      </c>
      <c r="E949" t="s">
        <v>20</v>
      </c>
      <c r="F949" t="s">
        <v>26</v>
      </c>
      <c r="G949">
        <v>12</v>
      </c>
      <c r="H949">
        <v>113</v>
      </c>
      <c r="I949">
        <v>101</v>
      </c>
      <c r="J949" t="s">
        <v>30</v>
      </c>
      <c r="K949" t="s">
        <v>28</v>
      </c>
      <c r="L949" t="s">
        <v>82</v>
      </c>
      <c r="M949" t="s">
        <v>31</v>
      </c>
      <c r="N949" t="s">
        <v>18</v>
      </c>
      <c r="O949" t="s">
        <v>41</v>
      </c>
    </row>
    <row r="950" spans="1:15" x14ac:dyDescent="0.2">
      <c r="A950">
        <v>148121549</v>
      </c>
      <c r="B950" t="b">
        <f>VLOOKUP(A950,'Valid Response IDs Check'!A:H,8,FALSE)</f>
        <v>1</v>
      </c>
      <c r="C950">
        <v>69369</v>
      </c>
      <c r="D950">
        <v>1</v>
      </c>
      <c r="E950" t="s">
        <v>13</v>
      </c>
      <c r="F950" t="s">
        <v>26</v>
      </c>
      <c r="G950">
        <v>14</v>
      </c>
      <c r="H950">
        <v>109</v>
      </c>
      <c r="I950">
        <v>95</v>
      </c>
      <c r="J950" t="s">
        <v>33</v>
      </c>
      <c r="K950" t="s">
        <v>34</v>
      </c>
      <c r="L950" t="s">
        <v>83</v>
      </c>
      <c r="M950" t="s">
        <v>35</v>
      </c>
      <c r="N950" t="s">
        <v>18</v>
      </c>
      <c r="O950" t="s">
        <v>41</v>
      </c>
    </row>
    <row r="951" spans="1:15" x14ac:dyDescent="0.2">
      <c r="A951">
        <v>148121549</v>
      </c>
      <c r="B951" t="b">
        <f>VLOOKUP(A951,'Valid Response IDs Check'!A:H,8,FALSE)</f>
        <v>1</v>
      </c>
      <c r="C951">
        <v>69369</v>
      </c>
      <c r="D951">
        <v>1</v>
      </c>
      <c r="E951" t="s">
        <v>13</v>
      </c>
      <c r="F951" t="s">
        <v>26</v>
      </c>
      <c r="G951">
        <v>14</v>
      </c>
      <c r="H951">
        <v>109</v>
      </c>
      <c r="I951">
        <v>95</v>
      </c>
      <c r="J951" t="s">
        <v>36</v>
      </c>
      <c r="K951" t="s">
        <v>34</v>
      </c>
      <c r="L951" t="s">
        <v>49</v>
      </c>
      <c r="M951" t="s">
        <v>37</v>
      </c>
      <c r="N951" t="s">
        <v>18</v>
      </c>
      <c r="O951" t="s">
        <v>41</v>
      </c>
    </row>
    <row r="952" spans="1:15" x14ac:dyDescent="0.2">
      <c r="A952">
        <v>148121544</v>
      </c>
      <c r="B952" t="b">
        <f>VLOOKUP(A952,'Valid Response IDs Check'!A:H,8,FALSE)</f>
        <v>1</v>
      </c>
      <c r="C952">
        <v>69582</v>
      </c>
      <c r="D952">
        <v>214</v>
      </c>
      <c r="E952" t="s">
        <v>26</v>
      </c>
      <c r="F952" t="s">
        <v>26</v>
      </c>
      <c r="G952">
        <v>18</v>
      </c>
      <c r="H952">
        <v>129</v>
      </c>
      <c r="I952">
        <v>111</v>
      </c>
      <c r="J952" t="s">
        <v>6</v>
      </c>
      <c r="K952" t="s">
        <v>7</v>
      </c>
      <c r="L952" t="s">
        <v>51</v>
      </c>
      <c r="M952" t="s">
        <v>8</v>
      </c>
      <c r="N952" t="s">
        <v>18</v>
      </c>
      <c r="O952" t="s">
        <v>42</v>
      </c>
    </row>
    <row r="953" spans="1:15" x14ac:dyDescent="0.2">
      <c r="A953">
        <v>148121544</v>
      </c>
      <c r="B953" t="b">
        <f>VLOOKUP(A953,'Valid Response IDs Check'!A:H,8,FALSE)</f>
        <v>1</v>
      </c>
      <c r="C953">
        <v>69582</v>
      </c>
      <c r="D953">
        <v>214</v>
      </c>
      <c r="E953" t="s">
        <v>26</v>
      </c>
      <c r="F953" t="s">
        <v>26</v>
      </c>
      <c r="G953">
        <v>18</v>
      </c>
      <c r="H953">
        <v>129</v>
      </c>
      <c r="I953">
        <v>111</v>
      </c>
      <c r="J953" t="s">
        <v>11</v>
      </c>
      <c r="K953" t="s">
        <v>7</v>
      </c>
      <c r="L953" t="s">
        <v>79</v>
      </c>
      <c r="M953" t="s">
        <v>12</v>
      </c>
      <c r="N953" t="s">
        <v>18</v>
      </c>
      <c r="O953" t="s">
        <v>42</v>
      </c>
    </row>
    <row r="954" spans="1:15" x14ac:dyDescent="0.2">
      <c r="A954">
        <v>148121544</v>
      </c>
      <c r="B954" t="b">
        <f>VLOOKUP(A954,'Valid Response IDs Check'!A:H,8,FALSE)</f>
        <v>1</v>
      </c>
      <c r="C954">
        <v>69370</v>
      </c>
      <c r="D954">
        <v>2</v>
      </c>
      <c r="E954" t="s">
        <v>32</v>
      </c>
      <c r="F954" t="s">
        <v>26</v>
      </c>
      <c r="G954">
        <v>17</v>
      </c>
      <c r="H954">
        <v>128</v>
      </c>
      <c r="I954">
        <v>111</v>
      </c>
      <c r="J954" t="s">
        <v>14</v>
      </c>
      <c r="K954" t="s">
        <v>15</v>
      </c>
      <c r="L954" t="s">
        <v>74</v>
      </c>
      <c r="M954" t="s">
        <v>17</v>
      </c>
      <c r="N954" t="s">
        <v>18</v>
      </c>
      <c r="O954" t="s">
        <v>42</v>
      </c>
    </row>
    <row r="955" spans="1:15" x14ac:dyDescent="0.2">
      <c r="A955">
        <v>148121544</v>
      </c>
      <c r="B955" t="b">
        <f>VLOOKUP(A955,'Valid Response IDs Check'!A:H,8,FALSE)</f>
        <v>1</v>
      </c>
      <c r="C955">
        <v>69370</v>
      </c>
      <c r="D955">
        <v>2</v>
      </c>
      <c r="E955" t="s">
        <v>32</v>
      </c>
      <c r="F955" t="s">
        <v>26</v>
      </c>
      <c r="G955">
        <v>17</v>
      </c>
      <c r="H955">
        <v>128</v>
      </c>
      <c r="I955">
        <v>111</v>
      </c>
      <c r="J955" t="s">
        <v>11</v>
      </c>
      <c r="K955" t="s">
        <v>15</v>
      </c>
      <c r="L955" t="s">
        <v>68</v>
      </c>
      <c r="M955" t="s">
        <v>19</v>
      </c>
      <c r="N955" t="s">
        <v>18</v>
      </c>
      <c r="O955" t="s">
        <v>42</v>
      </c>
    </row>
    <row r="956" spans="1:15" x14ac:dyDescent="0.2">
      <c r="A956">
        <v>148121544</v>
      </c>
      <c r="B956" t="b">
        <f>VLOOKUP(A956,'Valid Response IDs Check'!A:H,8,FALSE)</f>
        <v>1</v>
      </c>
      <c r="C956">
        <v>90821</v>
      </c>
      <c r="D956">
        <v>21453</v>
      </c>
      <c r="E956" t="s">
        <v>5</v>
      </c>
      <c r="F956" t="s">
        <v>26</v>
      </c>
      <c r="G956">
        <v>16</v>
      </c>
      <c r="H956">
        <v>157</v>
      </c>
      <c r="I956">
        <v>141</v>
      </c>
      <c r="J956" t="s">
        <v>21</v>
      </c>
      <c r="K956" t="s">
        <v>22</v>
      </c>
      <c r="L956" t="s">
        <v>23</v>
      </c>
      <c r="M956" t="s">
        <v>23</v>
      </c>
      <c r="N956" t="s">
        <v>9</v>
      </c>
      <c r="O956" t="s">
        <v>42</v>
      </c>
    </row>
    <row r="957" spans="1:15" x14ac:dyDescent="0.2">
      <c r="A957">
        <v>148121544</v>
      </c>
      <c r="B957" t="b">
        <f>VLOOKUP(A957,'Valid Response IDs Check'!A:H,8,FALSE)</f>
        <v>1</v>
      </c>
      <c r="C957">
        <v>90821</v>
      </c>
      <c r="D957">
        <v>21453</v>
      </c>
      <c r="E957" t="s">
        <v>5</v>
      </c>
      <c r="F957" t="s">
        <v>26</v>
      </c>
      <c r="G957">
        <v>16</v>
      </c>
      <c r="H957">
        <v>157</v>
      </c>
      <c r="I957">
        <v>141</v>
      </c>
      <c r="J957" t="s">
        <v>24</v>
      </c>
      <c r="K957" t="s">
        <v>22</v>
      </c>
      <c r="L957" t="s">
        <v>82</v>
      </c>
      <c r="M957" t="s">
        <v>25</v>
      </c>
      <c r="N957" t="s">
        <v>18</v>
      </c>
      <c r="O957" t="s">
        <v>42</v>
      </c>
    </row>
    <row r="958" spans="1:15" x14ac:dyDescent="0.2">
      <c r="A958">
        <v>148121544</v>
      </c>
      <c r="B958" t="b">
        <f>VLOOKUP(A958,'Valid Response IDs Check'!A:H,8,FALSE)</f>
        <v>1</v>
      </c>
      <c r="C958">
        <v>71513</v>
      </c>
      <c r="D958">
        <v>2145</v>
      </c>
      <c r="E958" t="s">
        <v>20</v>
      </c>
      <c r="F958" t="s">
        <v>26</v>
      </c>
      <c r="G958">
        <v>16</v>
      </c>
      <c r="H958">
        <v>116</v>
      </c>
      <c r="I958">
        <v>100</v>
      </c>
      <c r="J958" t="s">
        <v>27</v>
      </c>
      <c r="K958" t="s">
        <v>28</v>
      </c>
      <c r="L958" t="s">
        <v>54</v>
      </c>
      <c r="M958" t="s">
        <v>29</v>
      </c>
      <c r="N958" t="s">
        <v>18</v>
      </c>
      <c r="O958" t="s">
        <v>42</v>
      </c>
    </row>
    <row r="959" spans="1:15" x14ac:dyDescent="0.2">
      <c r="A959">
        <v>148121544</v>
      </c>
      <c r="B959" t="b">
        <f>VLOOKUP(A959,'Valid Response IDs Check'!A:H,8,FALSE)</f>
        <v>1</v>
      </c>
      <c r="C959">
        <v>71513</v>
      </c>
      <c r="D959">
        <v>2145</v>
      </c>
      <c r="E959" t="s">
        <v>20</v>
      </c>
      <c r="F959" t="s">
        <v>26</v>
      </c>
      <c r="G959">
        <v>16</v>
      </c>
      <c r="H959">
        <v>116</v>
      </c>
      <c r="I959">
        <v>100</v>
      </c>
      <c r="J959" t="s">
        <v>30</v>
      </c>
      <c r="K959" t="s">
        <v>28</v>
      </c>
      <c r="L959" t="s">
        <v>84</v>
      </c>
      <c r="M959" t="s">
        <v>31</v>
      </c>
      <c r="N959" t="s">
        <v>18</v>
      </c>
      <c r="O959" t="s">
        <v>42</v>
      </c>
    </row>
    <row r="960" spans="1:15" x14ac:dyDescent="0.2">
      <c r="A960">
        <v>148121544</v>
      </c>
      <c r="B960" t="b">
        <f>VLOOKUP(A960,'Valid Response IDs Check'!A:H,8,FALSE)</f>
        <v>1</v>
      </c>
      <c r="C960">
        <v>69389</v>
      </c>
      <c r="D960">
        <v>21</v>
      </c>
      <c r="E960" t="s">
        <v>13</v>
      </c>
      <c r="F960" t="s">
        <v>20</v>
      </c>
      <c r="G960">
        <v>21</v>
      </c>
      <c r="H960">
        <v>134</v>
      </c>
      <c r="I960">
        <v>113</v>
      </c>
      <c r="J960" t="s">
        <v>33</v>
      </c>
      <c r="K960" t="s">
        <v>34</v>
      </c>
      <c r="L960" t="s">
        <v>35</v>
      </c>
      <c r="M960" t="s">
        <v>35</v>
      </c>
      <c r="N960" t="s">
        <v>9</v>
      </c>
      <c r="O960" t="s">
        <v>42</v>
      </c>
    </row>
    <row r="961" spans="1:15" x14ac:dyDescent="0.2">
      <c r="A961">
        <v>148121544</v>
      </c>
      <c r="B961" t="b">
        <f>VLOOKUP(A961,'Valid Response IDs Check'!A:H,8,FALSE)</f>
        <v>1</v>
      </c>
      <c r="C961">
        <v>69389</v>
      </c>
      <c r="D961">
        <v>21</v>
      </c>
      <c r="E961" t="s">
        <v>13</v>
      </c>
      <c r="F961" t="s">
        <v>20</v>
      </c>
      <c r="G961">
        <v>21</v>
      </c>
      <c r="H961">
        <v>134</v>
      </c>
      <c r="I961">
        <v>113</v>
      </c>
      <c r="J961" t="s">
        <v>36</v>
      </c>
      <c r="K961" t="s">
        <v>34</v>
      </c>
      <c r="L961" t="s">
        <v>37</v>
      </c>
      <c r="M961" t="s">
        <v>37</v>
      </c>
      <c r="N961" t="s">
        <v>9</v>
      </c>
      <c r="O961" t="s">
        <v>42</v>
      </c>
    </row>
    <row r="962" spans="1:15" x14ac:dyDescent="0.2">
      <c r="A962">
        <v>148121371</v>
      </c>
      <c r="B962" t="b">
        <f>VLOOKUP(A962,'Valid Response IDs Check'!A:H,8,FALSE)</f>
        <v>1</v>
      </c>
      <c r="C962">
        <v>101909</v>
      </c>
      <c r="D962">
        <v>32541</v>
      </c>
      <c r="E962" t="s">
        <v>13</v>
      </c>
      <c r="F962" t="s">
        <v>5</v>
      </c>
      <c r="G962">
        <v>1</v>
      </c>
      <c r="H962">
        <v>84</v>
      </c>
      <c r="I962">
        <v>83</v>
      </c>
      <c r="J962" t="s">
        <v>6</v>
      </c>
      <c r="K962" t="s">
        <v>7</v>
      </c>
      <c r="L962" t="s">
        <v>59</v>
      </c>
      <c r="M962" t="s">
        <v>8</v>
      </c>
      <c r="N962" t="s">
        <v>18</v>
      </c>
      <c r="O962" t="s">
        <v>42</v>
      </c>
    </row>
    <row r="963" spans="1:15" x14ac:dyDescent="0.2">
      <c r="A963">
        <v>148121371</v>
      </c>
      <c r="B963" t="b">
        <f>VLOOKUP(A963,'Valid Response IDs Check'!A:H,8,FALSE)</f>
        <v>1</v>
      </c>
      <c r="C963">
        <v>101909</v>
      </c>
      <c r="D963">
        <v>32541</v>
      </c>
      <c r="E963" t="s">
        <v>13</v>
      </c>
      <c r="F963" t="s">
        <v>5</v>
      </c>
      <c r="G963">
        <v>1</v>
      </c>
      <c r="H963">
        <v>84</v>
      </c>
      <c r="I963">
        <v>83</v>
      </c>
      <c r="J963" t="s">
        <v>11</v>
      </c>
      <c r="K963" t="s">
        <v>7</v>
      </c>
      <c r="L963" t="s">
        <v>12</v>
      </c>
      <c r="M963" t="s">
        <v>12</v>
      </c>
      <c r="N963" t="s">
        <v>9</v>
      </c>
      <c r="O963" t="s">
        <v>42</v>
      </c>
    </row>
    <row r="964" spans="1:15" x14ac:dyDescent="0.2">
      <c r="A964">
        <v>148121371</v>
      </c>
      <c r="B964" t="b">
        <f>VLOOKUP(A964,'Valid Response IDs Check'!A:H,8,FALSE)</f>
        <v>1</v>
      </c>
      <c r="C964">
        <v>69400</v>
      </c>
      <c r="D964">
        <v>32</v>
      </c>
      <c r="E964" t="s">
        <v>32</v>
      </c>
      <c r="F964" t="s">
        <v>5</v>
      </c>
      <c r="G964">
        <v>11</v>
      </c>
      <c r="H964">
        <v>100</v>
      </c>
      <c r="I964">
        <v>89</v>
      </c>
      <c r="J964" t="s">
        <v>14</v>
      </c>
      <c r="K964" t="s">
        <v>15</v>
      </c>
      <c r="L964" t="s">
        <v>17</v>
      </c>
      <c r="M964" t="s">
        <v>17</v>
      </c>
      <c r="N964" t="s">
        <v>9</v>
      </c>
      <c r="O964" t="s">
        <v>42</v>
      </c>
    </row>
    <row r="965" spans="1:15" x14ac:dyDescent="0.2">
      <c r="A965">
        <v>148121371</v>
      </c>
      <c r="B965" t="b">
        <f>VLOOKUP(A965,'Valid Response IDs Check'!A:H,8,FALSE)</f>
        <v>1</v>
      </c>
      <c r="C965">
        <v>69400</v>
      </c>
      <c r="D965">
        <v>32</v>
      </c>
      <c r="E965" t="s">
        <v>32</v>
      </c>
      <c r="F965" t="s">
        <v>5</v>
      </c>
      <c r="G965">
        <v>11</v>
      </c>
      <c r="H965">
        <v>100</v>
      </c>
      <c r="I965">
        <v>89</v>
      </c>
      <c r="J965" t="s">
        <v>11</v>
      </c>
      <c r="K965" t="s">
        <v>15</v>
      </c>
      <c r="L965" t="s">
        <v>72</v>
      </c>
      <c r="M965" t="s">
        <v>19</v>
      </c>
      <c r="N965" t="s">
        <v>18</v>
      </c>
      <c r="O965" t="s">
        <v>42</v>
      </c>
    </row>
    <row r="966" spans="1:15" x14ac:dyDescent="0.2">
      <c r="A966">
        <v>148121371</v>
      </c>
      <c r="B966" t="b">
        <f>VLOOKUP(A966,'Valid Response IDs Check'!A:H,8,FALSE)</f>
        <v>1</v>
      </c>
      <c r="C966">
        <v>72622</v>
      </c>
      <c r="D966">
        <v>3254</v>
      </c>
      <c r="E966" t="s">
        <v>26</v>
      </c>
      <c r="F966" t="s">
        <v>26</v>
      </c>
      <c r="G966">
        <v>9</v>
      </c>
      <c r="H966">
        <v>240</v>
      </c>
      <c r="I966">
        <v>231</v>
      </c>
      <c r="J966" t="s">
        <v>21</v>
      </c>
      <c r="K966" t="s">
        <v>22</v>
      </c>
      <c r="L966" t="s">
        <v>66</v>
      </c>
      <c r="M966" t="s">
        <v>23</v>
      </c>
      <c r="N966" t="s">
        <v>18</v>
      </c>
      <c r="O966" t="s">
        <v>42</v>
      </c>
    </row>
    <row r="967" spans="1:15" x14ac:dyDescent="0.2">
      <c r="A967">
        <v>148121371</v>
      </c>
      <c r="B967" t="b">
        <f>VLOOKUP(A967,'Valid Response IDs Check'!A:H,8,FALSE)</f>
        <v>1</v>
      </c>
      <c r="C967">
        <v>72622</v>
      </c>
      <c r="D967">
        <v>3254</v>
      </c>
      <c r="E967" t="s">
        <v>26</v>
      </c>
      <c r="F967" t="s">
        <v>26</v>
      </c>
      <c r="G967">
        <v>9</v>
      </c>
      <c r="H967">
        <v>240</v>
      </c>
      <c r="I967">
        <v>231</v>
      </c>
      <c r="J967" t="s">
        <v>24</v>
      </c>
      <c r="K967" t="s">
        <v>22</v>
      </c>
      <c r="L967" t="s">
        <v>53</v>
      </c>
      <c r="M967" t="s">
        <v>25</v>
      </c>
      <c r="N967" t="s">
        <v>18</v>
      </c>
      <c r="O967" t="s">
        <v>42</v>
      </c>
    </row>
    <row r="968" spans="1:15" x14ac:dyDescent="0.2">
      <c r="A968">
        <v>148121371</v>
      </c>
      <c r="B968" t="b">
        <f>VLOOKUP(A968,'Valid Response IDs Check'!A:H,8,FALSE)</f>
        <v>1</v>
      </c>
      <c r="C968">
        <v>69693</v>
      </c>
      <c r="D968">
        <v>325</v>
      </c>
      <c r="E968" t="s">
        <v>20</v>
      </c>
      <c r="F968" t="s">
        <v>20</v>
      </c>
      <c r="G968">
        <v>13</v>
      </c>
      <c r="H968">
        <v>106</v>
      </c>
      <c r="I968">
        <v>93</v>
      </c>
      <c r="J968" t="s">
        <v>27</v>
      </c>
      <c r="K968" t="s">
        <v>28</v>
      </c>
      <c r="L968" t="s">
        <v>29</v>
      </c>
      <c r="M968" t="s">
        <v>29</v>
      </c>
      <c r="N968" t="s">
        <v>9</v>
      </c>
      <c r="O968" t="s">
        <v>42</v>
      </c>
    </row>
    <row r="969" spans="1:15" x14ac:dyDescent="0.2">
      <c r="A969">
        <v>148121371</v>
      </c>
      <c r="B969" t="b">
        <f>VLOOKUP(A969,'Valid Response IDs Check'!A:H,8,FALSE)</f>
        <v>1</v>
      </c>
      <c r="C969">
        <v>69693</v>
      </c>
      <c r="D969">
        <v>325</v>
      </c>
      <c r="E969" t="s">
        <v>20</v>
      </c>
      <c r="F969" t="s">
        <v>20</v>
      </c>
      <c r="G969">
        <v>13</v>
      </c>
      <c r="H969">
        <v>106</v>
      </c>
      <c r="I969">
        <v>93</v>
      </c>
      <c r="J969" t="s">
        <v>30</v>
      </c>
      <c r="K969" t="s">
        <v>28</v>
      </c>
      <c r="L969" t="s">
        <v>84</v>
      </c>
      <c r="M969" t="s">
        <v>31</v>
      </c>
      <c r="N969" t="s">
        <v>18</v>
      </c>
      <c r="O969" t="s">
        <v>42</v>
      </c>
    </row>
    <row r="970" spans="1:15" x14ac:dyDescent="0.2">
      <c r="A970">
        <v>148121371</v>
      </c>
      <c r="B970" t="b">
        <f>VLOOKUP(A970,'Valid Response IDs Check'!A:H,8,FALSE)</f>
        <v>1</v>
      </c>
      <c r="C970">
        <v>69371</v>
      </c>
      <c r="D970">
        <v>3</v>
      </c>
      <c r="E970" t="s">
        <v>5</v>
      </c>
      <c r="F970" t="s">
        <v>5</v>
      </c>
      <c r="G970">
        <v>25</v>
      </c>
      <c r="H970">
        <v>127</v>
      </c>
      <c r="I970">
        <v>102</v>
      </c>
      <c r="J970" t="s">
        <v>33</v>
      </c>
      <c r="K970" t="s">
        <v>34</v>
      </c>
      <c r="L970" t="s">
        <v>83</v>
      </c>
      <c r="M970" t="s">
        <v>35</v>
      </c>
      <c r="N970" t="s">
        <v>18</v>
      </c>
      <c r="O970" t="s">
        <v>42</v>
      </c>
    </row>
    <row r="971" spans="1:15" x14ac:dyDescent="0.2">
      <c r="A971">
        <v>148121371</v>
      </c>
      <c r="B971" t="b">
        <f>VLOOKUP(A971,'Valid Response IDs Check'!A:H,8,FALSE)</f>
        <v>1</v>
      </c>
      <c r="C971">
        <v>69371</v>
      </c>
      <c r="D971">
        <v>3</v>
      </c>
      <c r="E971" t="s">
        <v>5</v>
      </c>
      <c r="F971" t="s">
        <v>5</v>
      </c>
      <c r="G971">
        <v>25</v>
      </c>
      <c r="H971">
        <v>127</v>
      </c>
      <c r="I971">
        <v>102</v>
      </c>
      <c r="J971" t="s">
        <v>36</v>
      </c>
      <c r="K971" t="s">
        <v>34</v>
      </c>
      <c r="L971" t="s">
        <v>71</v>
      </c>
      <c r="M971" t="s">
        <v>37</v>
      </c>
      <c r="N971" t="s">
        <v>18</v>
      </c>
      <c r="O971" t="s">
        <v>42</v>
      </c>
    </row>
    <row r="972" spans="1:15" x14ac:dyDescent="0.2">
      <c r="A972">
        <v>148121369</v>
      </c>
      <c r="B972" t="b">
        <f>VLOOKUP(A972,'Valid Response IDs Check'!A:H,8,FALSE)</f>
        <v>1</v>
      </c>
      <c r="C972">
        <v>69373</v>
      </c>
      <c r="D972">
        <v>5</v>
      </c>
      <c r="E972" t="s">
        <v>20</v>
      </c>
      <c r="F972" t="s">
        <v>32</v>
      </c>
      <c r="G972">
        <v>28</v>
      </c>
      <c r="H972">
        <v>148</v>
      </c>
      <c r="I972">
        <v>120</v>
      </c>
      <c r="J972" t="s">
        <v>6</v>
      </c>
      <c r="K972" t="s">
        <v>7</v>
      </c>
      <c r="L972" t="s">
        <v>76</v>
      </c>
      <c r="M972" t="s">
        <v>8</v>
      </c>
      <c r="N972" t="s">
        <v>18</v>
      </c>
      <c r="O972" t="s">
        <v>47</v>
      </c>
    </row>
    <row r="973" spans="1:15" x14ac:dyDescent="0.2">
      <c r="A973">
        <v>148121369</v>
      </c>
      <c r="B973" t="b">
        <f>VLOOKUP(A973,'Valid Response IDs Check'!A:H,8,FALSE)</f>
        <v>1</v>
      </c>
      <c r="C973">
        <v>69373</v>
      </c>
      <c r="D973">
        <v>5</v>
      </c>
      <c r="E973" t="s">
        <v>20</v>
      </c>
      <c r="F973" t="s">
        <v>32</v>
      </c>
      <c r="G973">
        <v>28</v>
      </c>
      <c r="H973">
        <v>148</v>
      </c>
      <c r="I973">
        <v>120</v>
      </c>
      <c r="J973" t="s">
        <v>11</v>
      </c>
      <c r="K973" t="s">
        <v>7</v>
      </c>
      <c r="L973" t="s">
        <v>12</v>
      </c>
      <c r="M973" t="s">
        <v>12</v>
      </c>
      <c r="N973" t="s">
        <v>9</v>
      </c>
      <c r="O973" t="s">
        <v>47</v>
      </c>
    </row>
    <row r="974" spans="1:15" x14ac:dyDescent="0.2">
      <c r="A974">
        <v>148121369</v>
      </c>
      <c r="B974" t="b">
        <f>VLOOKUP(A974,'Valid Response IDs Check'!A:H,8,FALSE)</f>
        <v>1</v>
      </c>
      <c r="C974">
        <v>74709</v>
      </c>
      <c r="D974">
        <v>5341</v>
      </c>
      <c r="E974" t="s">
        <v>13</v>
      </c>
      <c r="F974" t="s">
        <v>20</v>
      </c>
      <c r="G974">
        <v>15</v>
      </c>
      <c r="H974">
        <v>256</v>
      </c>
      <c r="I974">
        <v>241</v>
      </c>
      <c r="J974" t="s">
        <v>14</v>
      </c>
      <c r="K974" t="s">
        <v>15</v>
      </c>
      <c r="L974" t="s">
        <v>56</v>
      </c>
      <c r="M974" t="s">
        <v>17</v>
      </c>
      <c r="N974" t="s">
        <v>18</v>
      </c>
      <c r="O974" t="s">
        <v>47</v>
      </c>
    </row>
    <row r="975" spans="1:15" x14ac:dyDescent="0.2">
      <c r="A975">
        <v>148121369</v>
      </c>
      <c r="B975" t="b">
        <f>VLOOKUP(A975,'Valid Response IDs Check'!A:H,8,FALSE)</f>
        <v>1</v>
      </c>
      <c r="C975">
        <v>74709</v>
      </c>
      <c r="D975">
        <v>5341</v>
      </c>
      <c r="E975" t="s">
        <v>13</v>
      </c>
      <c r="F975" t="s">
        <v>20</v>
      </c>
      <c r="G975">
        <v>15</v>
      </c>
      <c r="H975">
        <v>256</v>
      </c>
      <c r="I975">
        <v>241</v>
      </c>
      <c r="J975" t="s">
        <v>11</v>
      </c>
      <c r="K975" t="s">
        <v>15</v>
      </c>
      <c r="L975" t="s">
        <v>85</v>
      </c>
      <c r="M975" t="s">
        <v>19</v>
      </c>
      <c r="N975" t="s">
        <v>18</v>
      </c>
      <c r="O975" t="s">
        <v>47</v>
      </c>
    </row>
    <row r="976" spans="1:15" x14ac:dyDescent="0.2">
      <c r="A976">
        <v>148121369</v>
      </c>
      <c r="B976" t="b">
        <f>VLOOKUP(A976,'Valid Response IDs Check'!A:H,8,FALSE)</f>
        <v>1</v>
      </c>
      <c r="C976">
        <v>69421</v>
      </c>
      <c r="D976">
        <v>53</v>
      </c>
      <c r="E976" t="s">
        <v>5</v>
      </c>
      <c r="F976" t="s">
        <v>26</v>
      </c>
      <c r="G976">
        <v>23</v>
      </c>
      <c r="H976">
        <v>124</v>
      </c>
      <c r="I976">
        <v>101</v>
      </c>
      <c r="J976" t="s">
        <v>21</v>
      </c>
      <c r="K976" t="s">
        <v>22</v>
      </c>
      <c r="L976" t="s">
        <v>23</v>
      </c>
      <c r="M976" t="s">
        <v>23</v>
      </c>
      <c r="N976" t="s">
        <v>9</v>
      </c>
      <c r="O976" t="s">
        <v>47</v>
      </c>
    </row>
    <row r="977" spans="1:15" x14ac:dyDescent="0.2">
      <c r="A977">
        <v>148121369</v>
      </c>
      <c r="B977" t="b">
        <f>VLOOKUP(A977,'Valid Response IDs Check'!A:H,8,FALSE)</f>
        <v>1</v>
      </c>
      <c r="C977">
        <v>69421</v>
      </c>
      <c r="D977">
        <v>53</v>
      </c>
      <c r="E977" t="s">
        <v>5</v>
      </c>
      <c r="F977" t="s">
        <v>26</v>
      </c>
      <c r="G977">
        <v>23</v>
      </c>
      <c r="H977">
        <v>124</v>
      </c>
      <c r="I977">
        <v>101</v>
      </c>
      <c r="J977" t="s">
        <v>24</v>
      </c>
      <c r="K977" t="s">
        <v>22</v>
      </c>
      <c r="L977" t="s">
        <v>53</v>
      </c>
      <c r="M977" t="s">
        <v>25</v>
      </c>
      <c r="N977" t="s">
        <v>18</v>
      </c>
      <c r="O977" t="s">
        <v>47</v>
      </c>
    </row>
    <row r="978" spans="1:15" x14ac:dyDescent="0.2">
      <c r="A978">
        <v>148121369</v>
      </c>
      <c r="B978" t="b">
        <f>VLOOKUP(A978,'Valid Response IDs Check'!A:H,8,FALSE)</f>
        <v>1</v>
      </c>
      <c r="C978">
        <v>69902</v>
      </c>
      <c r="D978">
        <v>534</v>
      </c>
      <c r="E978" t="s">
        <v>26</v>
      </c>
      <c r="F978" t="s">
        <v>20</v>
      </c>
      <c r="G978">
        <v>17</v>
      </c>
      <c r="H978">
        <v>123</v>
      </c>
      <c r="I978">
        <v>106</v>
      </c>
      <c r="J978" t="s">
        <v>27</v>
      </c>
      <c r="K978" t="s">
        <v>28</v>
      </c>
      <c r="L978" t="s">
        <v>46</v>
      </c>
      <c r="M978" t="s">
        <v>29</v>
      </c>
      <c r="N978" t="s">
        <v>18</v>
      </c>
      <c r="O978" t="s">
        <v>47</v>
      </c>
    </row>
    <row r="979" spans="1:15" x14ac:dyDescent="0.2">
      <c r="A979">
        <v>148121369</v>
      </c>
      <c r="B979" t="b">
        <f>VLOOKUP(A979,'Valid Response IDs Check'!A:H,8,FALSE)</f>
        <v>1</v>
      </c>
      <c r="C979">
        <v>69902</v>
      </c>
      <c r="D979">
        <v>534</v>
      </c>
      <c r="E979" t="s">
        <v>26</v>
      </c>
      <c r="F979" t="s">
        <v>20</v>
      </c>
      <c r="G979">
        <v>17</v>
      </c>
      <c r="H979">
        <v>123</v>
      </c>
      <c r="I979">
        <v>106</v>
      </c>
      <c r="J979" t="s">
        <v>30</v>
      </c>
      <c r="K979" t="s">
        <v>28</v>
      </c>
      <c r="L979" t="s">
        <v>86</v>
      </c>
      <c r="M979" t="s">
        <v>31</v>
      </c>
      <c r="N979" t="s">
        <v>18</v>
      </c>
      <c r="O979" t="s">
        <v>47</v>
      </c>
    </row>
    <row r="980" spans="1:15" x14ac:dyDescent="0.2">
      <c r="A980">
        <v>148121369</v>
      </c>
      <c r="B980" t="b">
        <f>VLOOKUP(A980,'Valid Response IDs Check'!A:H,8,FALSE)</f>
        <v>1</v>
      </c>
      <c r="C980">
        <v>122780</v>
      </c>
      <c r="D980">
        <v>53412</v>
      </c>
      <c r="E980" t="s">
        <v>32</v>
      </c>
      <c r="F980" t="s">
        <v>20</v>
      </c>
      <c r="G980">
        <v>21</v>
      </c>
      <c r="H980">
        <v>119</v>
      </c>
      <c r="I980">
        <v>98</v>
      </c>
      <c r="J980" t="s">
        <v>33</v>
      </c>
      <c r="K980" t="s">
        <v>34</v>
      </c>
      <c r="L980" t="s">
        <v>83</v>
      </c>
      <c r="M980" t="s">
        <v>35</v>
      </c>
      <c r="N980" t="s">
        <v>18</v>
      </c>
      <c r="O980" t="s">
        <v>47</v>
      </c>
    </row>
    <row r="981" spans="1:15" x14ac:dyDescent="0.2">
      <c r="A981">
        <v>148121369</v>
      </c>
      <c r="B981" t="b">
        <f>VLOOKUP(A981,'Valid Response IDs Check'!A:H,8,FALSE)</f>
        <v>1</v>
      </c>
      <c r="C981">
        <v>122780</v>
      </c>
      <c r="D981">
        <v>53412</v>
      </c>
      <c r="E981" t="s">
        <v>32</v>
      </c>
      <c r="F981" t="s">
        <v>20</v>
      </c>
      <c r="G981">
        <v>21</v>
      </c>
      <c r="H981">
        <v>119</v>
      </c>
      <c r="I981">
        <v>98</v>
      </c>
      <c r="J981" t="s">
        <v>36</v>
      </c>
      <c r="K981" t="s">
        <v>34</v>
      </c>
      <c r="L981" t="s">
        <v>37</v>
      </c>
      <c r="M981" t="s">
        <v>37</v>
      </c>
      <c r="N981" t="s">
        <v>9</v>
      </c>
      <c r="O981" t="s">
        <v>47</v>
      </c>
    </row>
    <row r="982" spans="1:15" x14ac:dyDescent="0.2">
      <c r="A982">
        <v>148088832</v>
      </c>
      <c r="B982" t="b">
        <f>VLOOKUP(A982,'Valid Response IDs Check'!A:H,8,FALSE)</f>
        <v>1</v>
      </c>
      <c r="C982">
        <v>69373</v>
      </c>
      <c r="D982">
        <v>5</v>
      </c>
      <c r="E982" t="s">
        <v>20</v>
      </c>
      <c r="F982" t="s">
        <v>5</v>
      </c>
      <c r="G982">
        <v>114</v>
      </c>
      <c r="H982">
        <v>325</v>
      </c>
      <c r="I982">
        <v>211</v>
      </c>
      <c r="J982" t="s">
        <v>6</v>
      </c>
      <c r="K982" t="s">
        <v>7</v>
      </c>
      <c r="L982" t="s">
        <v>8</v>
      </c>
      <c r="M982" t="s">
        <v>8</v>
      </c>
      <c r="N982" t="s">
        <v>9</v>
      </c>
      <c r="O982" t="s">
        <v>10</v>
      </c>
    </row>
    <row r="983" spans="1:15" x14ac:dyDescent="0.2">
      <c r="A983">
        <v>148088832</v>
      </c>
      <c r="B983" t="b">
        <f>VLOOKUP(A983,'Valid Response IDs Check'!A:H,8,FALSE)</f>
        <v>1</v>
      </c>
      <c r="C983">
        <v>69373</v>
      </c>
      <c r="D983">
        <v>5</v>
      </c>
      <c r="E983" t="s">
        <v>20</v>
      </c>
      <c r="F983" t="s">
        <v>5</v>
      </c>
      <c r="G983">
        <v>114</v>
      </c>
      <c r="H983">
        <v>325</v>
      </c>
      <c r="I983">
        <v>211</v>
      </c>
      <c r="J983" t="s">
        <v>11</v>
      </c>
      <c r="K983" t="s">
        <v>7</v>
      </c>
      <c r="L983" t="s">
        <v>12</v>
      </c>
      <c r="M983" t="s">
        <v>12</v>
      </c>
      <c r="N983" t="s">
        <v>9</v>
      </c>
      <c r="O983" t="s">
        <v>10</v>
      </c>
    </row>
    <row r="984" spans="1:15" x14ac:dyDescent="0.2">
      <c r="A984">
        <v>148088832</v>
      </c>
      <c r="B984" t="b">
        <f>VLOOKUP(A984,'Valid Response IDs Check'!A:H,8,FALSE)</f>
        <v>1</v>
      </c>
      <c r="C984">
        <v>123689</v>
      </c>
      <c r="D984">
        <v>54321</v>
      </c>
      <c r="E984" t="s">
        <v>13</v>
      </c>
      <c r="F984" t="s">
        <v>13</v>
      </c>
      <c r="G984">
        <v>90</v>
      </c>
      <c r="H984">
        <v>185</v>
      </c>
      <c r="I984">
        <v>95</v>
      </c>
      <c r="J984" t="s">
        <v>14</v>
      </c>
      <c r="K984" t="s">
        <v>15</v>
      </c>
      <c r="L984" t="s">
        <v>16</v>
      </c>
      <c r="M984" t="s">
        <v>17</v>
      </c>
      <c r="N984" t="s">
        <v>18</v>
      </c>
      <c r="O984" t="s">
        <v>10</v>
      </c>
    </row>
    <row r="985" spans="1:15" x14ac:dyDescent="0.2">
      <c r="A985">
        <v>148088832</v>
      </c>
      <c r="B985" t="b">
        <f>VLOOKUP(A985,'Valid Response IDs Check'!A:H,8,FALSE)</f>
        <v>1</v>
      </c>
      <c r="C985">
        <v>123689</v>
      </c>
      <c r="D985">
        <v>54321</v>
      </c>
      <c r="E985" t="s">
        <v>13</v>
      </c>
      <c r="F985" t="s">
        <v>13</v>
      </c>
      <c r="G985">
        <v>90</v>
      </c>
      <c r="H985">
        <v>185</v>
      </c>
      <c r="I985">
        <v>95</v>
      </c>
      <c r="J985" t="s">
        <v>11</v>
      </c>
      <c r="K985" t="s">
        <v>15</v>
      </c>
      <c r="L985" t="s">
        <v>19</v>
      </c>
      <c r="M985" t="s">
        <v>19</v>
      </c>
      <c r="N985" t="s">
        <v>9</v>
      </c>
      <c r="O985" t="s">
        <v>10</v>
      </c>
    </row>
    <row r="986" spans="1:15" x14ac:dyDescent="0.2">
      <c r="A986">
        <v>148088832</v>
      </c>
      <c r="B986" t="b">
        <f>VLOOKUP(A986,'Valid Response IDs Check'!A:H,8,FALSE)</f>
        <v>1</v>
      </c>
      <c r="C986">
        <v>74800</v>
      </c>
      <c r="D986">
        <v>5432</v>
      </c>
      <c r="E986" t="s">
        <v>32</v>
      </c>
      <c r="F986" t="s">
        <v>32</v>
      </c>
      <c r="G986">
        <v>50</v>
      </c>
      <c r="H986">
        <v>107</v>
      </c>
      <c r="I986">
        <v>57</v>
      </c>
      <c r="J986" t="s">
        <v>21</v>
      </c>
      <c r="K986" t="s">
        <v>22</v>
      </c>
      <c r="L986" t="s">
        <v>23</v>
      </c>
      <c r="M986" t="s">
        <v>23</v>
      </c>
      <c r="N986" t="s">
        <v>9</v>
      </c>
      <c r="O986" t="s">
        <v>10</v>
      </c>
    </row>
    <row r="987" spans="1:15" x14ac:dyDescent="0.2">
      <c r="A987">
        <v>148088832</v>
      </c>
      <c r="B987" t="b">
        <f>VLOOKUP(A987,'Valid Response IDs Check'!A:H,8,FALSE)</f>
        <v>1</v>
      </c>
      <c r="C987">
        <v>74800</v>
      </c>
      <c r="D987">
        <v>5432</v>
      </c>
      <c r="E987" t="s">
        <v>32</v>
      </c>
      <c r="F987" t="s">
        <v>32</v>
      </c>
      <c r="G987">
        <v>50</v>
      </c>
      <c r="H987">
        <v>107</v>
      </c>
      <c r="I987">
        <v>57</v>
      </c>
      <c r="J987" t="s">
        <v>24</v>
      </c>
      <c r="K987" t="s">
        <v>22</v>
      </c>
      <c r="L987" t="s">
        <v>25</v>
      </c>
      <c r="M987" t="s">
        <v>25</v>
      </c>
      <c r="N987" t="s">
        <v>9</v>
      </c>
      <c r="O987" t="s">
        <v>10</v>
      </c>
    </row>
    <row r="988" spans="1:15" x14ac:dyDescent="0.2">
      <c r="A988">
        <v>148088832</v>
      </c>
      <c r="B988" t="b">
        <f>VLOOKUP(A988,'Valid Response IDs Check'!A:H,8,FALSE)</f>
        <v>1</v>
      </c>
      <c r="C988">
        <v>69422</v>
      </c>
      <c r="D988">
        <v>54</v>
      </c>
      <c r="E988" t="s">
        <v>26</v>
      </c>
      <c r="F988" t="s">
        <v>26</v>
      </c>
      <c r="G988">
        <v>84</v>
      </c>
      <c r="H988">
        <v>177</v>
      </c>
      <c r="I988">
        <v>93</v>
      </c>
      <c r="J988" t="s">
        <v>27</v>
      </c>
      <c r="K988" t="s">
        <v>28</v>
      </c>
      <c r="L988" t="s">
        <v>29</v>
      </c>
      <c r="M988" t="s">
        <v>29</v>
      </c>
      <c r="N988" t="s">
        <v>9</v>
      </c>
      <c r="O988" t="s">
        <v>10</v>
      </c>
    </row>
    <row r="989" spans="1:15" x14ac:dyDescent="0.2">
      <c r="A989">
        <v>148088832</v>
      </c>
      <c r="B989" t="b">
        <f>VLOOKUP(A989,'Valid Response IDs Check'!A:H,8,FALSE)</f>
        <v>1</v>
      </c>
      <c r="C989">
        <v>69422</v>
      </c>
      <c r="D989">
        <v>54</v>
      </c>
      <c r="E989" t="s">
        <v>26</v>
      </c>
      <c r="F989" t="s">
        <v>26</v>
      </c>
      <c r="G989">
        <v>84</v>
      </c>
      <c r="H989">
        <v>177</v>
      </c>
      <c r="I989">
        <v>93</v>
      </c>
      <c r="J989" t="s">
        <v>30</v>
      </c>
      <c r="K989" t="s">
        <v>28</v>
      </c>
      <c r="L989" t="s">
        <v>31</v>
      </c>
      <c r="M989" t="s">
        <v>31</v>
      </c>
      <c r="N989" t="s">
        <v>9</v>
      </c>
      <c r="O989" t="s">
        <v>10</v>
      </c>
    </row>
    <row r="990" spans="1:15" x14ac:dyDescent="0.2">
      <c r="A990">
        <v>148088832</v>
      </c>
      <c r="B990" t="b">
        <f>VLOOKUP(A990,'Valid Response IDs Check'!A:H,8,FALSE)</f>
        <v>1</v>
      </c>
      <c r="C990">
        <v>69911</v>
      </c>
      <c r="D990">
        <v>543</v>
      </c>
      <c r="E990" t="s">
        <v>5</v>
      </c>
      <c r="F990" t="s">
        <v>5</v>
      </c>
      <c r="G990">
        <v>16</v>
      </c>
      <c r="H990">
        <v>86</v>
      </c>
      <c r="I990">
        <v>70</v>
      </c>
      <c r="J990" t="s">
        <v>33</v>
      </c>
      <c r="K990" t="s">
        <v>34</v>
      </c>
      <c r="L990" t="s">
        <v>35</v>
      </c>
      <c r="M990" t="s">
        <v>35</v>
      </c>
      <c r="N990" t="s">
        <v>9</v>
      </c>
      <c r="O990" t="s">
        <v>10</v>
      </c>
    </row>
    <row r="991" spans="1:15" x14ac:dyDescent="0.2">
      <c r="A991">
        <v>148088832</v>
      </c>
      <c r="B991" t="b">
        <f>VLOOKUP(A991,'Valid Response IDs Check'!A:H,8,FALSE)</f>
        <v>1</v>
      </c>
      <c r="C991">
        <v>69911</v>
      </c>
      <c r="D991">
        <v>543</v>
      </c>
      <c r="E991" t="s">
        <v>5</v>
      </c>
      <c r="F991" t="s">
        <v>5</v>
      </c>
      <c r="G991">
        <v>16</v>
      </c>
      <c r="H991">
        <v>86</v>
      </c>
      <c r="I991">
        <v>70</v>
      </c>
      <c r="J991" t="s">
        <v>36</v>
      </c>
      <c r="K991" t="s">
        <v>34</v>
      </c>
      <c r="L991" t="s">
        <v>37</v>
      </c>
      <c r="M991" t="s">
        <v>37</v>
      </c>
      <c r="N991" t="s">
        <v>9</v>
      </c>
      <c r="O991" t="s">
        <v>10</v>
      </c>
    </row>
    <row r="992" spans="1:15" x14ac:dyDescent="0.2">
      <c r="A992">
        <v>148087855</v>
      </c>
      <c r="B992" t="b">
        <f>VLOOKUP(A992,'Valid Response IDs Check'!A:H,8,FALSE)</f>
        <v>1</v>
      </c>
      <c r="C992">
        <v>69513</v>
      </c>
      <c r="D992">
        <v>145</v>
      </c>
      <c r="E992" t="s">
        <v>20</v>
      </c>
      <c r="F992" t="s">
        <v>20</v>
      </c>
      <c r="G992">
        <v>145</v>
      </c>
      <c r="H992">
        <v>218</v>
      </c>
      <c r="I992">
        <v>73</v>
      </c>
      <c r="J992" t="s">
        <v>6</v>
      </c>
      <c r="K992" t="s">
        <v>7</v>
      </c>
      <c r="L992" t="s">
        <v>16</v>
      </c>
      <c r="M992" t="s">
        <v>8</v>
      </c>
      <c r="N992" t="s">
        <v>18</v>
      </c>
      <c r="O992" t="s">
        <v>47</v>
      </c>
    </row>
    <row r="993" spans="1:15" x14ac:dyDescent="0.2">
      <c r="A993">
        <v>148087855</v>
      </c>
      <c r="B993" t="b">
        <f>VLOOKUP(A993,'Valid Response IDs Check'!A:H,8,FALSE)</f>
        <v>1</v>
      </c>
      <c r="C993">
        <v>69513</v>
      </c>
      <c r="D993">
        <v>145</v>
      </c>
      <c r="E993" t="s">
        <v>20</v>
      </c>
      <c r="F993" t="s">
        <v>20</v>
      </c>
      <c r="G993">
        <v>145</v>
      </c>
      <c r="H993">
        <v>218</v>
      </c>
      <c r="I993">
        <v>73</v>
      </c>
      <c r="J993" t="s">
        <v>11</v>
      </c>
      <c r="K993" t="s">
        <v>7</v>
      </c>
      <c r="L993" t="s">
        <v>12</v>
      </c>
      <c r="M993" t="s">
        <v>12</v>
      </c>
      <c r="N993" t="s">
        <v>9</v>
      </c>
      <c r="O993" t="s">
        <v>47</v>
      </c>
    </row>
    <row r="994" spans="1:15" x14ac:dyDescent="0.2">
      <c r="A994">
        <v>148087855</v>
      </c>
      <c r="B994" t="b">
        <f>VLOOKUP(A994,'Valid Response IDs Check'!A:H,8,FALSE)</f>
        <v>1</v>
      </c>
      <c r="C994">
        <v>70820</v>
      </c>
      <c r="D994">
        <v>1452</v>
      </c>
      <c r="E994" t="s">
        <v>32</v>
      </c>
      <c r="F994" t="s">
        <v>32</v>
      </c>
      <c r="G994">
        <v>214</v>
      </c>
      <c r="H994">
        <v>290</v>
      </c>
      <c r="I994">
        <v>76</v>
      </c>
      <c r="J994" t="s">
        <v>14</v>
      </c>
      <c r="K994" t="s">
        <v>15</v>
      </c>
      <c r="L994" t="s">
        <v>17</v>
      </c>
      <c r="M994" t="s">
        <v>17</v>
      </c>
      <c r="N994" t="s">
        <v>9</v>
      </c>
      <c r="O994" t="s">
        <v>47</v>
      </c>
    </row>
    <row r="995" spans="1:15" x14ac:dyDescent="0.2">
      <c r="A995">
        <v>148087855</v>
      </c>
      <c r="B995" t="b">
        <f>VLOOKUP(A995,'Valid Response IDs Check'!A:H,8,FALSE)</f>
        <v>1</v>
      </c>
      <c r="C995">
        <v>70820</v>
      </c>
      <c r="D995">
        <v>1452</v>
      </c>
      <c r="E995" t="s">
        <v>32</v>
      </c>
      <c r="F995" t="s">
        <v>32</v>
      </c>
      <c r="G995">
        <v>214</v>
      </c>
      <c r="H995">
        <v>290</v>
      </c>
      <c r="I995">
        <v>76</v>
      </c>
      <c r="J995" t="s">
        <v>11</v>
      </c>
      <c r="K995" t="s">
        <v>15</v>
      </c>
      <c r="L995" t="s">
        <v>19</v>
      </c>
      <c r="M995" t="s">
        <v>19</v>
      </c>
      <c r="N995" t="s">
        <v>9</v>
      </c>
      <c r="O995" t="s">
        <v>47</v>
      </c>
    </row>
    <row r="996" spans="1:15" x14ac:dyDescent="0.2">
      <c r="A996">
        <v>148087855</v>
      </c>
      <c r="B996" t="b">
        <f>VLOOKUP(A996,'Valid Response IDs Check'!A:H,8,FALSE)</f>
        <v>1</v>
      </c>
      <c r="C996">
        <v>69382</v>
      </c>
      <c r="D996">
        <v>14</v>
      </c>
      <c r="E996" t="s">
        <v>26</v>
      </c>
      <c r="F996" t="s">
        <v>26</v>
      </c>
      <c r="G996">
        <v>149</v>
      </c>
      <c r="H996">
        <v>237</v>
      </c>
      <c r="I996">
        <v>88</v>
      </c>
      <c r="J996" t="s">
        <v>21</v>
      </c>
      <c r="K996" t="s">
        <v>22</v>
      </c>
      <c r="L996" t="s">
        <v>23</v>
      </c>
      <c r="M996" t="s">
        <v>23</v>
      </c>
      <c r="N996" t="s">
        <v>9</v>
      </c>
      <c r="O996" t="s">
        <v>47</v>
      </c>
    </row>
    <row r="997" spans="1:15" x14ac:dyDescent="0.2">
      <c r="A997">
        <v>148087855</v>
      </c>
      <c r="B997" t="b">
        <f>VLOOKUP(A997,'Valid Response IDs Check'!A:H,8,FALSE)</f>
        <v>1</v>
      </c>
      <c r="C997">
        <v>69382</v>
      </c>
      <c r="D997">
        <v>14</v>
      </c>
      <c r="E997" t="s">
        <v>26</v>
      </c>
      <c r="F997" t="s">
        <v>26</v>
      </c>
      <c r="G997">
        <v>149</v>
      </c>
      <c r="H997">
        <v>237</v>
      </c>
      <c r="I997">
        <v>88</v>
      </c>
      <c r="J997" t="s">
        <v>24</v>
      </c>
      <c r="K997" t="s">
        <v>22</v>
      </c>
      <c r="L997" t="s">
        <v>25</v>
      </c>
      <c r="M997" t="s">
        <v>25</v>
      </c>
      <c r="N997" t="s">
        <v>9</v>
      </c>
      <c r="O997" t="s">
        <v>47</v>
      </c>
    </row>
    <row r="998" spans="1:15" x14ac:dyDescent="0.2">
      <c r="A998">
        <v>148087855</v>
      </c>
      <c r="B998" t="b">
        <f>VLOOKUP(A998,'Valid Response IDs Check'!A:H,8,FALSE)</f>
        <v>1</v>
      </c>
      <c r="C998">
        <v>83891</v>
      </c>
      <c r="D998">
        <v>14523</v>
      </c>
      <c r="E998" t="s">
        <v>5</v>
      </c>
      <c r="F998" t="s">
        <v>5</v>
      </c>
      <c r="G998">
        <v>66</v>
      </c>
      <c r="H998">
        <v>132</v>
      </c>
      <c r="I998">
        <v>66</v>
      </c>
      <c r="J998" t="s">
        <v>27</v>
      </c>
      <c r="K998" t="s">
        <v>28</v>
      </c>
      <c r="L998" t="s">
        <v>29</v>
      </c>
      <c r="M998" t="s">
        <v>29</v>
      </c>
      <c r="N998" t="s">
        <v>9</v>
      </c>
      <c r="O998" t="s">
        <v>47</v>
      </c>
    </row>
    <row r="999" spans="1:15" x14ac:dyDescent="0.2">
      <c r="A999">
        <v>148087855</v>
      </c>
      <c r="B999" t="b">
        <f>VLOOKUP(A999,'Valid Response IDs Check'!A:H,8,FALSE)</f>
        <v>1</v>
      </c>
      <c r="C999">
        <v>83891</v>
      </c>
      <c r="D999">
        <v>14523</v>
      </c>
      <c r="E999" t="s">
        <v>5</v>
      </c>
      <c r="F999" t="s">
        <v>5</v>
      </c>
      <c r="G999">
        <v>66</v>
      </c>
      <c r="H999">
        <v>132</v>
      </c>
      <c r="I999">
        <v>66</v>
      </c>
      <c r="J999" t="s">
        <v>30</v>
      </c>
      <c r="K999" t="s">
        <v>28</v>
      </c>
      <c r="L999" t="s">
        <v>31</v>
      </c>
      <c r="M999" t="s">
        <v>31</v>
      </c>
      <c r="N999" t="s">
        <v>9</v>
      </c>
      <c r="O999" t="s">
        <v>47</v>
      </c>
    </row>
    <row r="1000" spans="1:15" x14ac:dyDescent="0.2">
      <c r="A1000">
        <v>148087855</v>
      </c>
      <c r="B1000" t="b">
        <f>VLOOKUP(A1000,'Valid Response IDs Check'!A:H,8,FALSE)</f>
        <v>1</v>
      </c>
      <c r="C1000">
        <v>69369</v>
      </c>
      <c r="D1000">
        <v>1</v>
      </c>
      <c r="E1000" t="s">
        <v>13</v>
      </c>
      <c r="F1000" t="s">
        <v>13</v>
      </c>
      <c r="G1000">
        <v>305</v>
      </c>
      <c r="H1000">
        <v>416</v>
      </c>
      <c r="I1000">
        <v>111</v>
      </c>
      <c r="J1000" t="s">
        <v>33</v>
      </c>
      <c r="K1000" t="s">
        <v>34</v>
      </c>
      <c r="L1000" t="s">
        <v>38</v>
      </c>
      <c r="M1000" t="s">
        <v>35</v>
      </c>
      <c r="N1000" t="s">
        <v>18</v>
      </c>
      <c r="O1000" t="s">
        <v>47</v>
      </c>
    </row>
    <row r="1001" spans="1:15" x14ac:dyDescent="0.2">
      <c r="A1001">
        <v>148087855</v>
      </c>
      <c r="B1001" t="b">
        <f>VLOOKUP(A1001,'Valid Response IDs Check'!A:H,8,FALSE)</f>
        <v>1</v>
      </c>
      <c r="C1001">
        <v>69369</v>
      </c>
      <c r="D1001">
        <v>1</v>
      </c>
      <c r="E1001" t="s">
        <v>13</v>
      </c>
      <c r="F1001" t="s">
        <v>13</v>
      </c>
      <c r="G1001">
        <v>305</v>
      </c>
      <c r="H1001">
        <v>416</v>
      </c>
      <c r="I1001">
        <v>111</v>
      </c>
      <c r="J1001" t="s">
        <v>36</v>
      </c>
      <c r="K1001" t="s">
        <v>34</v>
      </c>
      <c r="L1001" t="s">
        <v>37</v>
      </c>
      <c r="M1001" t="s">
        <v>37</v>
      </c>
      <c r="N1001" t="s">
        <v>9</v>
      </c>
      <c r="O1001" t="s">
        <v>47</v>
      </c>
    </row>
    <row r="1002" spans="1:15" x14ac:dyDescent="0.2">
      <c r="A1002">
        <v>148072624</v>
      </c>
      <c r="B1002" t="b">
        <f>VLOOKUP(A1002,'Valid Response IDs Check'!A:H,8,FALSE)</f>
        <v>1</v>
      </c>
      <c r="C1002">
        <v>69609</v>
      </c>
      <c r="D1002">
        <v>241</v>
      </c>
      <c r="E1002" t="s">
        <v>13</v>
      </c>
      <c r="F1002" t="s">
        <v>13</v>
      </c>
      <c r="G1002">
        <v>279</v>
      </c>
      <c r="H1002">
        <v>460</v>
      </c>
      <c r="I1002">
        <v>181</v>
      </c>
      <c r="J1002" t="s">
        <v>6</v>
      </c>
      <c r="K1002" t="s">
        <v>7</v>
      </c>
      <c r="L1002" t="s">
        <v>8</v>
      </c>
      <c r="M1002" t="s">
        <v>8</v>
      </c>
      <c r="N1002" t="s">
        <v>9</v>
      </c>
      <c r="O1002" t="s">
        <v>41</v>
      </c>
    </row>
    <row r="1003" spans="1:15" x14ac:dyDescent="0.2">
      <c r="A1003">
        <v>148072624</v>
      </c>
      <c r="B1003" t="b">
        <f>VLOOKUP(A1003,'Valid Response IDs Check'!A:H,8,FALSE)</f>
        <v>1</v>
      </c>
      <c r="C1003">
        <v>69609</v>
      </c>
      <c r="D1003">
        <v>241</v>
      </c>
      <c r="E1003" t="s">
        <v>13</v>
      </c>
      <c r="F1003" t="s">
        <v>13</v>
      </c>
      <c r="G1003">
        <v>279</v>
      </c>
      <c r="H1003">
        <v>460</v>
      </c>
      <c r="I1003">
        <v>181</v>
      </c>
      <c r="J1003" t="s">
        <v>11</v>
      </c>
      <c r="K1003" t="s">
        <v>7</v>
      </c>
      <c r="L1003" t="s">
        <v>12</v>
      </c>
      <c r="M1003" t="s">
        <v>12</v>
      </c>
      <c r="N1003" t="s">
        <v>9</v>
      </c>
      <c r="O1003" t="s">
        <v>41</v>
      </c>
    </row>
    <row r="1004" spans="1:15" x14ac:dyDescent="0.2">
      <c r="A1004">
        <v>148072624</v>
      </c>
      <c r="B1004" t="b">
        <f>VLOOKUP(A1004,'Valid Response IDs Check'!A:H,8,FALSE)</f>
        <v>1</v>
      </c>
      <c r="C1004">
        <v>71783</v>
      </c>
      <c r="D1004">
        <v>2415</v>
      </c>
      <c r="E1004" t="s">
        <v>20</v>
      </c>
      <c r="F1004" t="s">
        <v>20</v>
      </c>
      <c r="G1004">
        <v>431</v>
      </c>
      <c r="H1004">
        <v>612</v>
      </c>
      <c r="I1004">
        <v>181</v>
      </c>
      <c r="J1004" t="s">
        <v>14</v>
      </c>
      <c r="K1004" t="s">
        <v>15</v>
      </c>
      <c r="L1004" t="s">
        <v>17</v>
      </c>
      <c r="M1004" t="s">
        <v>17</v>
      </c>
      <c r="N1004" t="s">
        <v>9</v>
      </c>
      <c r="O1004" t="s">
        <v>41</v>
      </c>
    </row>
    <row r="1005" spans="1:15" x14ac:dyDescent="0.2">
      <c r="A1005">
        <v>148072624</v>
      </c>
      <c r="B1005" t="b">
        <f>VLOOKUP(A1005,'Valid Response IDs Check'!A:H,8,FALSE)</f>
        <v>1</v>
      </c>
      <c r="C1005">
        <v>71783</v>
      </c>
      <c r="D1005">
        <v>2415</v>
      </c>
      <c r="E1005" t="s">
        <v>20</v>
      </c>
      <c r="F1005" t="s">
        <v>20</v>
      </c>
      <c r="G1005">
        <v>431</v>
      </c>
      <c r="H1005">
        <v>612</v>
      </c>
      <c r="I1005">
        <v>181</v>
      </c>
      <c r="J1005" t="s">
        <v>11</v>
      </c>
      <c r="K1005" t="s">
        <v>15</v>
      </c>
      <c r="L1005" t="s">
        <v>19</v>
      </c>
      <c r="M1005" t="s">
        <v>19</v>
      </c>
      <c r="N1005" t="s">
        <v>9</v>
      </c>
      <c r="O1005" t="s">
        <v>41</v>
      </c>
    </row>
    <row r="1006" spans="1:15" x14ac:dyDescent="0.2">
      <c r="A1006">
        <v>148072624</v>
      </c>
      <c r="B1006" t="b">
        <f>VLOOKUP(A1006,'Valid Response IDs Check'!A:H,8,FALSE)</f>
        <v>1</v>
      </c>
      <c r="C1006">
        <v>69392</v>
      </c>
      <c r="D1006">
        <v>24</v>
      </c>
      <c r="E1006" t="s">
        <v>26</v>
      </c>
      <c r="F1006" t="s">
        <v>32</v>
      </c>
      <c r="G1006">
        <v>45</v>
      </c>
      <c r="H1006">
        <v>142</v>
      </c>
      <c r="I1006">
        <v>97</v>
      </c>
      <c r="J1006" t="s">
        <v>21</v>
      </c>
      <c r="K1006" t="s">
        <v>22</v>
      </c>
      <c r="L1006" t="s">
        <v>23</v>
      </c>
      <c r="M1006" t="s">
        <v>23</v>
      </c>
      <c r="N1006" t="s">
        <v>9</v>
      </c>
      <c r="O1006" t="s">
        <v>41</v>
      </c>
    </row>
    <row r="1007" spans="1:15" x14ac:dyDescent="0.2">
      <c r="A1007">
        <v>148072624</v>
      </c>
      <c r="B1007" t="b">
        <f>VLOOKUP(A1007,'Valid Response IDs Check'!A:H,8,FALSE)</f>
        <v>1</v>
      </c>
      <c r="C1007">
        <v>69392</v>
      </c>
      <c r="D1007">
        <v>24</v>
      </c>
      <c r="E1007" t="s">
        <v>26</v>
      </c>
      <c r="F1007" t="s">
        <v>32</v>
      </c>
      <c r="G1007">
        <v>45</v>
      </c>
      <c r="H1007">
        <v>142</v>
      </c>
      <c r="I1007">
        <v>97</v>
      </c>
      <c r="J1007" t="s">
        <v>24</v>
      </c>
      <c r="K1007" t="s">
        <v>22</v>
      </c>
      <c r="L1007" t="s">
        <v>25</v>
      </c>
      <c r="M1007" t="s">
        <v>25</v>
      </c>
      <c r="N1007" t="s">
        <v>9</v>
      </c>
      <c r="O1007" t="s">
        <v>41</v>
      </c>
    </row>
    <row r="1008" spans="1:15" x14ac:dyDescent="0.2">
      <c r="A1008">
        <v>148072624</v>
      </c>
      <c r="B1008" t="b">
        <f>VLOOKUP(A1008,'Valid Response IDs Check'!A:H,8,FALSE)</f>
        <v>1</v>
      </c>
      <c r="C1008">
        <v>69370</v>
      </c>
      <c r="D1008">
        <v>2</v>
      </c>
      <c r="E1008" t="s">
        <v>32</v>
      </c>
      <c r="F1008" t="s">
        <v>32</v>
      </c>
      <c r="G1008">
        <v>9</v>
      </c>
      <c r="H1008">
        <v>429</v>
      </c>
      <c r="I1008">
        <v>420</v>
      </c>
      <c r="J1008" t="s">
        <v>27</v>
      </c>
      <c r="K1008" t="s">
        <v>28</v>
      </c>
      <c r="L1008" t="s">
        <v>67</v>
      </c>
      <c r="M1008" t="s">
        <v>29</v>
      </c>
      <c r="N1008" t="s">
        <v>18</v>
      </c>
      <c r="O1008" t="s">
        <v>41</v>
      </c>
    </row>
    <row r="1009" spans="1:15" x14ac:dyDescent="0.2">
      <c r="A1009">
        <v>148072624</v>
      </c>
      <c r="B1009" t="b">
        <f>VLOOKUP(A1009,'Valid Response IDs Check'!A:H,8,FALSE)</f>
        <v>1</v>
      </c>
      <c r="C1009">
        <v>69370</v>
      </c>
      <c r="D1009">
        <v>2</v>
      </c>
      <c r="E1009" t="s">
        <v>32</v>
      </c>
      <c r="F1009" t="s">
        <v>32</v>
      </c>
      <c r="G1009">
        <v>9</v>
      </c>
      <c r="H1009">
        <v>429</v>
      </c>
      <c r="I1009">
        <v>420</v>
      </c>
      <c r="J1009" t="s">
        <v>30</v>
      </c>
      <c r="K1009" t="s">
        <v>28</v>
      </c>
      <c r="L1009" t="s">
        <v>31</v>
      </c>
      <c r="M1009" t="s">
        <v>31</v>
      </c>
      <c r="N1009" t="s">
        <v>9</v>
      </c>
      <c r="O1009" t="s">
        <v>41</v>
      </c>
    </row>
    <row r="1010" spans="1:15" x14ac:dyDescent="0.2">
      <c r="A1010">
        <v>148072624</v>
      </c>
      <c r="B1010" t="b">
        <f>VLOOKUP(A1010,'Valid Response IDs Check'!A:H,8,FALSE)</f>
        <v>1</v>
      </c>
      <c r="C1010">
        <v>93521</v>
      </c>
      <c r="D1010">
        <v>24153</v>
      </c>
      <c r="E1010" t="s">
        <v>5</v>
      </c>
      <c r="F1010" t="s">
        <v>5</v>
      </c>
      <c r="G1010">
        <v>338</v>
      </c>
      <c r="H1010">
        <v>477</v>
      </c>
      <c r="I1010">
        <v>139</v>
      </c>
      <c r="J1010" t="s">
        <v>33</v>
      </c>
      <c r="K1010" t="s">
        <v>34</v>
      </c>
      <c r="L1010" t="s">
        <v>83</v>
      </c>
      <c r="M1010" t="s">
        <v>35</v>
      </c>
      <c r="N1010" t="s">
        <v>18</v>
      </c>
      <c r="O1010" t="s">
        <v>41</v>
      </c>
    </row>
    <row r="1011" spans="1:15" x14ac:dyDescent="0.2">
      <c r="A1011">
        <v>148072624</v>
      </c>
      <c r="B1011" t="b">
        <f>VLOOKUP(A1011,'Valid Response IDs Check'!A:H,8,FALSE)</f>
        <v>1</v>
      </c>
      <c r="C1011">
        <v>93521</v>
      </c>
      <c r="D1011">
        <v>24153</v>
      </c>
      <c r="E1011" t="s">
        <v>5</v>
      </c>
      <c r="F1011" t="s">
        <v>5</v>
      </c>
      <c r="G1011">
        <v>338</v>
      </c>
      <c r="H1011">
        <v>477</v>
      </c>
      <c r="I1011">
        <v>139</v>
      </c>
      <c r="J1011" t="s">
        <v>36</v>
      </c>
      <c r="K1011" t="s">
        <v>34</v>
      </c>
      <c r="L1011" t="s">
        <v>37</v>
      </c>
      <c r="M1011" t="s">
        <v>37</v>
      </c>
      <c r="N1011" t="s">
        <v>9</v>
      </c>
      <c r="O1011" t="s">
        <v>41</v>
      </c>
    </row>
    <row r="1012" spans="1:15" x14ac:dyDescent="0.2">
      <c r="A1012">
        <v>148063804</v>
      </c>
      <c r="B1012" t="b">
        <f>VLOOKUP(A1012,'Valid Response IDs Check'!A:H,8,FALSE)</f>
        <v>1</v>
      </c>
      <c r="C1012">
        <v>70800</v>
      </c>
      <c r="D1012">
        <v>1432</v>
      </c>
      <c r="E1012" t="s">
        <v>32</v>
      </c>
      <c r="F1012" t="s">
        <v>32</v>
      </c>
      <c r="G1012">
        <v>8</v>
      </c>
      <c r="H1012">
        <v>64</v>
      </c>
      <c r="I1012">
        <v>56</v>
      </c>
      <c r="J1012" t="s">
        <v>6</v>
      </c>
      <c r="K1012" t="s">
        <v>7</v>
      </c>
      <c r="L1012" t="s">
        <v>8</v>
      </c>
      <c r="M1012" t="s">
        <v>8</v>
      </c>
      <c r="N1012" t="s">
        <v>9</v>
      </c>
      <c r="O1012" t="s">
        <v>47</v>
      </c>
    </row>
    <row r="1013" spans="1:15" x14ac:dyDescent="0.2">
      <c r="A1013">
        <v>148063804</v>
      </c>
      <c r="B1013" t="b">
        <f>VLOOKUP(A1013,'Valid Response IDs Check'!A:H,8,FALSE)</f>
        <v>1</v>
      </c>
      <c r="C1013">
        <v>70800</v>
      </c>
      <c r="D1013">
        <v>1432</v>
      </c>
      <c r="E1013" t="s">
        <v>32</v>
      </c>
      <c r="F1013" t="s">
        <v>32</v>
      </c>
      <c r="G1013">
        <v>8</v>
      </c>
      <c r="H1013">
        <v>64</v>
      </c>
      <c r="I1013">
        <v>56</v>
      </c>
      <c r="J1013" t="s">
        <v>11</v>
      </c>
      <c r="K1013" t="s">
        <v>7</v>
      </c>
      <c r="L1013" t="s">
        <v>43</v>
      </c>
      <c r="M1013" t="s">
        <v>12</v>
      </c>
      <c r="N1013" t="s">
        <v>18</v>
      </c>
      <c r="O1013" t="s">
        <v>47</v>
      </c>
    </row>
    <row r="1014" spans="1:15" x14ac:dyDescent="0.2">
      <c r="A1014">
        <v>148063804</v>
      </c>
      <c r="B1014" t="b">
        <f>VLOOKUP(A1014,'Valid Response IDs Check'!A:H,8,FALSE)</f>
        <v>1</v>
      </c>
      <c r="C1014">
        <v>69511</v>
      </c>
      <c r="D1014">
        <v>143</v>
      </c>
      <c r="E1014" t="s">
        <v>5</v>
      </c>
      <c r="F1014" t="s">
        <v>32</v>
      </c>
      <c r="G1014">
        <v>20</v>
      </c>
      <c r="H1014">
        <v>65</v>
      </c>
      <c r="I1014">
        <v>45</v>
      </c>
      <c r="J1014" t="s">
        <v>14</v>
      </c>
      <c r="K1014" t="s">
        <v>15</v>
      </c>
      <c r="L1014" t="s">
        <v>74</v>
      </c>
      <c r="M1014" t="s">
        <v>17</v>
      </c>
      <c r="N1014" t="s">
        <v>18</v>
      </c>
      <c r="O1014" t="s">
        <v>47</v>
      </c>
    </row>
    <row r="1015" spans="1:15" x14ac:dyDescent="0.2">
      <c r="A1015">
        <v>148063804</v>
      </c>
      <c r="B1015" t="b">
        <f>VLOOKUP(A1015,'Valid Response IDs Check'!A:H,8,FALSE)</f>
        <v>1</v>
      </c>
      <c r="C1015">
        <v>69511</v>
      </c>
      <c r="D1015">
        <v>143</v>
      </c>
      <c r="E1015" t="s">
        <v>5</v>
      </c>
      <c r="F1015" t="s">
        <v>32</v>
      </c>
      <c r="G1015">
        <v>20</v>
      </c>
      <c r="H1015">
        <v>65</v>
      </c>
      <c r="I1015">
        <v>45</v>
      </c>
      <c r="J1015" t="s">
        <v>11</v>
      </c>
      <c r="K1015" t="s">
        <v>15</v>
      </c>
      <c r="L1015" t="s">
        <v>61</v>
      </c>
      <c r="M1015" t="s">
        <v>19</v>
      </c>
      <c r="N1015" t="s">
        <v>18</v>
      </c>
      <c r="O1015" t="s">
        <v>47</v>
      </c>
    </row>
    <row r="1016" spans="1:15" x14ac:dyDescent="0.2">
      <c r="A1016">
        <v>148063804</v>
      </c>
      <c r="B1016" t="b">
        <f>VLOOKUP(A1016,'Valid Response IDs Check'!A:H,8,FALSE)</f>
        <v>1</v>
      </c>
      <c r="C1016">
        <v>69382</v>
      </c>
      <c r="D1016">
        <v>14</v>
      </c>
      <c r="E1016" t="s">
        <v>26</v>
      </c>
      <c r="F1016" t="s">
        <v>5</v>
      </c>
      <c r="G1016">
        <v>2</v>
      </c>
      <c r="H1016">
        <v>75</v>
      </c>
      <c r="I1016">
        <v>73</v>
      </c>
      <c r="J1016" t="s">
        <v>21</v>
      </c>
      <c r="K1016" t="s">
        <v>22</v>
      </c>
      <c r="L1016" t="s">
        <v>66</v>
      </c>
      <c r="M1016" t="s">
        <v>23</v>
      </c>
      <c r="N1016" t="s">
        <v>18</v>
      </c>
      <c r="O1016" t="s">
        <v>47</v>
      </c>
    </row>
    <row r="1017" spans="1:15" x14ac:dyDescent="0.2">
      <c r="A1017">
        <v>148063804</v>
      </c>
      <c r="B1017" t="b">
        <f>VLOOKUP(A1017,'Valid Response IDs Check'!A:H,8,FALSE)</f>
        <v>1</v>
      </c>
      <c r="C1017">
        <v>69382</v>
      </c>
      <c r="D1017">
        <v>14</v>
      </c>
      <c r="E1017" t="s">
        <v>26</v>
      </c>
      <c r="F1017" t="s">
        <v>5</v>
      </c>
      <c r="G1017">
        <v>2</v>
      </c>
      <c r="H1017">
        <v>75</v>
      </c>
      <c r="I1017">
        <v>73</v>
      </c>
      <c r="J1017" t="s">
        <v>24</v>
      </c>
      <c r="K1017" t="s">
        <v>22</v>
      </c>
      <c r="L1017" t="s">
        <v>82</v>
      </c>
      <c r="M1017" t="s">
        <v>25</v>
      </c>
      <c r="N1017" t="s">
        <v>18</v>
      </c>
      <c r="O1017" t="s">
        <v>47</v>
      </c>
    </row>
    <row r="1018" spans="1:15" x14ac:dyDescent="0.2">
      <c r="A1018">
        <v>148063804</v>
      </c>
      <c r="B1018" t="b">
        <f>VLOOKUP(A1018,'Valid Response IDs Check'!A:H,8,FALSE)</f>
        <v>1</v>
      </c>
      <c r="C1018">
        <v>83693</v>
      </c>
      <c r="D1018">
        <v>14325</v>
      </c>
      <c r="E1018" t="s">
        <v>20</v>
      </c>
      <c r="F1018" t="s">
        <v>32</v>
      </c>
      <c r="G1018">
        <v>2</v>
      </c>
      <c r="H1018">
        <v>62</v>
      </c>
      <c r="I1018">
        <v>60</v>
      </c>
      <c r="J1018" t="s">
        <v>27</v>
      </c>
      <c r="K1018" t="s">
        <v>28</v>
      </c>
      <c r="L1018" t="s">
        <v>67</v>
      </c>
      <c r="M1018" t="s">
        <v>29</v>
      </c>
      <c r="N1018" t="s">
        <v>18</v>
      </c>
      <c r="O1018" t="s">
        <v>47</v>
      </c>
    </row>
    <row r="1019" spans="1:15" x14ac:dyDescent="0.2">
      <c r="A1019">
        <v>148063804</v>
      </c>
      <c r="B1019" t="b">
        <f>VLOOKUP(A1019,'Valid Response IDs Check'!A:H,8,FALSE)</f>
        <v>1</v>
      </c>
      <c r="C1019">
        <v>83693</v>
      </c>
      <c r="D1019">
        <v>14325</v>
      </c>
      <c r="E1019" t="s">
        <v>20</v>
      </c>
      <c r="F1019" t="s">
        <v>32</v>
      </c>
      <c r="G1019">
        <v>2</v>
      </c>
      <c r="H1019">
        <v>62</v>
      </c>
      <c r="I1019">
        <v>60</v>
      </c>
      <c r="J1019" t="s">
        <v>30</v>
      </c>
      <c r="K1019" t="s">
        <v>28</v>
      </c>
      <c r="L1019" t="s">
        <v>70</v>
      </c>
      <c r="M1019" t="s">
        <v>31</v>
      </c>
      <c r="N1019" t="s">
        <v>18</v>
      </c>
      <c r="O1019" t="s">
        <v>47</v>
      </c>
    </row>
    <row r="1020" spans="1:15" x14ac:dyDescent="0.2">
      <c r="A1020">
        <v>148063804</v>
      </c>
      <c r="B1020" t="b">
        <f>VLOOKUP(A1020,'Valid Response IDs Check'!A:H,8,FALSE)</f>
        <v>1</v>
      </c>
      <c r="C1020">
        <v>6936969369</v>
      </c>
      <c r="D1020">
        <v>6936900001</v>
      </c>
      <c r="E1020" t="s">
        <v>13</v>
      </c>
      <c r="F1020" t="s">
        <v>32</v>
      </c>
      <c r="G1020">
        <v>3</v>
      </c>
      <c r="H1020">
        <v>66</v>
      </c>
      <c r="I1020">
        <v>63</v>
      </c>
      <c r="J1020" t="s">
        <v>33</v>
      </c>
      <c r="K1020" t="s">
        <v>34</v>
      </c>
      <c r="L1020" t="s">
        <v>35</v>
      </c>
      <c r="M1020" t="s">
        <v>35</v>
      </c>
      <c r="N1020" t="s">
        <v>9</v>
      </c>
      <c r="O1020" t="s">
        <v>47</v>
      </c>
    </row>
    <row r="1021" spans="1:15" x14ac:dyDescent="0.2">
      <c r="A1021">
        <v>148063804</v>
      </c>
      <c r="B1021" t="b">
        <f>VLOOKUP(A1021,'Valid Response IDs Check'!A:H,8,FALSE)</f>
        <v>1</v>
      </c>
      <c r="C1021">
        <v>6936969369</v>
      </c>
      <c r="D1021">
        <v>6936900001</v>
      </c>
      <c r="E1021" t="s">
        <v>13</v>
      </c>
      <c r="F1021" t="s">
        <v>32</v>
      </c>
      <c r="G1021">
        <v>3</v>
      </c>
      <c r="H1021">
        <v>66</v>
      </c>
      <c r="I1021">
        <v>63</v>
      </c>
      <c r="J1021" t="s">
        <v>36</v>
      </c>
      <c r="K1021" t="s">
        <v>34</v>
      </c>
      <c r="L1021" t="s">
        <v>87</v>
      </c>
      <c r="M1021" t="s">
        <v>37</v>
      </c>
      <c r="N1021" t="s">
        <v>18</v>
      </c>
      <c r="O1021" t="s">
        <v>47</v>
      </c>
    </row>
    <row r="1022" spans="1:15" x14ac:dyDescent="0.2">
      <c r="A1022">
        <v>148063806</v>
      </c>
      <c r="B1022" t="b">
        <f>VLOOKUP(A1022,'Valid Response IDs Check'!A:H,8,FALSE)</f>
        <v>1</v>
      </c>
      <c r="C1022">
        <v>69382</v>
      </c>
      <c r="D1022">
        <v>14</v>
      </c>
      <c r="E1022" t="s">
        <v>26</v>
      </c>
      <c r="F1022" t="s">
        <v>5</v>
      </c>
      <c r="G1022">
        <v>20</v>
      </c>
      <c r="H1022">
        <v>77</v>
      </c>
      <c r="I1022">
        <v>57</v>
      </c>
      <c r="J1022" t="s">
        <v>6</v>
      </c>
      <c r="K1022" t="s">
        <v>7</v>
      </c>
      <c r="L1022" t="s">
        <v>51</v>
      </c>
      <c r="M1022" t="s">
        <v>8</v>
      </c>
      <c r="N1022" t="s">
        <v>18</v>
      </c>
      <c r="O1022" t="s">
        <v>47</v>
      </c>
    </row>
    <row r="1023" spans="1:15" x14ac:dyDescent="0.2">
      <c r="A1023">
        <v>148063806</v>
      </c>
      <c r="B1023" t="b">
        <f>VLOOKUP(A1023,'Valid Response IDs Check'!A:H,8,FALSE)</f>
        <v>1</v>
      </c>
      <c r="C1023">
        <v>69382</v>
      </c>
      <c r="D1023">
        <v>14</v>
      </c>
      <c r="E1023" t="s">
        <v>26</v>
      </c>
      <c r="F1023" t="s">
        <v>5</v>
      </c>
      <c r="G1023">
        <v>20</v>
      </c>
      <c r="H1023">
        <v>77</v>
      </c>
      <c r="I1023">
        <v>57</v>
      </c>
      <c r="J1023" t="s">
        <v>11</v>
      </c>
      <c r="K1023" t="s">
        <v>7</v>
      </c>
      <c r="L1023" t="s">
        <v>79</v>
      </c>
      <c r="M1023" t="s">
        <v>12</v>
      </c>
      <c r="N1023" t="s">
        <v>18</v>
      </c>
      <c r="O1023" t="s">
        <v>47</v>
      </c>
    </row>
    <row r="1024" spans="1:15" x14ac:dyDescent="0.2">
      <c r="A1024">
        <v>148063806</v>
      </c>
      <c r="B1024" t="b">
        <f>VLOOKUP(A1024,'Valid Response IDs Check'!A:H,8,FALSE)</f>
        <v>1</v>
      </c>
      <c r="C1024">
        <v>69511</v>
      </c>
      <c r="D1024">
        <v>143</v>
      </c>
      <c r="E1024" t="s">
        <v>5</v>
      </c>
      <c r="F1024" t="s">
        <v>32</v>
      </c>
      <c r="G1024">
        <v>21</v>
      </c>
      <c r="H1024">
        <v>64</v>
      </c>
      <c r="I1024">
        <v>43</v>
      </c>
      <c r="J1024" t="s">
        <v>14</v>
      </c>
      <c r="K1024" t="s">
        <v>15</v>
      </c>
      <c r="L1024" t="s">
        <v>56</v>
      </c>
      <c r="M1024" t="s">
        <v>17</v>
      </c>
      <c r="N1024" t="s">
        <v>18</v>
      </c>
      <c r="O1024" t="s">
        <v>47</v>
      </c>
    </row>
    <row r="1025" spans="1:15" x14ac:dyDescent="0.2">
      <c r="A1025">
        <v>148063806</v>
      </c>
      <c r="B1025" t="b">
        <f>VLOOKUP(A1025,'Valid Response IDs Check'!A:H,8,FALSE)</f>
        <v>1</v>
      </c>
      <c r="C1025">
        <v>69511</v>
      </c>
      <c r="D1025">
        <v>143</v>
      </c>
      <c r="E1025" t="s">
        <v>5</v>
      </c>
      <c r="F1025" t="s">
        <v>32</v>
      </c>
      <c r="G1025">
        <v>21</v>
      </c>
      <c r="H1025">
        <v>64</v>
      </c>
      <c r="I1025">
        <v>43</v>
      </c>
      <c r="J1025" t="s">
        <v>11</v>
      </c>
      <c r="K1025" t="s">
        <v>15</v>
      </c>
      <c r="L1025" t="s">
        <v>61</v>
      </c>
      <c r="M1025" t="s">
        <v>19</v>
      </c>
      <c r="N1025" t="s">
        <v>18</v>
      </c>
      <c r="O1025" t="s">
        <v>47</v>
      </c>
    </row>
    <row r="1026" spans="1:15" x14ac:dyDescent="0.2">
      <c r="A1026">
        <v>148063806</v>
      </c>
      <c r="B1026" t="b">
        <f>VLOOKUP(A1026,'Valid Response IDs Check'!A:H,8,FALSE)</f>
        <v>1</v>
      </c>
      <c r="C1026">
        <v>69369</v>
      </c>
      <c r="D1026">
        <v>1</v>
      </c>
      <c r="E1026" t="s">
        <v>13</v>
      </c>
      <c r="F1026" t="s">
        <v>13</v>
      </c>
      <c r="G1026">
        <v>10</v>
      </c>
      <c r="H1026">
        <v>69</v>
      </c>
      <c r="I1026">
        <v>59</v>
      </c>
      <c r="J1026" t="s">
        <v>21</v>
      </c>
      <c r="K1026" t="s">
        <v>22</v>
      </c>
      <c r="L1026" t="s">
        <v>66</v>
      </c>
      <c r="M1026" t="s">
        <v>23</v>
      </c>
      <c r="N1026" t="s">
        <v>18</v>
      </c>
      <c r="O1026" t="s">
        <v>47</v>
      </c>
    </row>
    <row r="1027" spans="1:15" x14ac:dyDescent="0.2">
      <c r="A1027">
        <v>148063806</v>
      </c>
      <c r="B1027" t="b">
        <f>VLOOKUP(A1027,'Valid Response IDs Check'!A:H,8,FALSE)</f>
        <v>1</v>
      </c>
      <c r="C1027">
        <v>69369</v>
      </c>
      <c r="D1027">
        <v>1</v>
      </c>
      <c r="E1027" t="s">
        <v>13</v>
      </c>
      <c r="F1027" t="s">
        <v>13</v>
      </c>
      <c r="G1027">
        <v>10</v>
      </c>
      <c r="H1027">
        <v>69</v>
      </c>
      <c r="I1027">
        <v>59</v>
      </c>
      <c r="J1027" t="s">
        <v>24</v>
      </c>
      <c r="K1027" t="s">
        <v>22</v>
      </c>
      <c r="L1027" t="s">
        <v>82</v>
      </c>
      <c r="M1027" t="s">
        <v>25</v>
      </c>
      <c r="N1027" t="s">
        <v>18</v>
      </c>
      <c r="O1027" t="s">
        <v>47</v>
      </c>
    </row>
    <row r="1028" spans="1:15" x14ac:dyDescent="0.2">
      <c r="A1028">
        <v>148063806</v>
      </c>
      <c r="B1028" t="b">
        <f>VLOOKUP(A1028,'Valid Response IDs Check'!A:H,8,FALSE)</f>
        <v>1</v>
      </c>
      <c r="C1028">
        <v>83693</v>
      </c>
      <c r="D1028">
        <v>14325</v>
      </c>
      <c r="E1028" t="s">
        <v>20</v>
      </c>
      <c r="F1028" t="s">
        <v>32</v>
      </c>
      <c r="G1028">
        <v>1</v>
      </c>
      <c r="H1028">
        <v>67</v>
      </c>
      <c r="I1028">
        <v>66</v>
      </c>
      <c r="J1028" t="s">
        <v>27</v>
      </c>
      <c r="K1028" t="s">
        <v>28</v>
      </c>
      <c r="L1028" t="s">
        <v>67</v>
      </c>
      <c r="M1028" t="s">
        <v>29</v>
      </c>
      <c r="N1028" t="s">
        <v>18</v>
      </c>
      <c r="O1028" t="s">
        <v>47</v>
      </c>
    </row>
    <row r="1029" spans="1:15" x14ac:dyDescent="0.2">
      <c r="A1029">
        <v>148063806</v>
      </c>
      <c r="B1029" t="b">
        <f>VLOOKUP(A1029,'Valid Response IDs Check'!A:H,8,FALSE)</f>
        <v>1</v>
      </c>
      <c r="C1029">
        <v>83693</v>
      </c>
      <c r="D1029">
        <v>14325</v>
      </c>
      <c r="E1029" t="s">
        <v>20</v>
      </c>
      <c r="F1029" t="s">
        <v>32</v>
      </c>
      <c r="G1029">
        <v>1</v>
      </c>
      <c r="H1029">
        <v>67</v>
      </c>
      <c r="I1029">
        <v>66</v>
      </c>
      <c r="J1029" t="s">
        <v>30</v>
      </c>
      <c r="K1029" t="s">
        <v>28</v>
      </c>
      <c r="L1029" t="s">
        <v>53</v>
      </c>
      <c r="M1029" t="s">
        <v>31</v>
      </c>
      <c r="N1029" t="s">
        <v>18</v>
      </c>
      <c r="O1029" t="s">
        <v>47</v>
      </c>
    </row>
    <row r="1030" spans="1:15" x14ac:dyDescent="0.2">
      <c r="A1030">
        <v>148063806</v>
      </c>
      <c r="B1030" t="b">
        <f>VLOOKUP(A1030,'Valid Response IDs Check'!A:H,8,FALSE)</f>
        <v>1</v>
      </c>
      <c r="C1030">
        <v>70800</v>
      </c>
      <c r="D1030">
        <v>1432</v>
      </c>
      <c r="E1030" t="s">
        <v>32</v>
      </c>
      <c r="F1030" t="s">
        <v>32</v>
      </c>
      <c r="G1030">
        <v>16</v>
      </c>
      <c r="H1030">
        <v>67</v>
      </c>
      <c r="I1030">
        <v>51</v>
      </c>
      <c r="J1030" t="s">
        <v>33</v>
      </c>
      <c r="K1030" t="s">
        <v>34</v>
      </c>
      <c r="L1030" t="s">
        <v>39</v>
      </c>
      <c r="M1030" t="s">
        <v>35</v>
      </c>
      <c r="N1030" t="s">
        <v>18</v>
      </c>
      <c r="O1030" t="s">
        <v>47</v>
      </c>
    </row>
    <row r="1031" spans="1:15" x14ac:dyDescent="0.2">
      <c r="A1031">
        <v>148063806</v>
      </c>
      <c r="B1031" t="b">
        <f>VLOOKUP(A1031,'Valid Response IDs Check'!A:H,8,FALSE)</f>
        <v>1</v>
      </c>
      <c r="C1031">
        <v>70800</v>
      </c>
      <c r="D1031">
        <v>1432</v>
      </c>
      <c r="E1031" t="s">
        <v>32</v>
      </c>
      <c r="F1031" t="s">
        <v>32</v>
      </c>
      <c r="G1031">
        <v>16</v>
      </c>
      <c r="H1031">
        <v>67</v>
      </c>
      <c r="I1031">
        <v>51</v>
      </c>
      <c r="J1031" t="s">
        <v>36</v>
      </c>
      <c r="K1031" t="s">
        <v>34</v>
      </c>
      <c r="L1031" t="s">
        <v>87</v>
      </c>
      <c r="M1031" t="s">
        <v>37</v>
      </c>
      <c r="N1031" t="s">
        <v>18</v>
      </c>
      <c r="O1031" t="s">
        <v>47</v>
      </c>
    </row>
    <row r="1032" spans="1:15" x14ac:dyDescent="0.2">
      <c r="A1032">
        <v>148063807</v>
      </c>
      <c r="B1032" t="b">
        <f>VLOOKUP(A1032,'Valid Response IDs Check'!A:H,8,FALSE)</f>
        <v>1</v>
      </c>
      <c r="C1032">
        <v>69369</v>
      </c>
      <c r="D1032">
        <v>1</v>
      </c>
      <c r="E1032" t="s">
        <v>13</v>
      </c>
      <c r="F1032" t="s">
        <v>32</v>
      </c>
      <c r="G1032">
        <v>6</v>
      </c>
      <c r="H1032">
        <v>68</v>
      </c>
      <c r="I1032">
        <v>62</v>
      </c>
      <c r="J1032" t="s">
        <v>6</v>
      </c>
      <c r="K1032" t="s">
        <v>7</v>
      </c>
      <c r="L1032" t="s">
        <v>51</v>
      </c>
      <c r="M1032" t="s">
        <v>8</v>
      </c>
      <c r="N1032" t="s">
        <v>18</v>
      </c>
      <c r="O1032" t="s">
        <v>47</v>
      </c>
    </row>
    <row r="1033" spans="1:15" x14ac:dyDescent="0.2">
      <c r="A1033">
        <v>148063807</v>
      </c>
      <c r="B1033" t="b">
        <f>VLOOKUP(A1033,'Valid Response IDs Check'!A:H,8,FALSE)</f>
        <v>1</v>
      </c>
      <c r="C1033">
        <v>69369</v>
      </c>
      <c r="D1033">
        <v>1</v>
      </c>
      <c r="E1033" t="s">
        <v>13</v>
      </c>
      <c r="F1033" t="s">
        <v>32</v>
      </c>
      <c r="G1033">
        <v>6</v>
      </c>
      <c r="H1033">
        <v>68</v>
      </c>
      <c r="I1033">
        <v>62</v>
      </c>
      <c r="J1033" t="s">
        <v>11</v>
      </c>
      <c r="K1033" t="s">
        <v>7</v>
      </c>
      <c r="L1033" t="s">
        <v>88</v>
      </c>
      <c r="M1033" t="s">
        <v>12</v>
      </c>
      <c r="N1033" t="s">
        <v>18</v>
      </c>
      <c r="O1033" t="s">
        <v>47</v>
      </c>
    </row>
    <row r="1034" spans="1:15" x14ac:dyDescent="0.2">
      <c r="A1034">
        <v>148063807</v>
      </c>
      <c r="B1034" t="b">
        <f>VLOOKUP(A1034,'Valid Response IDs Check'!A:H,8,FALSE)</f>
        <v>1</v>
      </c>
      <c r="C1034">
        <v>83693</v>
      </c>
      <c r="D1034">
        <v>14325</v>
      </c>
      <c r="E1034" t="s">
        <v>20</v>
      </c>
      <c r="F1034" t="s">
        <v>32</v>
      </c>
      <c r="G1034">
        <v>1</v>
      </c>
      <c r="H1034">
        <v>67</v>
      </c>
      <c r="I1034">
        <v>66</v>
      </c>
      <c r="J1034" t="s">
        <v>14</v>
      </c>
      <c r="K1034" t="s">
        <v>15</v>
      </c>
      <c r="L1034" t="s">
        <v>17</v>
      </c>
      <c r="M1034" t="s">
        <v>17</v>
      </c>
      <c r="N1034" t="s">
        <v>9</v>
      </c>
      <c r="O1034" t="s">
        <v>47</v>
      </c>
    </row>
    <row r="1035" spans="1:15" x14ac:dyDescent="0.2">
      <c r="A1035">
        <v>148063807</v>
      </c>
      <c r="B1035" t="b">
        <f>VLOOKUP(A1035,'Valid Response IDs Check'!A:H,8,FALSE)</f>
        <v>1</v>
      </c>
      <c r="C1035">
        <v>83693</v>
      </c>
      <c r="D1035">
        <v>14325</v>
      </c>
      <c r="E1035" t="s">
        <v>20</v>
      </c>
      <c r="F1035" t="s">
        <v>32</v>
      </c>
      <c r="G1035">
        <v>1</v>
      </c>
      <c r="H1035">
        <v>67</v>
      </c>
      <c r="I1035">
        <v>66</v>
      </c>
      <c r="J1035" t="s">
        <v>11</v>
      </c>
      <c r="K1035" t="s">
        <v>15</v>
      </c>
      <c r="L1035" t="s">
        <v>72</v>
      </c>
      <c r="M1035" t="s">
        <v>19</v>
      </c>
      <c r="N1035" t="s">
        <v>18</v>
      </c>
      <c r="O1035" t="s">
        <v>47</v>
      </c>
    </row>
    <row r="1036" spans="1:15" x14ac:dyDescent="0.2">
      <c r="A1036">
        <v>148063807</v>
      </c>
      <c r="B1036" t="b">
        <f>VLOOKUP(A1036,'Valid Response IDs Check'!A:H,8,FALSE)</f>
        <v>1</v>
      </c>
      <c r="C1036">
        <v>69382</v>
      </c>
      <c r="D1036">
        <v>14</v>
      </c>
      <c r="E1036" t="s">
        <v>26</v>
      </c>
      <c r="F1036" t="s">
        <v>32</v>
      </c>
      <c r="G1036">
        <v>2</v>
      </c>
      <c r="H1036">
        <v>76</v>
      </c>
      <c r="I1036">
        <v>74</v>
      </c>
      <c r="J1036" t="s">
        <v>21</v>
      </c>
      <c r="K1036" t="s">
        <v>22</v>
      </c>
      <c r="L1036" t="s">
        <v>89</v>
      </c>
      <c r="M1036" t="s">
        <v>23</v>
      </c>
      <c r="N1036" t="s">
        <v>18</v>
      </c>
      <c r="O1036" t="s">
        <v>47</v>
      </c>
    </row>
    <row r="1037" spans="1:15" x14ac:dyDescent="0.2">
      <c r="A1037">
        <v>148063807</v>
      </c>
      <c r="B1037" t="b">
        <f>VLOOKUP(A1037,'Valid Response IDs Check'!A:H,8,FALSE)</f>
        <v>1</v>
      </c>
      <c r="C1037">
        <v>69382</v>
      </c>
      <c r="D1037">
        <v>14</v>
      </c>
      <c r="E1037" t="s">
        <v>26</v>
      </c>
      <c r="F1037" t="s">
        <v>32</v>
      </c>
      <c r="G1037">
        <v>2</v>
      </c>
      <c r="H1037">
        <v>76</v>
      </c>
      <c r="I1037">
        <v>74</v>
      </c>
      <c r="J1037" t="s">
        <v>24</v>
      </c>
      <c r="K1037" t="s">
        <v>22</v>
      </c>
      <c r="L1037" t="s">
        <v>82</v>
      </c>
      <c r="M1037" t="s">
        <v>25</v>
      </c>
      <c r="N1037" t="s">
        <v>18</v>
      </c>
      <c r="O1037" t="s">
        <v>47</v>
      </c>
    </row>
    <row r="1038" spans="1:15" x14ac:dyDescent="0.2">
      <c r="A1038">
        <v>148063807</v>
      </c>
      <c r="B1038" t="b">
        <f>VLOOKUP(A1038,'Valid Response IDs Check'!A:H,8,FALSE)</f>
        <v>1</v>
      </c>
      <c r="C1038">
        <v>69511</v>
      </c>
      <c r="D1038">
        <v>143</v>
      </c>
      <c r="E1038" t="s">
        <v>5</v>
      </c>
      <c r="F1038" t="s">
        <v>32</v>
      </c>
      <c r="G1038">
        <v>20</v>
      </c>
      <c r="H1038">
        <v>64</v>
      </c>
      <c r="I1038">
        <v>44</v>
      </c>
      <c r="J1038" t="s">
        <v>27</v>
      </c>
      <c r="K1038" t="s">
        <v>28</v>
      </c>
      <c r="L1038" t="s">
        <v>29</v>
      </c>
      <c r="M1038" t="s">
        <v>29</v>
      </c>
      <c r="N1038" t="s">
        <v>9</v>
      </c>
      <c r="O1038" t="s">
        <v>47</v>
      </c>
    </row>
    <row r="1039" spans="1:15" x14ac:dyDescent="0.2">
      <c r="A1039">
        <v>148063807</v>
      </c>
      <c r="B1039" t="b">
        <f>VLOOKUP(A1039,'Valid Response IDs Check'!A:H,8,FALSE)</f>
        <v>1</v>
      </c>
      <c r="C1039">
        <v>69511</v>
      </c>
      <c r="D1039">
        <v>143</v>
      </c>
      <c r="E1039" t="s">
        <v>5</v>
      </c>
      <c r="F1039" t="s">
        <v>32</v>
      </c>
      <c r="G1039">
        <v>20</v>
      </c>
      <c r="H1039">
        <v>64</v>
      </c>
      <c r="I1039">
        <v>44</v>
      </c>
      <c r="J1039" t="s">
        <v>30</v>
      </c>
      <c r="K1039" t="s">
        <v>28</v>
      </c>
      <c r="L1039" t="s">
        <v>70</v>
      </c>
      <c r="M1039" t="s">
        <v>31</v>
      </c>
      <c r="N1039" t="s">
        <v>18</v>
      </c>
      <c r="O1039" t="s">
        <v>47</v>
      </c>
    </row>
    <row r="1040" spans="1:15" x14ac:dyDescent="0.2">
      <c r="A1040">
        <v>148063807</v>
      </c>
      <c r="B1040" t="b">
        <f>VLOOKUP(A1040,'Valid Response IDs Check'!A:H,8,FALSE)</f>
        <v>1</v>
      </c>
      <c r="C1040">
        <v>70800</v>
      </c>
      <c r="D1040">
        <v>1432</v>
      </c>
      <c r="E1040" t="s">
        <v>32</v>
      </c>
      <c r="F1040" t="s">
        <v>32</v>
      </c>
      <c r="G1040">
        <v>14</v>
      </c>
      <c r="H1040">
        <v>63</v>
      </c>
      <c r="I1040">
        <v>49</v>
      </c>
      <c r="J1040" t="s">
        <v>33</v>
      </c>
      <c r="K1040" t="s">
        <v>34</v>
      </c>
      <c r="L1040" t="s">
        <v>83</v>
      </c>
      <c r="M1040" t="s">
        <v>35</v>
      </c>
      <c r="N1040" t="s">
        <v>18</v>
      </c>
      <c r="O1040" t="s">
        <v>47</v>
      </c>
    </row>
    <row r="1041" spans="1:15" x14ac:dyDescent="0.2">
      <c r="A1041">
        <v>148063807</v>
      </c>
      <c r="B1041" t="b">
        <f>VLOOKUP(A1041,'Valid Response IDs Check'!A:H,8,FALSE)</f>
        <v>1</v>
      </c>
      <c r="C1041">
        <v>70800</v>
      </c>
      <c r="D1041">
        <v>1432</v>
      </c>
      <c r="E1041" t="s">
        <v>32</v>
      </c>
      <c r="F1041" t="s">
        <v>32</v>
      </c>
      <c r="G1041">
        <v>14</v>
      </c>
      <c r="H1041">
        <v>63</v>
      </c>
      <c r="I1041">
        <v>49</v>
      </c>
      <c r="J1041" t="s">
        <v>36</v>
      </c>
      <c r="K1041" t="s">
        <v>34</v>
      </c>
      <c r="L1041" t="s">
        <v>87</v>
      </c>
      <c r="M1041" t="s">
        <v>37</v>
      </c>
      <c r="N1041" t="s">
        <v>18</v>
      </c>
      <c r="O1041" t="s">
        <v>47</v>
      </c>
    </row>
    <row r="1042" spans="1:15" x14ac:dyDescent="0.2">
      <c r="A1042">
        <v>148063808</v>
      </c>
      <c r="B1042" t="b">
        <f>VLOOKUP(A1042,'Valid Response IDs Check'!A:H,8,FALSE)</f>
        <v>1</v>
      </c>
      <c r="C1042">
        <v>69511</v>
      </c>
      <c r="D1042">
        <v>143</v>
      </c>
      <c r="E1042" t="s">
        <v>5</v>
      </c>
      <c r="F1042" t="s">
        <v>32</v>
      </c>
      <c r="G1042">
        <v>22</v>
      </c>
      <c r="H1042">
        <v>66</v>
      </c>
      <c r="I1042">
        <v>44</v>
      </c>
      <c r="J1042" t="s">
        <v>6</v>
      </c>
      <c r="K1042" t="s">
        <v>7</v>
      </c>
      <c r="L1042" t="s">
        <v>76</v>
      </c>
      <c r="M1042" t="s">
        <v>8</v>
      </c>
      <c r="N1042" t="s">
        <v>18</v>
      </c>
      <c r="O1042" t="s">
        <v>47</v>
      </c>
    </row>
    <row r="1043" spans="1:15" x14ac:dyDescent="0.2">
      <c r="A1043">
        <v>148063808</v>
      </c>
      <c r="B1043" t="b">
        <f>VLOOKUP(A1043,'Valid Response IDs Check'!A:H,8,FALSE)</f>
        <v>1</v>
      </c>
      <c r="C1043">
        <v>69511</v>
      </c>
      <c r="D1043">
        <v>143</v>
      </c>
      <c r="E1043" t="s">
        <v>5</v>
      </c>
      <c r="F1043" t="s">
        <v>32</v>
      </c>
      <c r="G1043">
        <v>22</v>
      </c>
      <c r="H1043">
        <v>66</v>
      </c>
      <c r="I1043">
        <v>44</v>
      </c>
      <c r="J1043" t="s">
        <v>11</v>
      </c>
      <c r="K1043" t="s">
        <v>7</v>
      </c>
      <c r="L1043" t="s">
        <v>88</v>
      </c>
      <c r="M1043" t="s">
        <v>12</v>
      </c>
      <c r="N1043" t="s">
        <v>18</v>
      </c>
      <c r="O1043" t="s">
        <v>47</v>
      </c>
    </row>
    <row r="1044" spans="1:15" x14ac:dyDescent="0.2">
      <c r="A1044">
        <v>148063808</v>
      </c>
      <c r="B1044" t="b">
        <f>VLOOKUP(A1044,'Valid Response IDs Check'!A:H,8,FALSE)</f>
        <v>1</v>
      </c>
      <c r="C1044">
        <v>70800</v>
      </c>
      <c r="D1044">
        <v>1432</v>
      </c>
      <c r="E1044" t="s">
        <v>32</v>
      </c>
      <c r="F1044" t="s">
        <v>32</v>
      </c>
      <c r="G1044">
        <v>27</v>
      </c>
      <c r="H1044">
        <v>67</v>
      </c>
      <c r="I1044">
        <v>40</v>
      </c>
      <c r="J1044" t="s">
        <v>14</v>
      </c>
      <c r="K1044" t="s">
        <v>15</v>
      </c>
      <c r="L1044" t="s">
        <v>56</v>
      </c>
      <c r="M1044" t="s">
        <v>17</v>
      </c>
      <c r="N1044" t="s">
        <v>18</v>
      </c>
      <c r="O1044" t="s">
        <v>47</v>
      </c>
    </row>
    <row r="1045" spans="1:15" x14ac:dyDescent="0.2">
      <c r="A1045">
        <v>148063808</v>
      </c>
      <c r="B1045" t="b">
        <f>VLOOKUP(A1045,'Valid Response IDs Check'!A:H,8,FALSE)</f>
        <v>1</v>
      </c>
      <c r="C1045">
        <v>70800</v>
      </c>
      <c r="D1045">
        <v>1432</v>
      </c>
      <c r="E1045" t="s">
        <v>32</v>
      </c>
      <c r="F1045" t="s">
        <v>32</v>
      </c>
      <c r="G1045">
        <v>27</v>
      </c>
      <c r="H1045">
        <v>67</v>
      </c>
      <c r="I1045">
        <v>40</v>
      </c>
      <c r="J1045" t="s">
        <v>11</v>
      </c>
      <c r="K1045" t="s">
        <v>15</v>
      </c>
      <c r="L1045" t="s">
        <v>85</v>
      </c>
      <c r="M1045" t="s">
        <v>19</v>
      </c>
      <c r="N1045" t="s">
        <v>18</v>
      </c>
      <c r="O1045" t="s">
        <v>47</v>
      </c>
    </row>
    <row r="1046" spans="1:15" x14ac:dyDescent="0.2">
      <c r="A1046">
        <v>148063808</v>
      </c>
      <c r="B1046" t="b">
        <f>VLOOKUP(A1046,'Valid Response IDs Check'!A:H,8,FALSE)</f>
        <v>1</v>
      </c>
      <c r="C1046">
        <v>69382</v>
      </c>
      <c r="D1046">
        <v>14</v>
      </c>
      <c r="E1046" t="s">
        <v>26</v>
      </c>
      <c r="F1046" t="s">
        <v>5</v>
      </c>
      <c r="G1046">
        <v>20</v>
      </c>
      <c r="H1046">
        <v>77</v>
      </c>
      <c r="I1046">
        <v>57</v>
      </c>
      <c r="J1046" t="s">
        <v>21</v>
      </c>
      <c r="K1046" t="s">
        <v>22</v>
      </c>
      <c r="L1046" t="s">
        <v>89</v>
      </c>
      <c r="M1046" t="s">
        <v>23</v>
      </c>
      <c r="N1046" t="s">
        <v>18</v>
      </c>
      <c r="O1046" t="s">
        <v>47</v>
      </c>
    </row>
    <row r="1047" spans="1:15" x14ac:dyDescent="0.2">
      <c r="A1047">
        <v>148063808</v>
      </c>
      <c r="B1047" t="b">
        <f>VLOOKUP(A1047,'Valid Response IDs Check'!A:H,8,FALSE)</f>
        <v>1</v>
      </c>
      <c r="C1047">
        <v>69382</v>
      </c>
      <c r="D1047">
        <v>14</v>
      </c>
      <c r="E1047" t="s">
        <v>26</v>
      </c>
      <c r="F1047" t="s">
        <v>5</v>
      </c>
      <c r="G1047">
        <v>20</v>
      </c>
      <c r="H1047">
        <v>77</v>
      </c>
      <c r="I1047">
        <v>57</v>
      </c>
      <c r="J1047" t="s">
        <v>24</v>
      </c>
      <c r="K1047" t="s">
        <v>22</v>
      </c>
      <c r="L1047" t="s">
        <v>53</v>
      </c>
      <c r="M1047" t="s">
        <v>25</v>
      </c>
      <c r="N1047" t="s">
        <v>18</v>
      </c>
      <c r="O1047" t="s">
        <v>47</v>
      </c>
    </row>
    <row r="1048" spans="1:15" x14ac:dyDescent="0.2">
      <c r="A1048">
        <v>148063808</v>
      </c>
      <c r="B1048" t="b">
        <f>VLOOKUP(A1048,'Valid Response IDs Check'!A:H,8,FALSE)</f>
        <v>1</v>
      </c>
      <c r="C1048">
        <v>83693</v>
      </c>
      <c r="D1048">
        <v>14325</v>
      </c>
      <c r="E1048" t="s">
        <v>20</v>
      </c>
      <c r="F1048" t="s">
        <v>32</v>
      </c>
      <c r="G1048">
        <v>1</v>
      </c>
      <c r="H1048">
        <v>67</v>
      </c>
      <c r="I1048">
        <v>66</v>
      </c>
      <c r="J1048" t="s">
        <v>27</v>
      </c>
      <c r="K1048" t="s">
        <v>28</v>
      </c>
      <c r="L1048" t="s">
        <v>67</v>
      </c>
      <c r="M1048" t="s">
        <v>29</v>
      </c>
      <c r="N1048" t="s">
        <v>18</v>
      </c>
      <c r="O1048" t="s">
        <v>47</v>
      </c>
    </row>
    <row r="1049" spans="1:15" x14ac:dyDescent="0.2">
      <c r="A1049">
        <v>148063808</v>
      </c>
      <c r="B1049" t="b">
        <f>VLOOKUP(A1049,'Valid Response IDs Check'!A:H,8,FALSE)</f>
        <v>1</v>
      </c>
      <c r="C1049">
        <v>83693</v>
      </c>
      <c r="D1049">
        <v>14325</v>
      </c>
      <c r="E1049" t="s">
        <v>20</v>
      </c>
      <c r="F1049" t="s">
        <v>32</v>
      </c>
      <c r="G1049">
        <v>1</v>
      </c>
      <c r="H1049">
        <v>67</v>
      </c>
      <c r="I1049">
        <v>66</v>
      </c>
      <c r="J1049" t="s">
        <v>30</v>
      </c>
      <c r="K1049" t="s">
        <v>28</v>
      </c>
      <c r="L1049" t="s">
        <v>53</v>
      </c>
      <c r="M1049" t="s">
        <v>31</v>
      </c>
      <c r="N1049" t="s">
        <v>18</v>
      </c>
      <c r="O1049" t="s">
        <v>47</v>
      </c>
    </row>
    <row r="1050" spans="1:15" x14ac:dyDescent="0.2">
      <c r="A1050">
        <v>148063808</v>
      </c>
      <c r="B1050" t="b">
        <f>VLOOKUP(A1050,'Valid Response IDs Check'!A:H,8,FALSE)</f>
        <v>1</v>
      </c>
      <c r="C1050">
        <v>69369</v>
      </c>
      <c r="D1050">
        <v>1</v>
      </c>
      <c r="E1050" t="s">
        <v>13</v>
      </c>
      <c r="F1050" t="s">
        <v>32</v>
      </c>
      <c r="G1050">
        <v>10</v>
      </c>
      <c r="H1050">
        <v>69</v>
      </c>
      <c r="I1050">
        <v>59</v>
      </c>
      <c r="J1050" t="s">
        <v>33</v>
      </c>
      <c r="K1050" t="s">
        <v>34</v>
      </c>
      <c r="L1050" t="s">
        <v>73</v>
      </c>
      <c r="M1050" t="s">
        <v>35</v>
      </c>
      <c r="N1050" t="s">
        <v>18</v>
      </c>
      <c r="O1050" t="s">
        <v>47</v>
      </c>
    </row>
    <row r="1051" spans="1:15" x14ac:dyDescent="0.2">
      <c r="A1051">
        <v>148063808</v>
      </c>
      <c r="B1051" t="b">
        <f>VLOOKUP(A1051,'Valid Response IDs Check'!A:H,8,FALSE)</f>
        <v>1</v>
      </c>
      <c r="C1051">
        <v>69369</v>
      </c>
      <c r="D1051">
        <v>1</v>
      </c>
      <c r="E1051" t="s">
        <v>13</v>
      </c>
      <c r="F1051" t="s">
        <v>32</v>
      </c>
      <c r="G1051">
        <v>10</v>
      </c>
      <c r="H1051">
        <v>69</v>
      </c>
      <c r="I1051">
        <v>59</v>
      </c>
      <c r="J1051" t="s">
        <v>36</v>
      </c>
      <c r="K1051" t="s">
        <v>34</v>
      </c>
      <c r="L1051" t="s">
        <v>87</v>
      </c>
      <c r="M1051" t="s">
        <v>37</v>
      </c>
      <c r="N1051" t="s">
        <v>18</v>
      </c>
      <c r="O1051" t="s">
        <v>47</v>
      </c>
    </row>
    <row r="1052" spans="1:15" x14ac:dyDescent="0.2">
      <c r="A1052">
        <v>148063802</v>
      </c>
      <c r="B1052" t="b">
        <f>VLOOKUP(A1052,'Valid Response IDs Check'!A:H,8,FALSE)</f>
        <v>1</v>
      </c>
      <c r="C1052">
        <v>69382</v>
      </c>
      <c r="D1052">
        <v>14</v>
      </c>
      <c r="E1052" t="s">
        <v>26</v>
      </c>
      <c r="F1052" t="s">
        <v>32</v>
      </c>
      <c r="G1052">
        <v>2</v>
      </c>
      <c r="H1052">
        <v>71</v>
      </c>
      <c r="I1052">
        <v>69</v>
      </c>
      <c r="J1052" t="s">
        <v>6</v>
      </c>
      <c r="K1052" t="s">
        <v>7</v>
      </c>
      <c r="L1052" t="s">
        <v>8</v>
      </c>
      <c r="M1052" t="s">
        <v>8</v>
      </c>
      <c r="N1052" t="s">
        <v>9</v>
      </c>
      <c r="O1052" t="s">
        <v>47</v>
      </c>
    </row>
    <row r="1053" spans="1:15" x14ac:dyDescent="0.2">
      <c r="A1053">
        <v>148063802</v>
      </c>
      <c r="B1053" t="b">
        <f>VLOOKUP(A1053,'Valid Response IDs Check'!A:H,8,FALSE)</f>
        <v>1</v>
      </c>
      <c r="C1053">
        <v>69382</v>
      </c>
      <c r="D1053">
        <v>14</v>
      </c>
      <c r="E1053" t="s">
        <v>26</v>
      </c>
      <c r="F1053" t="s">
        <v>32</v>
      </c>
      <c r="G1053">
        <v>2</v>
      </c>
      <c r="H1053">
        <v>71</v>
      </c>
      <c r="I1053">
        <v>69</v>
      </c>
      <c r="J1053" t="s">
        <v>11</v>
      </c>
      <c r="K1053" t="s">
        <v>7</v>
      </c>
      <c r="L1053" t="s">
        <v>90</v>
      </c>
      <c r="M1053" t="s">
        <v>12</v>
      </c>
      <c r="N1053" t="s">
        <v>18</v>
      </c>
      <c r="O1053" t="s">
        <v>47</v>
      </c>
    </row>
    <row r="1054" spans="1:15" x14ac:dyDescent="0.2">
      <c r="A1054">
        <v>148063802</v>
      </c>
      <c r="B1054" t="b">
        <f>VLOOKUP(A1054,'Valid Response IDs Check'!A:H,8,FALSE)</f>
        <v>1</v>
      </c>
      <c r="C1054">
        <v>70800</v>
      </c>
      <c r="D1054">
        <v>1432</v>
      </c>
      <c r="E1054" t="s">
        <v>32</v>
      </c>
      <c r="F1054" t="s">
        <v>32</v>
      </c>
      <c r="G1054">
        <v>1</v>
      </c>
      <c r="H1054">
        <v>63</v>
      </c>
      <c r="I1054">
        <v>62</v>
      </c>
      <c r="J1054" t="s">
        <v>14</v>
      </c>
      <c r="K1054" t="s">
        <v>15</v>
      </c>
      <c r="L1054" t="s">
        <v>74</v>
      </c>
      <c r="M1054" t="s">
        <v>17</v>
      </c>
      <c r="N1054" t="s">
        <v>18</v>
      </c>
      <c r="O1054" t="s">
        <v>47</v>
      </c>
    </row>
    <row r="1055" spans="1:15" x14ac:dyDescent="0.2">
      <c r="A1055">
        <v>148063802</v>
      </c>
      <c r="B1055" t="b">
        <f>VLOOKUP(A1055,'Valid Response IDs Check'!A:H,8,FALSE)</f>
        <v>1</v>
      </c>
      <c r="C1055">
        <v>70800</v>
      </c>
      <c r="D1055">
        <v>1432</v>
      </c>
      <c r="E1055" t="s">
        <v>32</v>
      </c>
      <c r="F1055" t="s">
        <v>32</v>
      </c>
      <c r="G1055">
        <v>1</v>
      </c>
      <c r="H1055">
        <v>63</v>
      </c>
      <c r="I1055">
        <v>62</v>
      </c>
      <c r="J1055" t="s">
        <v>11</v>
      </c>
      <c r="K1055" t="s">
        <v>15</v>
      </c>
      <c r="L1055" t="s">
        <v>68</v>
      </c>
      <c r="M1055" t="s">
        <v>19</v>
      </c>
      <c r="N1055" t="s">
        <v>18</v>
      </c>
      <c r="O1055" t="s">
        <v>47</v>
      </c>
    </row>
    <row r="1056" spans="1:15" x14ac:dyDescent="0.2">
      <c r="A1056">
        <v>148063802</v>
      </c>
      <c r="B1056" t="b">
        <f>VLOOKUP(A1056,'Valid Response IDs Check'!A:H,8,FALSE)</f>
        <v>1</v>
      </c>
      <c r="C1056">
        <v>83693</v>
      </c>
      <c r="D1056">
        <v>14325</v>
      </c>
      <c r="E1056" t="s">
        <v>20</v>
      </c>
      <c r="F1056" t="s">
        <v>32</v>
      </c>
      <c r="G1056">
        <v>1</v>
      </c>
      <c r="H1056">
        <v>62</v>
      </c>
      <c r="I1056">
        <v>61</v>
      </c>
      <c r="J1056" t="s">
        <v>21</v>
      </c>
      <c r="K1056" t="s">
        <v>22</v>
      </c>
      <c r="L1056" t="s">
        <v>89</v>
      </c>
      <c r="M1056" t="s">
        <v>23</v>
      </c>
      <c r="N1056" t="s">
        <v>18</v>
      </c>
      <c r="O1056" t="s">
        <v>47</v>
      </c>
    </row>
    <row r="1057" spans="1:15" x14ac:dyDescent="0.2">
      <c r="A1057">
        <v>148063802</v>
      </c>
      <c r="B1057" t="b">
        <f>VLOOKUP(A1057,'Valid Response IDs Check'!A:H,8,FALSE)</f>
        <v>1</v>
      </c>
      <c r="C1057">
        <v>83693</v>
      </c>
      <c r="D1057">
        <v>14325</v>
      </c>
      <c r="E1057" t="s">
        <v>20</v>
      </c>
      <c r="F1057" t="s">
        <v>32</v>
      </c>
      <c r="G1057">
        <v>1</v>
      </c>
      <c r="H1057">
        <v>62</v>
      </c>
      <c r="I1057">
        <v>61</v>
      </c>
      <c r="J1057" t="s">
        <v>24</v>
      </c>
      <c r="K1057" t="s">
        <v>22</v>
      </c>
      <c r="L1057" t="s">
        <v>53</v>
      </c>
      <c r="M1057" t="s">
        <v>25</v>
      </c>
      <c r="N1057" t="s">
        <v>18</v>
      </c>
      <c r="O1057" t="s">
        <v>47</v>
      </c>
    </row>
    <row r="1058" spans="1:15" x14ac:dyDescent="0.2">
      <c r="A1058">
        <v>148063802</v>
      </c>
      <c r="B1058" t="b">
        <f>VLOOKUP(A1058,'Valid Response IDs Check'!A:H,8,FALSE)</f>
        <v>1</v>
      </c>
      <c r="C1058">
        <v>69511</v>
      </c>
      <c r="D1058">
        <v>143</v>
      </c>
      <c r="E1058" t="s">
        <v>5</v>
      </c>
      <c r="F1058" t="s">
        <v>32</v>
      </c>
      <c r="G1058">
        <v>21</v>
      </c>
      <c r="H1058">
        <v>66</v>
      </c>
      <c r="I1058">
        <v>45</v>
      </c>
      <c r="J1058" t="s">
        <v>27</v>
      </c>
      <c r="K1058" t="s">
        <v>28</v>
      </c>
      <c r="L1058" t="s">
        <v>67</v>
      </c>
      <c r="M1058" t="s">
        <v>29</v>
      </c>
      <c r="N1058" t="s">
        <v>18</v>
      </c>
      <c r="O1058" t="s">
        <v>47</v>
      </c>
    </row>
    <row r="1059" spans="1:15" x14ac:dyDescent="0.2">
      <c r="A1059">
        <v>148063802</v>
      </c>
      <c r="B1059" t="b">
        <f>VLOOKUP(A1059,'Valid Response IDs Check'!A:H,8,FALSE)</f>
        <v>1</v>
      </c>
      <c r="C1059">
        <v>69511</v>
      </c>
      <c r="D1059">
        <v>143</v>
      </c>
      <c r="E1059" t="s">
        <v>5</v>
      </c>
      <c r="F1059" t="s">
        <v>32</v>
      </c>
      <c r="G1059">
        <v>21</v>
      </c>
      <c r="H1059">
        <v>66</v>
      </c>
      <c r="I1059">
        <v>45</v>
      </c>
      <c r="J1059" t="s">
        <v>30</v>
      </c>
      <c r="K1059" t="s">
        <v>28</v>
      </c>
      <c r="L1059" t="s">
        <v>53</v>
      </c>
      <c r="M1059" t="s">
        <v>31</v>
      </c>
      <c r="N1059" t="s">
        <v>18</v>
      </c>
      <c r="O1059" t="s">
        <v>47</v>
      </c>
    </row>
    <row r="1060" spans="1:15" x14ac:dyDescent="0.2">
      <c r="A1060">
        <v>148063802</v>
      </c>
      <c r="B1060" t="b">
        <f>VLOOKUP(A1060,'Valid Response IDs Check'!A:H,8,FALSE)</f>
        <v>1</v>
      </c>
      <c r="C1060">
        <v>69369</v>
      </c>
      <c r="D1060">
        <v>1</v>
      </c>
      <c r="E1060" t="s">
        <v>13</v>
      </c>
      <c r="F1060" t="s">
        <v>32</v>
      </c>
      <c r="G1060">
        <v>3</v>
      </c>
      <c r="H1060">
        <v>66</v>
      </c>
      <c r="I1060">
        <v>63</v>
      </c>
      <c r="J1060" t="s">
        <v>33</v>
      </c>
      <c r="K1060" t="s">
        <v>34</v>
      </c>
      <c r="L1060" t="s">
        <v>39</v>
      </c>
      <c r="M1060" t="s">
        <v>35</v>
      </c>
      <c r="N1060" t="s">
        <v>18</v>
      </c>
      <c r="O1060" t="s">
        <v>47</v>
      </c>
    </row>
    <row r="1061" spans="1:15" x14ac:dyDescent="0.2">
      <c r="A1061">
        <v>148063802</v>
      </c>
      <c r="B1061" t="b">
        <f>VLOOKUP(A1061,'Valid Response IDs Check'!A:H,8,FALSE)</f>
        <v>1</v>
      </c>
      <c r="C1061">
        <v>69369</v>
      </c>
      <c r="D1061">
        <v>1</v>
      </c>
      <c r="E1061" t="s">
        <v>13</v>
      </c>
      <c r="F1061" t="s">
        <v>32</v>
      </c>
      <c r="G1061">
        <v>3</v>
      </c>
      <c r="H1061">
        <v>66</v>
      </c>
      <c r="I1061">
        <v>63</v>
      </c>
      <c r="J1061" t="s">
        <v>36</v>
      </c>
      <c r="K1061" t="s">
        <v>34</v>
      </c>
      <c r="L1061" t="s">
        <v>87</v>
      </c>
      <c r="M1061" t="s">
        <v>37</v>
      </c>
      <c r="N1061" t="s">
        <v>18</v>
      </c>
      <c r="O1061" t="s">
        <v>47</v>
      </c>
    </row>
    <row r="1062" spans="1:15" x14ac:dyDescent="0.2">
      <c r="A1062">
        <v>148060312</v>
      </c>
      <c r="B1062" t="b">
        <f>VLOOKUP(A1062,'Valid Response IDs Check'!A:H,8,FALSE)</f>
        <v>1</v>
      </c>
      <c r="C1062">
        <v>74710</v>
      </c>
      <c r="D1062">
        <v>5342</v>
      </c>
      <c r="E1062" t="s">
        <v>32</v>
      </c>
      <c r="F1062" t="s">
        <v>32</v>
      </c>
      <c r="G1062">
        <v>22</v>
      </c>
      <c r="H1062">
        <v>291</v>
      </c>
      <c r="I1062">
        <v>269</v>
      </c>
      <c r="J1062" t="s">
        <v>6</v>
      </c>
      <c r="K1062" t="s">
        <v>7</v>
      </c>
      <c r="L1062" t="s">
        <v>8</v>
      </c>
      <c r="M1062" t="s">
        <v>8</v>
      </c>
      <c r="N1062" t="s">
        <v>9</v>
      </c>
      <c r="O1062" t="s">
        <v>47</v>
      </c>
    </row>
    <row r="1063" spans="1:15" x14ac:dyDescent="0.2">
      <c r="A1063">
        <v>148060312</v>
      </c>
      <c r="B1063" t="b">
        <f>VLOOKUP(A1063,'Valid Response IDs Check'!A:H,8,FALSE)</f>
        <v>1</v>
      </c>
      <c r="C1063">
        <v>74710</v>
      </c>
      <c r="D1063">
        <v>5342</v>
      </c>
      <c r="E1063" t="s">
        <v>32</v>
      </c>
      <c r="F1063" t="s">
        <v>32</v>
      </c>
      <c r="G1063">
        <v>22</v>
      </c>
      <c r="H1063">
        <v>291</v>
      </c>
      <c r="I1063">
        <v>269</v>
      </c>
      <c r="J1063" t="s">
        <v>11</v>
      </c>
      <c r="K1063" t="s">
        <v>7</v>
      </c>
      <c r="L1063" t="s">
        <v>16</v>
      </c>
      <c r="M1063" t="s">
        <v>12</v>
      </c>
      <c r="N1063" t="s">
        <v>18</v>
      </c>
      <c r="O1063" t="s">
        <v>47</v>
      </c>
    </row>
    <row r="1064" spans="1:15" x14ac:dyDescent="0.2">
      <c r="A1064">
        <v>148060312</v>
      </c>
      <c r="B1064" t="b">
        <f>VLOOKUP(A1064,'Valid Response IDs Check'!A:H,8,FALSE)</f>
        <v>1</v>
      </c>
      <c r="C1064">
        <v>69373</v>
      </c>
      <c r="D1064">
        <v>5</v>
      </c>
      <c r="E1064" t="s">
        <v>20</v>
      </c>
      <c r="F1064" t="s">
        <v>20</v>
      </c>
      <c r="G1064">
        <v>4</v>
      </c>
      <c r="H1064">
        <v>306</v>
      </c>
      <c r="I1064">
        <v>302</v>
      </c>
      <c r="J1064" t="s">
        <v>14</v>
      </c>
      <c r="K1064" t="s">
        <v>15</v>
      </c>
      <c r="L1064" t="s">
        <v>44</v>
      </c>
      <c r="M1064" t="s">
        <v>17</v>
      </c>
      <c r="N1064" t="s">
        <v>18</v>
      </c>
      <c r="O1064" t="s">
        <v>47</v>
      </c>
    </row>
    <row r="1065" spans="1:15" x14ac:dyDescent="0.2">
      <c r="A1065">
        <v>148060312</v>
      </c>
      <c r="B1065" t="b">
        <f>VLOOKUP(A1065,'Valid Response IDs Check'!A:H,8,FALSE)</f>
        <v>1</v>
      </c>
      <c r="C1065">
        <v>69373</v>
      </c>
      <c r="D1065">
        <v>5</v>
      </c>
      <c r="E1065" t="s">
        <v>20</v>
      </c>
      <c r="F1065" t="s">
        <v>20</v>
      </c>
      <c r="G1065">
        <v>4</v>
      </c>
      <c r="H1065">
        <v>306</v>
      </c>
      <c r="I1065">
        <v>302</v>
      </c>
      <c r="J1065" t="s">
        <v>11</v>
      </c>
      <c r="K1065" t="s">
        <v>15</v>
      </c>
      <c r="L1065" t="s">
        <v>16</v>
      </c>
      <c r="M1065" t="s">
        <v>19</v>
      </c>
      <c r="N1065" t="s">
        <v>18</v>
      </c>
      <c r="O1065" t="s">
        <v>47</v>
      </c>
    </row>
    <row r="1066" spans="1:15" x14ac:dyDescent="0.2">
      <c r="A1066">
        <v>148060312</v>
      </c>
      <c r="B1066" t="b">
        <f>VLOOKUP(A1066,'Valid Response IDs Check'!A:H,8,FALSE)</f>
        <v>1</v>
      </c>
      <c r="C1066">
        <v>69902</v>
      </c>
      <c r="D1066">
        <v>534</v>
      </c>
      <c r="E1066" t="s">
        <v>26</v>
      </c>
      <c r="F1066" t="s">
        <v>26</v>
      </c>
      <c r="G1066">
        <v>100</v>
      </c>
      <c r="H1066">
        <v>235</v>
      </c>
      <c r="I1066">
        <v>135</v>
      </c>
      <c r="J1066" t="s">
        <v>21</v>
      </c>
      <c r="K1066" t="s">
        <v>22</v>
      </c>
      <c r="L1066" t="s">
        <v>58</v>
      </c>
      <c r="M1066" t="s">
        <v>23</v>
      </c>
      <c r="N1066" t="s">
        <v>18</v>
      </c>
      <c r="O1066" t="s">
        <v>47</v>
      </c>
    </row>
    <row r="1067" spans="1:15" x14ac:dyDescent="0.2">
      <c r="A1067">
        <v>148060312</v>
      </c>
      <c r="B1067" t="b">
        <f>VLOOKUP(A1067,'Valid Response IDs Check'!A:H,8,FALSE)</f>
        <v>1</v>
      </c>
      <c r="C1067">
        <v>69902</v>
      </c>
      <c r="D1067">
        <v>534</v>
      </c>
      <c r="E1067" t="s">
        <v>26</v>
      </c>
      <c r="F1067" t="s">
        <v>26</v>
      </c>
      <c r="G1067">
        <v>100</v>
      </c>
      <c r="H1067">
        <v>235</v>
      </c>
      <c r="I1067">
        <v>135</v>
      </c>
      <c r="J1067" t="s">
        <v>24</v>
      </c>
      <c r="K1067" t="s">
        <v>22</v>
      </c>
      <c r="L1067" t="s">
        <v>25</v>
      </c>
      <c r="M1067" t="s">
        <v>25</v>
      </c>
      <c r="N1067" t="s">
        <v>9</v>
      </c>
      <c r="O1067" t="s">
        <v>47</v>
      </c>
    </row>
    <row r="1068" spans="1:15" x14ac:dyDescent="0.2">
      <c r="A1068">
        <v>148060312</v>
      </c>
      <c r="B1068" t="b">
        <f>VLOOKUP(A1068,'Valid Response IDs Check'!A:H,8,FALSE)</f>
        <v>1</v>
      </c>
      <c r="C1068">
        <v>122789</v>
      </c>
      <c r="D1068">
        <v>53421</v>
      </c>
      <c r="E1068" t="s">
        <v>13</v>
      </c>
      <c r="F1068" t="s">
        <v>13</v>
      </c>
      <c r="G1068">
        <v>2</v>
      </c>
      <c r="H1068">
        <v>63</v>
      </c>
      <c r="I1068">
        <v>61</v>
      </c>
      <c r="J1068" t="s">
        <v>27</v>
      </c>
      <c r="K1068" t="s">
        <v>28</v>
      </c>
      <c r="L1068" t="s">
        <v>67</v>
      </c>
      <c r="M1068" t="s">
        <v>29</v>
      </c>
      <c r="N1068" t="s">
        <v>18</v>
      </c>
      <c r="O1068" t="s">
        <v>47</v>
      </c>
    </row>
    <row r="1069" spans="1:15" x14ac:dyDescent="0.2">
      <c r="A1069">
        <v>148060312</v>
      </c>
      <c r="B1069" t="b">
        <f>VLOOKUP(A1069,'Valid Response IDs Check'!A:H,8,FALSE)</f>
        <v>1</v>
      </c>
      <c r="C1069">
        <v>122789</v>
      </c>
      <c r="D1069">
        <v>53421</v>
      </c>
      <c r="E1069" t="s">
        <v>13</v>
      </c>
      <c r="F1069" t="s">
        <v>13</v>
      </c>
      <c r="G1069">
        <v>2</v>
      </c>
      <c r="H1069">
        <v>63</v>
      </c>
      <c r="I1069">
        <v>61</v>
      </c>
      <c r="J1069" t="s">
        <v>30</v>
      </c>
      <c r="K1069" t="s">
        <v>28</v>
      </c>
      <c r="L1069" t="s">
        <v>31</v>
      </c>
      <c r="M1069" t="s">
        <v>31</v>
      </c>
      <c r="N1069" t="s">
        <v>9</v>
      </c>
      <c r="O1069" t="s">
        <v>47</v>
      </c>
    </row>
    <row r="1070" spans="1:15" x14ac:dyDescent="0.2">
      <c r="A1070">
        <v>148060312</v>
      </c>
      <c r="B1070" t="b">
        <f>VLOOKUP(A1070,'Valid Response IDs Check'!A:H,8,FALSE)</f>
        <v>1</v>
      </c>
      <c r="C1070">
        <v>69421</v>
      </c>
      <c r="D1070">
        <v>53</v>
      </c>
      <c r="E1070" t="s">
        <v>5</v>
      </c>
      <c r="F1070" t="s">
        <v>13</v>
      </c>
      <c r="G1070">
        <v>80</v>
      </c>
      <c r="H1070">
        <v>276</v>
      </c>
      <c r="I1070">
        <v>196</v>
      </c>
      <c r="J1070" t="s">
        <v>33</v>
      </c>
      <c r="K1070" t="s">
        <v>34</v>
      </c>
      <c r="L1070" t="s">
        <v>35</v>
      </c>
      <c r="M1070" t="s">
        <v>35</v>
      </c>
      <c r="N1070" t="s">
        <v>9</v>
      </c>
      <c r="O1070" t="s">
        <v>47</v>
      </c>
    </row>
    <row r="1071" spans="1:15" x14ac:dyDescent="0.2">
      <c r="A1071">
        <v>148060312</v>
      </c>
      <c r="B1071" t="b">
        <f>VLOOKUP(A1071,'Valid Response IDs Check'!A:H,8,FALSE)</f>
        <v>1</v>
      </c>
      <c r="C1071">
        <v>69421</v>
      </c>
      <c r="D1071">
        <v>53</v>
      </c>
      <c r="E1071" t="s">
        <v>5</v>
      </c>
      <c r="F1071" t="s">
        <v>13</v>
      </c>
      <c r="G1071">
        <v>80</v>
      </c>
      <c r="H1071">
        <v>276</v>
      </c>
      <c r="I1071">
        <v>196</v>
      </c>
      <c r="J1071" t="s">
        <v>36</v>
      </c>
      <c r="K1071" t="s">
        <v>34</v>
      </c>
      <c r="L1071" t="s">
        <v>37</v>
      </c>
      <c r="M1071" t="s">
        <v>37</v>
      </c>
      <c r="N1071" t="s">
        <v>9</v>
      </c>
      <c r="O1071" t="s">
        <v>47</v>
      </c>
    </row>
    <row r="1072" spans="1:15" x14ac:dyDescent="0.2">
      <c r="A1072">
        <v>148053790</v>
      </c>
      <c r="B1072" t="b">
        <f>VLOOKUP(A1072,'Valid Response IDs Check'!A:H,8,FALSE)</f>
        <v>0</v>
      </c>
      <c r="C1072">
        <v>69380</v>
      </c>
      <c r="D1072">
        <v>12</v>
      </c>
      <c r="E1072" t="s">
        <v>32</v>
      </c>
      <c r="F1072" t="s">
        <v>32</v>
      </c>
      <c r="G1072">
        <v>171</v>
      </c>
      <c r="H1072">
        <v>465</v>
      </c>
      <c r="I1072">
        <v>294</v>
      </c>
      <c r="J1072" t="s">
        <v>6</v>
      </c>
      <c r="K1072" t="s">
        <v>7</v>
      </c>
      <c r="L1072" t="s">
        <v>16</v>
      </c>
      <c r="M1072" t="s">
        <v>8</v>
      </c>
      <c r="N1072" t="s">
        <v>18</v>
      </c>
      <c r="O1072" t="s">
        <v>48</v>
      </c>
    </row>
    <row r="1073" spans="1:15" x14ac:dyDescent="0.2">
      <c r="A1073">
        <v>148053790</v>
      </c>
      <c r="B1073" t="b">
        <f>VLOOKUP(A1073,'Valid Response IDs Check'!A:H,8,FALSE)</f>
        <v>0</v>
      </c>
      <c r="C1073">
        <v>69380</v>
      </c>
      <c r="D1073">
        <v>12</v>
      </c>
      <c r="E1073" t="s">
        <v>32</v>
      </c>
      <c r="F1073" t="s">
        <v>32</v>
      </c>
      <c r="G1073">
        <v>171</v>
      </c>
      <c r="H1073">
        <v>465</v>
      </c>
      <c r="I1073">
        <v>294</v>
      </c>
      <c r="J1073" t="s">
        <v>11</v>
      </c>
      <c r="K1073" t="s">
        <v>7</v>
      </c>
      <c r="L1073" t="s">
        <v>12</v>
      </c>
      <c r="M1073" t="s">
        <v>12</v>
      </c>
      <c r="N1073" t="s">
        <v>9</v>
      </c>
      <c r="O1073" t="s">
        <v>48</v>
      </c>
    </row>
    <row r="1074" spans="1:15" x14ac:dyDescent="0.2">
      <c r="A1074">
        <v>148053790</v>
      </c>
      <c r="B1074" t="b">
        <f>VLOOKUP(A1074,'Valid Response IDs Check'!A:H,8,FALSE)</f>
        <v>0</v>
      </c>
      <c r="C1074">
        <v>69369</v>
      </c>
      <c r="D1074">
        <v>1</v>
      </c>
      <c r="E1074" t="s">
        <v>13</v>
      </c>
      <c r="F1074" t="s">
        <v>13</v>
      </c>
      <c r="G1074">
        <v>201</v>
      </c>
      <c r="H1074">
        <v>401</v>
      </c>
      <c r="I1074">
        <v>200</v>
      </c>
      <c r="J1074" t="s">
        <v>14</v>
      </c>
      <c r="K1074" t="s">
        <v>15</v>
      </c>
      <c r="L1074" t="s">
        <v>16</v>
      </c>
      <c r="M1074" t="s">
        <v>17</v>
      </c>
      <c r="N1074" t="s">
        <v>18</v>
      </c>
      <c r="O1074" t="s">
        <v>48</v>
      </c>
    </row>
    <row r="1075" spans="1:15" x14ac:dyDescent="0.2">
      <c r="A1075">
        <v>148053790</v>
      </c>
      <c r="B1075" t="b">
        <f>VLOOKUP(A1075,'Valid Response IDs Check'!A:H,8,FALSE)</f>
        <v>0</v>
      </c>
      <c r="C1075">
        <v>69369</v>
      </c>
      <c r="D1075">
        <v>1</v>
      </c>
      <c r="E1075" t="s">
        <v>13</v>
      </c>
      <c r="F1075" t="s">
        <v>13</v>
      </c>
      <c r="G1075">
        <v>201</v>
      </c>
      <c r="H1075">
        <v>401</v>
      </c>
      <c r="I1075">
        <v>200</v>
      </c>
      <c r="J1075" t="s">
        <v>11</v>
      </c>
      <c r="K1075" t="s">
        <v>15</v>
      </c>
      <c r="L1075" t="s">
        <v>19</v>
      </c>
      <c r="M1075" t="s">
        <v>19</v>
      </c>
      <c r="N1075" t="s">
        <v>9</v>
      </c>
      <c r="O1075" t="s">
        <v>48</v>
      </c>
    </row>
    <row r="1076" spans="1:15" x14ac:dyDescent="0.2">
      <c r="A1076">
        <v>148053790</v>
      </c>
      <c r="B1076" t="b">
        <f>VLOOKUP(A1076,'Valid Response IDs Check'!A:H,8,FALSE)</f>
        <v>0</v>
      </c>
      <c r="C1076">
        <v>70613</v>
      </c>
      <c r="D1076">
        <v>1245</v>
      </c>
      <c r="E1076" t="s">
        <v>20</v>
      </c>
      <c r="F1076" t="s">
        <v>20</v>
      </c>
      <c r="G1076">
        <v>76</v>
      </c>
      <c r="H1076">
        <v>133</v>
      </c>
      <c r="I1076">
        <v>57</v>
      </c>
      <c r="J1076" t="s">
        <v>21</v>
      </c>
      <c r="K1076" t="s">
        <v>22</v>
      </c>
      <c r="L1076" t="s">
        <v>23</v>
      </c>
      <c r="M1076" t="s">
        <v>23</v>
      </c>
      <c r="N1076" t="s">
        <v>9</v>
      </c>
      <c r="O1076" t="s">
        <v>48</v>
      </c>
    </row>
    <row r="1077" spans="1:15" x14ac:dyDescent="0.2">
      <c r="A1077">
        <v>148053790</v>
      </c>
      <c r="B1077" t="b">
        <f>VLOOKUP(A1077,'Valid Response IDs Check'!A:H,8,FALSE)</f>
        <v>0</v>
      </c>
      <c r="C1077">
        <v>70613</v>
      </c>
      <c r="D1077">
        <v>1245</v>
      </c>
      <c r="E1077" t="s">
        <v>20</v>
      </c>
      <c r="F1077" t="s">
        <v>20</v>
      </c>
      <c r="G1077">
        <v>76</v>
      </c>
      <c r="H1077">
        <v>133</v>
      </c>
      <c r="I1077">
        <v>57</v>
      </c>
      <c r="J1077" t="s">
        <v>24</v>
      </c>
      <c r="K1077" t="s">
        <v>22</v>
      </c>
      <c r="L1077" t="s">
        <v>25</v>
      </c>
      <c r="M1077" t="s">
        <v>25</v>
      </c>
      <c r="N1077" t="s">
        <v>9</v>
      </c>
      <c r="O1077" t="s">
        <v>48</v>
      </c>
    </row>
    <row r="1078" spans="1:15" x14ac:dyDescent="0.2">
      <c r="A1078">
        <v>148053790</v>
      </c>
      <c r="B1078" t="b">
        <f>VLOOKUP(A1078,'Valid Response IDs Check'!A:H,8,FALSE)</f>
        <v>0</v>
      </c>
      <c r="C1078">
        <v>69492</v>
      </c>
      <c r="D1078">
        <v>124</v>
      </c>
      <c r="E1078" t="s">
        <v>26</v>
      </c>
      <c r="F1078" t="s">
        <v>26</v>
      </c>
      <c r="G1078">
        <v>76</v>
      </c>
      <c r="H1078">
        <v>146</v>
      </c>
      <c r="I1078">
        <v>70</v>
      </c>
      <c r="J1078" t="s">
        <v>27</v>
      </c>
      <c r="K1078" t="s">
        <v>28</v>
      </c>
      <c r="L1078" t="s">
        <v>67</v>
      </c>
      <c r="M1078" t="s">
        <v>29</v>
      </c>
      <c r="N1078" t="s">
        <v>18</v>
      </c>
      <c r="O1078" t="s">
        <v>48</v>
      </c>
    </row>
    <row r="1079" spans="1:15" x14ac:dyDescent="0.2">
      <c r="A1079">
        <v>148053790</v>
      </c>
      <c r="B1079" t="b">
        <f>VLOOKUP(A1079,'Valid Response IDs Check'!A:H,8,FALSE)</f>
        <v>0</v>
      </c>
      <c r="C1079">
        <v>69492</v>
      </c>
      <c r="D1079">
        <v>124</v>
      </c>
      <c r="E1079" t="s">
        <v>26</v>
      </c>
      <c r="F1079" t="s">
        <v>26</v>
      </c>
      <c r="G1079">
        <v>76</v>
      </c>
      <c r="H1079">
        <v>146</v>
      </c>
      <c r="I1079">
        <v>70</v>
      </c>
      <c r="J1079" t="s">
        <v>30</v>
      </c>
      <c r="K1079" t="s">
        <v>28</v>
      </c>
      <c r="L1079" t="s">
        <v>31</v>
      </c>
      <c r="M1079" t="s">
        <v>31</v>
      </c>
      <c r="N1079" t="s">
        <v>9</v>
      </c>
      <c r="O1079" t="s">
        <v>48</v>
      </c>
    </row>
    <row r="1080" spans="1:15" x14ac:dyDescent="0.2">
      <c r="A1080">
        <v>148053790</v>
      </c>
      <c r="B1080" t="b">
        <f>VLOOKUP(A1080,'Valid Response IDs Check'!A:H,8,FALSE)</f>
        <v>0</v>
      </c>
      <c r="C1080">
        <v>70613</v>
      </c>
      <c r="D1080">
        <v>1245</v>
      </c>
      <c r="E1080" t="s">
        <v>20</v>
      </c>
      <c r="F1080" t="s">
        <v>5</v>
      </c>
      <c r="G1080">
        <v>90</v>
      </c>
      <c r="H1080">
        <v>158</v>
      </c>
      <c r="I1080">
        <v>68</v>
      </c>
      <c r="J1080" t="s">
        <v>33</v>
      </c>
      <c r="K1080" t="s">
        <v>34</v>
      </c>
      <c r="L1080" t="s">
        <v>35</v>
      </c>
      <c r="M1080" t="s">
        <v>35</v>
      </c>
      <c r="N1080" t="s">
        <v>9</v>
      </c>
      <c r="O1080" t="s">
        <v>48</v>
      </c>
    </row>
    <row r="1081" spans="1:15" x14ac:dyDescent="0.2">
      <c r="A1081">
        <v>148053790</v>
      </c>
      <c r="B1081" t="b">
        <f>VLOOKUP(A1081,'Valid Response IDs Check'!A:H,8,FALSE)</f>
        <v>0</v>
      </c>
      <c r="C1081">
        <v>70613</v>
      </c>
      <c r="D1081">
        <v>1245</v>
      </c>
      <c r="E1081" t="s">
        <v>20</v>
      </c>
      <c r="F1081" t="s">
        <v>5</v>
      </c>
      <c r="G1081">
        <v>90</v>
      </c>
      <c r="H1081">
        <v>158</v>
      </c>
      <c r="I1081">
        <v>68</v>
      </c>
      <c r="J1081" t="s">
        <v>36</v>
      </c>
      <c r="K1081" t="s">
        <v>34</v>
      </c>
      <c r="L1081" t="s">
        <v>37</v>
      </c>
      <c r="M1081" t="s">
        <v>37</v>
      </c>
      <c r="N1081" t="s">
        <v>9</v>
      </c>
      <c r="O1081" t="s">
        <v>48</v>
      </c>
    </row>
    <row r="1082" spans="1:15" x14ac:dyDescent="0.2">
      <c r="A1082">
        <v>147916593</v>
      </c>
      <c r="B1082" t="b">
        <f>VLOOKUP(A1082,'Valid Response IDs Check'!A:H,8,FALSE)</f>
        <v>1</v>
      </c>
      <c r="C1082">
        <v>69713</v>
      </c>
      <c r="D1082">
        <v>345</v>
      </c>
      <c r="E1082" t="s">
        <v>20</v>
      </c>
      <c r="F1082" t="s">
        <v>20</v>
      </c>
      <c r="G1082">
        <v>-1</v>
      </c>
      <c r="H1082">
        <v>-1</v>
      </c>
      <c r="I1082">
        <v>0</v>
      </c>
      <c r="J1082" t="s">
        <v>6</v>
      </c>
      <c r="K1082" t="s">
        <v>7</v>
      </c>
      <c r="L1082" t="s">
        <v>16</v>
      </c>
      <c r="M1082" t="s">
        <v>8</v>
      </c>
      <c r="N1082" t="s">
        <v>18</v>
      </c>
      <c r="O1082" t="s">
        <v>41</v>
      </c>
    </row>
    <row r="1083" spans="1:15" x14ac:dyDescent="0.2">
      <c r="A1083">
        <v>147916593</v>
      </c>
      <c r="B1083" t="b">
        <f>VLOOKUP(A1083,'Valid Response IDs Check'!A:H,8,FALSE)</f>
        <v>1</v>
      </c>
      <c r="C1083">
        <v>69713</v>
      </c>
      <c r="D1083">
        <v>345</v>
      </c>
      <c r="E1083" t="s">
        <v>20</v>
      </c>
      <c r="F1083" t="s">
        <v>20</v>
      </c>
      <c r="G1083">
        <v>-1</v>
      </c>
      <c r="H1083">
        <v>-1</v>
      </c>
      <c r="I1083">
        <v>0</v>
      </c>
      <c r="J1083" t="s">
        <v>11</v>
      </c>
      <c r="K1083" t="s">
        <v>7</v>
      </c>
      <c r="L1083" t="s">
        <v>12</v>
      </c>
      <c r="M1083" t="s">
        <v>12</v>
      </c>
      <c r="N1083" t="s">
        <v>9</v>
      </c>
      <c r="O1083" t="s">
        <v>41</v>
      </c>
    </row>
    <row r="1084" spans="1:15" x14ac:dyDescent="0.2">
      <c r="A1084">
        <v>147916593</v>
      </c>
      <c r="B1084" t="b">
        <f>VLOOKUP(A1084,'Valid Response IDs Check'!A:H,8,FALSE)</f>
        <v>1</v>
      </c>
      <c r="C1084">
        <v>69371</v>
      </c>
      <c r="D1084">
        <v>3</v>
      </c>
      <c r="E1084" t="s">
        <v>5</v>
      </c>
      <c r="F1084" t="s">
        <v>5</v>
      </c>
      <c r="G1084">
        <v>-1</v>
      </c>
      <c r="H1084">
        <v>-1</v>
      </c>
      <c r="I1084">
        <v>0</v>
      </c>
      <c r="J1084" t="s">
        <v>14</v>
      </c>
      <c r="K1084" t="s">
        <v>15</v>
      </c>
      <c r="L1084" t="s">
        <v>17</v>
      </c>
      <c r="M1084" t="s">
        <v>17</v>
      </c>
      <c r="N1084" t="s">
        <v>9</v>
      </c>
      <c r="O1084" t="s">
        <v>41</v>
      </c>
    </row>
    <row r="1085" spans="1:15" x14ac:dyDescent="0.2">
      <c r="A1085">
        <v>147916593</v>
      </c>
      <c r="B1085" t="b">
        <f>VLOOKUP(A1085,'Valid Response IDs Check'!A:H,8,FALSE)</f>
        <v>1</v>
      </c>
      <c r="C1085">
        <v>69371</v>
      </c>
      <c r="D1085">
        <v>3</v>
      </c>
      <c r="E1085" t="s">
        <v>5</v>
      </c>
      <c r="F1085" t="s">
        <v>5</v>
      </c>
      <c r="G1085">
        <v>-1</v>
      </c>
      <c r="H1085">
        <v>-1</v>
      </c>
      <c r="I1085">
        <v>0</v>
      </c>
      <c r="J1085" t="s">
        <v>11</v>
      </c>
      <c r="K1085" t="s">
        <v>15</v>
      </c>
      <c r="L1085" t="s">
        <v>19</v>
      </c>
      <c r="M1085" t="s">
        <v>19</v>
      </c>
      <c r="N1085" t="s">
        <v>9</v>
      </c>
      <c r="O1085" t="s">
        <v>41</v>
      </c>
    </row>
    <row r="1086" spans="1:15" x14ac:dyDescent="0.2">
      <c r="A1086">
        <v>147916593</v>
      </c>
      <c r="B1086" t="b">
        <f>VLOOKUP(A1086,'Valid Response IDs Check'!A:H,8,FALSE)</f>
        <v>1</v>
      </c>
      <c r="C1086">
        <v>72819</v>
      </c>
      <c r="D1086">
        <v>3451</v>
      </c>
      <c r="E1086" t="s">
        <v>13</v>
      </c>
      <c r="F1086" t="s">
        <v>13</v>
      </c>
      <c r="G1086">
        <v>-1</v>
      </c>
      <c r="H1086">
        <v>-1</v>
      </c>
      <c r="I1086">
        <v>0</v>
      </c>
      <c r="J1086" t="s">
        <v>21</v>
      </c>
      <c r="K1086" t="s">
        <v>22</v>
      </c>
      <c r="L1086" t="s">
        <v>23</v>
      </c>
      <c r="M1086" t="s">
        <v>23</v>
      </c>
      <c r="N1086" t="s">
        <v>9</v>
      </c>
      <c r="O1086" t="s">
        <v>41</v>
      </c>
    </row>
    <row r="1087" spans="1:15" x14ac:dyDescent="0.2">
      <c r="A1087">
        <v>147916593</v>
      </c>
      <c r="B1087" t="b">
        <f>VLOOKUP(A1087,'Valid Response IDs Check'!A:H,8,FALSE)</f>
        <v>1</v>
      </c>
      <c r="C1087">
        <v>72819</v>
      </c>
      <c r="D1087">
        <v>3451</v>
      </c>
      <c r="E1087" t="s">
        <v>13</v>
      </c>
      <c r="F1087" t="s">
        <v>13</v>
      </c>
      <c r="G1087">
        <v>-1</v>
      </c>
      <c r="H1087">
        <v>-1</v>
      </c>
      <c r="I1087">
        <v>0</v>
      </c>
      <c r="J1087" t="s">
        <v>24</v>
      </c>
      <c r="K1087" t="s">
        <v>22</v>
      </c>
      <c r="L1087" t="s">
        <v>25</v>
      </c>
      <c r="M1087" t="s">
        <v>25</v>
      </c>
      <c r="N1087" t="s">
        <v>9</v>
      </c>
      <c r="O1087" t="s">
        <v>41</v>
      </c>
    </row>
    <row r="1088" spans="1:15" x14ac:dyDescent="0.2">
      <c r="A1088">
        <v>147916593</v>
      </c>
      <c r="B1088" t="b">
        <f>VLOOKUP(A1088,'Valid Response IDs Check'!A:H,8,FALSE)</f>
        <v>1</v>
      </c>
      <c r="C1088">
        <v>69402</v>
      </c>
      <c r="D1088">
        <v>34</v>
      </c>
      <c r="E1088" t="s">
        <v>26</v>
      </c>
      <c r="F1088" t="s">
        <v>26</v>
      </c>
      <c r="G1088">
        <v>-1</v>
      </c>
      <c r="H1088">
        <v>-1</v>
      </c>
      <c r="I1088">
        <v>0</v>
      </c>
      <c r="J1088" t="s">
        <v>27</v>
      </c>
      <c r="K1088" t="s">
        <v>28</v>
      </c>
      <c r="L1088" t="s">
        <v>29</v>
      </c>
      <c r="M1088" t="s">
        <v>29</v>
      </c>
      <c r="N1088" t="s">
        <v>9</v>
      </c>
      <c r="O1088" t="s">
        <v>41</v>
      </c>
    </row>
    <row r="1089" spans="1:15" x14ac:dyDescent="0.2">
      <c r="A1089">
        <v>147916593</v>
      </c>
      <c r="B1089" t="b">
        <f>VLOOKUP(A1089,'Valid Response IDs Check'!A:H,8,FALSE)</f>
        <v>1</v>
      </c>
      <c r="C1089">
        <v>69402</v>
      </c>
      <c r="D1089">
        <v>34</v>
      </c>
      <c r="E1089" t="s">
        <v>26</v>
      </c>
      <c r="F1089" t="s">
        <v>26</v>
      </c>
      <c r="G1089">
        <v>-1</v>
      </c>
      <c r="H1089">
        <v>-1</v>
      </c>
      <c r="I1089">
        <v>0</v>
      </c>
      <c r="J1089" t="s">
        <v>30</v>
      </c>
      <c r="K1089" t="s">
        <v>28</v>
      </c>
      <c r="L1089" t="s">
        <v>31</v>
      </c>
      <c r="M1089" t="s">
        <v>31</v>
      </c>
      <c r="N1089" t="s">
        <v>9</v>
      </c>
      <c r="O1089" t="s">
        <v>41</v>
      </c>
    </row>
    <row r="1090" spans="1:15" x14ac:dyDescent="0.2">
      <c r="A1090">
        <v>147916593</v>
      </c>
      <c r="B1090" t="b">
        <f>VLOOKUP(A1090,'Valid Response IDs Check'!A:H,8,FALSE)</f>
        <v>1</v>
      </c>
      <c r="C1090">
        <v>103880</v>
      </c>
      <c r="D1090">
        <v>34512</v>
      </c>
      <c r="E1090" t="s">
        <v>32</v>
      </c>
      <c r="F1090" t="s">
        <v>32</v>
      </c>
      <c r="G1090">
        <v>-1</v>
      </c>
      <c r="H1090">
        <v>-1</v>
      </c>
      <c r="I1090">
        <v>0</v>
      </c>
      <c r="J1090" t="s">
        <v>33</v>
      </c>
      <c r="K1090" t="s">
        <v>34</v>
      </c>
      <c r="L1090" t="s">
        <v>35</v>
      </c>
      <c r="M1090" t="s">
        <v>35</v>
      </c>
      <c r="N1090" t="s">
        <v>9</v>
      </c>
      <c r="O1090" t="s">
        <v>41</v>
      </c>
    </row>
    <row r="1091" spans="1:15" x14ac:dyDescent="0.2">
      <c r="A1091">
        <v>147916593</v>
      </c>
      <c r="B1091" t="b">
        <f>VLOOKUP(A1091,'Valid Response IDs Check'!A:H,8,FALSE)</f>
        <v>1</v>
      </c>
      <c r="C1091">
        <v>103880</v>
      </c>
      <c r="D1091">
        <v>34512</v>
      </c>
      <c r="E1091" t="s">
        <v>32</v>
      </c>
      <c r="F1091" t="s">
        <v>32</v>
      </c>
      <c r="G1091">
        <v>-1</v>
      </c>
      <c r="H1091">
        <v>-1</v>
      </c>
      <c r="I1091">
        <v>0</v>
      </c>
      <c r="J1091" t="s">
        <v>36</v>
      </c>
      <c r="K1091" t="s">
        <v>34</v>
      </c>
      <c r="L1091" t="s">
        <v>37</v>
      </c>
      <c r="M1091" t="s">
        <v>37</v>
      </c>
      <c r="N1091" t="s">
        <v>9</v>
      </c>
      <c r="O1091" t="s">
        <v>41</v>
      </c>
    </row>
    <row r="1092" spans="1:15" x14ac:dyDescent="0.2">
      <c r="A1092">
        <v>147914321</v>
      </c>
      <c r="B1092" t="b">
        <f>VLOOKUP(A1092,'Valid Response IDs Check'!A:H,8,FALSE)</f>
        <v>1</v>
      </c>
      <c r="C1092">
        <v>69410</v>
      </c>
      <c r="D1092">
        <v>42</v>
      </c>
      <c r="E1092" t="s">
        <v>32</v>
      </c>
      <c r="F1092" t="s">
        <v>32</v>
      </c>
      <c r="G1092">
        <v>-1</v>
      </c>
      <c r="H1092">
        <v>-1</v>
      </c>
      <c r="I1092">
        <v>0</v>
      </c>
      <c r="J1092" t="s">
        <v>6</v>
      </c>
      <c r="K1092" t="s">
        <v>7</v>
      </c>
      <c r="L1092" t="s">
        <v>16</v>
      </c>
      <c r="M1092" t="s">
        <v>8</v>
      </c>
      <c r="N1092" t="s">
        <v>18</v>
      </c>
      <c r="O1092" t="s">
        <v>41</v>
      </c>
    </row>
    <row r="1093" spans="1:15" x14ac:dyDescent="0.2">
      <c r="A1093">
        <v>147914321</v>
      </c>
      <c r="B1093" t="b">
        <f>VLOOKUP(A1093,'Valid Response IDs Check'!A:H,8,FALSE)</f>
        <v>1</v>
      </c>
      <c r="C1093">
        <v>69410</v>
      </c>
      <c r="D1093">
        <v>42</v>
      </c>
      <c r="E1093" t="s">
        <v>32</v>
      </c>
      <c r="F1093" t="s">
        <v>32</v>
      </c>
      <c r="G1093">
        <v>-1</v>
      </c>
      <c r="H1093">
        <v>-1</v>
      </c>
      <c r="I1093">
        <v>0</v>
      </c>
      <c r="J1093" t="s">
        <v>11</v>
      </c>
      <c r="K1093" t="s">
        <v>7</v>
      </c>
      <c r="L1093" t="s">
        <v>12</v>
      </c>
      <c r="M1093" t="s">
        <v>12</v>
      </c>
      <c r="N1093" t="s">
        <v>9</v>
      </c>
      <c r="O1093" t="s">
        <v>41</v>
      </c>
    </row>
    <row r="1094" spans="1:15" x14ac:dyDescent="0.2">
      <c r="A1094">
        <v>147914321</v>
      </c>
      <c r="B1094" t="b">
        <f>VLOOKUP(A1094,'Valid Response IDs Check'!A:H,8,FALSE)</f>
        <v>1</v>
      </c>
      <c r="C1094">
        <v>69793</v>
      </c>
      <c r="D1094">
        <v>425</v>
      </c>
      <c r="E1094" t="s">
        <v>20</v>
      </c>
      <c r="F1094" t="s">
        <v>20</v>
      </c>
      <c r="G1094">
        <v>-1</v>
      </c>
      <c r="H1094">
        <v>-1</v>
      </c>
      <c r="I1094">
        <v>0</v>
      </c>
      <c r="J1094" t="s">
        <v>14</v>
      </c>
      <c r="K1094" t="s">
        <v>15</v>
      </c>
      <c r="L1094" t="s">
        <v>16</v>
      </c>
      <c r="M1094" t="s">
        <v>17</v>
      </c>
      <c r="N1094" t="s">
        <v>18</v>
      </c>
      <c r="O1094" t="s">
        <v>41</v>
      </c>
    </row>
    <row r="1095" spans="1:15" x14ac:dyDescent="0.2">
      <c r="A1095">
        <v>147914321</v>
      </c>
      <c r="B1095" t="b">
        <f>VLOOKUP(A1095,'Valid Response IDs Check'!A:H,8,FALSE)</f>
        <v>1</v>
      </c>
      <c r="C1095">
        <v>69793</v>
      </c>
      <c r="D1095">
        <v>425</v>
      </c>
      <c r="E1095" t="s">
        <v>20</v>
      </c>
      <c r="F1095" t="s">
        <v>20</v>
      </c>
      <c r="G1095">
        <v>-1</v>
      </c>
      <c r="H1095">
        <v>-1</v>
      </c>
      <c r="I1095">
        <v>0</v>
      </c>
      <c r="J1095" t="s">
        <v>11</v>
      </c>
      <c r="K1095" t="s">
        <v>15</v>
      </c>
      <c r="L1095" t="s">
        <v>19</v>
      </c>
      <c r="M1095" t="s">
        <v>19</v>
      </c>
      <c r="N1095" t="s">
        <v>9</v>
      </c>
      <c r="O1095" t="s">
        <v>41</v>
      </c>
    </row>
    <row r="1096" spans="1:15" x14ac:dyDescent="0.2">
      <c r="A1096">
        <v>147914321</v>
      </c>
      <c r="B1096" t="b">
        <f>VLOOKUP(A1096,'Valid Response IDs Check'!A:H,8,FALSE)</f>
        <v>1</v>
      </c>
      <c r="C1096">
        <v>69372</v>
      </c>
      <c r="D1096">
        <v>4</v>
      </c>
      <c r="E1096" t="s">
        <v>26</v>
      </c>
      <c r="F1096" t="s">
        <v>26</v>
      </c>
      <c r="G1096">
        <v>-1</v>
      </c>
      <c r="H1096">
        <v>-1</v>
      </c>
      <c r="I1096">
        <v>0</v>
      </c>
      <c r="J1096" t="s">
        <v>21</v>
      </c>
      <c r="K1096" t="s">
        <v>22</v>
      </c>
      <c r="L1096" t="s">
        <v>23</v>
      </c>
      <c r="M1096" t="s">
        <v>23</v>
      </c>
      <c r="N1096" t="s">
        <v>9</v>
      </c>
      <c r="O1096" t="s">
        <v>41</v>
      </c>
    </row>
    <row r="1097" spans="1:15" x14ac:dyDescent="0.2">
      <c r="A1097">
        <v>147914321</v>
      </c>
      <c r="B1097" t="b">
        <f>VLOOKUP(A1097,'Valid Response IDs Check'!A:H,8,FALSE)</f>
        <v>1</v>
      </c>
      <c r="C1097">
        <v>69372</v>
      </c>
      <c r="D1097">
        <v>4</v>
      </c>
      <c r="E1097" t="s">
        <v>26</v>
      </c>
      <c r="F1097" t="s">
        <v>26</v>
      </c>
      <c r="G1097">
        <v>-1</v>
      </c>
      <c r="H1097">
        <v>-1</v>
      </c>
      <c r="I1097">
        <v>0</v>
      </c>
      <c r="J1097" t="s">
        <v>24</v>
      </c>
      <c r="K1097" t="s">
        <v>22</v>
      </c>
      <c r="L1097" t="s">
        <v>25</v>
      </c>
      <c r="M1097" t="s">
        <v>25</v>
      </c>
      <c r="N1097" t="s">
        <v>9</v>
      </c>
      <c r="O1097" t="s">
        <v>41</v>
      </c>
    </row>
    <row r="1098" spans="1:15" x14ac:dyDescent="0.2">
      <c r="A1098">
        <v>147914321</v>
      </c>
      <c r="B1098" t="b">
        <f>VLOOKUP(A1098,'Valid Response IDs Check'!A:H,8,FALSE)</f>
        <v>1</v>
      </c>
      <c r="C1098">
        <v>73619</v>
      </c>
      <c r="D1098">
        <v>4251</v>
      </c>
      <c r="E1098" t="s">
        <v>13</v>
      </c>
      <c r="F1098" t="s">
        <v>13</v>
      </c>
      <c r="G1098">
        <v>-1</v>
      </c>
      <c r="H1098">
        <v>-1</v>
      </c>
      <c r="I1098">
        <v>0</v>
      </c>
      <c r="J1098" t="s">
        <v>27</v>
      </c>
      <c r="K1098" t="s">
        <v>28</v>
      </c>
      <c r="L1098" t="s">
        <v>29</v>
      </c>
      <c r="M1098" t="s">
        <v>29</v>
      </c>
      <c r="N1098" t="s">
        <v>9</v>
      </c>
      <c r="O1098" t="s">
        <v>41</v>
      </c>
    </row>
    <row r="1099" spans="1:15" x14ac:dyDescent="0.2">
      <c r="A1099">
        <v>147914321</v>
      </c>
      <c r="B1099" t="b">
        <f>VLOOKUP(A1099,'Valid Response IDs Check'!A:H,8,FALSE)</f>
        <v>1</v>
      </c>
      <c r="C1099">
        <v>73619</v>
      </c>
      <c r="D1099">
        <v>4251</v>
      </c>
      <c r="E1099" t="s">
        <v>13</v>
      </c>
      <c r="F1099" t="s">
        <v>13</v>
      </c>
      <c r="G1099">
        <v>-1</v>
      </c>
      <c r="H1099">
        <v>-1</v>
      </c>
      <c r="I1099">
        <v>0</v>
      </c>
      <c r="J1099" t="s">
        <v>30</v>
      </c>
      <c r="K1099" t="s">
        <v>28</v>
      </c>
      <c r="L1099" t="s">
        <v>31</v>
      </c>
      <c r="M1099" t="s">
        <v>31</v>
      </c>
      <c r="N1099" t="s">
        <v>9</v>
      </c>
      <c r="O1099" t="s">
        <v>41</v>
      </c>
    </row>
    <row r="1100" spans="1:15" x14ac:dyDescent="0.2">
      <c r="A1100">
        <v>147914321</v>
      </c>
      <c r="B1100" t="b">
        <f>VLOOKUP(A1100,'Valid Response IDs Check'!A:H,8,FALSE)</f>
        <v>1</v>
      </c>
      <c r="C1100">
        <v>111881</v>
      </c>
      <c r="D1100">
        <v>42513</v>
      </c>
      <c r="E1100" t="s">
        <v>5</v>
      </c>
      <c r="F1100" t="s">
        <v>5</v>
      </c>
      <c r="G1100">
        <v>-1</v>
      </c>
      <c r="H1100">
        <v>-1</v>
      </c>
      <c r="I1100">
        <v>0</v>
      </c>
      <c r="J1100" t="s">
        <v>33</v>
      </c>
      <c r="K1100" t="s">
        <v>34</v>
      </c>
      <c r="L1100" t="s">
        <v>35</v>
      </c>
      <c r="M1100" t="s">
        <v>35</v>
      </c>
      <c r="N1100" t="s">
        <v>9</v>
      </c>
      <c r="O1100" t="s">
        <v>41</v>
      </c>
    </row>
    <row r="1101" spans="1:15" x14ac:dyDescent="0.2">
      <c r="A1101">
        <v>147914321</v>
      </c>
      <c r="B1101" t="b">
        <f>VLOOKUP(A1101,'Valid Response IDs Check'!A:H,8,FALSE)</f>
        <v>1</v>
      </c>
      <c r="C1101">
        <v>111881</v>
      </c>
      <c r="D1101">
        <v>42513</v>
      </c>
      <c r="E1101" t="s">
        <v>5</v>
      </c>
      <c r="F1101" t="s">
        <v>5</v>
      </c>
      <c r="G1101">
        <v>-1</v>
      </c>
      <c r="H1101">
        <v>-1</v>
      </c>
      <c r="I1101">
        <v>0</v>
      </c>
      <c r="J1101" t="s">
        <v>36</v>
      </c>
      <c r="K1101" t="s">
        <v>34</v>
      </c>
      <c r="L1101" t="s">
        <v>37</v>
      </c>
      <c r="M1101" t="s">
        <v>37</v>
      </c>
      <c r="N1101" t="s">
        <v>9</v>
      </c>
      <c r="O1101" t="s">
        <v>41</v>
      </c>
    </row>
    <row r="1102" spans="1:15" x14ac:dyDescent="0.2">
      <c r="A1102">
        <v>147906122</v>
      </c>
      <c r="B1102" t="b">
        <f>VLOOKUP(A1102,'Valid Response IDs Check'!A:H,8,FALSE)</f>
        <v>1</v>
      </c>
      <c r="C1102">
        <v>69421</v>
      </c>
      <c r="D1102">
        <v>53</v>
      </c>
      <c r="E1102" t="s">
        <v>5</v>
      </c>
      <c r="F1102" t="s">
        <v>26</v>
      </c>
      <c r="G1102">
        <v>19</v>
      </c>
      <c r="H1102">
        <v>107</v>
      </c>
      <c r="I1102">
        <v>88</v>
      </c>
      <c r="J1102" t="s">
        <v>6</v>
      </c>
      <c r="K1102" t="s">
        <v>7</v>
      </c>
      <c r="L1102" t="s">
        <v>8</v>
      </c>
      <c r="M1102" t="s">
        <v>8</v>
      </c>
      <c r="N1102" t="s">
        <v>9</v>
      </c>
      <c r="O1102" t="s">
        <v>10</v>
      </c>
    </row>
    <row r="1103" spans="1:15" x14ac:dyDescent="0.2">
      <c r="A1103">
        <v>147906122</v>
      </c>
      <c r="B1103" t="b">
        <f>VLOOKUP(A1103,'Valid Response IDs Check'!A:H,8,FALSE)</f>
        <v>1</v>
      </c>
      <c r="C1103">
        <v>69421</v>
      </c>
      <c r="D1103">
        <v>53</v>
      </c>
      <c r="E1103" t="s">
        <v>5</v>
      </c>
      <c r="F1103" t="s">
        <v>26</v>
      </c>
      <c r="G1103">
        <v>19</v>
      </c>
      <c r="H1103">
        <v>107</v>
      </c>
      <c r="I1103">
        <v>88</v>
      </c>
      <c r="J1103" t="s">
        <v>11</v>
      </c>
      <c r="K1103" t="s">
        <v>7</v>
      </c>
      <c r="L1103" t="s">
        <v>12</v>
      </c>
      <c r="M1103" t="s">
        <v>12</v>
      </c>
      <c r="N1103" t="s">
        <v>9</v>
      </c>
      <c r="O1103" t="s">
        <v>10</v>
      </c>
    </row>
    <row r="1104" spans="1:15" x14ac:dyDescent="0.2">
      <c r="A1104">
        <v>147906122</v>
      </c>
      <c r="B1104" t="b">
        <f>VLOOKUP(A1104,'Valid Response IDs Check'!A:H,8,FALSE)</f>
        <v>1</v>
      </c>
      <c r="C1104">
        <v>69900</v>
      </c>
      <c r="D1104">
        <v>532</v>
      </c>
      <c r="E1104" t="s">
        <v>32</v>
      </c>
      <c r="F1104" t="s">
        <v>32</v>
      </c>
      <c r="G1104">
        <v>54</v>
      </c>
      <c r="H1104">
        <v>257</v>
      </c>
      <c r="I1104">
        <v>203</v>
      </c>
      <c r="J1104" t="s">
        <v>14</v>
      </c>
      <c r="K1104" t="s">
        <v>15</v>
      </c>
      <c r="L1104" t="s">
        <v>16</v>
      </c>
      <c r="M1104" t="s">
        <v>17</v>
      </c>
      <c r="N1104" t="s">
        <v>18</v>
      </c>
      <c r="O1104" t="s">
        <v>10</v>
      </c>
    </row>
    <row r="1105" spans="1:15" x14ac:dyDescent="0.2">
      <c r="A1105">
        <v>147906122</v>
      </c>
      <c r="B1105" t="b">
        <f>VLOOKUP(A1105,'Valid Response IDs Check'!A:H,8,FALSE)</f>
        <v>1</v>
      </c>
      <c r="C1105">
        <v>69900</v>
      </c>
      <c r="D1105">
        <v>532</v>
      </c>
      <c r="E1105" t="s">
        <v>32</v>
      </c>
      <c r="F1105" t="s">
        <v>32</v>
      </c>
      <c r="G1105">
        <v>54</v>
      </c>
      <c r="H1105">
        <v>257</v>
      </c>
      <c r="I1105">
        <v>203</v>
      </c>
      <c r="J1105" t="s">
        <v>11</v>
      </c>
      <c r="K1105" t="s">
        <v>15</v>
      </c>
      <c r="L1105" t="s">
        <v>19</v>
      </c>
      <c r="M1105" t="s">
        <v>19</v>
      </c>
      <c r="N1105" t="s">
        <v>9</v>
      </c>
      <c r="O1105" t="s">
        <v>10</v>
      </c>
    </row>
    <row r="1106" spans="1:15" x14ac:dyDescent="0.2">
      <c r="A1106">
        <v>147906122</v>
      </c>
      <c r="B1106" t="b">
        <f>VLOOKUP(A1106,'Valid Response IDs Check'!A:H,8,FALSE)</f>
        <v>1</v>
      </c>
      <c r="C1106">
        <v>69373</v>
      </c>
      <c r="D1106">
        <v>5</v>
      </c>
      <c r="E1106" t="s">
        <v>20</v>
      </c>
      <c r="F1106" t="s">
        <v>20</v>
      </c>
      <c r="G1106">
        <v>36</v>
      </c>
      <c r="H1106">
        <v>104</v>
      </c>
      <c r="I1106">
        <v>68</v>
      </c>
      <c r="J1106" t="s">
        <v>21</v>
      </c>
      <c r="K1106" t="s">
        <v>22</v>
      </c>
      <c r="L1106" t="s">
        <v>66</v>
      </c>
      <c r="M1106" t="s">
        <v>23</v>
      </c>
      <c r="N1106" t="s">
        <v>18</v>
      </c>
      <c r="O1106" t="s">
        <v>10</v>
      </c>
    </row>
    <row r="1107" spans="1:15" x14ac:dyDescent="0.2">
      <c r="A1107">
        <v>147906122</v>
      </c>
      <c r="B1107" t="b">
        <f>VLOOKUP(A1107,'Valid Response IDs Check'!A:H,8,FALSE)</f>
        <v>1</v>
      </c>
      <c r="C1107">
        <v>69373</v>
      </c>
      <c r="D1107">
        <v>5</v>
      </c>
      <c r="E1107" t="s">
        <v>20</v>
      </c>
      <c r="F1107" t="s">
        <v>20</v>
      </c>
      <c r="G1107">
        <v>36</v>
      </c>
      <c r="H1107">
        <v>104</v>
      </c>
      <c r="I1107">
        <v>68</v>
      </c>
      <c r="J1107" t="s">
        <v>24</v>
      </c>
      <c r="K1107" t="s">
        <v>22</v>
      </c>
      <c r="L1107" t="s">
        <v>25</v>
      </c>
      <c r="M1107" t="s">
        <v>25</v>
      </c>
      <c r="N1107" t="s">
        <v>9</v>
      </c>
      <c r="O1107" t="s">
        <v>10</v>
      </c>
    </row>
    <row r="1108" spans="1:15" x14ac:dyDescent="0.2">
      <c r="A1108">
        <v>147906122</v>
      </c>
      <c r="B1108" t="b">
        <f>VLOOKUP(A1108,'Valid Response IDs Check'!A:H,8,FALSE)</f>
        <v>1</v>
      </c>
      <c r="C1108">
        <v>74692</v>
      </c>
      <c r="D1108">
        <v>5324</v>
      </c>
      <c r="E1108" t="s">
        <v>26</v>
      </c>
      <c r="F1108" t="s">
        <v>26</v>
      </c>
      <c r="G1108">
        <v>60</v>
      </c>
      <c r="H1108">
        <v>134</v>
      </c>
      <c r="I1108">
        <v>74</v>
      </c>
      <c r="J1108" t="s">
        <v>27</v>
      </c>
      <c r="K1108" t="s">
        <v>28</v>
      </c>
      <c r="L1108" t="s">
        <v>29</v>
      </c>
      <c r="M1108" t="s">
        <v>29</v>
      </c>
      <c r="N1108" t="s">
        <v>9</v>
      </c>
      <c r="O1108" t="s">
        <v>10</v>
      </c>
    </row>
    <row r="1109" spans="1:15" x14ac:dyDescent="0.2">
      <c r="A1109">
        <v>147906122</v>
      </c>
      <c r="B1109" t="b">
        <f>VLOOKUP(A1109,'Valid Response IDs Check'!A:H,8,FALSE)</f>
        <v>1</v>
      </c>
      <c r="C1109">
        <v>74692</v>
      </c>
      <c r="D1109">
        <v>5324</v>
      </c>
      <c r="E1109" t="s">
        <v>26</v>
      </c>
      <c r="F1109" t="s">
        <v>26</v>
      </c>
      <c r="G1109">
        <v>60</v>
      </c>
      <c r="H1109">
        <v>134</v>
      </c>
      <c r="I1109">
        <v>74</v>
      </c>
      <c r="J1109" t="s">
        <v>30</v>
      </c>
      <c r="K1109" t="s">
        <v>28</v>
      </c>
      <c r="L1109" t="s">
        <v>31</v>
      </c>
      <c r="M1109" t="s">
        <v>31</v>
      </c>
      <c r="N1109" t="s">
        <v>9</v>
      </c>
      <c r="O1109" t="s">
        <v>10</v>
      </c>
    </row>
    <row r="1110" spans="1:15" x14ac:dyDescent="0.2">
      <c r="A1110">
        <v>147906122</v>
      </c>
      <c r="B1110" t="b">
        <f>VLOOKUP(A1110,'Valid Response IDs Check'!A:H,8,FALSE)</f>
        <v>1</v>
      </c>
      <c r="C1110">
        <v>122609</v>
      </c>
      <c r="D1110">
        <v>53241</v>
      </c>
      <c r="E1110" t="s">
        <v>13</v>
      </c>
      <c r="F1110" t="s">
        <v>13</v>
      </c>
      <c r="G1110">
        <v>7</v>
      </c>
      <c r="H1110">
        <v>28</v>
      </c>
      <c r="I1110">
        <v>21</v>
      </c>
      <c r="J1110" t="s">
        <v>33</v>
      </c>
      <c r="K1110" t="s">
        <v>34</v>
      </c>
      <c r="L1110" t="s">
        <v>35</v>
      </c>
      <c r="M1110" t="s">
        <v>35</v>
      </c>
      <c r="N1110" t="s">
        <v>9</v>
      </c>
      <c r="O1110" t="s">
        <v>10</v>
      </c>
    </row>
    <row r="1111" spans="1:15" x14ac:dyDescent="0.2">
      <c r="A1111">
        <v>147906122</v>
      </c>
      <c r="B1111" t="b">
        <f>VLOOKUP(A1111,'Valid Response IDs Check'!A:H,8,FALSE)</f>
        <v>1</v>
      </c>
      <c r="C1111">
        <v>122609</v>
      </c>
      <c r="D1111">
        <v>53241</v>
      </c>
      <c r="E1111" t="s">
        <v>13</v>
      </c>
      <c r="F1111" t="s">
        <v>13</v>
      </c>
      <c r="G1111">
        <v>7</v>
      </c>
      <c r="H1111">
        <v>28</v>
      </c>
      <c r="I1111">
        <v>21</v>
      </c>
      <c r="J1111" t="s">
        <v>36</v>
      </c>
      <c r="K1111" t="s">
        <v>34</v>
      </c>
      <c r="L1111" t="s">
        <v>37</v>
      </c>
      <c r="M1111" t="s">
        <v>37</v>
      </c>
      <c r="N1111" t="s">
        <v>9</v>
      </c>
      <c r="O1111" t="s">
        <v>10</v>
      </c>
    </row>
    <row r="1112" spans="1:15" x14ac:dyDescent="0.2">
      <c r="A1112">
        <v>147842712</v>
      </c>
      <c r="B1112" t="b">
        <f>VLOOKUP(A1112,'Valid Response IDs Check'!A:H,8,FALSE)</f>
        <v>1</v>
      </c>
      <c r="C1112">
        <v>121682</v>
      </c>
      <c r="D1112">
        <v>52314</v>
      </c>
      <c r="E1112" t="s">
        <v>26</v>
      </c>
      <c r="F1112" t="s">
        <v>26</v>
      </c>
      <c r="G1112">
        <v>-1</v>
      </c>
      <c r="H1112">
        <v>-1</v>
      </c>
      <c r="I1112">
        <v>0</v>
      </c>
      <c r="J1112" t="s">
        <v>6</v>
      </c>
      <c r="K1112" t="s">
        <v>7</v>
      </c>
      <c r="L1112" t="s">
        <v>51</v>
      </c>
      <c r="M1112" t="s">
        <v>8</v>
      </c>
      <c r="N1112" t="s">
        <v>18</v>
      </c>
      <c r="O1112" t="s">
        <v>41</v>
      </c>
    </row>
    <row r="1113" spans="1:15" x14ac:dyDescent="0.2">
      <c r="A1113">
        <v>147842712</v>
      </c>
      <c r="B1113" t="b">
        <f>VLOOKUP(A1113,'Valid Response IDs Check'!A:H,8,FALSE)</f>
        <v>1</v>
      </c>
      <c r="C1113">
        <v>121682</v>
      </c>
      <c r="D1113">
        <v>52314</v>
      </c>
      <c r="E1113" t="s">
        <v>26</v>
      </c>
      <c r="F1113" t="s">
        <v>26</v>
      </c>
      <c r="G1113">
        <v>-1</v>
      </c>
      <c r="H1113">
        <v>-1</v>
      </c>
      <c r="I1113">
        <v>0</v>
      </c>
      <c r="J1113" t="s">
        <v>11</v>
      </c>
      <c r="K1113" t="s">
        <v>7</v>
      </c>
      <c r="L1113" t="s">
        <v>16</v>
      </c>
      <c r="M1113" t="s">
        <v>12</v>
      </c>
      <c r="N1113" t="s">
        <v>18</v>
      </c>
      <c r="O1113" t="s">
        <v>41</v>
      </c>
    </row>
    <row r="1114" spans="1:15" x14ac:dyDescent="0.2">
      <c r="A1114">
        <v>147842712</v>
      </c>
      <c r="B1114" t="b">
        <f>VLOOKUP(A1114,'Valid Response IDs Check'!A:H,8,FALSE)</f>
        <v>1</v>
      </c>
      <c r="C1114">
        <v>69373</v>
      </c>
      <c r="D1114">
        <v>5</v>
      </c>
      <c r="E1114" t="s">
        <v>20</v>
      </c>
      <c r="F1114" t="s">
        <v>20</v>
      </c>
      <c r="G1114">
        <v>-1</v>
      </c>
      <c r="H1114">
        <v>-1</v>
      </c>
      <c r="I1114">
        <v>0</v>
      </c>
      <c r="J1114" t="s">
        <v>14</v>
      </c>
      <c r="K1114" t="s">
        <v>15</v>
      </c>
      <c r="L1114" t="s">
        <v>16</v>
      </c>
      <c r="M1114" t="s">
        <v>17</v>
      </c>
      <c r="N1114" t="s">
        <v>18</v>
      </c>
      <c r="O1114" t="s">
        <v>41</v>
      </c>
    </row>
    <row r="1115" spans="1:15" x14ac:dyDescent="0.2">
      <c r="A1115">
        <v>147842712</v>
      </c>
      <c r="B1115" t="b">
        <f>VLOOKUP(A1115,'Valid Response IDs Check'!A:H,8,FALSE)</f>
        <v>1</v>
      </c>
      <c r="C1115">
        <v>69373</v>
      </c>
      <c r="D1115">
        <v>5</v>
      </c>
      <c r="E1115" t="s">
        <v>20</v>
      </c>
      <c r="F1115" t="s">
        <v>20</v>
      </c>
      <c r="G1115">
        <v>-1</v>
      </c>
      <c r="H1115">
        <v>-1</v>
      </c>
      <c r="I1115">
        <v>0</v>
      </c>
      <c r="J1115" t="s">
        <v>11</v>
      </c>
      <c r="K1115" t="s">
        <v>15</v>
      </c>
      <c r="L1115" t="s">
        <v>19</v>
      </c>
      <c r="M1115" t="s">
        <v>19</v>
      </c>
      <c r="N1115" t="s">
        <v>9</v>
      </c>
      <c r="O1115" t="s">
        <v>41</v>
      </c>
    </row>
    <row r="1116" spans="1:15" x14ac:dyDescent="0.2">
      <c r="A1116">
        <v>147842712</v>
      </c>
      <c r="B1116" t="b">
        <f>VLOOKUP(A1116,'Valid Response IDs Check'!A:H,8,FALSE)</f>
        <v>1</v>
      </c>
      <c r="C1116">
        <v>69891</v>
      </c>
      <c r="D1116">
        <v>523</v>
      </c>
      <c r="E1116" t="s">
        <v>5</v>
      </c>
      <c r="F1116" t="s">
        <v>13</v>
      </c>
      <c r="G1116">
        <v>-1</v>
      </c>
      <c r="H1116">
        <v>-1</v>
      </c>
      <c r="I1116">
        <v>0</v>
      </c>
      <c r="J1116" t="s">
        <v>21</v>
      </c>
      <c r="K1116" t="s">
        <v>22</v>
      </c>
      <c r="L1116" t="s">
        <v>66</v>
      </c>
      <c r="M1116" t="s">
        <v>23</v>
      </c>
      <c r="N1116" t="s">
        <v>18</v>
      </c>
      <c r="O1116" t="s">
        <v>41</v>
      </c>
    </row>
    <row r="1117" spans="1:15" x14ac:dyDescent="0.2">
      <c r="A1117">
        <v>147842712</v>
      </c>
      <c r="B1117" t="b">
        <f>VLOOKUP(A1117,'Valid Response IDs Check'!A:H,8,FALSE)</f>
        <v>1</v>
      </c>
      <c r="C1117">
        <v>69891</v>
      </c>
      <c r="D1117">
        <v>523</v>
      </c>
      <c r="E1117" t="s">
        <v>5</v>
      </c>
      <c r="F1117" t="s">
        <v>13</v>
      </c>
      <c r="G1117">
        <v>-1</v>
      </c>
      <c r="H1117">
        <v>-1</v>
      </c>
      <c r="I1117">
        <v>0</v>
      </c>
      <c r="J1117" t="s">
        <v>24</v>
      </c>
      <c r="K1117" t="s">
        <v>22</v>
      </c>
      <c r="L1117" t="s">
        <v>25</v>
      </c>
      <c r="M1117" t="s">
        <v>25</v>
      </c>
      <c r="N1117" t="s">
        <v>9</v>
      </c>
      <c r="O1117" t="s">
        <v>41</v>
      </c>
    </row>
    <row r="1118" spans="1:15" x14ac:dyDescent="0.2">
      <c r="A1118">
        <v>147842712</v>
      </c>
      <c r="B1118" t="b">
        <f>VLOOKUP(A1118,'Valid Response IDs Check'!A:H,8,FALSE)</f>
        <v>1</v>
      </c>
      <c r="C1118">
        <v>74599</v>
      </c>
      <c r="D1118">
        <v>5231</v>
      </c>
      <c r="E1118" t="s">
        <v>13</v>
      </c>
      <c r="F1118" t="s">
        <v>13</v>
      </c>
      <c r="G1118">
        <v>-1</v>
      </c>
      <c r="H1118">
        <v>-1</v>
      </c>
      <c r="I1118">
        <v>0</v>
      </c>
      <c r="J1118" t="s">
        <v>27</v>
      </c>
      <c r="K1118" t="s">
        <v>28</v>
      </c>
      <c r="L1118" t="s">
        <v>29</v>
      </c>
      <c r="M1118" t="s">
        <v>29</v>
      </c>
      <c r="N1118" t="s">
        <v>9</v>
      </c>
      <c r="O1118" t="s">
        <v>41</v>
      </c>
    </row>
    <row r="1119" spans="1:15" x14ac:dyDescent="0.2">
      <c r="A1119">
        <v>147842712</v>
      </c>
      <c r="B1119" t="b">
        <f>VLOOKUP(A1119,'Valid Response IDs Check'!A:H,8,FALSE)</f>
        <v>1</v>
      </c>
      <c r="C1119">
        <v>74599</v>
      </c>
      <c r="D1119">
        <v>5231</v>
      </c>
      <c r="E1119" t="s">
        <v>13</v>
      </c>
      <c r="F1119" t="s">
        <v>13</v>
      </c>
      <c r="G1119">
        <v>-1</v>
      </c>
      <c r="H1119">
        <v>-1</v>
      </c>
      <c r="I1119">
        <v>0</v>
      </c>
      <c r="J1119" t="s">
        <v>30</v>
      </c>
      <c r="K1119" t="s">
        <v>28</v>
      </c>
      <c r="L1119" t="s">
        <v>31</v>
      </c>
      <c r="M1119" t="s">
        <v>31</v>
      </c>
      <c r="N1119" t="s">
        <v>9</v>
      </c>
      <c r="O1119" t="s">
        <v>41</v>
      </c>
    </row>
    <row r="1120" spans="1:15" x14ac:dyDescent="0.2">
      <c r="A1120">
        <v>147842712</v>
      </c>
      <c r="B1120" t="b">
        <f>VLOOKUP(A1120,'Valid Response IDs Check'!A:H,8,FALSE)</f>
        <v>1</v>
      </c>
      <c r="C1120">
        <v>69420</v>
      </c>
      <c r="D1120">
        <v>52</v>
      </c>
      <c r="E1120" t="s">
        <v>32</v>
      </c>
      <c r="F1120" t="s">
        <v>26</v>
      </c>
      <c r="G1120">
        <v>-1</v>
      </c>
      <c r="H1120">
        <v>-1</v>
      </c>
      <c r="I1120">
        <v>0</v>
      </c>
      <c r="J1120" t="s">
        <v>33</v>
      </c>
      <c r="K1120" t="s">
        <v>34</v>
      </c>
      <c r="L1120" t="s">
        <v>57</v>
      </c>
      <c r="M1120" t="s">
        <v>35</v>
      </c>
      <c r="N1120" t="s">
        <v>18</v>
      </c>
      <c r="O1120" t="s">
        <v>41</v>
      </c>
    </row>
    <row r="1121" spans="1:15" x14ac:dyDescent="0.2">
      <c r="A1121">
        <v>147842712</v>
      </c>
      <c r="B1121" t="b">
        <f>VLOOKUP(A1121,'Valid Response IDs Check'!A:H,8,FALSE)</f>
        <v>1</v>
      </c>
      <c r="C1121">
        <v>69420</v>
      </c>
      <c r="D1121">
        <v>52</v>
      </c>
      <c r="E1121" t="s">
        <v>32</v>
      </c>
      <c r="F1121" t="s">
        <v>26</v>
      </c>
      <c r="G1121">
        <v>-1</v>
      </c>
      <c r="H1121">
        <v>-1</v>
      </c>
      <c r="I1121">
        <v>0</v>
      </c>
      <c r="J1121" t="s">
        <v>36</v>
      </c>
      <c r="K1121" t="s">
        <v>34</v>
      </c>
      <c r="L1121" t="s">
        <v>37</v>
      </c>
      <c r="M1121" t="s">
        <v>37</v>
      </c>
      <c r="N1121" t="s">
        <v>9</v>
      </c>
      <c r="O1121" t="s">
        <v>41</v>
      </c>
    </row>
    <row r="1122" spans="1:15" x14ac:dyDescent="0.2">
      <c r="A1122">
        <v>147753370</v>
      </c>
      <c r="B1122" t="b">
        <f>VLOOKUP(A1122,'Valid Response IDs Check'!A:H,8,FALSE)</f>
        <v>1</v>
      </c>
      <c r="C1122">
        <v>73889</v>
      </c>
      <c r="D1122">
        <v>4521</v>
      </c>
      <c r="E1122" t="s">
        <v>13</v>
      </c>
      <c r="F1122" t="s">
        <v>13</v>
      </c>
      <c r="G1122">
        <v>-1</v>
      </c>
      <c r="H1122">
        <v>-1</v>
      </c>
      <c r="I1122">
        <v>0</v>
      </c>
      <c r="J1122" t="s">
        <v>6</v>
      </c>
      <c r="K1122" t="s">
        <v>7</v>
      </c>
      <c r="L1122" t="s">
        <v>16</v>
      </c>
      <c r="M1122" t="s">
        <v>8</v>
      </c>
      <c r="N1122" t="s">
        <v>18</v>
      </c>
      <c r="O1122" t="s">
        <v>42</v>
      </c>
    </row>
    <row r="1123" spans="1:15" x14ac:dyDescent="0.2">
      <c r="A1123">
        <v>147753370</v>
      </c>
      <c r="B1123" t="b">
        <f>VLOOKUP(A1123,'Valid Response IDs Check'!A:H,8,FALSE)</f>
        <v>1</v>
      </c>
      <c r="C1123">
        <v>73889</v>
      </c>
      <c r="D1123">
        <v>4521</v>
      </c>
      <c r="E1123" t="s">
        <v>13</v>
      </c>
      <c r="F1123" t="s">
        <v>13</v>
      </c>
      <c r="G1123">
        <v>-1</v>
      </c>
      <c r="H1123">
        <v>-1</v>
      </c>
      <c r="I1123">
        <v>0</v>
      </c>
      <c r="J1123" t="s">
        <v>11</v>
      </c>
      <c r="K1123" t="s">
        <v>7</v>
      </c>
      <c r="L1123" t="s">
        <v>12</v>
      </c>
      <c r="M1123" t="s">
        <v>12</v>
      </c>
      <c r="N1123" t="s">
        <v>9</v>
      </c>
      <c r="O1123" t="s">
        <v>42</v>
      </c>
    </row>
    <row r="1124" spans="1:15" x14ac:dyDescent="0.2">
      <c r="A1124">
        <v>147753370</v>
      </c>
      <c r="B1124" t="b">
        <f>VLOOKUP(A1124,'Valid Response IDs Check'!A:H,8,FALSE)</f>
        <v>1</v>
      </c>
      <c r="C1124">
        <v>69820</v>
      </c>
      <c r="D1124">
        <v>452</v>
      </c>
      <c r="E1124" t="s">
        <v>32</v>
      </c>
      <c r="F1124" t="s">
        <v>26</v>
      </c>
      <c r="G1124">
        <v>-1</v>
      </c>
      <c r="H1124">
        <v>-1</v>
      </c>
      <c r="I1124">
        <v>0</v>
      </c>
      <c r="J1124" t="s">
        <v>14</v>
      </c>
      <c r="K1124" t="s">
        <v>15</v>
      </c>
      <c r="L1124" t="s">
        <v>17</v>
      </c>
      <c r="M1124" t="s">
        <v>17</v>
      </c>
      <c r="N1124" t="s">
        <v>9</v>
      </c>
      <c r="O1124" t="s">
        <v>42</v>
      </c>
    </row>
    <row r="1125" spans="1:15" x14ac:dyDescent="0.2">
      <c r="A1125">
        <v>147753370</v>
      </c>
      <c r="B1125" t="b">
        <f>VLOOKUP(A1125,'Valid Response IDs Check'!A:H,8,FALSE)</f>
        <v>1</v>
      </c>
      <c r="C1125">
        <v>69820</v>
      </c>
      <c r="D1125">
        <v>452</v>
      </c>
      <c r="E1125" t="s">
        <v>32</v>
      </c>
      <c r="F1125" t="s">
        <v>26</v>
      </c>
      <c r="G1125">
        <v>-1</v>
      </c>
      <c r="H1125">
        <v>-1</v>
      </c>
      <c r="I1125">
        <v>0</v>
      </c>
      <c r="J1125" t="s">
        <v>11</v>
      </c>
      <c r="K1125" t="s">
        <v>15</v>
      </c>
      <c r="L1125" t="s">
        <v>19</v>
      </c>
      <c r="M1125" t="s">
        <v>19</v>
      </c>
      <c r="N1125" t="s">
        <v>9</v>
      </c>
      <c r="O1125" t="s">
        <v>42</v>
      </c>
    </row>
    <row r="1126" spans="1:15" x14ac:dyDescent="0.2">
      <c r="A1126">
        <v>147753370</v>
      </c>
      <c r="B1126" t="b">
        <f>VLOOKUP(A1126,'Valid Response IDs Check'!A:H,8,FALSE)</f>
        <v>1</v>
      </c>
      <c r="C1126">
        <v>114581</v>
      </c>
      <c r="D1126">
        <v>45213</v>
      </c>
      <c r="E1126" t="s">
        <v>5</v>
      </c>
      <c r="F1126" t="s">
        <v>26</v>
      </c>
      <c r="G1126">
        <v>-1</v>
      </c>
      <c r="H1126">
        <v>-1</v>
      </c>
      <c r="I1126">
        <v>0</v>
      </c>
      <c r="J1126" t="s">
        <v>21</v>
      </c>
      <c r="K1126" t="s">
        <v>22</v>
      </c>
      <c r="L1126" t="s">
        <v>23</v>
      </c>
      <c r="M1126" t="s">
        <v>23</v>
      </c>
      <c r="N1126" t="s">
        <v>9</v>
      </c>
      <c r="O1126" t="s">
        <v>42</v>
      </c>
    </row>
    <row r="1127" spans="1:15" x14ac:dyDescent="0.2">
      <c r="A1127">
        <v>147753370</v>
      </c>
      <c r="B1127" t="b">
        <f>VLOOKUP(A1127,'Valid Response IDs Check'!A:H,8,FALSE)</f>
        <v>1</v>
      </c>
      <c r="C1127">
        <v>114581</v>
      </c>
      <c r="D1127">
        <v>45213</v>
      </c>
      <c r="E1127" t="s">
        <v>5</v>
      </c>
      <c r="F1127" t="s">
        <v>26</v>
      </c>
      <c r="G1127">
        <v>-1</v>
      </c>
      <c r="H1127">
        <v>-1</v>
      </c>
      <c r="I1127">
        <v>0</v>
      </c>
      <c r="J1127" t="s">
        <v>24</v>
      </c>
      <c r="K1127" t="s">
        <v>22</v>
      </c>
      <c r="L1127" t="s">
        <v>25</v>
      </c>
      <c r="M1127" t="s">
        <v>25</v>
      </c>
      <c r="N1127" t="s">
        <v>9</v>
      </c>
      <c r="O1127" t="s">
        <v>42</v>
      </c>
    </row>
    <row r="1128" spans="1:15" x14ac:dyDescent="0.2">
      <c r="A1128">
        <v>147753370</v>
      </c>
      <c r="B1128" t="b">
        <f>VLOOKUP(A1128,'Valid Response IDs Check'!A:H,8,FALSE)</f>
        <v>1</v>
      </c>
      <c r="C1128">
        <v>69372</v>
      </c>
      <c r="D1128">
        <v>4</v>
      </c>
      <c r="E1128" t="s">
        <v>26</v>
      </c>
      <c r="F1128" t="s">
        <v>26</v>
      </c>
      <c r="G1128">
        <v>-1</v>
      </c>
      <c r="H1128">
        <v>-1</v>
      </c>
      <c r="I1128">
        <v>0</v>
      </c>
      <c r="J1128" t="s">
        <v>27</v>
      </c>
      <c r="K1128" t="s">
        <v>28</v>
      </c>
      <c r="L1128" t="s">
        <v>29</v>
      </c>
      <c r="M1128" t="s">
        <v>29</v>
      </c>
      <c r="N1128" t="s">
        <v>9</v>
      </c>
      <c r="O1128" t="s">
        <v>42</v>
      </c>
    </row>
    <row r="1129" spans="1:15" x14ac:dyDescent="0.2">
      <c r="A1129">
        <v>147753370</v>
      </c>
      <c r="B1129" t="b">
        <f>VLOOKUP(A1129,'Valid Response IDs Check'!A:H,8,FALSE)</f>
        <v>1</v>
      </c>
      <c r="C1129">
        <v>69372</v>
      </c>
      <c r="D1129">
        <v>4</v>
      </c>
      <c r="E1129" t="s">
        <v>26</v>
      </c>
      <c r="F1129" t="s">
        <v>26</v>
      </c>
      <c r="G1129">
        <v>-1</v>
      </c>
      <c r="H1129">
        <v>-1</v>
      </c>
      <c r="I1129">
        <v>0</v>
      </c>
      <c r="J1129" t="s">
        <v>30</v>
      </c>
      <c r="K1129" t="s">
        <v>28</v>
      </c>
      <c r="L1129" t="s">
        <v>31</v>
      </c>
      <c r="M1129" t="s">
        <v>31</v>
      </c>
      <c r="N1129" t="s">
        <v>9</v>
      </c>
      <c r="O1129" t="s">
        <v>42</v>
      </c>
    </row>
    <row r="1130" spans="1:15" x14ac:dyDescent="0.2">
      <c r="A1130">
        <v>147753370</v>
      </c>
      <c r="B1130" t="b">
        <f>VLOOKUP(A1130,'Valid Response IDs Check'!A:H,8,FALSE)</f>
        <v>1</v>
      </c>
      <c r="C1130">
        <v>69413</v>
      </c>
      <c r="D1130">
        <v>45</v>
      </c>
      <c r="E1130" t="s">
        <v>20</v>
      </c>
      <c r="F1130" t="s">
        <v>20</v>
      </c>
      <c r="G1130">
        <v>-1</v>
      </c>
      <c r="H1130">
        <v>-1</v>
      </c>
      <c r="I1130">
        <v>0</v>
      </c>
      <c r="J1130" t="s">
        <v>33</v>
      </c>
      <c r="K1130" t="s">
        <v>34</v>
      </c>
      <c r="L1130" t="s">
        <v>35</v>
      </c>
      <c r="M1130" t="s">
        <v>35</v>
      </c>
      <c r="N1130" t="s">
        <v>9</v>
      </c>
      <c r="O1130" t="s">
        <v>42</v>
      </c>
    </row>
    <row r="1131" spans="1:15" x14ac:dyDescent="0.2">
      <c r="A1131">
        <v>147753370</v>
      </c>
      <c r="B1131" t="b">
        <f>VLOOKUP(A1131,'Valid Response IDs Check'!A:H,8,FALSE)</f>
        <v>1</v>
      </c>
      <c r="C1131">
        <v>69413</v>
      </c>
      <c r="D1131">
        <v>45</v>
      </c>
      <c r="E1131" t="s">
        <v>20</v>
      </c>
      <c r="F1131" t="s">
        <v>20</v>
      </c>
      <c r="G1131">
        <v>-1</v>
      </c>
      <c r="H1131">
        <v>-1</v>
      </c>
      <c r="I1131">
        <v>0</v>
      </c>
      <c r="J1131" t="s">
        <v>36</v>
      </c>
      <c r="K1131" t="s">
        <v>34</v>
      </c>
      <c r="L1131" t="s">
        <v>37</v>
      </c>
      <c r="M1131" t="s">
        <v>37</v>
      </c>
      <c r="N1131" t="s">
        <v>9</v>
      </c>
      <c r="O1131" t="s">
        <v>42</v>
      </c>
    </row>
    <row r="1132" spans="1:15" x14ac:dyDescent="0.2">
      <c r="A1132">
        <v>147752820</v>
      </c>
      <c r="B1132" t="b">
        <f>VLOOKUP(A1132,'Valid Response IDs Check'!A:H,8,FALSE)</f>
        <v>1</v>
      </c>
      <c r="C1132">
        <v>74709</v>
      </c>
      <c r="D1132">
        <v>5341</v>
      </c>
      <c r="E1132" t="s">
        <v>13</v>
      </c>
      <c r="F1132" t="s">
        <v>13</v>
      </c>
      <c r="G1132">
        <v>-1</v>
      </c>
      <c r="H1132">
        <v>-1</v>
      </c>
      <c r="I1132">
        <v>0</v>
      </c>
      <c r="J1132" t="s">
        <v>6</v>
      </c>
      <c r="K1132" t="s">
        <v>7</v>
      </c>
      <c r="L1132" t="s">
        <v>16</v>
      </c>
      <c r="M1132" t="s">
        <v>8</v>
      </c>
      <c r="N1132" t="s">
        <v>18</v>
      </c>
      <c r="O1132" t="s">
        <v>41</v>
      </c>
    </row>
    <row r="1133" spans="1:15" x14ac:dyDescent="0.2">
      <c r="A1133">
        <v>147752820</v>
      </c>
      <c r="B1133" t="b">
        <f>VLOOKUP(A1133,'Valid Response IDs Check'!A:H,8,FALSE)</f>
        <v>1</v>
      </c>
      <c r="C1133">
        <v>74709</v>
      </c>
      <c r="D1133">
        <v>5341</v>
      </c>
      <c r="E1133" t="s">
        <v>13</v>
      </c>
      <c r="F1133" t="s">
        <v>13</v>
      </c>
      <c r="G1133">
        <v>-1</v>
      </c>
      <c r="H1133">
        <v>-1</v>
      </c>
      <c r="I1133">
        <v>0</v>
      </c>
      <c r="J1133" t="s">
        <v>11</v>
      </c>
      <c r="K1133" t="s">
        <v>7</v>
      </c>
      <c r="L1133" t="s">
        <v>12</v>
      </c>
      <c r="M1133" t="s">
        <v>12</v>
      </c>
      <c r="N1133" t="s">
        <v>9</v>
      </c>
      <c r="O1133" t="s">
        <v>41</v>
      </c>
    </row>
    <row r="1134" spans="1:15" x14ac:dyDescent="0.2">
      <c r="A1134">
        <v>147752820</v>
      </c>
      <c r="B1134" t="b">
        <f>VLOOKUP(A1134,'Valid Response IDs Check'!A:H,8,FALSE)</f>
        <v>1</v>
      </c>
      <c r="C1134">
        <v>122780</v>
      </c>
      <c r="D1134">
        <v>53412</v>
      </c>
      <c r="E1134" t="s">
        <v>32</v>
      </c>
      <c r="F1134" t="s">
        <v>32</v>
      </c>
      <c r="G1134">
        <v>-1</v>
      </c>
      <c r="H1134">
        <v>-1</v>
      </c>
      <c r="I1134">
        <v>0</v>
      </c>
      <c r="J1134" t="s">
        <v>14</v>
      </c>
      <c r="K1134" t="s">
        <v>15</v>
      </c>
      <c r="L1134" t="s">
        <v>16</v>
      </c>
      <c r="M1134" t="s">
        <v>17</v>
      </c>
      <c r="N1134" t="s">
        <v>18</v>
      </c>
      <c r="O1134" t="s">
        <v>41</v>
      </c>
    </row>
    <row r="1135" spans="1:15" x14ac:dyDescent="0.2">
      <c r="A1135">
        <v>147752820</v>
      </c>
      <c r="B1135" t="b">
        <f>VLOOKUP(A1135,'Valid Response IDs Check'!A:H,8,FALSE)</f>
        <v>1</v>
      </c>
      <c r="C1135">
        <v>122780</v>
      </c>
      <c r="D1135">
        <v>53412</v>
      </c>
      <c r="E1135" t="s">
        <v>32</v>
      </c>
      <c r="F1135" t="s">
        <v>32</v>
      </c>
      <c r="G1135">
        <v>-1</v>
      </c>
      <c r="H1135">
        <v>-1</v>
      </c>
      <c r="I1135">
        <v>0</v>
      </c>
      <c r="J1135" t="s">
        <v>11</v>
      </c>
      <c r="K1135" t="s">
        <v>15</v>
      </c>
      <c r="L1135" t="s">
        <v>16</v>
      </c>
      <c r="M1135" t="s">
        <v>19</v>
      </c>
      <c r="N1135" t="s">
        <v>18</v>
      </c>
      <c r="O1135" t="s">
        <v>41</v>
      </c>
    </row>
    <row r="1136" spans="1:15" x14ac:dyDescent="0.2">
      <c r="A1136">
        <v>147752820</v>
      </c>
      <c r="B1136" t="b">
        <f>VLOOKUP(A1136,'Valid Response IDs Check'!A:H,8,FALSE)</f>
        <v>1</v>
      </c>
      <c r="C1136">
        <v>69373</v>
      </c>
      <c r="D1136">
        <v>5</v>
      </c>
      <c r="E1136" t="s">
        <v>20</v>
      </c>
      <c r="F1136" t="s">
        <v>20</v>
      </c>
      <c r="G1136">
        <v>-1</v>
      </c>
      <c r="H1136">
        <v>-1</v>
      </c>
      <c r="I1136">
        <v>0</v>
      </c>
      <c r="J1136" t="s">
        <v>21</v>
      </c>
      <c r="K1136" t="s">
        <v>22</v>
      </c>
      <c r="L1136" t="s">
        <v>23</v>
      </c>
      <c r="M1136" t="s">
        <v>23</v>
      </c>
      <c r="N1136" t="s">
        <v>9</v>
      </c>
      <c r="O1136" t="s">
        <v>41</v>
      </c>
    </row>
    <row r="1137" spans="1:15" x14ac:dyDescent="0.2">
      <c r="A1137">
        <v>147752820</v>
      </c>
      <c r="B1137" t="b">
        <f>VLOOKUP(A1137,'Valid Response IDs Check'!A:H,8,FALSE)</f>
        <v>1</v>
      </c>
      <c r="C1137">
        <v>69373</v>
      </c>
      <c r="D1137">
        <v>5</v>
      </c>
      <c r="E1137" t="s">
        <v>20</v>
      </c>
      <c r="F1137" t="s">
        <v>20</v>
      </c>
      <c r="G1137">
        <v>-1</v>
      </c>
      <c r="H1137">
        <v>-1</v>
      </c>
      <c r="I1137">
        <v>0</v>
      </c>
      <c r="J1137" t="s">
        <v>24</v>
      </c>
      <c r="K1137" t="s">
        <v>22</v>
      </c>
      <c r="L1137" t="s">
        <v>25</v>
      </c>
      <c r="M1137" t="s">
        <v>25</v>
      </c>
      <c r="N1137" t="s">
        <v>9</v>
      </c>
      <c r="O1137" t="s">
        <v>41</v>
      </c>
    </row>
    <row r="1138" spans="1:15" x14ac:dyDescent="0.2">
      <c r="A1138">
        <v>147752820</v>
      </c>
      <c r="B1138" t="b">
        <f>VLOOKUP(A1138,'Valid Response IDs Check'!A:H,8,FALSE)</f>
        <v>1</v>
      </c>
      <c r="C1138">
        <v>69421</v>
      </c>
      <c r="D1138">
        <v>53</v>
      </c>
      <c r="E1138" t="s">
        <v>5</v>
      </c>
      <c r="F1138" t="s">
        <v>5</v>
      </c>
      <c r="G1138">
        <v>-1</v>
      </c>
      <c r="H1138">
        <v>-1</v>
      </c>
      <c r="I1138">
        <v>0</v>
      </c>
      <c r="J1138" t="s">
        <v>27</v>
      </c>
      <c r="K1138" t="s">
        <v>28</v>
      </c>
      <c r="L1138" t="s">
        <v>29</v>
      </c>
      <c r="M1138" t="s">
        <v>29</v>
      </c>
      <c r="N1138" t="s">
        <v>9</v>
      </c>
      <c r="O1138" t="s">
        <v>41</v>
      </c>
    </row>
    <row r="1139" spans="1:15" x14ac:dyDescent="0.2">
      <c r="A1139">
        <v>147752820</v>
      </c>
      <c r="B1139" t="b">
        <f>VLOOKUP(A1139,'Valid Response IDs Check'!A:H,8,FALSE)</f>
        <v>1</v>
      </c>
      <c r="C1139">
        <v>69421</v>
      </c>
      <c r="D1139">
        <v>53</v>
      </c>
      <c r="E1139" t="s">
        <v>5</v>
      </c>
      <c r="F1139" t="s">
        <v>5</v>
      </c>
      <c r="G1139">
        <v>-1</v>
      </c>
      <c r="H1139">
        <v>-1</v>
      </c>
      <c r="I1139">
        <v>0</v>
      </c>
      <c r="J1139" t="s">
        <v>30</v>
      </c>
      <c r="K1139" t="s">
        <v>28</v>
      </c>
      <c r="L1139" t="s">
        <v>31</v>
      </c>
      <c r="M1139" t="s">
        <v>31</v>
      </c>
      <c r="N1139" t="s">
        <v>9</v>
      </c>
      <c r="O1139" t="s">
        <v>41</v>
      </c>
    </row>
    <row r="1140" spans="1:15" x14ac:dyDescent="0.2">
      <c r="A1140">
        <v>147752820</v>
      </c>
      <c r="B1140" t="b">
        <f>VLOOKUP(A1140,'Valid Response IDs Check'!A:H,8,FALSE)</f>
        <v>1</v>
      </c>
      <c r="C1140">
        <v>69902</v>
      </c>
      <c r="D1140">
        <v>534</v>
      </c>
      <c r="E1140" t="s">
        <v>26</v>
      </c>
      <c r="F1140" t="s">
        <v>26</v>
      </c>
      <c r="G1140">
        <v>-1</v>
      </c>
      <c r="H1140">
        <v>-1</v>
      </c>
      <c r="I1140">
        <v>0</v>
      </c>
      <c r="J1140" t="s">
        <v>33</v>
      </c>
      <c r="K1140" t="s">
        <v>34</v>
      </c>
      <c r="L1140" t="s">
        <v>73</v>
      </c>
      <c r="M1140" t="s">
        <v>35</v>
      </c>
      <c r="N1140" t="s">
        <v>18</v>
      </c>
      <c r="O1140" t="s">
        <v>41</v>
      </c>
    </row>
    <row r="1141" spans="1:15" x14ac:dyDescent="0.2">
      <c r="A1141">
        <v>147752820</v>
      </c>
      <c r="B1141" t="b">
        <f>VLOOKUP(A1141,'Valid Response IDs Check'!A:H,8,FALSE)</f>
        <v>1</v>
      </c>
      <c r="C1141">
        <v>69902</v>
      </c>
      <c r="D1141">
        <v>534</v>
      </c>
      <c r="E1141" t="s">
        <v>26</v>
      </c>
      <c r="F1141" t="s">
        <v>26</v>
      </c>
      <c r="G1141">
        <v>-1</v>
      </c>
      <c r="H1141">
        <v>-1</v>
      </c>
      <c r="I1141">
        <v>0</v>
      </c>
      <c r="J1141" t="s">
        <v>36</v>
      </c>
      <c r="K1141" t="s">
        <v>34</v>
      </c>
      <c r="L1141" t="s">
        <v>37</v>
      </c>
      <c r="M1141" t="s">
        <v>37</v>
      </c>
      <c r="N1141" t="s">
        <v>9</v>
      </c>
      <c r="O1141" t="s">
        <v>41</v>
      </c>
    </row>
    <row r="1142" spans="1:15" x14ac:dyDescent="0.2">
      <c r="A1142">
        <v>147653631</v>
      </c>
      <c r="B1142" t="b">
        <f>VLOOKUP(A1142,'Valid Response IDs Check'!A:H,8,FALSE)</f>
        <v>1</v>
      </c>
      <c r="C1142">
        <v>69369</v>
      </c>
      <c r="D1142">
        <v>1</v>
      </c>
      <c r="E1142" t="s">
        <v>13</v>
      </c>
      <c r="F1142" t="s">
        <v>13</v>
      </c>
      <c r="G1142">
        <v>-1</v>
      </c>
      <c r="H1142">
        <v>-1</v>
      </c>
      <c r="I1142">
        <v>0</v>
      </c>
      <c r="J1142" t="s">
        <v>6</v>
      </c>
      <c r="K1142" t="s">
        <v>7</v>
      </c>
      <c r="L1142" t="s">
        <v>8</v>
      </c>
      <c r="M1142" t="s">
        <v>8</v>
      </c>
      <c r="N1142" t="s">
        <v>9</v>
      </c>
      <c r="O1142" t="s">
        <v>42</v>
      </c>
    </row>
    <row r="1143" spans="1:15" x14ac:dyDescent="0.2">
      <c r="A1143">
        <v>147653631</v>
      </c>
      <c r="B1143" t="b">
        <f>VLOOKUP(A1143,'Valid Response IDs Check'!A:H,8,FALSE)</f>
        <v>1</v>
      </c>
      <c r="C1143">
        <v>69369</v>
      </c>
      <c r="D1143">
        <v>1</v>
      </c>
      <c r="E1143" t="s">
        <v>13</v>
      </c>
      <c r="F1143" t="s">
        <v>13</v>
      </c>
      <c r="G1143">
        <v>-1</v>
      </c>
      <c r="H1143">
        <v>-1</v>
      </c>
      <c r="I1143">
        <v>0</v>
      </c>
      <c r="J1143" t="s">
        <v>11</v>
      </c>
      <c r="K1143" t="s">
        <v>7</v>
      </c>
      <c r="L1143" t="s">
        <v>12</v>
      </c>
      <c r="M1143" t="s">
        <v>12</v>
      </c>
      <c r="N1143" t="s">
        <v>9</v>
      </c>
      <c r="O1143" t="s">
        <v>42</v>
      </c>
    </row>
    <row r="1144" spans="1:15" x14ac:dyDescent="0.2">
      <c r="A1144">
        <v>147653631</v>
      </c>
      <c r="B1144" t="b">
        <f>VLOOKUP(A1144,'Valid Response IDs Check'!A:H,8,FALSE)</f>
        <v>1</v>
      </c>
      <c r="C1144">
        <v>69381</v>
      </c>
      <c r="D1144">
        <v>13</v>
      </c>
      <c r="E1144" t="s">
        <v>5</v>
      </c>
      <c r="F1144" t="s">
        <v>5</v>
      </c>
      <c r="G1144">
        <v>-1</v>
      </c>
      <c r="H1144">
        <v>-1</v>
      </c>
      <c r="I1144">
        <v>0</v>
      </c>
      <c r="J1144" t="s">
        <v>14</v>
      </c>
      <c r="K1144" t="s">
        <v>15</v>
      </c>
      <c r="L1144" t="s">
        <v>17</v>
      </c>
      <c r="M1144" t="s">
        <v>17</v>
      </c>
      <c r="N1144" t="s">
        <v>9</v>
      </c>
      <c r="O1144" t="s">
        <v>42</v>
      </c>
    </row>
    <row r="1145" spans="1:15" x14ac:dyDescent="0.2">
      <c r="A1145">
        <v>147653631</v>
      </c>
      <c r="B1145" t="b">
        <f>VLOOKUP(A1145,'Valid Response IDs Check'!A:H,8,FALSE)</f>
        <v>1</v>
      </c>
      <c r="C1145">
        <v>69381</v>
      </c>
      <c r="D1145">
        <v>13</v>
      </c>
      <c r="E1145" t="s">
        <v>5</v>
      </c>
      <c r="F1145" t="s">
        <v>5</v>
      </c>
      <c r="G1145">
        <v>-1</v>
      </c>
      <c r="H1145">
        <v>-1</v>
      </c>
      <c r="I1145">
        <v>0</v>
      </c>
      <c r="J1145" t="s">
        <v>11</v>
      </c>
      <c r="K1145" t="s">
        <v>15</v>
      </c>
      <c r="L1145" t="s">
        <v>19</v>
      </c>
      <c r="M1145" t="s">
        <v>19</v>
      </c>
      <c r="N1145" t="s">
        <v>9</v>
      </c>
      <c r="O1145" t="s">
        <v>42</v>
      </c>
    </row>
    <row r="1146" spans="1:15" x14ac:dyDescent="0.2">
      <c r="A1146">
        <v>147653631</v>
      </c>
      <c r="B1146" t="b">
        <f>VLOOKUP(A1146,'Valid Response IDs Check'!A:H,8,FALSE)</f>
        <v>1</v>
      </c>
      <c r="C1146">
        <v>69503</v>
      </c>
      <c r="D1146">
        <v>135</v>
      </c>
      <c r="E1146" t="s">
        <v>20</v>
      </c>
      <c r="F1146" t="s">
        <v>20</v>
      </c>
      <c r="G1146">
        <v>-1</v>
      </c>
      <c r="H1146">
        <v>-1</v>
      </c>
      <c r="I1146">
        <v>0</v>
      </c>
      <c r="J1146" t="s">
        <v>21</v>
      </c>
      <c r="K1146" t="s">
        <v>22</v>
      </c>
      <c r="L1146" t="s">
        <v>23</v>
      </c>
      <c r="M1146" t="s">
        <v>23</v>
      </c>
      <c r="N1146" t="s">
        <v>9</v>
      </c>
      <c r="O1146" t="s">
        <v>42</v>
      </c>
    </row>
    <row r="1147" spans="1:15" x14ac:dyDescent="0.2">
      <c r="A1147">
        <v>147653631</v>
      </c>
      <c r="B1147" t="b">
        <f>VLOOKUP(A1147,'Valid Response IDs Check'!A:H,8,FALSE)</f>
        <v>1</v>
      </c>
      <c r="C1147">
        <v>69503</v>
      </c>
      <c r="D1147">
        <v>135</v>
      </c>
      <c r="E1147" t="s">
        <v>20</v>
      </c>
      <c r="F1147" t="s">
        <v>20</v>
      </c>
      <c r="G1147">
        <v>-1</v>
      </c>
      <c r="H1147">
        <v>-1</v>
      </c>
      <c r="I1147">
        <v>0</v>
      </c>
      <c r="J1147" t="s">
        <v>24</v>
      </c>
      <c r="K1147" t="s">
        <v>22</v>
      </c>
      <c r="L1147" t="s">
        <v>25</v>
      </c>
      <c r="M1147" t="s">
        <v>25</v>
      </c>
      <c r="N1147" t="s">
        <v>9</v>
      </c>
      <c r="O1147" t="s">
        <v>42</v>
      </c>
    </row>
    <row r="1148" spans="1:15" x14ac:dyDescent="0.2">
      <c r="A1148">
        <v>147653631</v>
      </c>
      <c r="B1148" t="b">
        <f>VLOOKUP(A1148,'Valid Response IDs Check'!A:H,8,FALSE)</f>
        <v>1</v>
      </c>
      <c r="C1148">
        <v>70720</v>
      </c>
      <c r="D1148">
        <v>1352</v>
      </c>
      <c r="E1148" t="s">
        <v>32</v>
      </c>
      <c r="F1148" t="s">
        <v>32</v>
      </c>
      <c r="G1148">
        <v>-1</v>
      </c>
      <c r="H1148">
        <v>-1</v>
      </c>
      <c r="I1148">
        <v>0</v>
      </c>
      <c r="J1148" t="s">
        <v>27</v>
      </c>
      <c r="K1148" t="s">
        <v>28</v>
      </c>
      <c r="L1148" t="s">
        <v>29</v>
      </c>
      <c r="M1148" t="s">
        <v>29</v>
      </c>
      <c r="N1148" t="s">
        <v>9</v>
      </c>
      <c r="O1148" t="s">
        <v>42</v>
      </c>
    </row>
    <row r="1149" spans="1:15" x14ac:dyDescent="0.2">
      <c r="A1149">
        <v>147653631</v>
      </c>
      <c r="B1149" t="b">
        <f>VLOOKUP(A1149,'Valid Response IDs Check'!A:H,8,FALSE)</f>
        <v>1</v>
      </c>
      <c r="C1149">
        <v>70720</v>
      </c>
      <c r="D1149">
        <v>1352</v>
      </c>
      <c r="E1149" t="s">
        <v>32</v>
      </c>
      <c r="F1149" t="s">
        <v>32</v>
      </c>
      <c r="G1149">
        <v>-1</v>
      </c>
      <c r="H1149">
        <v>-1</v>
      </c>
      <c r="I1149">
        <v>0</v>
      </c>
      <c r="J1149" t="s">
        <v>30</v>
      </c>
      <c r="K1149" t="s">
        <v>28</v>
      </c>
      <c r="L1149" t="s">
        <v>31</v>
      </c>
      <c r="M1149" t="s">
        <v>31</v>
      </c>
      <c r="N1149" t="s">
        <v>9</v>
      </c>
      <c r="O1149" t="s">
        <v>42</v>
      </c>
    </row>
    <row r="1150" spans="1:15" x14ac:dyDescent="0.2">
      <c r="A1150">
        <v>147653631</v>
      </c>
      <c r="B1150" t="b">
        <f>VLOOKUP(A1150,'Valid Response IDs Check'!A:H,8,FALSE)</f>
        <v>1</v>
      </c>
      <c r="C1150">
        <v>82892</v>
      </c>
      <c r="D1150">
        <v>13524</v>
      </c>
      <c r="E1150" t="s">
        <v>26</v>
      </c>
      <c r="F1150" t="s">
        <v>26</v>
      </c>
      <c r="G1150">
        <v>-1</v>
      </c>
      <c r="H1150">
        <v>-1</v>
      </c>
      <c r="I1150">
        <v>0</v>
      </c>
      <c r="J1150" t="s">
        <v>33</v>
      </c>
      <c r="K1150" t="s">
        <v>34</v>
      </c>
      <c r="L1150" t="s">
        <v>35</v>
      </c>
      <c r="M1150" t="s">
        <v>35</v>
      </c>
      <c r="N1150" t="s">
        <v>9</v>
      </c>
      <c r="O1150" t="s">
        <v>42</v>
      </c>
    </row>
    <row r="1151" spans="1:15" x14ac:dyDescent="0.2">
      <c r="A1151">
        <v>147653631</v>
      </c>
      <c r="B1151" t="b">
        <f>VLOOKUP(A1151,'Valid Response IDs Check'!A:H,8,FALSE)</f>
        <v>1</v>
      </c>
      <c r="C1151">
        <v>82892</v>
      </c>
      <c r="D1151">
        <v>13524</v>
      </c>
      <c r="E1151" t="s">
        <v>26</v>
      </c>
      <c r="F1151" t="s">
        <v>26</v>
      </c>
      <c r="G1151">
        <v>-1</v>
      </c>
      <c r="H1151">
        <v>-1</v>
      </c>
      <c r="I1151">
        <v>0</v>
      </c>
      <c r="J1151" t="s">
        <v>36</v>
      </c>
      <c r="K1151" t="s">
        <v>34</v>
      </c>
      <c r="L1151" t="s">
        <v>37</v>
      </c>
      <c r="M1151" t="s">
        <v>37</v>
      </c>
      <c r="N1151" t="s">
        <v>9</v>
      </c>
      <c r="O1151" t="s">
        <v>42</v>
      </c>
    </row>
    <row r="1152" spans="1:15" x14ac:dyDescent="0.2">
      <c r="A1152">
        <v>147558243</v>
      </c>
      <c r="B1152" t="b">
        <f>VLOOKUP(A1152,'Valid Response IDs Check'!A:H,8,FALSE)</f>
        <v>1</v>
      </c>
      <c r="C1152">
        <v>82820</v>
      </c>
      <c r="D1152">
        <v>13452</v>
      </c>
      <c r="E1152" t="s">
        <v>32</v>
      </c>
      <c r="F1152" t="s">
        <v>32</v>
      </c>
      <c r="G1152">
        <v>-1</v>
      </c>
      <c r="H1152">
        <v>-1</v>
      </c>
      <c r="I1152">
        <v>0</v>
      </c>
      <c r="J1152" t="s">
        <v>6</v>
      </c>
      <c r="K1152" t="s">
        <v>7</v>
      </c>
      <c r="L1152" t="s">
        <v>16</v>
      </c>
      <c r="M1152" t="s">
        <v>8</v>
      </c>
      <c r="N1152" t="s">
        <v>18</v>
      </c>
      <c r="O1152" t="s">
        <v>10</v>
      </c>
    </row>
    <row r="1153" spans="1:15" x14ac:dyDescent="0.2">
      <c r="A1153">
        <v>147558243</v>
      </c>
      <c r="B1153" t="b">
        <f>VLOOKUP(A1153,'Valid Response IDs Check'!A:H,8,FALSE)</f>
        <v>1</v>
      </c>
      <c r="C1153">
        <v>82820</v>
      </c>
      <c r="D1153">
        <v>13452</v>
      </c>
      <c r="E1153" t="s">
        <v>32</v>
      </c>
      <c r="F1153" t="s">
        <v>32</v>
      </c>
      <c r="G1153">
        <v>-1</v>
      </c>
      <c r="H1153">
        <v>-1</v>
      </c>
      <c r="I1153">
        <v>0</v>
      </c>
      <c r="J1153" t="s">
        <v>11</v>
      </c>
      <c r="K1153" t="s">
        <v>7</v>
      </c>
      <c r="L1153" t="s">
        <v>16</v>
      </c>
      <c r="M1153" t="s">
        <v>12</v>
      </c>
      <c r="N1153" t="s">
        <v>18</v>
      </c>
      <c r="O1153" t="s">
        <v>10</v>
      </c>
    </row>
    <row r="1154" spans="1:15" x14ac:dyDescent="0.2">
      <c r="A1154">
        <v>147558243</v>
      </c>
      <c r="B1154" t="b">
        <f>VLOOKUP(A1154,'Valid Response IDs Check'!A:H,8,FALSE)</f>
        <v>1</v>
      </c>
      <c r="C1154">
        <v>70713</v>
      </c>
      <c r="D1154">
        <v>1345</v>
      </c>
      <c r="E1154" t="s">
        <v>20</v>
      </c>
      <c r="F1154" t="s">
        <v>20</v>
      </c>
      <c r="G1154">
        <v>-1</v>
      </c>
      <c r="H1154">
        <v>-1</v>
      </c>
      <c r="I1154">
        <v>0</v>
      </c>
      <c r="J1154" t="s">
        <v>14</v>
      </c>
      <c r="K1154" t="s">
        <v>15</v>
      </c>
      <c r="L1154" t="s">
        <v>16</v>
      </c>
      <c r="M1154" t="s">
        <v>17</v>
      </c>
      <c r="N1154" t="s">
        <v>18</v>
      </c>
      <c r="O1154" t="s">
        <v>10</v>
      </c>
    </row>
    <row r="1155" spans="1:15" x14ac:dyDescent="0.2">
      <c r="A1155">
        <v>147558243</v>
      </c>
      <c r="B1155" t="b">
        <f>VLOOKUP(A1155,'Valid Response IDs Check'!A:H,8,FALSE)</f>
        <v>1</v>
      </c>
      <c r="C1155">
        <v>70713</v>
      </c>
      <c r="D1155">
        <v>1345</v>
      </c>
      <c r="E1155" t="s">
        <v>20</v>
      </c>
      <c r="F1155" t="s">
        <v>20</v>
      </c>
      <c r="G1155">
        <v>-1</v>
      </c>
      <c r="H1155">
        <v>-1</v>
      </c>
      <c r="I1155">
        <v>0</v>
      </c>
      <c r="J1155" t="s">
        <v>11</v>
      </c>
      <c r="K1155" t="s">
        <v>15</v>
      </c>
      <c r="L1155" t="s">
        <v>19</v>
      </c>
      <c r="M1155" t="s">
        <v>19</v>
      </c>
      <c r="N1155" t="s">
        <v>9</v>
      </c>
      <c r="O1155" t="s">
        <v>10</v>
      </c>
    </row>
    <row r="1156" spans="1:15" x14ac:dyDescent="0.2">
      <c r="A1156">
        <v>147558243</v>
      </c>
      <c r="B1156" t="b">
        <f>VLOOKUP(A1156,'Valid Response IDs Check'!A:H,8,FALSE)</f>
        <v>1</v>
      </c>
      <c r="C1156">
        <v>69381</v>
      </c>
      <c r="D1156">
        <v>13</v>
      </c>
      <c r="E1156" t="s">
        <v>5</v>
      </c>
      <c r="F1156" t="s">
        <v>5</v>
      </c>
      <c r="G1156">
        <v>-1</v>
      </c>
      <c r="H1156">
        <v>-1</v>
      </c>
      <c r="I1156">
        <v>0</v>
      </c>
      <c r="J1156" t="s">
        <v>21</v>
      </c>
      <c r="K1156" t="s">
        <v>22</v>
      </c>
      <c r="L1156" t="s">
        <v>16</v>
      </c>
      <c r="M1156" t="s">
        <v>23</v>
      </c>
      <c r="N1156" t="s">
        <v>18</v>
      </c>
      <c r="O1156" t="s">
        <v>10</v>
      </c>
    </row>
    <row r="1157" spans="1:15" x14ac:dyDescent="0.2">
      <c r="A1157">
        <v>147558243</v>
      </c>
      <c r="B1157" t="b">
        <f>VLOOKUP(A1157,'Valid Response IDs Check'!A:H,8,FALSE)</f>
        <v>1</v>
      </c>
      <c r="C1157">
        <v>69381</v>
      </c>
      <c r="D1157">
        <v>13</v>
      </c>
      <c r="E1157" t="s">
        <v>5</v>
      </c>
      <c r="F1157" t="s">
        <v>5</v>
      </c>
      <c r="G1157">
        <v>-1</v>
      </c>
      <c r="H1157">
        <v>-1</v>
      </c>
      <c r="I1157">
        <v>0</v>
      </c>
      <c r="J1157" t="s">
        <v>24</v>
      </c>
      <c r="K1157" t="s">
        <v>22</v>
      </c>
      <c r="L1157" t="s">
        <v>25</v>
      </c>
      <c r="M1157" t="s">
        <v>25</v>
      </c>
      <c r="N1157" t="s">
        <v>9</v>
      </c>
      <c r="O1157" t="s">
        <v>10</v>
      </c>
    </row>
    <row r="1158" spans="1:15" x14ac:dyDescent="0.2">
      <c r="A1158">
        <v>147558243</v>
      </c>
      <c r="B1158" t="b">
        <f>VLOOKUP(A1158,'Valid Response IDs Check'!A:H,8,FALSE)</f>
        <v>1</v>
      </c>
      <c r="C1158">
        <v>69369</v>
      </c>
      <c r="D1158">
        <v>1</v>
      </c>
      <c r="E1158" t="s">
        <v>13</v>
      </c>
      <c r="F1158" t="s">
        <v>13</v>
      </c>
      <c r="G1158">
        <v>-1</v>
      </c>
      <c r="H1158">
        <v>-1</v>
      </c>
      <c r="I1158">
        <v>0</v>
      </c>
      <c r="J1158" t="s">
        <v>27</v>
      </c>
      <c r="K1158" t="s">
        <v>28</v>
      </c>
      <c r="L1158" t="s">
        <v>29</v>
      </c>
      <c r="M1158" t="s">
        <v>29</v>
      </c>
      <c r="N1158" t="s">
        <v>9</v>
      </c>
      <c r="O1158" t="s">
        <v>10</v>
      </c>
    </row>
    <row r="1159" spans="1:15" x14ac:dyDescent="0.2">
      <c r="A1159">
        <v>147558243</v>
      </c>
      <c r="B1159" t="b">
        <f>VLOOKUP(A1159,'Valid Response IDs Check'!A:H,8,FALSE)</f>
        <v>1</v>
      </c>
      <c r="C1159">
        <v>69369</v>
      </c>
      <c r="D1159">
        <v>1</v>
      </c>
      <c r="E1159" t="s">
        <v>13</v>
      </c>
      <c r="F1159" t="s">
        <v>13</v>
      </c>
      <c r="G1159">
        <v>-1</v>
      </c>
      <c r="H1159">
        <v>-1</v>
      </c>
      <c r="I1159">
        <v>0</v>
      </c>
      <c r="J1159" t="s">
        <v>30</v>
      </c>
      <c r="K1159" t="s">
        <v>28</v>
      </c>
      <c r="L1159" t="s">
        <v>31</v>
      </c>
      <c r="M1159" t="s">
        <v>31</v>
      </c>
      <c r="N1159" t="s">
        <v>9</v>
      </c>
      <c r="O1159" t="s">
        <v>10</v>
      </c>
    </row>
    <row r="1160" spans="1:15" x14ac:dyDescent="0.2">
      <c r="A1160">
        <v>147558243</v>
      </c>
      <c r="B1160" t="b">
        <f>VLOOKUP(A1160,'Valid Response IDs Check'!A:H,8,FALSE)</f>
        <v>1</v>
      </c>
      <c r="C1160">
        <v>69502</v>
      </c>
      <c r="D1160">
        <v>134</v>
      </c>
      <c r="E1160" t="s">
        <v>26</v>
      </c>
      <c r="F1160" t="s">
        <v>26</v>
      </c>
      <c r="G1160">
        <v>-1</v>
      </c>
      <c r="H1160">
        <v>-1</v>
      </c>
      <c r="I1160">
        <v>0</v>
      </c>
      <c r="J1160" t="s">
        <v>33</v>
      </c>
      <c r="K1160" t="s">
        <v>34</v>
      </c>
      <c r="L1160" t="s">
        <v>35</v>
      </c>
      <c r="M1160" t="s">
        <v>35</v>
      </c>
      <c r="N1160" t="s">
        <v>9</v>
      </c>
      <c r="O1160" t="s">
        <v>10</v>
      </c>
    </row>
    <row r="1161" spans="1:15" x14ac:dyDescent="0.2">
      <c r="A1161">
        <v>147558243</v>
      </c>
      <c r="B1161" t="b">
        <f>VLOOKUP(A1161,'Valid Response IDs Check'!A:H,8,FALSE)</f>
        <v>1</v>
      </c>
      <c r="C1161">
        <v>69502</v>
      </c>
      <c r="D1161">
        <v>134</v>
      </c>
      <c r="E1161" t="s">
        <v>26</v>
      </c>
      <c r="F1161" t="s">
        <v>26</v>
      </c>
      <c r="G1161">
        <v>-1</v>
      </c>
      <c r="H1161">
        <v>-1</v>
      </c>
      <c r="I1161">
        <v>0</v>
      </c>
      <c r="J1161" t="s">
        <v>36</v>
      </c>
      <c r="K1161" t="s">
        <v>34</v>
      </c>
      <c r="L1161" t="s">
        <v>49</v>
      </c>
      <c r="M1161" t="s">
        <v>37</v>
      </c>
      <c r="N1161" t="s">
        <v>18</v>
      </c>
      <c r="O1161" t="s">
        <v>10</v>
      </c>
    </row>
    <row r="1162" spans="1:15" x14ac:dyDescent="0.2">
      <c r="A1162">
        <v>147494993</v>
      </c>
      <c r="B1162" t="b">
        <f>VLOOKUP(A1162,'Valid Response IDs Check'!A:H,8,FALSE)</f>
        <v>1</v>
      </c>
      <c r="C1162">
        <v>81902</v>
      </c>
      <c r="D1162">
        <v>12534</v>
      </c>
      <c r="E1162" t="s">
        <v>26</v>
      </c>
      <c r="F1162" t="s">
        <v>26</v>
      </c>
      <c r="G1162">
        <v>-1</v>
      </c>
      <c r="H1162">
        <v>-1</v>
      </c>
      <c r="I1162">
        <v>0</v>
      </c>
      <c r="J1162" t="s">
        <v>6</v>
      </c>
      <c r="K1162" t="s">
        <v>7</v>
      </c>
      <c r="L1162" t="s">
        <v>51</v>
      </c>
      <c r="M1162" t="s">
        <v>8</v>
      </c>
      <c r="N1162" t="s">
        <v>18</v>
      </c>
      <c r="O1162" t="s">
        <v>10</v>
      </c>
    </row>
    <row r="1163" spans="1:15" x14ac:dyDescent="0.2">
      <c r="A1163">
        <v>147494993</v>
      </c>
      <c r="B1163" t="b">
        <f>VLOOKUP(A1163,'Valid Response IDs Check'!A:H,8,FALSE)</f>
        <v>1</v>
      </c>
      <c r="C1163">
        <v>81902</v>
      </c>
      <c r="D1163">
        <v>12534</v>
      </c>
      <c r="E1163" t="s">
        <v>26</v>
      </c>
      <c r="F1163" t="s">
        <v>26</v>
      </c>
      <c r="G1163">
        <v>-1</v>
      </c>
      <c r="H1163">
        <v>-1</v>
      </c>
      <c r="I1163">
        <v>0</v>
      </c>
      <c r="J1163" t="s">
        <v>11</v>
      </c>
      <c r="K1163" t="s">
        <v>7</v>
      </c>
      <c r="L1163" t="s">
        <v>12</v>
      </c>
      <c r="M1163" t="s">
        <v>12</v>
      </c>
      <c r="N1163" t="s">
        <v>9</v>
      </c>
      <c r="O1163" t="s">
        <v>10</v>
      </c>
    </row>
    <row r="1164" spans="1:15" x14ac:dyDescent="0.2">
      <c r="A1164">
        <v>147494993</v>
      </c>
      <c r="B1164" t="b">
        <f>VLOOKUP(A1164,'Valid Response IDs Check'!A:H,8,FALSE)</f>
        <v>1</v>
      </c>
      <c r="C1164">
        <v>69369</v>
      </c>
      <c r="D1164">
        <v>1</v>
      </c>
      <c r="E1164" t="s">
        <v>13</v>
      </c>
      <c r="F1164" t="s">
        <v>5</v>
      </c>
      <c r="G1164">
        <v>-1</v>
      </c>
      <c r="H1164">
        <v>-1</v>
      </c>
      <c r="I1164">
        <v>0</v>
      </c>
      <c r="J1164" t="s">
        <v>14</v>
      </c>
      <c r="K1164" t="s">
        <v>15</v>
      </c>
      <c r="L1164" t="s">
        <v>16</v>
      </c>
      <c r="M1164" t="s">
        <v>17</v>
      </c>
      <c r="N1164" t="s">
        <v>18</v>
      </c>
      <c r="O1164" t="s">
        <v>10</v>
      </c>
    </row>
    <row r="1165" spans="1:15" x14ac:dyDescent="0.2">
      <c r="A1165">
        <v>147494993</v>
      </c>
      <c r="B1165" t="b">
        <f>VLOOKUP(A1165,'Valid Response IDs Check'!A:H,8,FALSE)</f>
        <v>1</v>
      </c>
      <c r="C1165">
        <v>69369</v>
      </c>
      <c r="D1165">
        <v>1</v>
      </c>
      <c r="E1165" t="s">
        <v>13</v>
      </c>
      <c r="F1165" t="s">
        <v>5</v>
      </c>
      <c r="G1165">
        <v>-1</v>
      </c>
      <c r="H1165">
        <v>-1</v>
      </c>
      <c r="I1165">
        <v>0</v>
      </c>
      <c r="J1165" t="s">
        <v>11</v>
      </c>
      <c r="K1165" t="s">
        <v>15</v>
      </c>
      <c r="L1165" t="s">
        <v>78</v>
      </c>
      <c r="M1165" t="s">
        <v>19</v>
      </c>
      <c r="N1165" t="s">
        <v>18</v>
      </c>
      <c r="O1165" t="s">
        <v>10</v>
      </c>
    </row>
    <row r="1166" spans="1:15" x14ac:dyDescent="0.2">
      <c r="A1166">
        <v>147494993</v>
      </c>
      <c r="B1166" t="b">
        <f>VLOOKUP(A1166,'Valid Response IDs Check'!A:H,8,FALSE)</f>
        <v>1</v>
      </c>
      <c r="C1166">
        <v>70621</v>
      </c>
      <c r="D1166">
        <v>1253</v>
      </c>
      <c r="E1166" t="s">
        <v>5</v>
      </c>
      <c r="F1166" t="s">
        <v>20</v>
      </c>
      <c r="G1166">
        <v>-1</v>
      </c>
      <c r="H1166">
        <v>-1</v>
      </c>
      <c r="I1166">
        <v>0</v>
      </c>
      <c r="J1166" t="s">
        <v>21</v>
      </c>
      <c r="K1166" t="s">
        <v>22</v>
      </c>
      <c r="L1166" t="s">
        <v>66</v>
      </c>
      <c r="M1166" t="s">
        <v>23</v>
      </c>
      <c r="N1166" t="s">
        <v>18</v>
      </c>
      <c r="O1166" t="s">
        <v>10</v>
      </c>
    </row>
    <row r="1167" spans="1:15" x14ac:dyDescent="0.2">
      <c r="A1167">
        <v>147494993</v>
      </c>
      <c r="B1167" t="b">
        <f>VLOOKUP(A1167,'Valid Response IDs Check'!A:H,8,FALSE)</f>
        <v>1</v>
      </c>
      <c r="C1167">
        <v>70621</v>
      </c>
      <c r="D1167">
        <v>1253</v>
      </c>
      <c r="E1167" t="s">
        <v>5</v>
      </c>
      <c r="F1167" t="s">
        <v>20</v>
      </c>
      <c r="G1167">
        <v>-1</v>
      </c>
      <c r="H1167">
        <v>-1</v>
      </c>
      <c r="I1167">
        <v>0</v>
      </c>
      <c r="J1167" t="s">
        <v>24</v>
      </c>
      <c r="K1167" t="s">
        <v>22</v>
      </c>
      <c r="L1167" t="s">
        <v>82</v>
      </c>
      <c r="M1167" t="s">
        <v>25</v>
      </c>
      <c r="N1167" t="s">
        <v>18</v>
      </c>
      <c r="O1167" t="s">
        <v>10</v>
      </c>
    </row>
    <row r="1168" spans="1:15" x14ac:dyDescent="0.2">
      <c r="A1168">
        <v>147494993</v>
      </c>
      <c r="B1168" t="b">
        <f>VLOOKUP(A1168,'Valid Response IDs Check'!A:H,8,FALSE)</f>
        <v>1</v>
      </c>
      <c r="C1168">
        <v>69380</v>
      </c>
      <c r="D1168">
        <v>12</v>
      </c>
      <c r="E1168" t="s">
        <v>32</v>
      </c>
      <c r="F1168" t="s">
        <v>32</v>
      </c>
      <c r="G1168">
        <v>-1</v>
      </c>
      <c r="H1168">
        <v>-1</v>
      </c>
      <c r="I1168">
        <v>0</v>
      </c>
      <c r="J1168" t="s">
        <v>27</v>
      </c>
      <c r="K1168" t="s">
        <v>28</v>
      </c>
      <c r="L1168" t="s">
        <v>67</v>
      </c>
      <c r="M1168" t="s">
        <v>29</v>
      </c>
      <c r="N1168" t="s">
        <v>18</v>
      </c>
      <c r="O1168" t="s">
        <v>10</v>
      </c>
    </row>
    <row r="1169" spans="1:15" x14ac:dyDescent="0.2">
      <c r="A1169">
        <v>147494993</v>
      </c>
      <c r="B1169" t="b">
        <f>VLOOKUP(A1169,'Valid Response IDs Check'!A:H,8,FALSE)</f>
        <v>1</v>
      </c>
      <c r="C1169">
        <v>69380</v>
      </c>
      <c r="D1169">
        <v>12</v>
      </c>
      <c r="E1169" t="s">
        <v>32</v>
      </c>
      <c r="F1169" t="s">
        <v>32</v>
      </c>
      <c r="G1169">
        <v>-1</v>
      </c>
      <c r="H1169">
        <v>-1</v>
      </c>
      <c r="I1169">
        <v>0</v>
      </c>
      <c r="J1169" t="s">
        <v>30</v>
      </c>
      <c r="K1169" t="s">
        <v>28</v>
      </c>
      <c r="L1169" t="s">
        <v>91</v>
      </c>
      <c r="M1169" t="s">
        <v>31</v>
      </c>
      <c r="N1169" t="s">
        <v>18</v>
      </c>
      <c r="O1169" t="s">
        <v>10</v>
      </c>
    </row>
    <row r="1170" spans="1:15" x14ac:dyDescent="0.2">
      <c r="A1170">
        <v>147494993</v>
      </c>
      <c r="B1170" t="b">
        <f>VLOOKUP(A1170,'Valid Response IDs Check'!A:H,8,FALSE)</f>
        <v>1</v>
      </c>
      <c r="C1170">
        <v>69493</v>
      </c>
      <c r="D1170">
        <v>125</v>
      </c>
      <c r="E1170" t="s">
        <v>20</v>
      </c>
      <c r="F1170" t="s">
        <v>32</v>
      </c>
      <c r="G1170">
        <v>-1</v>
      </c>
      <c r="H1170">
        <v>-1</v>
      </c>
      <c r="I1170">
        <v>0</v>
      </c>
      <c r="J1170" t="s">
        <v>33</v>
      </c>
      <c r="K1170" t="s">
        <v>34</v>
      </c>
      <c r="L1170" t="s">
        <v>73</v>
      </c>
      <c r="M1170" t="s">
        <v>35</v>
      </c>
      <c r="N1170" t="s">
        <v>18</v>
      </c>
      <c r="O1170" t="s">
        <v>10</v>
      </c>
    </row>
    <row r="1171" spans="1:15" x14ac:dyDescent="0.2">
      <c r="A1171">
        <v>147494993</v>
      </c>
      <c r="B1171" t="b">
        <f>VLOOKUP(A1171,'Valid Response IDs Check'!A:H,8,FALSE)</f>
        <v>1</v>
      </c>
      <c r="C1171">
        <v>69493</v>
      </c>
      <c r="D1171">
        <v>125</v>
      </c>
      <c r="E1171" t="s">
        <v>20</v>
      </c>
      <c r="F1171" t="s">
        <v>32</v>
      </c>
      <c r="G1171">
        <v>-1</v>
      </c>
      <c r="H1171">
        <v>-1</v>
      </c>
      <c r="I1171">
        <v>0</v>
      </c>
      <c r="J1171" t="s">
        <v>36</v>
      </c>
      <c r="K1171" t="s">
        <v>34</v>
      </c>
      <c r="L1171" t="s">
        <v>71</v>
      </c>
      <c r="M1171" t="s">
        <v>37</v>
      </c>
      <c r="N1171" t="s">
        <v>18</v>
      </c>
      <c r="O1171" t="s">
        <v>10</v>
      </c>
    </row>
    <row r="1172" spans="1:15" x14ac:dyDescent="0.2">
      <c r="A1172">
        <v>147430481</v>
      </c>
      <c r="B1172" t="b">
        <f>VLOOKUP(A1172,'Valid Response IDs Check'!A:H,8,FALSE)</f>
        <v>1</v>
      </c>
      <c r="C1172">
        <v>69381</v>
      </c>
      <c r="D1172">
        <v>13</v>
      </c>
      <c r="E1172" t="s">
        <v>5</v>
      </c>
      <c r="F1172" t="s">
        <v>26</v>
      </c>
      <c r="G1172">
        <v>-1</v>
      </c>
      <c r="H1172">
        <v>-1</v>
      </c>
      <c r="I1172">
        <v>0</v>
      </c>
      <c r="J1172" t="s">
        <v>6</v>
      </c>
      <c r="K1172" t="s">
        <v>7</v>
      </c>
      <c r="L1172" t="s">
        <v>40</v>
      </c>
      <c r="M1172" t="s">
        <v>8</v>
      </c>
      <c r="N1172" t="s">
        <v>18</v>
      </c>
      <c r="O1172" t="s">
        <v>10</v>
      </c>
    </row>
    <row r="1173" spans="1:15" x14ac:dyDescent="0.2">
      <c r="A1173">
        <v>147430481</v>
      </c>
      <c r="B1173" t="b">
        <f>VLOOKUP(A1173,'Valid Response IDs Check'!A:H,8,FALSE)</f>
        <v>1</v>
      </c>
      <c r="C1173">
        <v>69381</v>
      </c>
      <c r="D1173">
        <v>13</v>
      </c>
      <c r="E1173" t="s">
        <v>5</v>
      </c>
      <c r="F1173" t="s">
        <v>26</v>
      </c>
      <c r="G1173">
        <v>-1</v>
      </c>
      <c r="H1173">
        <v>-1</v>
      </c>
      <c r="I1173">
        <v>0</v>
      </c>
      <c r="J1173" t="s">
        <v>11</v>
      </c>
      <c r="K1173" t="s">
        <v>7</v>
      </c>
      <c r="L1173" t="s">
        <v>12</v>
      </c>
      <c r="M1173" t="s">
        <v>12</v>
      </c>
      <c r="N1173" t="s">
        <v>9</v>
      </c>
      <c r="O1173" t="s">
        <v>10</v>
      </c>
    </row>
    <row r="1174" spans="1:15" x14ac:dyDescent="0.2">
      <c r="A1174">
        <v>147430481</v>
      </c>
      <c r="B1174" t="b">
        <f>VLOOKUP(A1174,'Valid Response IDs Check'!A:H,8,FALSE)</f>
        <v>1</v>
      </c>
      <c r="C1174">
        <v>69502</v>
      </c>
      <c r="D1174">
        <v>134</v>
      </c>
      <c r="E1174" t="s">
        <v>26</v>
      </c>
      <c r="F1174" t="s">
        <v>5</v>
      </c>
      <c r="G1174">
        <v>-1</v>
      </c>
      <c r="H1174">
        <v>-1</v>
      </c>
      <c r="I1174">
        <v>0</v>
      </c>
      <c r="J1174" t="s">
        <v>14</v>
      </c>
      <c r="K1174" t="s">
        <v>15</v>
      </c>
      <c r="L1174" t="s">
        <v>16</v>
      </c>
      <c r="M1174" t="s">
        <v>17</v>
      </c>
      <c r="N1174" t="s">
        <v>18</v>
      </c>
      <c r="O1174" t="s">
        <v>10</v>
      </c>
    </row>
    <row r="1175" spans="1:15" x14ac:dyDescent="0.2">
      <c r="A1175">
        <v>147430481</v>
      </c>
      <c r="B1175" t="b">
        <f>VLOOKUP(A1175,'Valid Response IDs Check'!A:H,8,FALSE)</f>
        <v>1</v>
      </c>
      <c r="C1175">
        <v>69502</v>
      </c>
      <c r="D1175">
        <v>134</v>
      </c>
      <c r="E1175" t="s">
        <v>26</v>
      </c>
      <c r="F1175" t="s">
        <v>5</v>
      </c>
      <c r="G1175">
        <v>-1</v>
      </c>
      <c r="H1175">
        <v>-1</v>
      </c>
      <c r="I1175">
        <v>0</v>
      </c>
      <c r="J1175" t="s">
        <v>11</v>
      </c>
      <c r="K1175" t="s">
        <v>15</v>
      </c>
      <c r="L1175" t="s">
        <v>85</v>
      </c>
      <c r="M1175" t="s">
        <v>19</v>
      </c>
      <c r="N1175" t="s">
        <v>18</v>
      </c>
      <c r="O1175" t="s">
        <v>10</v>
      </c>
    </row>
    <row r="1176" spans="1:15" x14ac:dyDescent="0.2">
      <c r="A1176">
        <v>147430481</v>
      </c>
      <c r="B1176" t="b">
        <f>VLOOKUP(A1176,'Valid Response IDs Check'!A:H,8,FALSE)</f>
        <v>1</v>
      </c>
      <c r="C1176">
        <v>69369</v>
      </c>
      <c r="D1176">
        <v>1</v>
      </c>
      <c r="E1176" t="s">
        <v>13</v>
      </c>
      <c r="F1176" t="s">
        <v>13</v>
      </c>
      <c r="G1176">
        <v>-1</v>
      </c>
      <c r="H1176">
        <v>-1</v>
      </c>
      <c r="I1176">
        <v>0</v>
      </c>
      <c r="J1176" t="s">
        <v>21</v>
      </c>
      <c r="K1176" t="s">
        <v>22</v>
      </c>
      <c r="L1176" t="s">
        <v>89</v>
      </c>
      <c r="M1176" t="s">
        <v>23</v>
      </c>
      <c r="N1176" t="s">
        <v>18</v>
      </c>
      <c r="O1176" t="s">
        <v>10</v>
      </c>
    </row>
    <row r="1177" spans="1:15" x14ac:dyDescent="0.2">
      <c r="A1177">
        <v>147430481</v>
      </c>
      <c r="B1177" t="b">
        <f>VLOOKUP(A1177,'Valid Response IDs Check'!A:H,8,FALSE)</f>
        <v>1</v>
      </c>
      <c r="C1177">
        <v>69369</v>
      </c>
      <c r="D1177">
        <v>1</v>
      </c>
      <c r="E1177" t="s">
        <v>13</v>
      </c>
      <c r="F1177" t="s">
        <v>13</v>
      </c>
      <c r="G1177">
        <v>-1</v>
      </c>
      <c r="H1177">
        <v>-1</v>
      </c>
      <c r="I1177">
        <v>0</v>
      </c>
      <c r="J1177" t="s">
        <v>24</v>
      </c>
      <c r="K1177" t="s">
        <v>22</v>
      </c>
      <c r="L1177" t="s">
        <v>16</v>
      </c>
      <c r="M1177" t="s">
        <v>25</v>
      </c>
      <c r="N1177" t="s">
        <v>18</v>
      </c>
      <c r="O1177" t="s">
        <v>10</v>
      </c>
    </row>
    <row r="1178" spans="1:15" x14ac:dyDescent="0.2">
      <c r="A1178">
        <v>147430481</v>
      </c>
      <c r="B1178" t="b">
        <f>VLOOKUP(A1178,'Valid Response IDs Check'!A:H,8,FALSE)</f>
        <v>1</v>
      </c>
      <c r="C1178">
        <v>70710</v>
      </c>
      <c r="D1178">
        <v>1342</v>
      </c>
      <c r="E1178" t="s">
        <v>32</v>
      </c>
      <c r="F1178" t="s">
        <v>32</v>
      </c>
      <c r="G1178">
        <v>-1</v>
      </c>
      <c r="H1178">
        <v>-1</v>
      </c>
      <c r="I1178">
        <v>0</v>
      </c>
      <c r="J1178" t="s">
        <v>27</v>
      </c>
      <c r="K1178" t="s">
        <v>28</v>
      </c>
      <c r="L1178" t="s">
        <v>54</v>
      </c>
      <c r="M1178" t="s">
        <v>29</v>
      </c>
      <c r="N1178" t="s">
        <v>18</v>
      </c>
      <c r="O1178" t="s">
        <v>10</v>
      </c>
    </row>
    <row r="1179" spans="1:15" x14ac:dyDescent="0.2">
      <c r="A1179">
        <v>147430481</v>
      </c>
      <c r="B1179" t="b">
        <f>VLOOKUP(A1179,'Valid Response IDs Check'!A:H,8,FALSE)</f>
        <v>1</v>
      </c>
      <c r="C1179">
        <v>70710</v>
      </c>
      <c r="D1179">
        <v>1342</v>
      </c>
      <c r="E1179" t="s">
        <v>32</v>
      </c>
      <c r="F1179" t="s">
        <v>32</v>
      </c>
      <c r="G1179">
        <v>-1</v>
      </c>
      <c r="H1179">
        <v>-1</v>
      </c>
      <c r="I1179">
        <v>0</v>
      </c>
      <c r="J1179" t="s">
        <v>30</v>
      </c>
      <c r="K1179" t="s">
        <v>28</v>
      </c>
      <c r="L1179" t="s">
        <v>70</v>
      </c>
      <c r="M1179" t="s">
        <v>31</v>
      </c>
      <c r="N1179" t="s">
        <v>18</v>
      </c>
      <c r="O1179" t="s">
        <v>10</v>
      </c>
    </row>
    <row r="1180" spans="1:15" x14ac:dyDescent="0.2">
      <c r="A1180">
        <v>147430481</v>
      </c>
      <c r="B1180" t="b">
        <f>VLOOKUP(A1180,'Valid Response IDs Check'!A:H,8,FALSE)</f>
        <v>1</v>
      </c>
      <c r="C1180">
        <v>82793</v>
      </c>
      <c r="D1180">
        <v>13425</v>
      </c>
      <c r="E1180" t="s">
        <v>20</v>
      </c>
      <c r="F1180" t="s">
        <v>20</v>
      </c>
      <c r="G1180">
        <v>-1</v>
      </c>
      <c r="H1180">
        <v>-1</v>
      </c>
      <c r="I1180">
        <v>0</v>
      </c>
      <c r="J1180" t="s">
        <v>33</v>
      </c>
      <c r="K1180" t="s">
        <v>34</v>
      </c>
      <c r="L1180" t="s">
        <v>73</v>
      </c>
      <c r="M1180" t="s">
        <v>35</v>
      </c>
      <c r="N1180" t="s">
        <v>18</v>
      </c>
      <c r="O1180" t="s">
        <v>10</v>
      </c>
    </row>
    <row r="1181" spans="1:15" x14ac:dyDescent="0.2">
      <c r="A1181">
        <v>147430481</v>
      </c>
      <c r="B1181" t="b">
        <f>VLOOKUP(A1181,'Valid Response IDs Check'!A:H,8,FALSE)</f>
        <v>1</v>
      </c>
      <c r="C1181">
        <v>82793</v>
      </c>
      <c r="D1181">
        <v>13425</v>
      </c>
      <c r="E1181" t="s">
        <v>20</v>
      </c>
      <c r="F1181" t="s">
        <v>20</v>
      </c>
      <c r="G1181">
        <v>-1</v>
      </c>
      <c r="H1181">
        <v>-1</v>
      </c>
      <c r="I1181">
        <v>0</v>
      </c>
      <c r="J1181" t="s">
        <v>36</v>
      </c>
      <c r="K1181" t="s">
        <v>34</v>
      </c>
      <c r="L1181" t="s">
        <v>49</v>
      </c>
      <c r="M1181" t="s">
        <v>37</v>
      </c>
      <c r="N1181" t="s">
        <v>18</v>
      </c>
      <c r="O1181" t="s">
        <v>10</v>
      </c>
    </row>
    <row r="1182" spans="1:15" x14ac:dyDescent="0.2">
      <c r="A1182">
        <v>147340531</v>
      </c>
      <c r="B1182" t="b">
        <f>VLOOKUP(A1182,'Valid Response IDs Check'!A:H,8,FALSE)</f>
        <v>1</v>
      </c>
      <c r="C1182">
        <v>69403</v>
      </c>
      <c r="D1182">
        <v>35</v>
      </c>
      <c r="E1182" t="s">
        <v>20</v>
      </c>
      <c r="F1182" t="s">
        <v>20</v>
      </c>
      <c r="G1182">
        <v>-1</v>
      </c>
      <c r="H1182">
        <v>-1</v>
      </c>
      <c r="I1182">
        <v>0</v>
      </c>
      <c r="J1182" t="s">
        <v>6</v>
      </c>
      <c r="K1182" t="s">
        <v>7</v>
      </c>
      <c r="L1182" t="s">
        <v>8</v>
      </c>
      <c r="M1182" t="s">
        <v>8</v>
      </c>
      <c r="N1182" t="s">
        <v>9</v>
      </c>
      <c r="O1182" t="s">
        <v>10</v>
      </c>
    </row>
    <row r="1183" spans="1:15" x14ac:dyDescent="0.2">
      <c r="A1183">
        <v>147340531</v>
      </c>
      <c r="B1183" t="b">
        <f>VLOOKUP(A1183,'Valid Response IDs Check'!A:H,8,FALSE)</f>
        <v>1</v>
      </c>
      <c r="C1183">
        <v>69403</v>
      </c>
      <c r="D1183">
        <v>35</v>
      </c>
      <c r="E1183" t="s">
        <v>20</v>
      </c>
      <c r="F1183" t="s">
        <v>20</v>
      </c>
      <c r="G1183">
        <v>-1</v>
      </c>
      <c r="H1183">
        <v>-1</v>
      </c>
      <c r="I1183">
        <v>0</v>
      </c>
      <c r="J1183" t="s">
        <v>11</v>
      </c>
      <c r="K1183" t="s">
        <v>7</v>
      </c>
      <c r="L1183" t="s">
        <v>12</v>
      </c>
      <c r="M1183" t="s">
        <v>12</v>
      </c>
      <c r="N1183" t="s">
        <v>9</v>
      </c>
      <c r="O1183" t="s">
        <v>10</v>
      </c>
    </row>
    <row r="1184" spans="1:15" x14ac:dyDescent="0.2">
      <c r="A1184">
        <v>147340531</v>
      </c>
      <c r="B1184" t="b">
        <f>VLOOKUP(A1184,'Valid Response IDs Check'!A:H,8,FALSE)</f>
        <v>1</v>
      </c>
      <c r="C1184">
        <v>69719</v>
      </c>
      <c r="D1184">
        <v>351</v>
      </c>
      <c r="E1184" t="s">
        <v>13</v>
      </c>
      <c r="F1184" t="s">
        <v>13</v>
      </c>
      <c r="G1184">
        <v>-1</v>
      </c>
      <c r="H1184">
        <v>-1</v>
      </c>
      <c r="I1184">
        <v>0</v>
      </c>
      <c r="J1184" t="s">
        <v>14</v>
      </c>
      <c r="K1184" t="s">
        <v>15</v>
      </c>
      <c r="L1184" t="s">
        <v>17</v>
      </c>
      <c r="M1184" t="s">
        <v>17</v>
      </c>
      <c r="N1184" t="s">
        <v>9</v>
      </c>
      <c r="O1184" t="s">
        <v>10</v>
      </c>
    </row>
    <row r="1185" spans="1:15" x14ac:dyDescent="0.2">
      <c r="A1185">
        <v>147340531</v>
      </c>
      <c r="B1185" t="b">
        <f>VLOOKUP(A1185,'Valid Response IDs Check'!A:H,8,FALSE)</f>
        <v>1</v>
      </c>
      <c r="C1185">
        <v>69719</v>
      </c>
      <c r="D1185">
        <v>351</v>
      </c>
      <c r="E1185" t="s">
        <v>13</v>
      </c>
      <c r="F1185" t="s">
        <v>13</v>
      </c>
      <c r="G1185">
        <v>-1</v>
      </c>
      <c r="H1185">
        <v>-1</v>
      </c>
      <c r="I1185">
        <v>0</v>
      </c>
      <c r="J1185" t="s">
        <v>11</v>
      </c>
      <c r="K1185" t="s">
        <v>15</v>
      </c>
      <c r="L1185" t="s">
        <v>19</v>
      </c>
      <c r="M1185" t="s">
        <v>19</v>
      </c>
      <c r="N1185" t="s">
        <v>9</v>
      </c>
      <c r="O1185" t="s">
        <v>10</v>
      </c>
    </row>
    <row r="1186" spans="1:15" x14ac:dyDescent="0.2">
      <c r="A1186">
        <v>147340531</v>
      </c>
      <c r="B1186" t="b">
        <f>VLOOKUP(A1186,'Valid Response IDs Check'!A:H,8,FALSE)</f>
        <v>1</v>
      </c>
      <c r="C1186">
        <v>69371</v>
      </c>
      <c r="D1186">
        <v>3</v>
      </c>
      <c r="E1186" t="s">
        <v>5</v>
      </c>
      <c r="F1186" t="s">
        <v>5</v>
      </c>
      <c r="G1186">
        <v>-1</v>
      </c>
      <c r="H1186">
        <v>-1</v>
      </c>
      <c r="I1186">
        <v>0</v>
      </c>
      <c r="J1186" t="s">
        <v>21</v>
      </c>
      <c r="K1186" t="s">
        <v>22</v>
      </c>
      <c r="L1186" t="s">
        <v>58</v>
      </c>
      <c r="M1186" t="s">
        <v>23</v>
      </c>
      <c r="N1186" t="s">
        <v>18</v>
      </c>
      <c r="O1186" t="s">
        <v>10</v>
      </c>
    </row>
    <row r="1187" spans="1:15" x14ac:dyDescent="0.2">
      <c r="A1187">
        <v>147340531</v>
      </c>
      <c r="B1187" t="b">
        <f>VLOOKUP(A1187,'Valid Response IDs Check'!A:H,8,FALSE)</f>
        <v>1</v>
      </c>
      <c r="C1187">
        <v>69371</v>
      </c>
      <c r="D1187">
        <v>3</v>
      </c>
      <c r="E1187" t="s">
        <v>5</v>
      </c>
      <c r="F1187" t="s">
        <v>5</v>
      </c>
      <c r="G1187">
        <v>-1</v>
      </c>
      <c r="H1187">
        <v>-1</v>
      </c>
      <c r="I1187">
        <v>0</v>
      </c>
      <c r="J1187" t="s">
        <v>24</v>
      </c>
      <c r="K1187" t="s">
        <v>22</v>
      </c>
      <c r="L1187" t="s">
        <v>25</v>
      </c>
      <c r="M1187" t="s">
        <v>25</v>
      </c>
      <c r="N1187" t="s">
        <v>9</v>
      </c>
      <c r="O1187" t="s">
        <v>10</v>
      </c>
    </row>
    <row r="1188" spans="1:15" x14ac:dyDescent="0.2">
      <c r="A1188">
        <v>147340531</v>
      </c>
      <c r="B1188" t="b">
        <f>VLOOKUP(A1188,'Valid Response IDs Check'!A:H,8,FALSE)</f>
        <v>1</v>
      </c>
      <c r="C1188">
        <v>72882</v>
      </c>
      <c r="D1188">
        <v>3514</v>
      </c>
      <c r="E1188" t="s">
        <v>26</v>
      </c>
      <c r="F1188" t="s">
        <v>26</v>
      </c>
      <c r="G1188">
        <v>-1</v>
      </c>
      <c r="H1188">
        <v>-1</v>
      </c>
      <c r="I1188">
        <v>0</v>
      </c>
      <c r="J1188" t="s">
        <v>27</v>
      </c>
      <c r="K1188" t="s">
        <v>28</v>
      </c>
      <c r="L1188" t="s">
        <v>67</v>
      </c>
      <c r="M1188" t="s">
        <v>29</v>
      </c>
      <c r="N1188" t="s">
        <v>18</v>
      </c>
      <c r="O1188" t="s">
        <v>10</v>
      </c>
    </row>
    <row r="1189" spans="1:15" x14ac:dyDescent="0.2">
      <c r="A1189">
        <v>147340531</v>
      </c>
      <c r="B1189" t="b">
        <f>VLOOKUP(A1189,'Valid Response IDs Check'!A:H,8,FALSE)</f>
        <v>1</v>
      </c>
      <c r="C1189">
        <v>72882</v>
      </c>
      <c r="D1189">
        <v>3514</v>
      </c>
      <c r="E1189" t="s">
        <v>26</v>
      </c>
      <c r="F1189" t="s">
        <v>26</v>
      </c>
      <c r="G1189">
        <v>-1</v>
      </c>
      <c r="H1189">
        <v>-1</v>
      </c>
      <c r="I1189">
        <v>0</v>
      </c>
      <c r="J1189" t="s">
        <v>30</v>
      </c>
      <c r="K1189" t="s">
        <v>28</v>
      </c>
      <c r="L1189" t="s">
        <v>31</v>
      </c>
      <c r="M1189" t="s">
        <v>31</v>
      </c>
      <c r="N1189" t="s">
        <v>9</v>
      </c>
      <c r="O1189" t="s">
        <v>10</v>
      </c>
    </row>
    <row r="1190" spans="1:15" x14ac:dyDescent="0.2">
      <c r="A1190">
        <v>147340531</v>
      </c>
      <c r="B1190" t="b">
        <f>VLOOKUP(A1190,'Valid Response IDs Check'!A:H,8,FALSE)</f>
        <v>1</v>
      </c>
      <c r="C1190">
        <v>104510</v>
      </c>
      <c r="D1190">
        <v>35142</v>
      </c>
      <c r="E1190" t="s">
        <v>32</v>
      </c>
      <c r="F1190" t="s">
        <v>32</v>
      </c>
      <c r="G1190">
        <v>-1</v>
      </c>
      <c r="H1190">
        <v>-1</v>
      </c>
      <c r="I1190">
        <v>0</v>
      </c>
      <c r="J1190" t="s">
        <v>33</v>
      </c>
      <c r="K1190" t="s">
        <v>34</v>
      </c>
      <c r="L1190" t="s">
        <v>35</v>
      </c>
      <c r="M1190" t="s">
        <v>35</v>
      </c>
      <c r="N1190" t="s">
        <v>9</v>
      </c>
      <c r="O1190" t="s">
        <v>10</v>
      </c>
    </row>
    <row r="1191" spans="1:15" x14ac:dyDescent="0.2">
      <c r="A1191">
        <v>147340531</v>
      </c>
      <c r="B1191" t="b">
        <f>VLOOKUP(A1191,'Valid Response IDs Check'!A:H,8,FALSE)</f>
        <v>1</v>
      </c>
      <c r="C1191">
        <v>104510</v>
      </c>
      <c r="D1191">
        <v>35142</v>
      </c>
      <c r="E1191" t="s">
        <v>32</v>
      </c>
      <c r="F1191" t="s">
        <v>32</v>
      </c>
      <c r="G1191">
        <v>-1</v>
      </c>
      <c r="H1191">
        <v>-1</v>
      </c>
      <c r="I1191">
        <v>0</v>
      </c>
      <c r="J1191" t="s">
        <v>36</v>
      </c>
      <c r="K1191" t="s">
        <v>34</v>
      </c>
      <c r="L1191" t="s">
        <v>37</v>
      </c>
      <c r="M1191" t="s">
        <v>37</v>
      </c>
      <c r="N1191" t="s">
        <v>9</v>
      </c>
      <c r="O1191" t="s">
        <v>10</v>
      </c>
    </row>
    <row r="1192" spans="1:15" x14ac:dyDescent="0.2">
      <c r="A1192">
        <v>147328880</v>
      </c>
      <c r="B1192" t="b">
        <f>VLOOKUP(A1192,'Valid Response IDs Check'!A:H,8,FALSE)</f>
        <v>1</v>
      </c>
      <c r="C1192">
        <v>69370</v>
      </c>
      <c r="D1192">
        <v>2</v>
      </c>
      <c r="E1192" t="s">
        <v>32</v>
      </c>
      <c r="F1192" t="s">
        <v>5</v>
      </c>
      <c r="G1192">
        <v>-1</v>
      </c>
      <c r="H1192">
        <v>-1</v>
      </c>
      <c r="I1192">
        <v>0</v>
      </c>
      <c r="J1192" t="s">
        <v>6</v>
      </c>
      <c r="K1192" t="s">
        <v>7</v>
      </c>
      <c r="L1192" t="s">
        <v>8</v>
      </c>
      <c r="M1192" t="s">
        <v>8</v>
      </c>
      <c r="N1192" t="s">
        <v>9</v>
      </c>
      <c r="O1192" t="s">
        <v>41</v>
      </c>
    </row>
    <row r="1193" spans="1:15" x14ac:dyDescent="0.2">
      <c r="A1193">
        <v>147328880</v>
      </c>
      <c r="B1193" t="b">
        <f>VLOOKUP(A1193,'Valid Response IDs Check'!A:H,8,FALSE)</f>
        <v>1</v>
      </c>
      <c r="C1193">
        <v>69370</v>
      </c>
      <c r="D1193">
        <v>2</v>
      </c>
      <c r="E1193" t="s">
        <v>32</v>
      </c>
      <c r="F1193" t="s">
        <v>5</v>
      </c>
      <c r="G1193">
        <v>-1</v>
      </c>
      <c r="H1193">
        <v>-1</v>
      </c>
      <c r="I1193">
        <v>0</v>
      </c>
      <c r="J1193" t="s">
        <v>11</v>
      </c>
      <c r="K1193" t="s">
        <v>7</v>
      </c>
      <c r="L1193" t="s">
        <v>12</v>
      </c>
      <c r="M1193" t="s">
        <v>12</v>
      </c>
      <c r="N1193" t="s">
        <v>9</v>
      </c>
      <c r="O1193" t="s">
        <v>41</v>
      </c>
    </row>
    <row r="1194" spans="1:15" x14ac:dyDescent="0.2">
      <c r="A1194">
        <v>147328880</v>
      </c>
      <c r="B1194" t="b">
        <f>VLOOKUP(A1194,'Valid Response IDs Check'!A:H,8,FALSE)</f>
        <v>1</v>
      </c>
      <c r="C1194">
        <v>69611</v>
      </c>
      <c r="D1194">
        <v>243</v>
      </c>
      <c r="E1194" t="s">
        <v>5</v>
      </c>
      <c r="F1194" t="s">
        <v>26</v>
      </c>
      <c r="G1194">
        <v>-1</v>
      </c>
      <c r="H1194">
        <v>-1</v>
      </c>
      <c r="I1194">
        <v>0</v>
      </c>
      <c r="J1194" t="s">
        <v>14</v>
      </c>
      <c r="K1194" t="s">
        <v>15</v>
      </c>
      <c r="L1194" t="s">
        <v>17</v>
      </c>
      <c r="M1194" t="s">
        <v>17</v>
      </c>
      <c r="N1194" t="s">
        <v>9</v>
      </c>
      <c r="O1194" t="s">
        <v>41</v>
      </c>
    </row>
    <row r="1195" spans="1:15" x14ac:dyDescent="0.2">
      <c r="A1195">
        <v>147328880</v>
      </c>
      <c r="B1195" t="b">
        <f>VLOOKUP(A1195,'Valid Response IDs Check'!A:H,8,FALSE)</f>
        <v>1</v>
      </c>
      <c r="C1195">
        <v>69611</v>
      </c>
      <c r="D1195">
        <v>243</v>
      </c>
      <c r="E1195" t="s">
        <v>5</v>
      </c>
      <c r="F1195" t="s">
        <v>26</v>
      </c>
      <c r="G1195">
        <v>-1</v>
      </c>
      <c r="H1195">
        <v>-1</v>
      </c>
      <c r="I1195">
        <v>0</v>
      </c>
      <c r="J1195" t="s">
        <v>11</v>
      </c>
      <c r="K1195" t="s">
        <v>15</v>
      </c>
      <c r="L1195" t="s">
        <v>19</v>
      </c>
      <c r="M1195" t="s">
        <v>19</v>
      </c>
      <c r="N1195" t="s">
        <v>9</v>
      </c>
      <c r="O1195" t="s">
        <v>41</v>
      </c>
    </row>
    <row r="1196" spans="1:15" x14ac:dyDescent="0.2">
      <c r="A1196">
        <v>147328880</v>
      </c>
      <c r="B1196" t="b">
        <f>VLOOKUP(A1196,'Valid Response IDs Check'!A:H,8,FALSE)</f>
        <v>1</v>
      </c>
      <c r="C1196">
        <v>93719</v>
      </c>
      <c r="D1196">
        <v>24351</v>
      </c>
      <c r="E1196" t="s">
        <v>13</v>
      </c>
      <c r="F1196" t="s">
        <v>13</v>
      </c>
      <c r="G1196">
        <v>-1</v>
      </c>
      <c r="H1196">
        <v>-1</v>
      </c>
      <c r="I1196">
        <v>0</v>
      </c>
      <c r="J1196" t="s">
        <v>21</v>
      </c>
      <c r="K1196" t="s">
        <v>22</v>
      </c>
      <c r="L1196" t="s">
        <v>16</v>
      </c>
      <c r="M1196" t="s">
        <v>23</v>
      </c>
      <c r="N1196" t="s">
        <v>18</v>
      </c>
      <c r="O1196" t="s">
        <v>41</v>
      </c>
    </row>
    <row r="1197" spans="1:15" x14ac:dyDescent="0.2">
      <c r="A1197">
        <v>147328880</v>
      </c>
      <c r="B1197" t="b">
        <f>VLOOKUP(A1197,'Valid Response IDs Check'!A:H,8,FALSE)</f>
        <v>1</v>
      </c>
      <c r="C1197">
        <v>93719</v>
      </c>
      <c r="D1197">
        <v>24351</v>
      </c>
      <c r="E1197" t="s">
        <v>13</v>
      </c>
      <c r="F1197" t="s">
        <v>13</v>
      </c>
      <c r="G1197">
        <v>-1</v>
      </c>
      <c r="H1197">
        <v>-1</v>
      </c>
      <c r="I1197">
        <v>0</v>
      </c>
      <c r="J1197" t="s">
        <v>24</v>
      </c>
      <c r="K1197" t="s">
        <v>22</v>
      </c>
      <c r="L1197" t="s">
        <v>82</v>
      </c>
      <c r="M1197" t="s">
        <v>25</v>
      </c>
      <c r="N1197" t="s">
        <v>18</v>
      </c>
      <c r="O1197" t="s">
        <v>41</v>
      </c>
    </row>
    <row r="1198" spans="1:15" x14ac:dyDescent="0.2">
      <c r="A1198">
        <v>147328880</v>
      </c>
      <c r="B1198" t="b">
        <f>VLOOKUP(A1198,'Valid Response IDs Check'!A:H,8,FALSE)</f>
        <v>1</v>
      </c>
      <c r="C1198">
        <v>71803</v>
      </c>
      <c r="D1198">
        <v>2435</v>
      </c>
      <c r="E1198" t="s">
        <v>20</v>
      </c>
      <c r="F1198" t="s">
        <v>20</v>
      </c>
      <c r="G1198">
        <v>-1</v>
      </c>
      <c r="H1198">
        <v>-1</v>
      </c>
      <c r="I1198">
        <v>0</v>
      </c>
      <c r="J1198" t="s">
        <v>27</v>
      </c>
      <c r="K1198" t="s">
        <v>28</v>
      </c>
      <c r="L1198" t="s">
        <v>16</v>
      </c>
      <c r="M1198" t="s">
        <v>29</v>
      </c>
      <c r="N1198" t="s">
        <v>18</v>
      </c>
      <c r="O1198" t="s">
        <v>41</v>
      </c>
    </row>
    <row r="1199" spans="1:15" x14ac:dyDescent="0.2">
      <c r="A1199">
        <v>147328880</v>
      </c>
      <c r="B1199" t="b">
        <f>VLOOKUP(A1199,'Valid Response IDs Check'!A:H,8,FALSE)</f>
        <v>1</v>
      </c>
      <c r="C1199">
        <v>71803</v>
      </c>
      <c r="D1199">
        <v>2435</v>
      </c>
      <c r="E1199" t="s">
        <v>20</v>
      </c>
      <c r="F1199" t="s">
        <v>20</v>
      </c>
      <c r="G1199">
        <v>-1</v>
      </c>
      <c r="H1199">
        <v>-1</v>
      </c>
      <c r="I1199">
        <v>0</v>
      </c>
      <c r="J1199" t="s">
        <v>30</v>
      </c>
      <c r="K1199" t="s">
        <v>28</v>
      </c>
      <c r="L1199" t="s">
        <v>31</v>
      </c>
      <c r="M1199" t="s">
        <v>31</v>
      </c>
      <c r="N1199" t="s">
        <v>9</v>
      </c>
      <c r="O1199" t="s">
        <v>41</v>
      </c>
    </row>
    <row r="1200" spans="1:15" x14ac:dyDescent="0.2">
      <c r="A1200">
        <v>147328880</v>
      </c>
      <c r="B1200" t="b">
        <f>VLOOKUP(A1200,'Valid Response IDs Check'!A:H,8,FALSE)</f>
        <v>1</v>
      </c>
      <c r="C1200">
        <v>69392</v>
      </c>
      <c r="D1200">
        <v>24</v>
      </c>
      <c r="E1200" t="s">
        <v>26</v>
      </c>
      <c r="F1200" t="s">
        <v>20</v>
      </c>
      <c r="G1200">
        <v>-1</v>
      </c>
      <c r="H1200">
        <v>-1</v>
      </c>
      <c r="I1200">
        <v>0</v>
      </c>
      <c r="J1200" t="s">
        <v>33</v>
      </c>
      <c r="K1200" t="s">
        <v>34</v>
      </c>
      <c r="L1200" t="s">
        <v>35</v>
      </c>
      <c r="M1200" t="s">
        <v>35</v>
      </c>
      <c r="N1200" t="s">
        <v>9</v>
      </c>
      <c r="O1200" t="s">
        <v>41</v>
      </c>
    </row>
    <row r="1201" spans="1:15" x14ac:dyDescent="0.2">
      <c r="A1201">
        <v>147328880</v>
      </c>
      <c r="B1201" t="b">
        <f>VLOOKUP(A1201,'Valid Response IDs Check'!A:H,8,FALSE)</f>
        <v>1</v>
      </c>
      <c r="C1201">
        <v>69392</v>
      </c>
      <c r="D1201">
        <v>24</v>
      </c>
      <c r="E1201" t="s">
        <v>26</v>
      </c>
      <c r="F1201" t="s">
        <v>20</v>
      </c>
      <c r="G1201">
        <v>-1</v>
      </c>
      <c r="H1201">
        <v>-1</v>
      </c>
      <c r="I1201">
        <v>0</v>
      </c>
      <c r="J1201" t="s">
        <v>36</v>
      </c>
      <c r="K1201" t="s">
        <v>34</v>
      </c>
      <c r="L1201" t="s">
        <v>37</v>
      </c>
      <c r="M1201" t="s">
        <v>37</v>
      </c>
      <c r="N1201" t="s">
        <v>9</v>
      </c>
      <c r="O1201" t="s">
        <v>41</v>
      </c>
    </row>
    <row r="1202" spans="1:15" x14ac:dyDescent="0.2">
      <c r="A1202">
        <v>147308681</v>
      </c>
      <c r="B1202" t="b">
        <f>VLOOKUP(A1202,'Valid Response IDs Check'!A:H,8,FALSE)</f>
        <v>1</v>
      </c>
      <c r="C1202">
        <v>69419</v>
      </c>
      <c r="D1202">
        <v>51</v>
      </c>
      <c r="E1202" t="s">
        <v>13</v>
      </c>
      <c r="F1202" t="s">
        <v>13</v>
      </c>
      <c r="G1202">
        <v>-1</v>
      </c>
      <c r="H1202">
        <v>-1</v>
      </c>
      <c r="I1202">
        <v>0</v>
      </c>
      <c r="J1202" t="s">
        <v>6</v>
      </c>
      <c r="K1202" t="s">
        <v>7</v>
      </c>
      <c r="L1202" t="s">
        <v>8</v>
      </c>
      <c r="M1202" t="s">
        <v>8</v>
      </c>
      <c r="N1202" t="s">
        <v>9</v>
      </c>
      <c r="O1202" t="s">
        <v>10</v>
      </c>
    </row>
    <row r="1203" spans="1:15" x14ac:dyDescent="0.2">
      <c r="A1203">
        <v>147308681</v>
      </c>
      <c r="B1203" t="b">
        <f>VLOOKUP(A1203,'Valid Response IDs Check'!A:H,8,FALSE)</f>
        <v>1</v>
      </c>
      <c r="C1203">
        <v>69419</v>
      </c>
      <c r="D1203">
        <v>51</v>
      </c>
      <c r="E1203" t="s">
        <v>13</v>
      </c>
      <c r="F1203" t="s">
        <v>13</v>
      </c>
      <c r="G1203">
        <v>-1</v>
      </c>
      <c r="H1203">
        <v>-1</v>
      </c>
      <c r="I1203">
        <v>0</v>
      </c>
      <c r="J1203" t="s">
        <v>11</v>
      </c>
      <c r="K1203" t="s">
        <v>7</v>
      </c>
      <c r="L1203" t="s">
        <v>12</v>
      </c>
      <c r="M1203" t="s">
        <v>12</v>
      </c>
      <c r="N1203" t="s">
        <v>9</v>
      </c>
      <c r="O1203" t="s">
        <v>10</v>
      </c>
    </row>
    <row r="1204" spans="1:15" x14ac:dyDescent="0.2">
      <c r="A1204">
        <v>147308681</v>
      </c>
      <c r="B1204" t="b">
        <f>VLOOKUP(A1204,'Valid Response IDs Check'!A:H,8,FALSE)</f>
        <v>1</v>
      </c>
      <c r="C1204">
        <v>69881</v>
      </c>
      <c r="D1204">
        <v>513</v>
      </c>
      <c r="E1204" t="s">
        <v>5</v>
      </c>
      <c r="F1204" t="s">
        <v>5</v>
      </c>
      <c r="G1204">
        <v>-1</v>
      </c>
      <c r="H1204">
        <v>-1</v>
      </c>
      <c r="I1204">
        <v>0</v>
      </c>
      <c r="J1204" t="s">
        <v>14</v>
      </c>
      <c r="K1204" t="s">
        <v>15</v>
      </c>
      <c r="L1204" t="s">
        <v>17</v>
      </c>
      <c r="M1204" t="s">
        <v>17</v>
      </c>
      <c r="N1204" t="s">
        <v>9</v>
      </c>
      <c r="O1204" t="s">
        <v>10</v>
      </c>
    </row>
    <row r="1205" spans="1:15" x14ac:dyDescent="0.2">
      <c r="A1205">
        <v>147308681</v>
      </c>
      <c r="B1205" t="b">
        <f>VLOOKUP(A1205,'Valid Response IDs Check'!A:H,8,FALSE)</f>
        <v>1</v>
      </c>
      <c r="C1205">
        <v>69881</v>
      </c>
      <c r="D1205">
        <v>513</v>
      </c>
      <c r="E1205" t="s">
        <v>5</v>
      </c>
      <c r="F1205" t="s">
        <v>5</v>
      </c>
      <c r="G1205">
        <v>-1</v>
      </c>
      <c r="H1205">
        <v>-1</v>
      </c>
      <c r="I1205">
        <v>0</v>
      </c>
      <c r="J1205" t="s">
        <v>11</v>
      </c>
      <c r="K1205" t="s">
        <v>15</v>
      </c>
      <c r="L1205" t="s">
        <v>16</v>
      </c>
      <c r="M1205" t="s">
        <v>19</v>
      </c>
      <c r="N1205" t="s">
        <v>18</v>
      </c>
      <c r="O1205" t="s">
        <v>10</v>
      </c>
    </row>
    <row r="1206" spans="1:15" x14ac:dyDescent="0.2">
      <c r="A1206">
        <v>147308681</v>
      </c>
      <c r="B1206" t="b">
        <f>VLOOKUP(A1206,'Valid Response IDs Check'!A:H,8,FALSE)</f>
        <v>1</v>
      </c>
      <c r="C1206">
        <v>69373</v>
      </c>
      <c r="D1206">
        <v>5</v>
      </c>
      <c r="E1206" t="s">
        <v>20</v>
      </c>
      <c r="F1206" t="s">
        <v>20</v>
      </c>
      <c r="G1206">
        <v>-1</v>
      </c>
      <c r="H1206">
        <v>-1</v>
      </c>
      <c r="I1206">
        <v>0</v>
      </c>
      <c r="J1206" t="s">
        <v>21</v>
      </c>
      <c r="K1206" t="s">
        <v>22</v>
      </c>
      <c r="L1206" t="s">
        <v>23</v>
      </c>
      <c r="M1206" t="s">
        <v>23</v>
      </c>
      <c r="N1206" t="s">
        <v>9</v>
      </c>
      <c r="O1206" t="s">
        <v>10</v>
      </c>
    </row>
    <row r="1207" spans="1:15" x14ac:dyDescent="0.2">
      <c r="A1207">
        <v>147308681</v>
      </c>
      <c r="B1207" t="b">
        <f>VLOOKUP(A1207,'Valid Response IDs Check'!A:H,8,FALSE)</f>
        <v>1</v>
      </c>
      <c r="C1207">
        <v>69373</v>
      </c>
      <c r="D1207">
        <v>5</v>
      </c>
      <c r="E1207" t="s">
        <v>20</v>
      </c>
      <c r="F1207" t="s">
        <v>20</v>
      </c>
      <c r="G1207">
        <v>-1</v>
      </c>
      <c r="H1207">
        <v>-1</v>
      </c>
      <c r="I1207">
        <v>0</v>
      </c>
      <c r="J1207" t="s">
        <v>24</v>
      </c>
      <c r="K1207" t="s">
        <v>22</v>
      </c>
      <c r="L1207" t="s">
        <v>25</v>
      </c>
      <c r="M1207" t="s">
        <v>25</v>
      </c>
      <c r="N1207" t="s">
        <v>9</v>
      </c>
      <c r="O1207" t="s">
        <v>10</v>
      </c>
    </row>
    <row r="1208" spans="1:15" x14ac:dyDescent="0.2">
      <c r="A1208">
        <v>147308681</v>
      </c>
      <c r="B1208" t="b">
        <f>VLOOKUP(A1208,'Valid Response IDs Check'!A:H,8,FALSE)</f>
        <v>1</v>
      </c>
      <c r="C1208">
        <v>74502</v>
      </c>
      <c r="D1208">
        <v>5134</v>
      </c>
      <c r="E1208" t="s">
        <v>26</v>
      </c>
      <c r="F1208" t="s">
        <v>26</v>
      </c>
      <c r="G1208">
        <v>-1</v>
      </c>
      <c r="H1208">
        <v>-1</v>
      </c>
      <c r="I1208">
        <v>0</v>
      </c>
      <c r="J1208" t="s">
        <v>27</v>
      </c>
      <c r="K1208" t="s">
        <v>28</v>
      </c>
      <c r="L1208" t="s">
        <v>29</v>
      </c>
      <c r="M1208" t="s">
        <v>29</v>
      </c>
      <c r="N1208" t="s">
        <v>9</v>
      </c>
      <c r="O1208" t="s">
        <v>10</v>
      </c>
    </row>
    <row r="1209" spans="1:15" x14ac:dyDescent="0.2">
      <c r="A1209">
        <v>147308681</v>
      </c>
      <c r="B1209" t="b">
        <f>VLOOKUP(A1209,'Valid Response IDs Check'!A:H,8,FALSE)</f>
        <v>1</v>
      </c>
      <c r="C1209">
        <v>74502</v>
      </c>
      <c r="D1209">
        <v>5134</v>
      </c>
      <c r="E1209" t="s">
        <v>26</v>
      </c>
      <c r="F1209" t="s">
        <v>26</v>
      </c>
      <c r="G1209">
        <v>-1</v>
      </c>
      <c r="H1209">
        <v>-1</v>
      </c>
      <c r="I1209">
        <v>0</v>
      </c>
      <c r="J1209" t="s">
        <v>30</v>
      </c>
      <c r="K1209" t="s">
        <v>28</v>
      </c>
      <c r="L1209" t="s">
        <v>31</v>
      </c>
      <c r="M1209" t="s">
        <v>31</v>
      </c>
      <c r="N1209" t="s">
        <v>9</v>
      </c>
      <c r="O1209" t="s">
        <v>10</v>
      </c>
    </row>
    <row r="1210" spans="1:15" x14ac:dyDescent="0.2">
      <c r="A1210">
        <v>147308681</v>
      </c>
      <c r="B1210" t="b">
        <f>VLOOKUP(A1210,'Valid Response IDs Check'!A:H,8,FALSE)</f>
        <v>1</v>
      </c>
      <c r="C1210">
        <v>120710</v>
      </c>
      <c r="D1210">
        <v>51342</v>
      </c>
      <c r="E1210" t="s">
        <v>32</v>
      </c>
      <c r="F1210" t="s">
        <v>32</v>
      </c>
      <c r="G1210">
        <v>-1</v>
      </c>
      <c r="H1210">
        <v>-1</v>
      </c>
      <c r="I1210">
        <v>0</v>
      </c>
      <c r="J1210" t="s">
        <v>33</v>
      </c>
      <c r="K1210" t="s">
        <v>34</v>
      </c>
      <c r="L1210" t="s">
        <v>35</v>
      </c>
      <c r="M1210" t="s">
        <v>35</v>
      </c>
      <c r="N1210" t="s">
        <v>9</v>
      </c>
      <c r="O1210" t="s">
        <v>10</v>
      </c>
    </row>
    <row r="1211" spans="1:15" x14ac:dyDescent="0.2">
      <c r="A1211">
        <v>147308681</v>
      </c>
      <c r="B1211" t="b">
        <f>VLOOKUP(A1211,'Valid Response IDs Check'!A:H,8,FALSE)</f>
        <v>1</v>
      </c>
      <c r="C1211">
        <v>120710</v>
      </c>
      <c r="D1211">
        <v>51342</v>
      </c>
      <c r="E1211" t="s">
        <v>32</v>
      </c>
      <c r="F1211" t="s">
        <v>32</v>
      </c>
      <c r="G1211">
        <v>-1</v>
      </c>
      <c r="H1211">
        <v>-1</v>
      </c>
      <c r="I1211">
        <v>0</v>
      </c>
      <c r="J1211" t="s">
        <v>36</v>
      </c>
      <c r="K1211" t="s">
        <v>34</v>
      </c>
      <c r="L1211" t="s">
        <v>37</v>
      </c>
      <c r="M1211" t="s">
        <v>37</v>
      </c>
      <c r="N1211" t="s">
        <v>9</v>
      </c>
      <c r="O1211" t="s">
        <v>10</v>
      </c>
    </row>
    <row r="1212" spans="1:15" x14ac:dyDescent="0.2">
      <c r="A1212">
        <v>147307347</v>
      </c>
      <c r="B1212" t="b">
        <f>VLOOKUP(A1212,'Valid Response IDs Check'!A:H,8,FALSE)</f>
        <v>1</v>
      </c>
      <c r="C1212">
        <v>84800</v>
      </c>
      <c r="D1212">
        <v>15432</v>
      </c>
      <c r="E1212" t="s">
        <v>32</v>
      </c>
      <c r="F1212" t="s">
        <v>32</v>
      </c>
      <c r="G1212">
        <v>-1</v>
      </c>
      <c r="H1212">
        <v>-1</v>
      </c>
      <c r="I1212">
        <v>0</v>
      </c>
      <c r="J1212" t="s">
        <v>6</v>
      </c>
      <c r="K1212" t="s">
        <v>7</v>
      </c>
      <c r="L1212" t="s">
        <v>8</v>
      </c>
      <c r="M1212" t="s">
        <v>8</v>
      </c>
      <c r="N1212" t="s">
        <v>9</v>
      </c>
      <c r="O1212" t="s">
        <v>10</v>
      </c>
    </row>
    <row r="1213" spans="1:15" x14ac:dyDescent="0.2">
      <c r="A1213">
        <v>147307347</v>
      </c>
      <c r="B1213" t="b">
        <f>VLOOKUP(A1213,'Valid Response IDs Check'!A:H,8,FALSE)</f>
        <v>1</v>
      </c>
      <c r="C1213">
        <v>84800</v>
      </c>
      <c r="D1213">
        <v>15432</v>
      </c>
      <c r="E1213" t="s">
        <v>32</v>
      </c>
      <c r="F1213" t="s">
        <v>32</v>
      </c>
      <c r="G1213">
        <v>-1</v>
      </c>
      <c r="H1213">
        <v>-1</v>
      </c>
      <c r="I1213">
        <v>0</v>
      </c>
      <c r="J1213" t="s">
        <v>11</v>
      </c>
      <c r="K1213" t="s">
        <v>7</v>
      </c>
      <c r="L1213" t="s">
        <v>12</v>
      </c>
      <c r="M1213" t="s">
        <v>12</v>
      </c>
      <c r="N1213" t="s">
        <v>9</v>
      </c>
      <c r="O1213" t="s">
        <v>10</v>
      </c>
    </row>
    <row r="1214" spans="1:15" x14ac:dyDescent="0.2">
      <c r="A1214">
        <v>147307347</v>
      </c>
      <c r="B1214" t="b">
        <f>VLOOKUP(A1214,'Valid Response IDs Check'!A:H,8,FALSE)</f>
        <v>1</v>
      </c>
      <c r="C1214">
        <v>70911</v>
      </c>
      <c r="D1214">
        <v>1543</v>
      </c>
      <c r="E1214" t="s">
        <v>5</v>
      </c>
      <c r="F1214" t="s">
        <v>5</v>
      </c>
      <c r="G1214">
        <v>-1</v>
      </c>
      <c r="H1214">
        <v>-1</v>
      </c>
      <c r="I1214">
        <v>0</v>
      </c>
      <c r="J1214" t="s">
        <v>14</v>
      </c>
      <c r="K1214" t="s">
        <v>15</v>
      </c>
      <c r="L1214" t="s">
        <v>81</v>
      </c>
      <c r="M1214" t="s">
        <v>17</v>
      </c>
      <c r="N1214" t="s">
        <v>18</v>
      </c>
      <c r="O1214" t="s">
        <v>10</v>
      </c>
    </row>
    <row r="1215" spans="1:15" x14ac:dyDescent="0.2">
      <c r="A1215">
        <v>147307347</v>
      </c>
      <c r="B1215" t="b">
        <f>VLOOKUP(A1215,'Valid Response IDs Check'!A:H,8,FALSE)</f>
        <v>1</v>
      </c>
      <c r="C1215">
        <v>70911</v>
      </c>
      <c r="D1215">
        <v>1543</v>
      </c>
      <c r="E1215" t="s">
        <v>5</v>
      </c>
      <c r="F1215" t="s">
        <v>5</v>
      </c>
      <c r="G1215">
        <v>-1</v>
      </c>
      <c r="H1215">
        <v>-1</v>
      </c>
      <c r="I1215">
        <v>0</v>
      </c>
      <c r="J1215" t="s">
        <v>11</v>
      </c>
      <c r="K1215" t="s">
        <v>15</v>
      </c>
      <c r="L1215" t="s">
        <v>16</v>
      </c>
      <c r="M1215" t="s">
        <v>19</v>
      </c>
      <c r="N1215" t="s">
        <v>18</v>
      </c>
      <c r="O1215" t="s">
        <v>10</v>
      </c>
    </row>
    <row r="1216" spans="1:15" x14ac:dyDescent="0.2">
      <c r="A1216">
        <v>147307347</v>
      </c>
      <c r="B1216" t="b">
        <f>VLOOKUP(A1216,'Valid Response IDs Check'!A:H,8,FALSE)</f>
        <v>1</v>
      </c>
      <c r="C1216">
        <v>69522</v>
      </c>
      <c r="D1216">
        <v>154</v>
      </c>
      <c r="E1216" t="s">
        <v>26</v>
      </c>
      <c r="F1216" t="s">
        <v>26</v>
      </c>
      <c r="G1216">
        <v>-1</v>
      </c>
      <c r="H1216">
        <v>-1</v>
      </c>
      <c r="I1216">
        <v>0</v>
      </c>
      <c r="J1216" t="s">
        <v>21</v>
      </c>
      <c r="K1216" t="s">
        <v>22</v>
      </c>
      <c r="L1216" t="s">
        <v>89</v>
      </c>
      <c r="M1216" t="s">
        <v>23</v>
      </c>
      <c r="N1216" t="s">
        <v>18</v>
      </c>
      <c r="O1216" t="s">
        <v>10</v>
      </c>
    </row>
    <row r="1217" spans="1:15" x14ac:dyDescent="0.2">
      <c r="A1217">
        <v>147307347</v>
      </c>
      <c r="B1217" t="b">
        <f>VLOOKUP(A1217,'Valid Response IDs Check'!A:H,8,FALSE)</f>
        <v>1</v>
      </c>
      <c r="C1217">
        <v>69522</v>
      </c>
      <c r="D1217">
        <v>154</v>
      </c>
      <c r="E1217" t="s">
        <v>26</v>
      </c>
      <c r="F1217" t="s">
        <v>26</v>
      </c>
      <c r="G1217">
        <v>-1</v>
      </c>
      <c r="H1217">
        <v>-1</v>
      </c>
      <c r="I1217">
        <v>0</v>
      </c>
      <c r="J1217" t="s">
        <v>24</v>
      </c>
      <c r="K1217" t="s">
        <v>22</v>
      </c>
      <c r="L1217" t="s">
        <v>16</v>
      </c>
      <c r="M1217" t="s">
        <v>25</v>
      </c>
      <c r="N1217" t="s">
        <v>18</v>
      </c>
      <c r="O1217" t="s">
        <v>10</v>
      </c>
    </row>
    <row r="1218" spans="1:15" x14ac:dyDescent="0.2">
      <c r="A1218">
        <v>147307347</v>
      </c>
      <c r="B1218" t="b">
        <f>VLOOKUP(A1218,'Valid Response IDs Check'!A:H,8,FALSE)</f>
        <v>1</v>
      </c>
      <c r="C1218">
        <v>69383</v>
      </c>
      <c r="D1218">
        <v>15</v>
      </c>
      <c r="E1218" t="s">
        <v>20</v>
      </c>
      <c r="F1218" t="s">
        <v>20</v>
      </c>
      <c r="G1218">
        <v>-1</v>
      </c>
      <c r="H1218">
        <v>-1</v>
      </c>
      <c r="I1218">
        <v>0</v>
      </c>
      <c r="J1218" t="s">
        <v>27</v>
      </c>
      <c r="K1218" t="s">
        <v>28</v>
      </c>
      <c r="L1218" t="s">
        <v>29</v>
      </c>
      <c r="M1218" t="s">
        <v>29</v>
      </c>
      <c r="N1218" t="s">
        <v>9</v>
      </c>
      <c r="O1218" t="s">
        <v>10</v>
      </c>
    </row>
    <row r="1219" spans="1:15" x14ac:dyDescent="0.2">
      <c r="A1219">
        <v>147307347</v>
      </c>
      <c r="B1219" t="b">
        <f>VLOOKUP(A1219,'Valid Response IDs Check'!A:H,8,FALSE)</f>
        <v>1</v>
      </c>
      <c r="C1219">
        <v>69383</v>
      </c>
      <c r="D1219">
        <v>15</v>
      </c>
      <c r="E1219" t="s">
        <v>20</v>
      </c>
      <c r="F1219" t="s">
        <v>20</v>
      </c>
      <c r="G1219">
        <v>-1</v>
      </c>
      <c r="H1219">
        <v>-1</v>
      </c>
      <c r="I1219">
        <v>0</v>
      </c>
      <c r="J1219" t="s">
        <v>30</v>
      </c>
      <c r="K1219" t="s">
        <v>28</v>
      </c>
      <c r="L1219" t="s">
        <v>16</v>
      </c>
      <c r="M1219" t="s">
        <v>31</v>
      </c>
      <c r="N1219" t="s">
        <v>18</v>
      </c>
      <c r="O1219" t="s">
        <v>10</v>
      </c>
    </row>
    <row r="1220" spans="1:15" x14ac:dyDescent="0.2">
      <c r="A1220">
        <v>147307347</v>
      </c>
      <c r="B1220" t="b">
        <f>VLOOKUP(A1220,'Valid Response IDs Check'!A:H,8,FALSE)</f>
        <v>1</v>
      </c>
      <c r="C1220">
        <v>69369</v>
      </c>
      <c r="D1220">
        <v>1</v>
      </c>
      <c r="E1220" t="s">
        <v>13</v>
      </c>
      <c r="F1220" t="s">
        <v>13</v>
      </c>
      <c r="G1220">
        <v>-1</v>
      </c>
      <c r="H1220">
        <v>-1</v>
      </c>
      <c r="I1220">
        <v>0</v>
      </c>
      <c r="J1220" t="s">
        <v>33</v>
      </c>
      <c r="K1220" t="s">
        <v>34</v>
      </c>
      <c r="L1220" t="s">
        <v>83</v>
      </c>
      <c r="M1220" t="s">
        <v>35</v>
      </c>
      <c r="N1220" t="s">
        <v>18</v>
      </c>
      <c r="O1220" t="s">
        <v>10</v>
      </c>
    </row>
    <row r="1221" spans="1:15" x14ac:dyDescent="0.2">
      <c r="A1221">
        <v>147307347</v>
      </c>
      <c r="B1221" t="b">
        <f>VLOOKUP(A1221,'Valid Response IDs Check'!A:H,8,FALSE)</f>
        <v>1</v>
      </c>
      <c r="C1221">
        <v>69369</v>
      </c>
      <c r="D1221">
        <v>1</v>
      </c>
      <c r="E1221" t="s">
        <v>13</v>
      </c>
      <c r="F1221" t="s">
        <v>13</v>
      </c>
      <c r="G1221">
        <v>-1</v>
      </c>
      <c r="H1221">
        <v>-1</v>
      </c>
      <c r="I1221">
        <v>0</v>
      </c>
      <c r="J1221" t="s">
        <v>36</v>
      </c>
      <c r="K1221" t="s">
        <v>34</v>
      </c>
      <c r="L1221" t="s">
        <v>49</v>
      </c>
      <c r="M1221" t="s">
        <v>37</v>
      </c>
      <c r="N1221" t="s">
        <v>18</v>
      </c>
      <c r="O1221" t="s">
        <v>10</v>
      </c>
    </row>
    <row r="1222" spans="1:15" x14ac:dyDescent="0.2">
      <c r="A1222">
        <v>147183355</v>
      </c>
      <c r="B1222" t="b">
        <f>VLOOKUP(A1222,'Valid Response IDs Check'!A:H,8,FALSE)</f>
        <v>1</v>
      </c>
      <c r="C1222">
        <v>69689</v>
      </c>
      <c r="D1222">
        <v>321</v>
      </c>
      <c r="E1222" t="s">
        <v>13</v>
      </c>
      <c r="F1222" t="s">
        <v>13</v>
      </c>
      <c r="G1222">
        <v>-1</v>
      </c>
      <c r="H1222">
        <v>-1</v>
      </c>
      <c r="I1222">
        <v>0</v>
      </c>
      <c r="J1222" t="s">
        <v>6</v>
      </c>
      <c r="K1222" t="s">
        <v>7</v>
      </c>
      <c r="L1222" t="s">
        <v>16</v>
      </c>
      <c r="M1222" t="s">
        <v>8</v>
      </c>
      <c r="N1222" t="s">
        <v>18</v>
      </c>
      <c r="O1222" t="s">
        <v>47</v>
      </c>
    </row>
    <row r="1223" spans="1:15" x14ac:dyDescent="0.2">
      <c r="A1223">
        <v>147183355</v>
      </c>
      <c r="B1223" t="b">
        <f>VLOOKUP(A1223,'Valid Response IDs Check'!A:H,8,FALSE)</f>
        <v>1</v>
      </c>
      <c r="C1223">
        <v>69689</v>
      </c>
      <c r="D1223">
        <v>321</v>
      </c>
      <c r="E1223" t="s">
        <v>13</v>
      </c>
      <c r="F1223" t="s">
        <v>13</v>
      </c>
      <c r="G1223">
        <v>-1</v>
      </c>
      <c r="H1223">
        <v>-1</v>
      </c>
      <c r="I1223">
        <v>0</v>
      </c>
      <c r="J1223" t="s">
        <v>11</v>
      </c>
      <c r="K1223" t="s">
        <v>7</v>
      </c>
      <c r="L1223" t="s">
        <v>12</v>
      </c>
      <c r="M1223" t="s">
        <v>12</v>
      </c>
      <c r="N1223" t="s">
        <v>9</v>
      </c>
      <c r="O1223" t="s">
        <v>47</v>
      </c>
    </row>
    <row r="1224" spans="1:15" x14ac:dyDescent="0.2">
      <c r="A1224">
        <v>147183355</v>
      </c>
      <c r="B1224" t="b">
        <f>VLOOKUP(A1224,'Valid Response IDs Check'!A:H,8,FALSE)</f>
        <v>1</v>
      </c>
      <c r="C1224">
        <v>69371</v>
      </c>
      <c r="D1224">
        <v>3</v>
      </c>
      <c r="E1224" t="s">
        <v>5</v>
      </c>
      <c r="F1224" t="s">
        <v>5</v>
      </c>
      <c r="G1224">
        <v>-1</v>
      </c>
      <c r="H1224">
        <v>-1</v>
      </c>
      <c r="I1224">
        <v>0</v>
      </c>
      <c r="J1224" t="s">
        <v>14</v>
      </c>
      <c r="K1224" t="s">
        <v>15</v>
      </c>
      <c r="L1224" t="s">
        <v>17</v>
      </c>
      <c r="M1224" t="s">
        <v>17</v>
      </c>
      <c r="N1224" t="s">
        <v>9</v>
      </c>
      <c r="O1224" t="s">
        <v>47</v>
      </c>
    </row>
    <row r="1225" spans="1:15" x14ac:dyDescent="0.2">
      <c r="A1225">
        <v>147183355</v>
      </c>
      <c r="B1225" t="b">
        <f>VLOOKUP(A1225,'Valid Response IDs Check'!A:H,8,FALSE)</f>
        <v>1</v>
      </c>
      <c r="C1225">
        <v>69371</v>
      </c>
      <c r="D1225">
        <v>3</v>
      </c>
      <c r="E1225" t="s">
        <v>5</v>
      </c>
      <c r="F1225" t="s">
        <v>5</v>
      </c>
      <c r="G1225">
        <v>-1</v>
      </c>
      <c r="H1225">
        <v>-1</v>
      </c>
      <c r="I1225">
        <v>0</v>
      </c>
      <c r="J1225" t="s">
        <v>11</v>
      </c>
      <c r="K1225" t="s">
        <v>15</v>
      </c>
      <c r="L1225" t="s">
        <v>19</v>
      </c>
      <c r="M1225" t="s">
        <v>19</v>
      </c>
      <c r="N1225" t="s">
        <v>9</v>
      </c>
      <c r="O1225" t="s">
        <v>47</v>
      </c>
    </row>
    <row r="1226" spans="1:15" x14ac:dyDescent="0.2">
      <c r="A1226">
        <v>147183355</v>
      </c>
      <c r="B1226" t="b">
        <f>VLOOKUP(A1226,'Valid Response IDs Check'!A:H,8,FALSE)</f>
        <v>1</v>
      </c>
      <c r="C1226">
        <v>69400</v>
      </c>
      <c r="D1226">
        <v>32</v>
      </c>
      <c r="E1226" t="s">
        <v>32</v>
      </c>
      <c r="F1226" t="s">
        <v>13</v>
      </c>
      <c r="G1226">
        <v>-1</v>
      </c>
      <c r="H1226">
        <v>-1</v>
      </c>
      <c r="I1226">
        <v>0</v>
      </c>
      <c r="J1226" t="s">
        <v>21</v>
      </c>
      <c r="K1226" t="s">
        <v>22</v>
      </c>
      <c r="L1226" t="s">
        <v>23</v>
      </c>
      <c r="M1226" t="s">
        <v>23</v>
      </c>
      <c r="N1226" t="s">
        <v>9</v>
      </c>
      <c r="O1226" t="s">
        <v>47</v>
      </c>
    </row>
    <row r="1227" spans="1:15" x14ac:dyDescent="0.2">
      <c r="A1227">
        <v>147183355</v>
      </c>
      <c r="B1227" t="b">
        <f>VLOOKUP(A1227,'Valid Response IDs Check'!A:H,8,FALSE)</f>
        <v>1</v>
      </c>
      <c r="C1227">
        <v>69400</v>
      </c>
      <c r="D1227">
        <v>32</v>
      </c>
      <c r="E1227" t="s">
        <v>32</v>
      </c>
      <c r="F1227" t="s">
        <v>13</v>
      </c>
      <c r="G1227">
        <v>-1</v>
      </c>
      <c r="H1227">
        <v>-1</v>
      </c>
      <c r="I1227">
        <v>0</v>
      </c>
      <c r="J1227" t="s">
        <v>24</v>
      </c>
      <c r="K1227" t="s">
        <v>22</v>
      </c>
      <c r="L1227" t="s">
        <v>25</v>
      </c>
      <c r="M1227" t="s">
        <v>25</v>
      </c>
      <c r="N1227" t="s">
        <v>9</v>
      </c>
      <c r="O1227" t="s">
        <v>47</v>
      </c>
    </row>
    <row r="1228" spans="1:15" x14ac:dyDescent="0.2">
      <c r="A1228">
        <v>147183355</v>
      </c>
      <c r="B1228" t="b">
        <f>VLOOKUP(A1228,'Valid Response IDs Check'!A:H,8,FALSE)</f>
        <v>1</v>
      </c>
      <c r="C1228">
        <v>101513</v>
      </c>
      <c r="D1228">
        <v>32145</v>
      </c>
      <c r="E1228" t="s">
        <v>20</v>
      </c>
      <c r="F1228" t="s">
        <v>20</v>
      </c>
      <c r="G1228">
        <v>-1</v>
      </c>
      <c r="H1228">
        <v>-1</v>
      </c>
      <c r="I1228">
        <v>0</v>
      </c>
      <c r="J1228" t="s">
        <v>27</v>
      </c>
      <c r="K1228" t="s">
        <v>28</v>
      </c>
      <c r="L1228" t="s">
        <v>29</v>
      </c>
      <c r="M1228" t="s">
        <v>29</v>
      </c>
      <c r="N1228" t="s">
        <v>9</v>
      </c>
      <c r="O1228" t="s">
        <v>47</v>
      </c>
    </row>
    <row r="1229" spans="1:15" x14ac:dyDescent="0.2">
      <c r="A1229">
        <v>147183355</v>
      </c>
      <c r="B1229" t="b">
        <f>VLOOKUP(A1229,'Valid Response IDs Check'!A:H,8,FALSE)</f>
        <v>1</v>
      </c>
      <c r="C1229">
        <v>101513</v>
      </c>
      <c r="D1229">
        <v>32145</v>
      </c>
      <c r="E1229" t="s">
        <v>20</v>
      </c>
      <c r="F1229" t="s">
        <v>20</v>
      </c>
      <c r="G1229">
        <v>-1</v>
      </c>
      <c r="H1229">
        <v>-1</v>
      </c>
      <c r="I1229">
        <v>0</v>
      </c>
      <c r="J1229" t="s">
        <v>30</v>
      </c>
      <c r="K1229" t="s">
        <v>28</v>
      </c>
      <c r="L1229" t="s">
        <v>31</v>
      </c>
      <c r="M1229" t="s">
        <v>31</v>
      </c>
      <c r="N1229" t="s">
        <v>9</v>
      </c>
      <c r="O1229" t="s">
        <v>47</v>
      </c>
    </row>
    <row r="1230" spans="1:15" x14ac:dyDescent="0.2">
      <c r="A1230">
        <v>147183355</v>
      </c>
      <c r="B1230" t="b">
        <f>VLOOKUP(A1230,'Valid Response IDs Check'!A:H,8,FALSE)</f>
        <v>1</v>
      </c>
      <c r="C1230">
        <v>72582</v>
      </c>
      <c r="D1230">
        <v>3214</v>
      </c>
      <c r="E1230" t="s">
        <v>26</v>
      </c>
      <c r="F1230" t="s">
        <v>26</v>
      </c>
      <c r="G1230">
        <v>-1</v>
      </c>
      <c r="H1230">
        <v>-1</v>
      </c>
      <c r="I1230">
        <v>0</v>
      </c>
      <c r="J1230" t="s">
        <v>33</v>
      </c>
      <c r="K1230" t="s">
        <v>34</v>
      </c>
      <c r="L1230" t="s">
        <v>35</v>
      </c>
      <c r="M1230" t="s">
        <v>35</v>
      </c>
      <c r="N1230" t="s">
        <v>9</v>
      </c>
      <c r="O1230" t="s">
        <v>47</v>
      </c>
    </row>
    <row r="1231" spans="1:15" x14ac:dyDescent="0.2">
      <c r="A1231">
        <v>147183355</v>
      </c>
      <c r="B1231" t="b">
        <f>VLOOKUP(A1231,'Valid Response IDs Check'!A:H,8,FALSE)</f>
        <v>1</v>
      </c>
      <c r="C1231">
        <v>72582</v>
      </c>
      <c r="D1231">
        <v>3214</v>
      </c>
      <c r="E1231" t="s">
        <v>26</v>
      </c>
      <c r="F1231" t="s">
        <v>26</v>
      </c>
      <c r="G1231">
        <v>-1</v>
      </c>
      <c r="H1231">
        <v>-1</v>
      </c>
      <c r="I1231">
        <v>0</v>
      </c>
      <c r="J1231" t="s">
        <v>36</v>
      </c>
      <c r="K1231" t="s">
        <v>34</v>
      </c>
      <c r="L1231" t="s">
        <v>37</v>
      </c>
      <c r="M1231" t="s">
        <v>37</v>
      </c>
      <c r="N1231" t="s">
        <v>9</v>
      </c>
      <c r="O1231" t="s">
        <v>47</v>
      </c>
    </row>
    <row r="1232" spans="1:15" x14ac:dyDescent="0.2">
      <c r="A1232">
        <v>147051997</v>
      </c>
      <c r="B1232" t="b">
        <f>VLOOKUP(A1232,'Valid Response IDs Check'!A:H,8,FALSE)</f>
        <v>1</v>
      </c>
      <c r="C1232">
        <v>69392</v>
      </c>
      <c r="D1232">
        <v>24</v>
      </c>
      <c r="E1232" t="s">
        <v>26</v>
      </c>
      <c r="F1232" t="s">
        <v>26</v>
      </c>
      <c r="G1232">
        <v>-1</v>
      </c>
      <c r="H1232">
        <v>-1</v>
      </c>
      <c r="I1232">
        <v>0</v>
      </c>
      <c r="J1232" t="s">
        <v>6</v>
      </c>
      <c r="K1232" t="s">
        <v>7</v>
      </c>
      <c r="L1232" t="s">
        <v>8</v>
      </c>
      <c r="M1232" t="s">
        <v>8</v>
      </c>
      <c r="N1232" t="s">
        <v>9</v>
      </c>
      <c r="O1232" t="s">
        <v>42</v>
      </c>
    </row>
    <row r="1233" spans="1:15" x14ac:dyDescent="0.2">
      <c r="A1233">
        <v>147051997</v>
      </c>
      <c r="B1233" t="b">
        <f>VLOOKUP(A1233,'Valid Response IDs Check'!A:H,8,FALSE)</f>
        <v>1</v>
      </c>
      <c r="C1233">
        <v>69392</v>
      </c>
      <c r="D1233">
        <v>24</v>
      </c>
      <c r="E1233" t="s">
        <v>26</v>
      </c>
      <c r="F1233" t="s">
        <v>26</v>
      </c>
      <c r="G1233">
        <v>-1</v>
      </c>
      <c r="H1233">
        <v>-1</v>
      </c>
      <c r="I1233">
        <v>0</v>
      </c>
      <c r="J1233" t="s">
        <v>11</v>
      </c>
      <c r="K1233" t="s">
        <v>7</v>
      </c>
      <c r="L1233" t="s">
        <v>12</v>
      </c>
      <c r="M1233" t="s">
        <v>12</v>
      </c>
      <c r="N1233" t="s">
        <v>9</v>
      </c>
      <c r="O1233" t="s">
        <v>42</v>
      </c>
    </row>
    <row r="1234" spans="1:15" x14ac:dyDescent="0.2">
      <c r="A1234">
        <v>147051997</v>
      </c>
      <c r="B1234" t="b">
        <f>VLOOKUP(A1234,'Valid Response IDs Check'!A:H,8,FALSE)</f>
        <v>1</v>
      </c>
      <c r="C1234">
        <v>69613</v>
      </c>
      <c r="D1234">
        <v>245</v>
      </c>
      <c r="E1234" t="s">
        <v>20</v>
      </c>
      <c r="F1234" t="s">
        <v>20</v>
      </c>
      <c r="G1234">
        <v>-1</v>
      </c>
      <c r="H1234">
        <v>-1</v>
      </c>
      <c r="I1234">
        <v>0</v>
      </c>
      <c r="J1234" t="s">
        <v>14</v>
      </c>
      <c r="K1234" t="s">
        <v>15</v>
      </c>
      <c r="L1234" t="s">
        <v>17</v>
      </c>
      <c r="M1234" t="s">
        <v>17</v>
      </c>
      <c r="N1234" t="s">
        <v>9</v>
      </c>
      <c r="O1234" t="s">
        <v>42</v>
      </c>
    </row>
    <row r="1235" spans="1:15" x14ac:dyDescent="0.2">
      <c r="A1235">
        <v>147051997</v>
      </c>
      <c r="B1235" t="b">
        <f>VLOOKUP(A1235,'Valid Response IDs Check'!A:H,8,FALSE)</f>
        <v>1</v>
      </c>
      <c r="C1235">
        <v>69613</v>
      </c>
      <c r="D1235">
        <v>245</v>
      </c>
      <c r="E1235" t="s">
        <v>20</v>
      </c>
      <c r="F1235" t="s">
        <v>20</v>
      </c>
      <c r="G1235">
        <v>-1</v>
      </c>
      <c r="H1235">
        <v>-1</v>
      </c>
      <c r="I1235">
        <v>0</v>
      </c>
      <c r="J1235" t="s">
        <v>11</v>
      </c>
      <c r="K1235" t="s">
        <v>15</v>
      </c>
      <c r="L1235" t="s">
        <v>19</v>
      </c>
      <c r="M1235" t="s">
        <v>19</v>
      </c>
      <c r="N1235" t="s">
        <v>9</v>
      </c>
      <c r="O1235" t="s">
        <v>42</v>
      </c>
    </row>
    <row r="1236" spans="1:15" x14ac:dyDescent="0.2">
      <c r="A1236">
        <v>147051997</v>
      </c>
      <c r="B1236" t="b">
        <f>VLOOKUP(A1236,'Valid Response IDs Check'!A:H,8,FALSE)</f>
        <v>1</v>
      </c>
      <c r="C1236">
        <v>69370</v>
      </c>
      <c r="D1236">
        <v>2</v>
      </c>
      <c r="E1236" t="s">
        <v>32</v>
      </c>
      <c r="F1236" t="s">
        <v>32</v>
      </c>
      <c r="G1236">
        <v>-1</v>
      </c>
      <c r="H1236">
        <v>-1</v>
      </c>
      <c r="I1236">
        <v>0</v>
      </c>
      <c r="J1236" t="s">
        <v>21</v>
      </c>
      <c r="K1236" t="s">
        <v>22</v>
      </c>
      <c r="L1236" t="s">
        <v>23</v>
      </c>
      <c r="M1236" t="s">
        <v>23</v>
      </c>
      <c r="N1236" t="s">
        <v>9</v>
      </c>
      <c r="O1236" t="s">
        <v>42</v>
      </c>
    </row>
    <row r="1237" spans="1:15" x14ac:dyDescent="0.2">
      <c r="A1237">
        <v>147051997</v>
      </c>
      <c r="B1237" t="b">
        <f>VLOOKUP(A1237,'Valid Response IDs Check'!A:H,8,FALSE)</f>
        <v>1</v>
      </c>
      <c r="C1237">
        <v>69370</v>
      </c>
      <c r="D1237">
        <v>2</v>
      </c>
      <c r="E1237" t="s">
        <v>32</v>
      </c>
      <c r="F1237" t="s">
        <v>32</v>
      </c>
      <c r="G1237">
        <v>-1</v>
      </c>
      <c r="H1237">
        <v>-1</v>
      </c>
      <c r="I1237">
        <v>0</v>
      </c>
      <c r="J1237" t="s">
        <v>24</v>
      </c>
      <c r="K1237" t="s">
        <v>22</v>
      </c>
      <c r="L1237" t="s">
        <v>25</v>
      </c>
      <c r="M1237" t="s">
        <v>25</v>
      </c>
      <c r="N1237" t="s">
        <v>9</v>
      </c>
      <c r="O1237" t="s">
        <v>42</v>
      </c>
    </row>
    <row r="1238" spans="1:15" x14ac:dyDescent="0.2">
      <c r="A1238">
        <v>147051997</v>
      </c>
      <c r="B1238" t="b">
        <f>VLOOKUP(A1238,'Valid Response IDs Check'!A:H,8,FALSE)</f>
        <v>1</v>
      </c>
      <c r="C1238">
        <v>71821</v>
      </c>
      <c r="D1238">
        <v>2453</v>
      </c>
      <c r="E1238" t="s">
        <v>5</v>
      </c>
      <c r="F1238" t="s">
        <v>5</v>
      </c>
      <c r="G1238">
        <v>-1</v>
      </c>
      <c r="H1238">
        <v>-1</v>
      </c>
      <c r="I1238">
        <v>0</v>
      </c>
      <c r="J1238" t="s">
        <v>27</v>
      </c>
      <c r="K1238" t="s">
        <v>28</v>
      </c>
      <c r="L1238" t="s">
        <v>29</v>
      </c>
      <c r="M1238" t="s">
        <v>29</v>
      </c>
      <c r="N1238" t="s">
        <v>9</v>
      </c>
      <c r="O1238" t="s">
        <v>42</v>
      </c>
    </row>
    <row r="1239" spans="1:15" x14ac:dyDescent="0.2">
      <c r="A1239">
        <v>147051997</v>
      </c>
      <c r="B1239" t="b">
        <f>VLOOKUP(A1239,'Valid Response IDs Check'!A:H,8,FALSE)</f>
        <v>1</v>
      </c>
      <c r="C1239">
        <v>71821</v>
      </c>
      <c r="D1239">
        <v>2453</v>
      </c>
      <c r="E1239" t="s">
        <v>5</v>
      </c>
      <c r="F1239" t="s">
        <v>5</v>
      </c>
      <c r="G1239">
        <v>-1</v>
      </c>
      <c r="H1239">
        <v>-1</v>
      </c>
      <c r="I1239">
        <v>0</v>
      </c>
      <c r="J1239" t="s">
        <v>30</v>
      </c>
      <c r="K1239" t="s">
        <v>28</v>
      </c>
      <c r="L1239" t="s">
        <v>31</v>
      </c>
      <c r="M1239" t="s">
        <v>31</v>
      </c>
      <c r="N1239" t="s">
        <v>9</v>
      </c>
      <c r="O1239" t="s">
        <v>42</v>
      </c>
    </row>
    <row r="1240" spans="1:15" x14ac:dyDescent="0.2">
      <c r="A1240">
        <v>147051997</v>
      </c>
      <c r="B1240" t="b">
        <f>VLOOKUP(A1240,'Valid Response IDs Check'!A:H,8,FALSE)</f>
        <v>1</v>
      </c>
      <c r="C1240">
        <v>93899</v>
      </c>
      <c r="D1240">
        <v>24531</v>
      </c>
      <c r="E1240" t="s">
        <v>13</v>
      </c>
      <c r="F1240" t="s">
        <v>13</v>
      </c>
      <c r="G1240">
        <v>-1</v>
      </c>
      <c r="H1240">
        <v>-1</v>
      </c>
      <c r="I1240">
        <v>0</v>
      </c>
      <c r="J1240" t="s">
        <v>33</v>
      </c>
      <c r="K1240" t="s">
        <v>34</v>
      </c>
      <c r="L1240" t="s">
        <v>35</v>
      </c>
      <c r="M1240" t="s">
        <v>35</v>
      </c>
      <c r="N1240" t="s">
        <v>9</v>
      </c>
      <c r="O1240" t="s">
        <v>42</v>
      </c>
    </row>
    <row r="1241" spans="1:15" x14ac:dyDescent="0.2">
      <c r="A1241">
        <v>147051997</v>
      </c>
      <c r="B1241" t="b">
        <f>VLOOKUP(A1241,'Valid Response IDs Check'!A:H,8,FALSE)</f>
        <v>1</v>
      </c>
      <c r="C1241">
        <v>93899</v>
      </c>
      <c r="D1241">
        <v>24531</v>
      </c>
      <c r="E1241" t="s">
        <v>13</v>
      </c>
      <c r="F1241" t="s">
        <v>13</v>
      </c>
      <c r="G1241">
        <v>-1</v>
      </c>
      <c r="H1241">
        <v>-1</v>
      </c>
      <c r="I1241">
        <v>0</v>
      </c>
      <c r="J1241" t="s">
        <v>36</v>
      </c>
      <c r="K1241" t="s">
        <v>34</v>
      </c>
      <c r="L1241" t="s">
        <v>37</v>
      </c>
      <c r="M1241" t="s">
        <v>37</v>
      </c>
      <c r="N1241" t="s">
        <v>9</v>
      </c>
      <c r="O1241" t="s">
        <v>42</v>
      </c>
    </row>
    <row r="1242" spans="1:15" x14ac:dyDescent="0.2">
      <c r="A1242">
        <v>147004721</v>
      </c>
      <c r="B1242" t="b">
        <f>VLOOKUP(A1242,'Valid Response IDs Check'!A:H,8,FALSE)</f>
        <v>1</v>
      </c>
      <c r="C1242">
        <v>69369</v>
      </c>
      <c r="D1242">
        <v>1</v>
      </c>
      <c r="E1242" t="s">
        <v>13</v>
      </c>
      <c r="F1242" t="s">
        <v>13</v>
      </c>
      <c r="G1242">
        <v>-1</v>
      </c>
      <c r="H1242">
        <v>-1</v>
      </c>
      <c r="I1242">
        <v>0</v>
      </c>
      <c r="J1242" t="s">
        <v>6</v>
      </c>
      <c r="K1242" t="s">
        <v>7</v>
      </c>
      <c r="L1242" t="s">
        <v>16</v>
      </c>
      <c r="M1242" t="s">
        <v>8</v>
      </c>
      <c r="N1242" t="s">
        <v>18</v>
      </c>
      <c r="O1242" t="s">
        <v>10</v>
      </c>
    </row>
    <row r="1243" spans="1:15" x14ac:dyDescent="0.2">
      <c r="A1243">
        <v>147004721</v>
      </c>
      <c r="B1243" t="b">
        <f>VLOOKUP(A1243,'Valid Response IDs Check'!A:H,8,FALSE)</f>
        <v>1</v>
      </c>
      <c r="C1243">
        <v>69369</v>
      </c>
      <c r="D1243">
        <v>1</v>
      </c>
      <c r="E1243" t="s">
        <v>13</v>
      </c>
      <c r="F1243" t="s">
        <v>13</v>
      </c>
      <c r="G1243">
        <v>-1</v>
      </c>
      <c r="H1243">
        <v>-1</v>
      </c>
      <c r="I1243">
        <v>0</v>
      </c>
      <c r="J1243" t="s">
        <v>11</v>
      </c>
      <c r="K1243" t="s">
        <v>7</v>
      </c>
      <c r="L1243" t="s">
        <v>12</v>
      </c>
      <c r="M1243" t="s">
        <v>12</v>
      </c>
      <c r="N1243" t="s">
        <v>9</v>
      </c>
      <c r="O1243" t="s">
        <v>10</v>
      </c>
    </row>
    <row r="1244" spans="1:15" x14ac:dyDescent="0.2">
      <c r="A1244">
        <v>147004721</v>
      </c>
      <c r="B1244" t="b">
        <f>VLOOKUP(A1244,'Valid Response IDs Check'!A:H,8,FALSE)</f>
        <v>1</v>
      </c>
      <c r="C1244">
        <v>70713</v>
      </c>
      <c r="D1244">
        <v>1345</v>
      </c>
      <c r="E1244" t="s">
        <v>20</v>
      </c>
      <c r="F1244" t="s">
        <v>20</v>
      </c>
      <c r="G1244">
        <v>-1</v>
      </c>
      <c r="H1244">
        <v>-1</v>
      </c>
      <c r="I1244">
        <v>0</v>
      </c>
      <c r="J1244" t="s">
        <v>14</v>
      </c>
      <c r="K1244" t="s">
        <v>15</v>
      </c>
      <c r="L1244" t="s">
        <v>44</v>
      </c>
      <c r="M1244" t="s">
        <v>17</v>
      </c>
      <c r="N1244" t="s">
        <v>18</v>
      </c>
      <c r="O1244" t="s">
        <v>10</v>
      </c>
    </row>
    <row r="1245" spans="1:15" x14ac:dyDescent="0.2">
      <c r="A1245">
        <v>147004721</v>
      </c>
      <c r="B1245" t="b">
        <f>VLOOKUP(A1245,'Valid Response IDs Check'!A:H,8,FALSE)</f>
        <v>1</v>
      </c>
      <c r="C1245">
        <v>70713</v>
      </c>
      <c r="D1245">
        <v>1345</v>
      </c>
      <c r="E1245" t="s">
        <v>20</v>
      </c>
      <c r="F1245" t="s">
        <v>20</v>
      </c>
      <c r="G1245">
        <v>-1</v>
      </c>
      <c r="H1245">
        <v>-1</v>
      </c>
      <c r="I1245">
        <v>0</v>
      </c>
      <c r="J1245" t="s">
        <v>11</v>
      </c>
      <c r="K1245" t="s">
        <v>15</v>
      </c>
      <c r="L1245" t="s">
        <v>19</v>
      </c>
      <c r="M1245" t="s">
        <v>19</v>
      </c>
      <c r="N1245" t="s">
        <v>9</v>
      </c>
      <c r="O1245" t="s">
        <v>10</v>
      </c>
    </row>
    <row r="1246" spans="1:15" x14ac:dyDescent="0.2">
      <c r="A1246">
        <v>147004721</v>
      </c>
      <c r="B1246" t="b">
        <f>VLOOKUP(A1246,'Valid Response IDs Check'!A:H,8,FALSE)</f>
        <v>1</v>
      </c>
      <c r="C1246">
        <v>69381</v>
      </c>
      <c r="D1246">
        <v>13</v>
      </c>
      <c r="E1246" t="s">
        <v>5</v>
      </c>
      <c r="F1246" t="s">
        <v>26</v>
      </c>
      <c r="G1246">
        <v>-1</v>
      </c>
      <c r="H1246">
        <v>-1</v>
      </c>
      <c r="I1246">
        <v>0</v>
      </c>
      <c r="J1246" t="s">
        <v>21</v>
      </c>
      <c r="K1246" t="s">
        <v>22</v>
      </c>
      <c r="L1246" t="s">
        <v>23</v>
      </c>
      <c r="M1246" t="s">
        <v>23</v>
      </c>
      <c r="N1246" t="s">
        <v>9</v>
      </c>
      <c r="O1246" t="s">
        <v>10</v>
      </c>
    </row>
    <row r="1247" spans="1:15" x14ac:dyDescent="0.2">
      <c r="A1247">
        <v>147004721</v>
      </c>
      <c r="B1247" t="b">
        <f>VLOOKUP(A1247,'Valid Response IDs Check'!A:H,8,FALSE)</f>
        <v>1</v>
      </c>
      <c r="C1247">
        <v>69381</v>
      </c>
      <c r="D1247">
        <v>13</v>
      </c>
      <c r="E1247" t="s">
        <v>5</v>
      </c>
      <c r="F1247" t="s">
        <v>26</v>
      </c>
      <c r="G1247">
        <v>-1</v>
      </c>
      <c r="H1247">
        <v>-1</v>
      </c>
      <c r="I1247">
        <v>0</v>
      </c>
      <c r="J1247" t="s">
        <v>24</v>
      </c>
      <c r="K1247" t="s">
        <v>22</v>
      </c>
      <c r="L1247" t="s">
        <v>25</v>
      </c>
      <c r="M1247" t="s">
        <v>25</v>
      </c>
      <c r="N1247" t="s">
        <v>9</v>
      </c>
      <c r="O1247" t="s">
        <v>10</v>
      </c>
    </row>
    <row r="1248" spans="1:15" x14ac:dyDescent="0.2">
      <c r="A1248">
        <v>147004721</v>
      </c>
      <c r="B1248" t="b">
        <f>VLOOKUP(A1248,'Valid Response IDs Check'!A:H,8,FALSE)</f>
        <v>1</v>
      </c>
      <c r="C1248">
        <v>69502</v>
      </c>
      <c r="D1248">
        <v>134</v>
      </c>
      <c r="E1248" t="s">
        <v>26</v>
      </c>
      <c r="F1248" t="s">
        <v>26</v>
      </c>
      <c r="G1248">
        <v>-1</v>
      </c>
      <c r="H1248">
        <v>-1</v>
      </c>
      <c r="I1248">
        <v>0</v>
      </c>
      <c r="J1248" t="s">
        <v>27</v>
      </c>
      <c r="K1248" t="s">
        <v>28</v>
      </c>
      <c r="L1248" t="s">
        <v>29</v>
      </c>
      <c r="M1248" t="s">
        <v>29</v>
      </c>
      <c r="N1248" t="s">
        <v>9</v>
      </c>
      <c r="O1248" t="s">
        <v>10</v>
      </c>
    </row>
    <row r="1249" spans="1:15" x14ac:dyDescent="0.2">
      <c r="A1249">
        <v>147004721</v>
      </c>
      <c r="B1249" t="b">
        <f>VLOOKUP(A1249,'Valid Response IDs Check'!A:H,8,FALSE)</f>
        <v>1</v>
      </c>
      <c r="C1249">
        <v>69502</v>
      </c>
      <c r="D1249">
        <v>134</v>
      </c>
      <c r="E1249" t="s">
        <v>26</v>
      </c>
      <c r="F1249" t="s">
        <v>26</v>
      </c>
      <c r="G1249">
        <v>-1</v>
      </c>
      <c r="H1249">
        <v>-1</v>
      </c>
      <c r="I1249">
        <v>0</v>
      </c>
      <c r="J1249" t="s">
        <v>30</v>
      </c>
      <c r="K1249" t="s">
        <v>28</v>
      </c>
      <c r="L1249" t="s">
        <v>31</v>
      </c>
      <c r="M1249" t="s">
        <v>31</v>
      </c>
      <c r="N1249" t="s">
        <v>9</v>
      </c>
      <c r="O1249" t="s">
        <v>10</v>
      </c>
    </row>
    <row r="1250" spans="1:15" x14ac:dyDescent="0.2">
      <c r="A1250">
        <v>147004721</v>
      </c>
      <c r="B1250" t="b">
        <f>VLOOKUP(A1250,'Valid Response IDs Check'!A:H,8,FALSE)</f>
        <v>1</v>
      </c>
      <c r="C1250">
        <v>82820</v>
      </c>
      <c r="D1250">
        <v>13452</v>
      </c>
      <c r="E1250" t="s">
        <v>32</v>
      </c>
      <c r="F1250" t="s">
        <v>32</v>
      </c>
      <c r="G1250">
        <v>-1</v>
      </c>
      <c r="H1250">
        <v>-1</v>
      </c>
      <c r="I1250">
        <v>0</v>
      </c>
      <c r="J1250" t="s">
        <v>33</v>
      </c>
      <c r="K1250" t="s">
        <v>34</v>
      </c>
      <c r="L1250" t="s">
        <v>35</v>
      </c>
      <c r="M1250" t="s">
        <v>35</v>
      </c>
      <c r="N1250" t="s">
        <v>9</v>
      </c>
      <c r="O1250" t="s">
        <v>10</v>
      </c>
    </row>
    <row r="1251" spans="1:15" x14ac:dyDescent="0.2">
      <c r="A1251">
        <v>147004721</v>
      </c>
      <c r="B1251" t="b">
        <f>VLOOKUP(A1251,'Valid Response IDs Check'!A:H,8,FALSE)</f>
        <v>1</v>
      </c>
      <c r="C1251">
        <v>82820</v>
      </c>
      <c r="D1251">
        <v>13452</v>
      </c>
      <c r="E1251" t="s">
        <v>32</v>
      </c>
      <c r="F1251" t="s">
        <v>32</v>
      </c>
      <c r="G1251">
        <v>-1</v>
      </c>
      <c r="H1251">
        <v>-1</v>
      </c>
      <c r="I1251">
        <v>0</v>
      </c>
      <c r="J1251" t="s">
        <v>36</v>
      </c>
      <c r="K1251" t="s">
        <v>34</v>
      </c>
      <c r="L1251" t="s">
        <v>49</v>
      </c>
      <c r="M1251" t="s">
        <v>37</v>
      </c>
      <c r="N1251" t="s">
        <v>18</v>
      </c>
      <c r="O1251" t="s">
        <v>10</v>
      </c>
    </row>
    <row r="1252" spans="1:15" x14ac:dyDescent="0.2">
      <c r="A1252">
        <v>147001785</v>
      </c>
      <c r="B1252" t="b">
        <f>VLOOKUP(A1252,'Valid Response IDs Check'!A:H,8,FALSE)</f>
        <v>1</v>
      </c>
      <c r="C1252">
        <v>69370</v>
      </c>
      <c r="D1252">
        <v>2</v>
      </c>
      <c r="E1252" t="s">
        <v>32</v>
      </c>
      <c r="F1252" t="s">
        <v>32</v>
      </c>
      <c r="G1252">
        <v>-1</v>
      </c>
      <c r="H1252">
        <v>-1</v>
      </c>
      <c r="I1252">
        <v>0</v>
      </c>
      <c r="J1252" t="s">
        <v>6</v>
      </c>
      <c r="K1252" t="s">
        <v>7</v>
      </c>
      <c r="L1252" t="s">
        <v>16</v>
      </c>
      <c r="M1252" t="s">
        <v>8</v>
      </c>
      <c r="N1252" t="s">
        <v>18</v>
      </c>
      <c r="O1252" t="s">
        <v>42</v>
      </c>
    </row>
    <row r="1253" spans="1:15" x14ac:dyDescent="0.2">
      <c r="A1253">
        <v>147001785</v>
      </c>
      <c r="B1253" t="b">
        <f>VLOOKUP(A1253,'Valid Response IDs Check'!A:H,8,FALSE)</f>
        <v>1</v>
      </c>
      <c r="C1253">
        <v>69370</v>
      </c>
      <c r="D1253">
        <v>2</v>
      </c>
      <c r="E1253" t="s">
        <v>32</v>
      </c>
      <c r="F1253" t="s">
        <v>32</v>
      </c>
      <c r="G1253">
        <v>-1</v>
      </c>
      <c r="H1253">
        <v>-1</v>
      </c>
      <c r="I1253">
        <v>0</v>
      </c>
      <c r="J1253" t="s">
        <v>11</v>
      </c>
      <c r="K1253" t="s">
        <v>7</v>
      </c>
      <c r="L1253" t="s">
        <v>12</v>
      </c>
      <c r="M1253" t="s">
        <v>12</v>
      </c>
      <c r="N1253" t="s">
        <v>9</v>
      </c>
      <c r="O1253" t="s">
        <v>42</v>
      </c>
    </row>
    <row r="1254" spans="1:15" x14ac:dyDescent="0.2">
      <c r="A1254">
        <v>147001785</v>
      </c>
      <c r="B1254" t="b">
        <f>VLOOKUP(A1254,'Valid Response IDs Check'!A:H,8,FALSE)</f>
        <v>1</v>
      </c>
      <c r="C1254">
        <v>69581</v>
      </c>
      <c r="D1254">
        <v>213</v>
      </c>
      <c r="E1254" t="s">
        <v>5</v>
      </c>
      <c r="F1254" t="s">
        <v>5</v>
      </c>
      <c r="G1254">
        <v>-1</v>
      </c>
      <c r="H1254">
        <v>-1</v>
      </c>
      <c r="I1254">
        <v>0</v>
      </c>
      <c r="J1254" t="s">
        <v>14</v>
      </c>
      <c r="K1254" t="s">
        <v>15</v>
      </c>
      <c r="L1254" t="s">
        <v>44</v>
      </c>
      <c r="M1254" t="s">
        <v>17</v>
      </c>
      <c r="N1254" t="s">
        <v>18</v>
      </c>
      <c r="O1254" t="s">
        <v>42</v>
      </c>
    </row>
    <row r="1255" spans="1:15" x14ac:dyDescent="0.2">
      <c r="A1255">
        <v>147001785</v>
      </c>
      <c r="B1255" t="b">
        <f>VLOOKUP(A1255,'Valid Response IDs Check'!A:H,8,FALSE)</f>
        <v>1</v>
      </c>
      <c r="C1255">
        <v>69581</v>
      </c>
      <c r="D1255">
        <v>213</v>
      </c>
      <c r="E1255" t="s">
        <v>5</v>
      </c>
      <c r="F1255" t="s">
        <v>5</v>
      </c>
      <c r="G1255">
        <v>-1</v>
      </c>
      <c r="H1255">
        <v>-1</v>
      </c>
      <c r="I1255">
        <v>0</v>
      </c>
      <c r="J1255" t="s">
        <v>11</v>
      </c>
      <c r="K1255" t="s">
        <v>15</v>
      </c>
      <c r="L1255" t="s">
        <v>19</v>
      </c>
      <c r="M1255" t="s">
        <v>19</v>
      </c>
      <c r="N1255" t="s">
        <v>9</v>
      </c>
      <c r="O1255" t="s">
        <v>42</v>
      </c>
    </row>
    <row r="1256" spans="1:15" x14ac:dyDescent="0.2">
      <c r="A1256">
        <v>147001785</v>
      </c>
      <c r="B1256" t="b">
        <f>VLOOKUP(A1256,'Valid Response IDs Check'!A:H,8,FALSE)</f>
        <v>1</v>
      </c>
      <c r="C1256">
        <v>90722</v>
      </c>
      <c r="D1256">
        <v>21354</v>
      </c>
      <c r="E1256" t="s">
        <v>26</v>
      </c>
      <c r="F1256" t="s">
        <v>26</v>
      </c>
      <c r="G1256">
        <v>-1</v>
      </c>
      <c r="H1256">
        <v>-1</v>
      </c>
      <c r="I1256">
        <v>0</v>
      </c>
      <c r="J1256" t="s">
        <v>21</v>
      </c>
      <c r="K1256" t="s">
        <v>22</v>
      </c>
      <c r="L1256" t="s">
        <v>23</v>
      </c>
      <c r="M1256" t="s">
        <v>23</v>
      </c>
      <c r="N1256" t="s">
        <v>9</v>
      </c>
      <c r="O1256" t="s">
        <v>42</v>
      </c>
    </row>
    <row r="1257" spans="1:15" x14ac:dyDescent="0.2">
      <c r="A1257">
        <v>147001785</v>
      </c>
      <c r="B1257" t="b">
        <f>VLOOKUP(A1257,'Valid Response IDs Check'!A:H,8,FALSE)</f>
        <v>1</v>
      </c>
      <c r="C1257">
        <v>90722</v>
      </c>
      <c r="D1257">
        <v>21354</v>
      </c>
      <c r="E1257" t="s">
        <v>26</v>
      </c>
      <c r="F1257" t="s">
        <v>26</v>
      </c>
      <c r="G1257">
        <v>-1</v>
      </c>
      <c r="H1257">
        <v>-1</v>
      </c>
      <c r="I1257">
        <v>0</v>
      </c>
      <c r="J1257" t="s">
        <v>24</v>
      </c>
      <c r="K1257" t="s">
        <v>22</v>
      </c>
      <c r="L1257" t="s">
        <v>25</v>
      </c>
      <c r="M1257" t="s">
        <v>25</v>
      </c>
      <c r="N1257" t="s">
        <v>9</v>
      </c>
      <c r="O1257" t="s">
        <v>42</v>
      </c>
    </row>
    <row r="1258" spans="1:15" x14ac:dyDescent="0.2">
      <c r="A1258">
        <v>147001785</v>
      </c>
      <c r="B1258" t="b">
        <f>VLOOKUP(A1258,'Valid Response IDs Check'!A:H,8,FALSE)</f>
        <v>1</v>
      </c>
      <c r="C1258">
        <v>71503</v>
      </c>
      <c r="D1258">
        <v>2135</v>
      </c>
      <c r="E1258" t="s">
        <v>20</v>
      </c>
      <c r="F1258" t="s">
        <v>20</v>
      </c>
      <c r="G1258">
        <v>-1</v>
      </c>
      <c r="H1258">
        <v>-1</v>
      </c>
      <c r="I1258">
        <v>0</v>
      </c>
      <c r="J1258" t="s">
        <v>27</v>
      </c>
      <c r="K1258" t="s">
        <v>28</v>
      </c>
      <c r="L1258" t="s">
        <v>29</v>
      </c>
      <c r="M1258" t="s">
        <v>29</v>
      </c>
      <c r="N1258" t="s">
        <v>9</v>
      </c>
      <c r="O1258" t="s">
        <v>42</v>
      </c>
    </row>
    <row r="1259" spans="1:15" x14ac:dyDescent="0.2">
      <c r="A1259">
        <v>147001785</v>
      </c>
      <c r="B1259" t="b">
        <f>VLOOKUP(A1259,'Valid Response IDs Check'!A:H,8,FALSE)</f>
        <v>1</v>
      </c>
      <c r="C1259">
        <v>71503</v>
      </c>
      <c r="D1259">
        <v>2135</v>
      </c>
      <c r="E1259" t="s">
        <v>20</v>
      </c>
      <c r="F1259" t="s">
        <v>20</v>
      </c>
      <c r="G1259">
        <v>-1</v>
      </c>
      <c r="H1259">
        <v>-1</v>
      </c>
      <c r="I1259">
        <v>0</v>
      </c>
      <c r="J1259" t="s">
        <v>30</v>
      </c>
      <c r="K1259" t="s">
        <v>28</v>
      </c>
      <c r="L1259" t="s">
        <v>31</v>
      </c>
      <c r="M1259" t="s">
        <v>31</v>
      </c>
      <c r="N1259" t="s">
        <v>9</v>
      </c>
      <c r="O1259" t="s">
        <v>42</v>
      </c>
    </row>
    <row r="1260" spans="1:15" x14ac:dyDescent="0.2">
      <c r="A1260">
        <v>147001785</v>
      </c>
      <c r="B1260" t="b">
        <f>VLOOKUP(A1260,'Valid Response IDs Check'!A:H,8,FALSE)</f>
        <v>1</v>
      </c>
      <c r="C1260">
        <v>69389</v>
      </c>
      <c r="D1260">
        <v>21</v>
      </c>
      <c r="E1260" t="s">
        <v>13</v>
      </c>
      <c r="F1260" t="s">
        <v>13</v>
      </c>
      <c r="G1260">
        <v>-1</v>
      </c>
      <c r="H1260">
        <v>-1</v>
      </c>
      <c r="I1260">
        <v>0</v>
      </c>
      <c r="J1260" t="s">
        <v>33</v>
      </c>
      <c r="K1260" t="s">
        <v>34</v>
      </c>
      <c r="L1260" t="s">
        <v>35</v>
      </c>
      <c r="M1260" t="s">
        <v>35</v>
      </c>
      <c r="N1260" t="s">
        <v>9</v>
      </c>
      <c r="O1260" t="s">
        <v>42</v>
      </c>
    </row>
    <row r="1261" spans="1:15" x14ac:dyDescent="0.2">
      <c r="A1261">
        <v>147001785</v>
      </c>
      <c r="B1261" t="b">
        <f>VLOOKUP(A1261,'Valid Response IDs Check'!A:H,8,FALSE)</f>
        <v>1</v>
      </c>
      <c r="C1261">
        <v>69389</v>
      </c>
      <c r="D1261">
        <v>21</v>
      </c>
      <c r="E1261" t="s">
        <v>13</v>
      </c>
      <c r="F1261" t="s">
        <v>13</v>
      </c>
      <c r="G1261">
        <v>-1</v>
      </c>
      <c r="H1261">
        <v>-1</v>
      </c>
      <c r="I1261">
        <v>0</v>
      </c>
      <c r="J1261" t="s">
        <v>36</v>
      </c>
      <c r="K1261" t="s">
        <v>34</v>
      </c>
      <c r="L1261" t="s">
        <v>37</v>
      </c>
      <c r="M1261" t="s">
        <v>37</v>
      </c>
      <c r="N1261" t="s">
        <v>9</v>
      </c>
      <c r="O1261" t="s">
        <v>42</v>
      </c>
    </row>
    <row r="1262" spans="1:15" x14ac:dyDescent="0.2">
      <c r="A1262">
        <v>146975493</v>
      </c>
      <c r="B1262" t="b">
        <f>VLOOKUP(A1262,'Valid Response IDs Check'!A:H,8,FALSE)</f>
        <v>0</v>
      </c>
      <c r="C1262">
        <v>69370</v>
      </c>
      <c r="D1262">
        <v>2</v>
      </c>
      <c r="E1262" t="s">
        <v>32</v>
      </c>
      <c r="F1262" t="s">
        <v>32</v>
      </c>
      <c r="G1262">
        <v>-1</v>
      </c>
      <c r="H1262">
        <v>-1</v>
      </c>
      <c r="I1262">
        <v>0</v>
      </c>
      <c r="J1262" t="s">
        <v>6</v>
      </c>
      <c r="K1262" t="s">
        <v>7</v>
      </c>
      <c r="L1262" t="s">
        <v>8</v>
      </c>
      <c r="M1262" t="s">
        <v>8</v>
      </c>
      <c r="N1262" t="s">
        <v>9</v>
      </c>
      <c r="O1262" t="s">
        <v>48</v>
      </c>
    </row>
    <row r="1263" spans="1:15" x14ac:dyDescent="0.2">
      <c r="A1263">
        <v>146975493</v>
      </c>
      <c r="B1263" t="b">
        <f>VLOOKUP(A1263,'Valid Response IDs Check'!A:H,8,FALSE)</f>
        <v>0</v>
      </c>
      <c r="C1263">
        <v>69370</v>
      </c>
      <c r="D1263">
        <v>2</v>
      </c>
      <c r="E1263" t="s">
        <v>32</v>
      </c>
      <c r="F1263" t="s">
        <v>32</v>
      </c>
      <c r="G1263">
        <v>-1</v>
      </c>
      <c r="H1263">
        <v>-1</v>
      </c>
      <c r="I1263">
        <v>0</v>
      </c>
      <c r="J1263" t="s">
        <v>11</v>
      </c>
      <c r="K1263" t="s">
        <v>7</v>
      </c>
      <c r="L1263" t="s">
        <v>12</v>
      </c>
      <c r="M1263" t="s">
        <v>12</v>
      </c>
      <c r="N1263" t="s">
        <v>9</v>
      </c>
      <c r="O1263" t="s">
        <v>48</v>
      </c>
    </row>
    <row r="1264" spans="1:15" x14ac:dyDescent="0.2">
      <c r="A1264">
        <v>146975493</v>
      </c>
      <c r="B1264" t="b">
        <f>VLOOKUP(A1264,'Valid Response IDs Check'!A:H,8,FALSE)</f>
        <v>0</v>
      </c>
      <c r="C1264">
        <v>69581</v>
      </c>
      <c r="D1264">
        <v>213</v>
      </c>
      <c r="E1264" t="s">
        <v>5</v>
      </c>
      <c r="F1264" t="s">
        <v>5</v>
      </c>
      <c r="G1264">
        <v>-1</v>
      </c>
      <c r="H1264">
        <v>-1</v>
      </c>
      <c r="I1264">
        <v>0</v>
      </c>
      <c r="J1264" t="s">
        <v>14</v>
      </c>
      <c r="K1264" t="s">
        <v>15</v>
      </c>
      <c r="L1264" t="s">
        <v>16</v>
      </c>
      <c r="M1264" t="s">
        <v>17</v>
      </c>
      <c r="N1264" t="s">
        <v>18</v>
      </c>
      <c r="O1264" t="s">
        <v>48</v>
      </c>
    </row>
    <row r="1265" spans="1:15" x14ac:dyDescent="0.2">
      <c r="A1265">
        <v>146975493</v>
      </c>
      <c r="B1265" t="b">
        <f>VLOOKUP(A1265,'Valid Response IDs Check'!A:H,8,FALSE)</f>
        <v>0</v>
      </c>
      <c r="C1265">
        <v>69581</v>
      </c>
      <c r="D1265">
        <v>213</v>
      </c>
      <c r="E1265" t="s">
        <v>5</v>
      </c>
      <c r="F1265" t="s">
        <v>5</v>
      </c>
      <c r="G1265">
        <v>-1</v>
      </c>
      <c r="H1265">
        <v>-1</v>
      </c>
      <c r="I1265">
        <v>0</v>
      </c>
      <c r="J1265" t="s">
        <v>11</v>
      </c>
      <c r="K1265" t="s">
        <v>15</v>
      </c>
      <c r="L1265" t="s">
        <v>19</v>
      </c>
      <c r="M1265" t="s">
        <v>19</v>
      </c>
      <c r="N1265" t="s">
        <v>9</v>
      </c>
      <c r="O1265" t="s">
        <v>48</v>
      </c>
    </row>
    <row r="1266" spans="1:15" x14ac:dyDescent="0.2">
      <c r="A1266">
        <v>146975493</v>
      </c>
      <c r="B1266" t="b">
        <f>VLOOKUP(A1266,'Valid Response IDs Check'!A:H,8,FALSE)</f>
        <v>0</v>
      </c>
      <c r="C1266">
        <v>69389</v>
      </c>
      <c r="D1266">
        <v>21</v>
      </c>
      <c r="E1266" t="s">
        <v>13</v>
      </c>
      <c r="F1266" t="s">
        <v>13</v>
      </c>
      <c r="G1266">
        <v>-1</v>
      </c>
      <c r="H1266">
        <v>-1</v>
      </c>
      <c r="I1266">
        <v>0</v>
      </c>
      <c r="J1266" t="s">
        <v>21</v>
      </c>
      <c r="K1266" t="s">
        <v>22</v>
      </c>
      <c r="L1266" t="s">
        <v>23</v>
      </c>
      <c r="M1266" t="s">
        <v>23</v>
      </c>
      <c r="N1266" t="s">
        <v>9</v>
      </c>
      <c r="O1266" t="s">
        <v>48</v>
      </c>
    </row>
    <row r="1267" spans="1:15" x14ac:dyDescent="0.2">
      <c r="A1267">
        <v>146975493</v>
      </c>
      <c r="B1267" t="b">
        <f>VLOOKUP(A1267,'Valid Response IDs Check'!A:H,8,FALSE)</f>
        <v>0</v>
      </c>
      <c r="C1267">
        <v>69389</v>
      </c>
      <c r="D1267">
        <v>21</v>
      </c>
      <c r="E1267" t="s">
        <v>13</v>
      </c>
      <c r="F1267" t="s">
        <v>13</v>
      </c>
      <c r="G1267">
        <v>-1</v>
      </c>
      <c r="H1267">
        <v>-1</v>
      </c>
      <c r="I1267">
        <v>0</v>
      </c>
      <c r="J1267" t="s">
        <v>24</v>
      </c>
      <c r="K1267" t="s">
        <v>22</v>
      </c>
      <c r="L1267" t="s">
        <v>25</v>
      </c>
      <c r="M1267" t="s">
        <v>25</v>
      </c>
      <c r="N1267" t="s">
        <v>9</v>
      </c>
      <c r="O1267" t="s">
        <v>48</v>
      </c>
    </row>
    <row r="1268" spans="1:15" x14ac:dyDescent="0.2">
      <c r="A1268">
        <v>146975493</v>
      </c>
      <c r="B1268" t="b">
        <f>VLOOKUP(A1268,'Valid Response IDs Check'!A:H,8,FALSE)</f>
        <v>0</v>
      </c>
      <c r="C1268">
        <v>90722</v>
      </c>
      <c r="D1268">
        <v>21354</v>
      </c>
      <c r="E1268" t="s">
        <v>26</v>
      </c>
      <c r="F1268" t="s">
        <v>26</v>
      </c>
      <c r="G1268">
        <v>-1</v>
      </c>
      <c r="H1268">
        <v>-1</v>
      </c>
      <c r="I1268">
        <v>0</v>
      </c>
      <c r="J1268" t="s">
        <v>27</v>
      </c>
      <c r="K1268" t="s">
        <v>28</v>
      </c>
      <c r="L1268" t="s">
        <v>29</v>
      </c>
      <c r="M1268" t="s">
        <v>29</v>
      </c>
      <c r="N1268" t="s">
        <v>9</v>
      </c>
      <c r="O1268" t="s">
        <v>48</v>
      </c>
    </row>
    <row r="1269" spans="1:15" x14ac:dyDescent="0.2">
      <c r="A1269">
        <v>146975493</v>
      </c>
      <c r="B1269" t="b">
        <f>VLOOKUP(A1269,'Valid Response IDs Check'!A:H,8,FALSE)</f>
        <v>0</v>
      </c>
      <c r="C1269">
        <v>90722</v>
      </c>
      <c r="D1269">
        <v>21354</v>
      </c>
      <c r="E1269" t="s">
        <v>26</v>
      </c>
      <c r="F1269" t="s">
        <v>26</v>
      </c>
      <c r="G1269">
        <v>-1</v>
      </c>
      <c r="H1269">
        <v>-1</v>
      </c>
      <c r="I1269">
        <v>0</v>
      </c>
      <c r="J1269" t="s">
        <v>30</v>
      </c>
      <c r="K1269" t="s">
        <v>28</v>
      </c>
      <c r="L1269" t="s">
        <v>31</v>
      </c>
      <c r="M1269" t="s">
        <v>31</v>
      </c>
      <c r="N1269" t="s">
        <v>9</v>
      </c>
      <c r="O1269" t="s">
        <v>48</v>
      </c>
    </row>
    <row r="1270" spans="1:15" x14ac:dyDescent="0.2">
      <c r="A1270">
        <v>146975493</v>
      </c>
      <c r="B1270" t="b">
        <f>VLOOKUP(A1270,'Valid Response IDs Check'!A:H,8,FALSE)</f>
        <v>0</v>
      </c>
      <c r="C1270">
        <v>69370</v>
      </c>
      <c r="D1270">
        <v>2</v>
      </c>
      <c r="E1270" t="s">
        <v>32</v>
      </c>
      <c r="F1270" t="s">
        <v>32</v>
      </c>
      <c r="G1270">
        <v>-1</v>
      </c>
      <c r="H1270">
        <v>-1</v>
      </c>
      <c r="I1270">
        <v>0</v>
      </c>
      <c r="J1270" t="s">
        <v>33</v>
      </c>
      <c r="K1270" t="s">
        <v>34</v>
      </c>
      <c r="L1270" t="s">
        <v>35</v>
      </c>
      <c r="M1270" t="s">
        <v>35</v>
      </c>
      <c r="N1270" t="s">
        <v>9</v>
      </c>
      <c r="O1270" t="s">
        <v>48</v>
      </c>
    </row>
    <row r="1271" spans="1:15" x14ac:dyDescent="0.2">
      <c r="A1271">
        <v>146975493</v>
      </c>
      <c r="B1271" t="b">
        <f>VLOOKUP(A1271,'Valid Response IDs Check'!A:H,8,FALSE)</f>
        <v>0</v>
      </c>
      <c r="C1271">
        <v>69370</v>
      </c>
      <c r="D1271">
        <v>2</v>
      </c>
      <c r="E1271" t="s">
        <v>32</v>
      </c>
      <c r="F1271" t="s">
        <v>32</v>
      </c>
      <c r="G1271">
        <v>-1</v>
      </c>
      <c r="H1271">
        <v>-1</v>
      </c>
      <c r="I1271">
        <v>0</v>
      </c>
      <c r="J1271" t="s">
        <v>36</v>
      </c>
      <c r="K1271" t="s">
        <v>34</v>
      </c>
      <c r="L1271" t="s">
        <v>37</v>
      </c>
      <c r="M1271" t="s">
        <v>37</v>
      </c>
      <c r="N1271" t="s">
        <v>9</v>
      </c>
      <c r="O1271" t="s">
        <v>48</v>
      </c>
    </row>
    <row r="1272" spans="1:15" x14ac:dyDescent="0.2">
      <c r="A1272">
        <v>146975491</v>
      </c>
      <c r="B1272" t="b">
        <f>VLOOKUP(A1272,'Valid Response IDs Check'!A:H,8,FALSE)</f>
        <v>1</v>
      </c>
      <c r="C1272">
        <v>71781</v>
      </c>
      <c r="D1272">
        <v>2413</v>
      </c>
      <c r="E1272" t="s">
        <v>5</v>
      </c>
      <c r="F1272" t="s">
        <v>13</v>
      </c>
      <c r="G1272">
        <v>-1</v>
      </c>
      <c r="H1272">
        <v>-1</v>
      </c>
      <c r="I1272">
        <v>0</v>
      </c>
      <c r="J1272" t="s">
        <v>6</v>
      </c>
      <c r="K1272" t="s">
        <v>7</v>
      </c>
      <c r="L1272" t="s">
        <v>51</v>
      </c>
      <c r="M1272" t="s">
        <v>8</v>
      </c>
      <c r="N1272" t="s">
        <v>18</v>
      </c>
      <c r="O1272" t="s">
        <v>10</v>
      </c>
    </row>
    <row r="1273" spans="1:15" x14ac:dyDescent="0.2">
      <c r="A1273">
        <v>146975491</v>
      </c>
      <c r="B1273" t="b">
        <f>VLOOKUP(A1273,'Valid Response IDs Check'!A:H,8,FALSE)</f>
        <v>1</v>
      </c>
      <c r="C1273">
        <v>71781</v>
      </c>
      <c r="D1273">
        <v>2413</v>
      </c>
      <c r="E1273" t="s">
        <v>5</v>
      </c>
      <c r="F1273" t="s">
        <v>13</v>
      </c>
      <c r="G1273">
        <v>-1</v>
      </c>
      <c r="H1273">
        <v>-1</v>
      </c>
      <c r="I1273">
        <v>0</v>
      </c>
      <c r="J1273" t="s">
        <v>11</v>
      </c>
      <c r="K1273" t="s">
        <v>7</v>
      </c>
      <c r="L1273" t="s">
        <v>12</v>
      </c>
      <c r="M1273" t="s">
        <v>12</v>
      </c>
      <c r="N1273" t="s">
        <v>9</v>
      </c>
      <c r="O1273" t="s">
        <v>10</v>
      </c>
    </row>
    <row r="1274" spans="1:15" x14ac:dyDescent="0.2">
      <c r="A1274">
        <v>146975491</v>
      </c>
      <c r="B1274" t="b">
        <f>VLOOKUP(A1274,'Valid Response IDs Check'!A:H,8,FALSE)</f>
        <v>1</v>
      </c>
      <c r="C1274">
        <v>69370</v>
      </c>
      <c r="D1274">
        <v>2</v>
      </c>
      <c r="E1274" t="s">
        <v>32</v>
      </c>
      <c r="F1274" t="s">
        <v>5</v>
      </c>
      <c r="G1274">
        <v>-1</v>
      </c>
      <c r="H1274">
        <v>-1</v>
      </c>
      <c r="I1274">
        <v>0</v>
      </c>
      <c r="J1274" t="s">
        <v>14</v>
      </c>
      <c r="K1274" t="s">
        <v>15</v>
      </c>
      <c r="L1274" t="s">
        <v>17</v>
      </c>
      <c r="M1274" t="s">
        <v>17</v>
      </c>
      <c r="N1274" t="s">
        <v>9</v>
      </c>
      <c r="O1274" t="s">
        <v>10</v>
      </c>
    </row>
    <row r="1275" spans="1:15" x14ac:dyDescent="0.2">
      <c r="A1275">
        <v>146975491</v>
      </c>
      <c r="B1275" t="b">
        <f>VLOOKUP(A1275,'Valid Response IDs Check'!A:H,8,FALSE)</f>
        <v>1</v>
      </c>
      <c r="C1275">
        <v>69370</v>
      </c>
      <c r="D1275">
        <v>2</v>
      </c>
      <c r="E1275" t="s">
        <v>32</v>
      </c>
      <c r="F1275" t="s">
        <v>5</v>
      </c>
      <c r="G1275">
        <v>-1</v>
      </c>
      <c r="H1275">
        <v>-1</v>
      </c>
      <c r="I1275">
        <v>0</v>
      </c>
      <c r="J1275" t="s">
        <v>11</v>
      </c>
      <c r="K1275" t="s">
        <v>15</v>
      </c>
      <c r="L1275" t="s">
        <v>19</v>
      </c>
      <c r="M1275" t="s">
        <v>19</v>
      </c>
      <c r="N1275" t="s">
        <v>9</v>
      </c>
      <c r="O1275" t="s">
        <v>10</v>
      </c>
    </row>
    <row r="1276" spans="1:15" x14ac:dyDescent="0.2">
      <c r="A1276">
        <v>146975491</v>
      </c>
      <c r="B1276" t="b">
        <f>VLOOKUP(A1276,'Valid Response IDs Check'!A:H,8,FALSE)</f>
        <v>1</v>
      </c>
      <c r="C1276">
        <v>93503</v>
      </c>
      <c r="D1276">
        <v>24135</v>
      </c>
      <c r="E1276" t="s">
        <v>20</v>
      </c>
      <c r="F1276" t="s">
        <v>5</v>
      </c>
      <c r="G1276">
        <v>-1</v>
      </c>
      <c r="H1276">
        <v>-1</v>
      </c>
      <c r="I1276">
        <v>0</v>
      </c>
      <c r="J1276" t="s">
        <v>21</v>
      </c>
      <c r="K1276" t="s">
        <v>22</v>
      </c>
      <c r="L1276" t="s">
        <v>23</v>
      </c>
      <c r="M1276" t="s">
        <v>23</v>
      </c>
      <c r="N1276" t="s">
        <v>9</v>
      </c>
      <c r="O1276" t="s">
        <v>10</v>
      </c>
    </row>
    <row r="1277" spans="1:15" x14ac:dyDescent="0.2">
      <c r="A1277">
        <v>146975491</v>
      </c>
      <c r="B1277" t="b">
        <f>VLOOKUP(A1277,'Valid Response IDs Check'!A:H,8,FALSE)</f>
        <v>1</v>
      </c>
      <c r="C1277">
        <v>93503</v>
      </c>
      <c r="D1277">
        <v>24135</v>
      </c>
      <c r="E1277" t="s">
        <v>20</v>
      </c>
      <c r="F1277" t="s">
        <v>5</v>
      </c>
      <c r="G1277">
        <v>-1</v>
      </c>
      <c r="H1277">
        <v>-1</v>
      </c>
      <c r="I1277">
        <v>0</v>
      </c>
      <c r="J1277" t="s">
        <v>24</v>
      </c>
      <c r="K1277" t="s">
        <v>22</v>
      </c>
      <c r="L1277" t="s">
        <v>45</v>
      </c>
      <c r="M1277" t="s">
        <v>25</v>
      </c>
      <c r="N1277" t="s">
        <v>18</v>
      </c>
      <c r="O1277" t="s">
        <v>10</v>
      </c>
    </row>
    <row r="1278" spans="1:15" x14ac:dyDescent="0.2">
      <c r="A1278">
        <v>146975491</v>
      </c>
      <c r="B1278" t="b">
        <f>VLOOKUP(A1278,'Valid Response IDs Check'!A:H,8,FALSE)</f>
        <v>1</v>
      </c>
      <c r="C1278">
        <v>69392</v>
      </c>
      <c r="D1278">
        <v>24</v>
      </c>
      <c r="E1278" t="s">
        <v>26</v>
      </c>
      <c r="F1278" t="s">
        <v>32</v>
      </c>
      <c r="G1278">
        <v>-1</v>
      </c>
      <c r="H1278">
        <v>-1</v>
      </c>
      <c r="I1278">
        <v>0</v>
      </c>
      <c r="J1278" t="s">
        <v>27</v>
      </c>
      <c r="K1278" t="s">
        <v>28</v>
      </c>
      <c r="L1278" t="s">
        <v>29</v>
      </c>
      <c r="M1278" t="s">
        <v>29</v>
      </c>
      <c r="N1278" t="s">
        <v>9</v>
      </c>
      <c r="O1278" t="s">
        <v>10</v>
      </c>
    </row>
    <row r="1279" spans="1:15" x14ac:dyDescent="0.2">
      <c r="A1279">
        <v>146975491</v>
      </c>
      <c r="B1279" t="b">
        <f>VLOOKUP(A1279,'Valid Response IDs Check'!A:H,8,FALSE)</f>
        <v>1</v>
      </c>
      <c r="C1279">
        <v>69392</v>
      </c>
      <c r="D1279">
        <v>24</v>
      </c>
      <c r="E1279" t="s">
        <v>26</v>
      </c>
      <c r="F1279" t="s">
        <v>32</v>
      </c>
      <c r="G1279">
        <v>-1</v>
      </c>
      <c r="H1279">
        <v>-1</v>
      </c>
      <c r="I1279">
        <v>0</v>
      </c>
      <c r="J1279" t="s">
        <v>30</v>
      </c>
      <c r="K1279" t="s">
        <v>28</v>
      </c>
      <c r="L1279" t="s">
        <v>31</v>
      </c>
      <c r="M1279" t="s">
        <v>31</v>
      </c>
      <c r="N1279" t="s">
        <v>9</v>
      </c>
      <c r="O1279" t="s">
        <v>10</v>
      </c>
    </row>
    <row r="1280" spans="1:15" x14ac:dyDescent="0.2">
      <c r="A1280">
        <v>146975491</v>
      </c>
      <c r="B1280" t="b">
        <f>VLOOKUP(A1280,'Valid Response IDs Check'!A:H,8,FALSE)</f>
        <v>1</v>
      </c>
      <c r="C1280">
        <v>69609</v>
      </c>
      <c r="D1280">
        <v>241</v>
      </c>
      <c r="E1280" t="s">
        <v>13</v>
      </c>
      <c r="F1280" t="s">
        <v>13</v>
      </c>
      <c r="G1280">
        <v>-1</v>
      </c>
      <c r="H1280">
        <v>-1</v>
      </c>
      <c r="I1280">
        <v>0</v>
      </c>
      <c r="J1280" t="s">
        <v>33</v>
      </c>
      <c r="K1280" t="s">
        <v>34</v>
      </c>
      <c r="L1280" t="s">
        <v>38</v>
      </c>
      <c r="M1280" t="s">
        <v>35</v>
      </c>
      <c r="N1280" t="s">
        <v>18</v>
      </c>
      <c r="O1280" t="s">
        <v>10</v>
      </c>
    </row>
    <row r="1281" spans="1:15" x14ac:dyDescent="0.2">
      <c r="A1281">
        <v>146975491</v>
      </c>
      <c r="B1281" t="b">
        <f>VLOOKUP(A1281,'Valid Response IDs Check'!A:H,8,FALSE)</f>
        <v>1</v>
      </c>
      <c r="C1281">
        <v>69609</v>
      </c>
      <c r="D1281">
        <v>241</v>
      </c>
      <c r="E1281" t="s">
        <v>13</v>
      </c>
      <c r="F1281" t="s">
        <v>13</v>
      </c>
      <c r="G1281">
        <v>-1</v>
      </c>
      <c r="H1281">
        <v>-1</v>
      </c>
      <c r="I1281">
        <v>0</v>
      </c>
      <c r="J1281" t="s">
        <v>36</v>
      </c>
      <c r="K1281" t="s">
        <v>34</v>
      </c>
      <c r="L1281" t="s">
        <v>37</v>
      </c>
      <c r="M1281" t="s">
        <v>37</v>
      </c>
      <c r="N1281" t="s">
        <v>9</v>
      </c>
      <c r="O1281" t="s">
        <v>10</v>
      </c>
    </row>
    <row r="1282" spans="1:15" x14ac:dyDescent="0.2">
      <c r="A1282">
        <v>146972571</v>
      </c>
      <c r="B1282" t="b">
        <f>VLOOKUP(A1282,'Valid Response IDs Check'!A:H,8,FALSE)</f>
        <v>1</v>
      </c>
      <c r="C1282">
        <v>69420</v>
      </c>
      <c r="D1282">
        <v>52</v>
      </c>
      <c r="E1282" t="s">
        <v>32</v>
      </c>
      <c r="F1282" t="s">
        <v>32</v>
      </c>
      <c r="G1282">
        <v>-1</v>
      </c>
      <c r="H1282">
        <v>-1</v>
      </c>
      <c r="I1282">
        <v>0</v>
      </c>
      <c r="J1282" t="s">
        <v>6</v>
      </c>
      <c r="K1282" t="s">
        <v>7</v>
      </c>
      <c r="L1282" t="s">
        <v>51</v>
      </c>
      <c r="M1282" t="s">
        <v>8</v>
      </c>
      <c r="N1282" t="s">
        <v>18</v>
      </c>
      <c r="O1282" t="s">
        <v>41</v>
      </c>
    </row>
    <row r="1283" spans="1:15" x14ac:dyDescent="0.2">
      <c r="A1283">
        <v>146972571</v>
      </c>
      <c r="B1283" t="b">
        <f>VLOOKUP(A1283,'Valid Response IDs Check'!A:H,8,FALSE)</f>
        <v>1</v>
      </c>
      <c r="C1283">
        <v>69420</v>
      </c>
      <c r="D1283">
        <v>52</v>
      </c>
      <c r="E1283" t="s">
        <v>32</v>
      </c>
      <c r="F1283" t="s">
        <v>32</v>
      </c>
      <c r="G1283">
        <v>-1</v>
      </c>
      <c r="H1283">
        <v>-1</v>
      </c>
      <c r="I1283">
        <v>0</v>
      </c>
      <c r="J1283" t="s">
        <v>11</v>
      </c>
      <c r="K1283" t="s">
        <v>7</v>
      </c>
      <c r="L1283" t="s">
        <v>25</v>
      </c>
      <c r="M1283" t="s">
        <v>12</v>
      </c>
      <c r="N1283" t="s">
        <v>18</v>
      </c>
      <c r="O1283" t="s">
        <v>41</v>
      </c>
    </row>
    <row r="1284" spans="1:15" x14ac:dyDescent="0.2">
      <c r="A1284">
        <v>146972571</v>
      </c>
      <c r="B1284" t="b">
        <f>VLOOKUP(A1284,'Valid Response IDs Check'!A:H,8,FALSE)</f>
        <v>1</v>
      </c>
      <c r="C1284">
        <v>69373</v>
      </c>
      <c r="D1284">
        <v>5</v>
      </c>
      <c r="E1284" t="s">
        <v>20</v>
      </c>
      <c r="F1284" t="s">
        <v>20</v>
      </c>
      <c r="G1284">
        <v>-1</v>
      </c>
      <c r="H1284">
        <v>-1</v>
      </c>
      <c r="I1284">
        <v>0</v>
      </c>
      <c r="J1284" t="s">
        <v>14</v>
      </c>
      <c r="K1284" t="s">
        <v>15</v>
      </c>
      <c r="L1284" t="s">
        <v>44</v>
      </c>
      <c r="M1284" t="s">
        <v>17</v>
      </c>
      <c r="N1284" t="s">
        <v>18</v>
      </c>
      <c r="O1284" t="s">
        <v>41</v>
      </c>
    </row>
    <row r="1285" spans="1:15" x14ac:dyDescent="0.2">
      <c r="A1285">
        <v>146972571</v>
      </c>
      <c r="B1285" t="b">
        <f>VLOOKUP(A1285,'Valid Response IDs Check'!A:H,8,FALSE)</f>
        <v>1</v>
      </c>
      <c r="C1285">
        <v>69373</v>
      </c>
      <c r="D1285">
        <v>5</v>
      </c>
      <c r="E1285" t="s">
        <v>20</v>
      </c>
      <c r="F1285" t="s">
        <v>20</v>
      </c>
      <c r="G1285">
        <v>-1</v>
      </c>
      <c r="H1285">
        <v>-1</v>
      </c>
      <c r="I1285">
        <v>0</v>
      </c>
      <c r="J1285" t="s">
        <v>11</v>
      </c>
      <c r="K1285" t="s">
        <v>15</v>
      </c>
      <c r="L1285" t="s">
        <v>92</v>
      </c>
      <c r="M1285" t="s">
        <v>19</v>
      </c>
      <c r="N1285" t="s">
        <v>18</v>
      </c>
      <c r="O1285" t="s">
        <v>41</v>
      </c>
    </row>
    <row r="1286" spans="1:15" x14ac:dyDescent="0.2">
      <c r="A1286">
        <v>146972571</v>
      </c>
      <c r="B1286" t="b">
        <f>VLOOKUP(A1286,'Valid Response IDs Check'!A:H,8,FALSE)</f>
        <v>1</v>
      </c>
      <c r="C1286">
        <v>74581</v>
      </c>
      <c r="D1286">
        <v>5213</v>
      </c>
      <c r="E1286" t="s">
        <v>5</v>
      </c>
      <c r="F1286" t="s">
        <v>5</v>
      </c>
      <c r="G1286">
        <v>-1</v>
      </c>
      <c r="H1286">
        <v>-1</v>
      </c>
      <c r="I1286">
        <v>0</v>
      </c>
      <c r="J1286" t="s">
        <v>21</v>
      </c>
      <c r="K1286" t="s">
        <v>22</v>
      </c>
      <c r="L1286" t="s">
        <v>16</v>
      </c>
      <c r="M1286" t="s">
        <v>23</v>
      </c>
      <c r="N1286" t="s">
        <v>18</v>
      </c>
      <c r="O1286" t="s">
        <v>41</v>
      </c>
    </row>
    <row r="1287" spans="1:15" x14ac:dyDescent="0.2">
      <c r="A1287">
        <v>146972571</v>
      </c>
      <c r="B1287" t="b">
        <f>VLOOKUP(A1287,'Valid Response IDs Check'!A:H,8,FALSE)</f>
        <v>1</v>
      </c>
      <c r="C1287">
        <v>74581</v>
      </c>
      <c r="D1287">
        <v>5213</v>
      </c>
      <c r="E1287" t="s">
        <v>5</v>
      </c>
      <c r="F1287" t="s">
        <v>5</v>
      </c>
      <c r="G1287">
        <v>-1</v>
      </c>
      <c r="H1287">
        <v>-1</v>
      </c>
      <c r="I1287">
        <v>0</v>
      </c>
      <c r="J1287" t="s">
        <v>24</v>
      </c>
      <c r="K1287" t="s">
        <v>22</v>
      </c>
      <c r="L1287" t="s">
        <v>45</v>
      </c>
      <c r="M1287" t="s">
        <v>25</v>
      </c>
      <c r="N1287" t="s">
        <v>18</v>
      </c>
      <c r="O1287" t="s">
        <v>41</v>
      </c>
    </row>
    <row r="1288" spans="1:15" x14ac:dyDescent="0.2">
      <c r="A1288">
        <v>146972571</v>
      </c>
      <c r="B1288" t="b">
        <f>VLOOKUP(A1288,'Valid Response IDs Check'!A:H,8,FALSE)</f>
        <v>1</v>
      </c>
      <c r="C1288">
        <v>121502</v>
      </c>
      <c r="D1288">
        <v>52134</v>
      </c>
      <c r="E1288" t="s">
        <v>26</v>
      </c>
      <c r="F1288" t="s">
        <v>26</v>
      </c>
      <c r="G1288">
        <v>-1</v>
      </c>
      <c r="H1288">
        <v>-1</v>
      </c>
      <c r="I1288">
        <v>0</v>
      </c>
      <c r="J1288" t="s">
        <v>27</v>
      </c>
      <c r="K1288" t="s">
        <v>28</v>
      </c>
      <c r="L1288" t="s">
        <v>46</v>
      </c>
      <c r="M1288" t="s">
        <v>29</v>
      </c>
      <c r="N1288" t="s">
        <v>18</v>
      </c>
      <c r="O1288" t="s">
        <v>41</v>
      </c>
    </row>
    <row r="1289" spans="1:15" x14ac:dyDescent="0.2">
      <c r="A1289">
        <v>146972571</v>
      </c>
      <c r="B1289" t="b">
        <f>VLOOKUP(A1289,'Valid Response IDs Check'!A:H,8,FALSE)</f>
        <v>1</v>
      </c>
      <c r="C1289">
        <v>121502</v>
      </c>
      <c r="D1289">
        <v>52134</v>
      </c>
      <c r="E1289" t="s">
        <v>26</v>
      </c>
      <c r="F1289" t="s">
        <v>26</v>
      </c>
      <c r="G1289">
        <v>-1</v>
      </c>
      <c r="H1289">
        <v>-1</v>
      </c>
      <c r="I1289">
        <v>0</v>
      </c>
      <c r="J1289" t="s">
        <v>30</v>
      </c>
      <c r="K1289" t="s">
        <v>28</v>
      </c>
      <c r="L1289" t="s">
        <v>31</v>
      </c>
      <c r="M1289" t="s">
        <v>31</v>
      </c>
      <c r="N1289" t="s">
        <v>9</v>
      </c>
      <c r="O1289" t="s">
        <v>41</v>
      </c>
    </row>
    <row r="1290" spans="1:15" x14ac:dyDescent="0.2">
      <c r="A1290">
        <v>146972571</v>
      </c>
      <c r="B1290" t="b">
        <f>VLOOKUP(A1290,'Valid Response IDs Check'!A:H,8,FALSE)</f>
        <v>1</v>
      </c>
      <c r="C1290">
        <v>69889</v>
      </c>
      <c r="D1290">
        <v>521</v>
      </c>
      <c r="E1290" t="s">
        <v>13</v>
      </c>
      <c r="F1290" t="s">
        <v>13</v>
      </c>
      <c r="G1290">
        <v>-1</v>
      </c>
      <c r="H1290">
        <v>-1</v>
      </c>
      <c r="I1290">
        <v>0</v>
      </c>
      <c r="J1290" t="s">
        <v>33</v>
      </c>
      <c r="K1290" t="s">
        <v>34</v>
      </c>
      <c r="L1290" t="s">
        <v>73</v>
      </c>
      <c r="M1290" t="s">
        <v>35</v>
      </c>
      <c r="N1290" t="s">
        <v>18</v>
      </c>
      <c r="O1290" t="s">
        <v>41</v>
      </c>
    </row>
    <row r="1291" spans="1:15" x14ac:dyDescent="0.2">
      <c r="A1291">
        <v>146972571</v>
      </c>
      <c r="B1291" t="b">
        <f>VLOOKUP(A1291,'Valid Response IDs Check'!A:H,8,FALSE)</f>
        <v>1</v>
      </c>
      <c r="C1291">
        <v>69889</v>
      </c>
      <c r="D1291">
        <v>521</v>
      </c>
      <c r="E1291" t="s">
        <v>13</v>
      </c>
      <c r="F1291" t="s">
        <v>13</v>
      </c>
      <c r="G1291">
        <v>-1</v>
      </c>
      <c r="H1291">
        <v>-1</v>
      </c>
      <c r="I1291">
        <v>0</v>
      </c>
      <c r="J1291" t="s">
        <v>36</v>
      </c>
      <c r="K1291" t="s">
        <v>34</v>
      </c>
      <c r="L1291" t="s">
        <v>37</v>
      </c>
      <c r="M1291" t="s">
        <v>37</v>
      </c>
      <c r="N1291" t="s">
        <v>9</v>
      </c>
      <c r="O1291" t="s">
        <v>41</v>
      </c>
    </row>
    <row r="1292" spans="1:15" x14ac:dyDescent="0.2">
      <c r="A1292">
        <v>146948076</v>
      </c>
      <c r="B1292" t="b">
        <f>VLOOKUP(A1292,'Valid Response IDs Check'!A:H,8,FALSE)</f>
        <v>1</v>
      </c>
      <c r="C1292">
        <v>69370</v>
      </c>
      <c r="D1292">
        <v>2</v>
      </c>
      <c r="E1292" t="s">
        <v>32</v>
      </c>
      <c r="F1292" t="s">
        <v>32</v>
      </c>
      <c r="G1292">
        <v>-1</v>
      </c>
      <c r="H1292">
        <v>-1</v>
      </c>
      <c r="I1292">
        <v>0</v>
      </c>
      <c r="J1292" t="s">
        <v>6</v>
      </c>
      <c r="K1292" t="s">
        <v>7</v>
      </c>
      <c r="L1292" t="s">
        <v>8</v>
      </c>
      <c r="M1292" t="s">
        <v>8</v>
      </c>
      <c r="N1292" t="s">
        <v>9</v>
      </c>
      <c r="O1292" t="s">
        <v>10</v>
      </c>
    </row>
    <row r="1293" spans="1:15" x14ac:dyDescent="0.2">
      <c r="A1293">
        <v>146948076</v>
      </c>
      <c r="B1293" t="b">
        <f>VLOOKUP(A1293,'Valid Response IDs Check'!A:H,8,FALSE)</f>
        <v>1</v>
      </c>
      <c r="C1293">
        <v>69370</v>
      </c>
      <c r="D1293">
        <v>2</v>
      </c>
      <c r="E1293" t="s">
        <v>32</v>
      </c>
      <c r="F1293" t="s">
        <v>32</v>
      </c>
      <c r="G1293">
        <v>-1</v>
      </c>
      <c r="H1293">
        <v>-1</v>
      </c>
      <c r="I1293">
        <v>0</v>
      </c>
      <c r="J1293" t="s">
        <v>11</v>
      </c>
      <c r="K1293" t="s">
        <v>7</v>
      </c>
      <c r="L1293" t="s">
        <v>12</v>
      </c>
      <c r="M1293" t="s">
        <v>12</v>
      </c>
      <c r="N1293" t="s">
        <v>9</v>
      </c>
      <c r="O1293" t="s">
        <v>10</v>
      </c>
    </row>
    <row r="1294" spans="1:15" x14ac:dyDescent="0.2">
      <c r="A1294">
        <v>146948076</v>
      </c>
      <c r="B1294" t="b">
        <f>VLOOKUP(A1294,'Valid Response IDs Check'!A:H,8,FALSE)</f>
        <v>1</v>
      </c>
      <c r="C1294">
        <v>94502</v>
      </c>
      <c r="D1294">
        <v>25134</v>
      </c>
      <c r="E1294" t="s">
        <v>26</v>
      </c>
      <c r="F1294" t="s">
        <v>26</v>
      </c>
      <c r="G1294">
        <v>-1</v>
      </c>
      <c r="H1294">
        <v>-1</v>
      </c>
      <c r="I1294">
        <v>0</v>
      </c>
      <c r="J1294" t="s">
        <v>14</v>
      </c>
      <c r="K1294" t="s">
        <v>15</v>
      </c>
      <c r="L1294" t="s">
        <v>17</v>
      </c>
      <c r="M1294" t="s">
        <v>17</v>
      </c>
      <c r="N1294" t="s">
        <v>9</v>
      </c>
      <c r="O1294" t="s">
        <v>10</v>
      </c>
    </row>
    <row r="1295" spans="1:15" x14ac:dyDescent="0.2">
      <c r="A1295">
        <v>146948076</v>
      </c>
      <c r="B1295" t="b">
        <f>VLOOKUP(A1295,'Valid Response IDs Check'!A:H,8,FALSE)</f>
        <v>1</v>
      </c>
      <c r="C1295">
        <v>94502</v>
      </c>
      <c r="D1295">
        <v>25134</v>
      </c>
      <c r="E1295" t="s">
        <v>26</v>
      </c>
      <c r="F1295" t="s">
        <v>26</v>
      </c>
      <c r="G1295">
        <v>-1</v>
      </c>
      <c r="H1295">
        <v>-1</v>
      </c>
      <c r="I1295">
        <v>0</v>
      </c>
      <c r="J1295" t="s">
        <v>11</v>
      </c>
      <c r="K1295" t="s">
        <v>15</v>
      </c>
      <c r="L1295" t="s">
        <v>19</v>
      </c>
      <c r="M1295" t="s">
        <v>19</v>
      </c>
      <c r="N1295" t="s">
        <v>9</v>
      </c>
      <c r="O1295" t="s">
        <v>10</v>
      </c>
    </row>
    <row r="1296" spans="1:15" x14ac:dyDescent="0.2">
      <c r="A1296">
        <v>146948076</v>
      </c>
      <c r="B1296" t="b">
        <f>VLOOKUP(A1296,'Valid Response IDs Check'!A:H,8,FALSE)</f>
        <v>1</v>
      </c>
      <c r="C1296">
        <v>69393</v>
      </c>
      <c r="D1296">
        <v>25</v>
      </c>
      <c r="E1296" t="s">
        <v>20</v>
      </c>
      <c r="F1296" t="s">
        <v>20</v>
      </c>
      <c r="G1296">
        <v>-1</v>
      </c>
      <c r="H1296">
        <v>-1</v>
      </c>
      <c r="I1296">
        <v>0</v>
      </c>
      <c r="J1296" t="s">
        <v>21</v>
      </c>
      <c r="K1296" t="s">
        <v>22</v>
      </c>
      <c r="L1296" t="s">
        <v>23</v>
      </c>
      <c r="M1296" t="s">
        <v>23</v>
      </c>
      <c r="N1296" t="s">
        <v>9</v>
      </c>
      <c r="O1296" t="s">
        <v>10</v>
      </c>
    </row>
    <row r="1297" spans="1:15" x14ac:dyDescent="0.2">
      <c r="A1297">
        <v>146948076</v>
      </c>
      <c r="B1297" t="b">
        <f>VLOOKUP(A1297,'Valid Response IDs Check'!A:H,8,FALSE)</f>
        <v>1</v>
      </c>
      <c r="C1297">
        <v>69393</v>
      </c>
      <c r="D1297">
        <v>25</v>
      </c>
      <c r="E1297" t="s">
        <v>20</v>
      </c>
      <c r="F1297" t="s">
        <v>20</v>
      </c>
      <c r="G1297">
        <v>-1</v>
      </c>
      <c r="H1297">
        <v>-1</v>
      </c>
      <c r="I1297">
        <v>0</v>
      </c>
      <c r="J1297" t="s">
        <v>24</v>
      </c>
      <c r="K1297" t="s">
        <v>22</v>
      </c>
      <c r="L1297" t="s">
        <v>25</v>
      </c>
      <c r="M1297" t="s">
        <v>25</v>
      </c>
      <c r="N1297" t="s">
        <v>9</v>
      </c>
      <c r="O1297" t="s">
        <v>10</v>
      </c>
    </row>
    <row r="1298" spans="1:15" x14ac:dyDescent="0.2">
      <c r="A1298">
        <v>146948076</v>
      </c>
      <c r="B1298" t="b">
        <f>VLOOKUP(A1298,'Valid Response IDs Check'!A:H,8,FALSE)</f>
        <v>1</v>
      </c>
      <c r="C1298">
        <v>69619</v>
      </c>
      <c r="D1298">
        <v>251</v>
      </c>
      <c r="E1298" t="s">
        <v>13</v>
      </c>
      <c r="F1298" t="s">
        <v>13</v>
      </c>
      <c r="G1298">
        <v>-1</v>
      </c>
      <c r="H1298">
        <v>-1</v>
      </c>
      <c r="I1298">
        <v>0</v>
      </c>
      <c r="J1298" t="s">
        <v>27</v>
      </c>
      <c r="K1298" t="s">
        <v>28</v>
      </c>
      <c r="L1298" t="s">
        <v>29</v>
      </c>
      <c r="M1298" t="s">
        <v>29</v>
      </c>
      <c r="N1298" t="s">
        <v>9</v>
      </c>
      <c r="O1298" t="s">
        <v>10</v>
      </c>
    </row>
    <row r="1299" spans="1:15" x14ac:dyDescent="0.2">
      <c r="A1299">
        <v>146948076</v>
      </c>
      <c r="B1299" t="b">
        <f>VLOOKUP(A1299,'Valid Response IDs Check'!A:H,8,FALSE)</f>
        <v>1</v>
      </c>
      <c r="C1299">
        <v>69619</v>
      </c>
      <c r="D1299">
        <v>251</v>
      </c>
      <c r="E1299" t="s">
        <v>13</v>
      </c>
      <c r="F1299" t="s">
        <v>13</v>
      </c>
      <c r="G1299">
        <v>-1</v>
      </c>
      <c r="H1299">
        <v>-1</v>
      </c>
      <c r="I1299">
        <v>0</v>
      </c>
      <c r="J1299" t="s">
        <v>30</v>
      </c>
      <c r="K1299" t="s">
        <v>28</v>
      </c>
      <c r="L1299" t="s">
        <v>31</v>
      </c>
      <c r="M1299" t="s">
        <v>31</v>
      </c>
      <c r="N1299" t="s">
        <v>9</v>
      </c>
      <c r="O1299" t="s">
        <v>10</v>
      </c>
    </row>
    <row r="1300" spans="1:15" x14ac:dyDescent="0.2">
      <c r="A1300">
        <v>146948076</v>
      </c>
      <c r="B1300" t="b">
        <f>VLOOKUP(A1300,'Valid Response IDs Check'!A:H,8,FALSE)</f>
        <v>1</v>
      </c>
      <c r="C1300">
        <v>71881</v>
      </c>
      <c r="D1300">
        <v>2513</v>
      </c>
      <c r="E1300" t="s">
        <v>5</v>
      </c>
      <c r="F1300" t="s">
        <v>5</v>
      </c>
      <c r="G1300">
        <v>-1</v>
      </c>
      <c r="H1300">
        <v>-1</v>
      </c>
      <c r="I1300">
        <v>0</v>
      </c>
      <c r="J1300" t="s">
        <v>33</v>
      </c>
      <c r="K1300" t="s">
        <v>34</v>
      </c>
      <c r="L1300" t="s">
        <v>83</v>
      </c>
      <c r="M1300" t="s">
        <v>35</v>
      </c>
      <c r="N1300" t="s">
        <v>18</v>
      </c>
      <c r="O1300" t="s">
        <v>10</v>
      </c>
    </row>
    <row r="1301" spans="1:15" x14ac:dyDescent="0.2">
      <c r="A1301">
        <v>146948076</v>
      </c>
      <c r="B1301" t="b">
        <f>VLOOKUP(A1301,'Valid Response IDs Check'!A:H,8,FALSE)</f>
        <v>1</v>
      </c>
      <c r="C1301">
        <v>71881</v>
      </c>
      <c r="D1301">
        <v>2513</v>
      </c>
      <c r="E1301" t="s">
        <v>5</v>
      </c>
      <c r="F1301" t="s">
        <v>5</v>
      </c>
      <c r="G1301">
        <v>-1</v>
      </c>
      <c r="H1301">
        <v>-1</v>
      </c>
      <c r="I1301">
        <v>0</v>
      </c>
      <c r="J1301" t="s">
        <v>36</v>
      </c>
      <c r="K1301" t="s">
        <v>34</v>
      </c>
      <c r="L1301" t="s">
        <v>37</v>
      </c>
      <c r="M1301" t="s">
        <v>37</v>
      </c>
      <c r="N1301" t="s">
        <v>9</v>
      </c>
      <c r="O1301" t="s">
        <v>10</v>
      </c>
    </row>
    <row r="1302" spans="1:15" x14ac:dyDescent="0.2">
      <c r="A1302">
        <v>146944030</v>
      </c>
      <c r="B1302" t="b">
        <f>VLOOKUP(A1302,'Valid Response IDs Check'!A:H,8,FALSE)</f>
        <v>1</v>
      </c>
      <c r="C1302">
        <v>69370</v>
      </c>
      <c r="D1302">
        <v>2</v>
      </c>
      <c r="E1302" t="s">
        <v>32</v>
      </c>
      <c r="F1302" t="s">
        <v>32</v>
      </c>
      <c r="G1302">
        <v>-1</v>
      </c>
      <c r="H1302">
        <v>-1</v>
      </c>
      <c r="I1302">
        <v>0</v>
      </c>
      <c r="J1302" t="s">
        <v>6</v>
      </c>
      <c r="K1302" t="s">
        <v>7</v>
      </c>
      <c r="L1302" t="s">
        <v>8</v>
      </c>
      <c r="M1302" t="s">
        <v>8</v>
      </c>
      <c r="N1302" t="s">
        <v>9</v>
      </c>
      <c r="O1302" t="s">
        <v>48</v>
      </c>
    </row>
    <row r="1303" spans="1:15" x14ac:dyDescent="0.2">
      <c r="A1303">
        <v>146944030</v>
      </c>
      <c r="B1303" t="b">
        <f>VLOOKUP(A1303,'Valid Response IDs Check'!A:H,8,FALSE)</f>
        <v>1</v>
      </c>
      <c r="C1303">
        <v>69370</v>
      </c>
      <c r="D1303">
        <v>2</v>
      </c>
      <c r="E1303" t="s">
        <v>32</v>
      </c>
      <c r="F1303" t="s">
        <v>32</v>
      </c>
      <c r="G1303">
        <v>-1</v>
      </c>
      <c r="H1303">
        <v>-1</v>
      </c>
      <c r="I1303">
        <v>0</v>
      </c>
      <c r="J1303" t="s">
        <v>11</v>
      </c>
      <c r="K1303" t="s">
        <v>7</v>
      </c>
      <c r="L1303" t="s">
        <v>16</v>
      </c>
      <c r="M1303" t="s">
        <v>12</v>
      </c>
      <c r="N1303" t="s">
        <v>18</v>
      </c>
      <c r="O1303" t="s">
        <v>48</v>
      </c>
    </row>
    <row r="1304" spans="1:15" x14ac:dyDescent="0.2">
      <c r="A1304">
        <v>146944030</v>
      </c>
      <c r="B1304" t="b">
        <f>VLOOKUP(A1304,'Valid Response IDs Check'!A:H,8,FALSE)</f>
        <v>1</v>
      </c>
      <c r="C1304">
        <v>69603</v>
      </c>
      <c r="D1304">
        <v>235</v>
      </c>
      <c r="E1304" t="s">
        <v>20</v>
      </c>
      <c r="F1304" t="s">
        <v>20</v>
      </c>
      <c r="G1304">
        <v>-1</v>
      </c>
      <c r="H1304">
        <v>-1</v>
      </c>
      <c r="I1304">
        <v>0</v>
      </c>
      <c r="J1304" t="s">
        <v>14</v>
      </c>
      <c r="K1304" t="s">
        <v>15</v>
      </c>
      <c r="L1304" t="s">
        <v>16</v>
      </c>
      <c r="M1304" t="s">
        <v>17</v>
      </c>
      <c r="N1304" t="s">
        <v>18</v>
      </c>
      <c r="O1304" t="s">
        <v>48</v>
      </c>
    </row>
    <row r="1305" spans="1:15" x14ac:dyDescent="0.2">
      <c r="A1305">
        <v>146944030</v>
      </c>
      <c r="B1305" t="b">
        <f>VLOOKUP(A1305,'Valid Response IDs Check'!A:H,8,FALSE)</f>
        <v>1</v>
      </c>
      <c r="C1305">
        <v>69603</v>
      </c>
      <c r="D1305">
        <v>235</v>
      </c>
      <c r="E1305" t="s">
        <v>20</v>
      </c>
      <c r="F1305" t="s">
        <v>20</v>
      </c>
      <c r="G1305">
        <v>-1</v>
      </c>
      <c r="H1305">
        <v>-1</v>
      </c>
      <c r="I1305">
        <v>0</v>
      </c>
      <c r="J1305" t="s">
        <v>11</v>
      </c>
      <c r="K1305" t="s">
        <v>15</v>
      </c>
      <c r="L1305" t="s">
        <v>19</v>
      </c>
      <c r="M1305" t="s">
        <v>19</v>
      </c>
      <c r="N1305" t="s">
        <v>9</v>
      </c>
      <c r="O1305" t="s">
        <v>48</v>
      </c>
    </row>
    <row r="1306" spans="1:15" x14ac:dyDescent="0.2">
      <c r="A1306">
        <v>146944030</v>
      </c>
      <c r="B1306" t="b">
        <f>VLOOKUP(A1306,'Valid Response IDs Check'!A:H,8,FALSE)</f>
        <v>1</v>
      </c>
      <c r="C1306">
        <v>69391</v>
      </c>
      <c r="D1306">
        <v>23</v>
      </c>
      <c r="E1306" t="s">
        <v>5</v>
      </c>
      <c r="F1306" t="s">
        <v>5</v>
      </c>
      <c r="G1306">
        <v>-1</v>
      </c>
      <c r="H1306">
        <v>-1</v>
      </c>
      <c r="I1306">
        <v>0</v>
      </c>
      <c r="J1306" t="s">
        <v>21</v>
      </c>
      <c r="K1306" t="s">
        <v>22</v>
      </c>
      <c r="L1306" t="s">
        <v>23</v>
      </c>
      <c r="M1306" t="s">
        <v>23</v>
      </c>
      <c r="N1306" t="s">
        <v>9</v>
      </c>
      <c r="O1306" t="s">
        <v>48</v>
      </c>
    </row>
    <row r="1307" spans="1:15" x14ac:dyDescent="0.2">
      <c r="A1307">
        <v>146944030</v>
      </c>
      <c r="B1307" t="b">
        <f>VLOOKUP(A1307,'Valid Response IDs Check'!A:H,8,FALSE)</f>
        <v>1</v>
      </c>
      <c r="C1307">
        <v>69391</v>
      </c>
      <c r="D1307">
        <v>23</v>
      </c>
      <c r="E1307" t="s">
        <v>5</v>
      </c>
      <c r="F1307" t="s">
        <v>5</v>
      </c>
      <c r="G1307">
        <v>-1</v>
      </c>
      <c r="H1307">
        <v>-1</v>
      </c>
      <c r="I1307">
        <v>0</v>
      </c>
      <c r="J1307" t="s">
        <v>24</v>
      </c>
      <c r="K1307" t="s">
        <v>22</v>
      </c>
      <c r="L1307" t="s">
        <v>25</v>
      </c>
      <c r="M1307" t="s">
        <v>25</v>
      </c>
      <c r="N1307" t="s">
        <v>9</v>
      </c>
      <c r="O1307" t="s">
        <v>48</v>
      </c>
    </row>
    <row r="1308" spans="1:15" x14ac:dyDescent="0.2">
      <c r="A1308">
        <v>146944030</v>
      </c>
      <c r="B1308" t="b">
        <f>VLOOKUP(A1308,'Valid Response IDs Check'!A:H,8,FALSE)</f>
        <v>1</v>
      </c>
      <c r="C1308">
        <v>92882</v>
      </c>
      <c r="D1308">
        <v>23514</v>
      </c>
      <c r="E1308" t="s">
        <v>26</v>
      </c>
      <c r="F1308" t="s">
        <v>5</v>
      </c>
      <c r="G1308">
        <v>-1</v>
      </c>
      <c r="H1308">
        <v>-1</v>
      </c>
      <c r="I1308">
        <v>0</v>
      </c>
      <c r="J1308" t="s">
        <v>27</v>
      </c>
      <c r="K1308" t="s">
        <v>28</v>
      </c>
      <c r="L1308" t="s">
        <v>54</v>
      </c>
      <c r="M1308" t="s">
        <v>29</v>
      </c>
      <c r="N1308" t="s">
        <v>18</v>
      </c>
      <c r="O1308" t="s">
        <v>48</v>
      </c>
    </row>
    <row r="1309" spans="1:15" x14ac:dyDescent="0.2">
      <c r="A1309">
        <v>146944030</v>
      </c>
      <c r="B1309" t="b">
        <f>VLOOKUP(A1309,'Valid Response IDs Check'!A:H,8,FALSE)</f>
        <v>1</v>
      </c>
      <c r="C1309">
        <v>92882</v>
      </c>
      <c r="D1309">
        <v>23514</v>
      </c>
      <c r="E1309" t="s">
        <v>26</v>
      </c>
      <c r="F1309" t="s">
        <v>5</v>
      </c>
      <c r="G1309">
        <v>-1</v>
      </c>
      <c r="H1309">
        <v>-1</v>
      </c>
      <c r="I1309">
        <v>0</v>
      </c>
      <c r="J1309" t="s">
        <v>30</v>
      </c>
      <c r="K1309" t="s">
        <v>28</v>
      </c>
      <c r="L1309" t="s">
        <v>31</v>
      </c>
      <c r="M1309" t="s">
        <v>31</v>
      </c>
      <c r="N1309" t="s">
        <v>9</v>
      </c>
      <c r="O1309" t="s">
        <v>48</v>
      </c>
    </row>
    <row r="1310" spans="1:15" x14ac:dyDescent="0.2">
      <c r="A1310">
        <v>146944030</v>
      </c>
      <c r="B1310" t="b">
        <f>VLOOKUP(A1310,'Valid Response IDs Check'!A:H,8,FALSE)</f>
        <v>1</v>
      </c>
      <c r="C1310">
        <v>71719</v>
      </c>
      <c r="D1310">
        <v>2351</v>
      </c>
      <c r="E1310" t="s">
        <v>13</v>
      </c>
      <c r="F1310" t="s">
        <v>13</v>
      </c>
      <c r="G1310">
        <v>-1</v>
      </c>
      <c r="H1310">
        <v>-1</v>
      </c>
      <c r="I1310">
        <v>0</v>
      </c>
      <c r="J1310" t="s">
        <v>33</v>
      </c>
      <c r="K1310" t="s">
        <v>34</v>
      </c>
      <c r="L1310" t="s">
        <v>35</v>
      </c>
      <c r="M1310" t="s">
        <v>35</v>
      </c>
      <c r="N1310" t="s">
        <v>9</v>
      </c>
      <c r="O1310" t="s">
        <v>48</v>
      </c>
    </row>
    <row r="1311" spans="1:15" x14ac:dyDescent="0.2">
      <c r="A1311">
        <v>146944030</v>
      </c>
      <c r="B1311" t="b">
        <f>VLOOKUP(A1311,'Valid Response IDs Check'!A:H,8,FALSE)</f>
        <v>1</v>
      </c>
      <c r="C1311">
        <v>71719</v>
      </c>
      <c r="D1311">
        <v>2351</v>
      </c>
      <c r="E1311" t="s">
        <v>13</v>
      </c>
      <c r="F1311" t="s">
        <v>13</v>
      </c>
      <c r="G1311">
        <v>-1</v>
      </c>
      <c r="H1311">
        <v>-1</v>
      </c>
      <c r="I1311">
        <v>0</v>
      </c>
      <c r="J1311" t="s">
        <v>36</v>
      </c>
      <c r="K1311" t="s">
        <v>34</v>
      </c>
      <c r="L1311" t="s">
        <v>37</v>
      </c>
      <c r="M1311" t="s">
        <v>37</v>
      </c>
      <c r="N1311" t="s">
        <v>9</v>
      </c>
      <c r="O1311" t="s">
        <v>48</v>
      </c>
    </row>
    <row r="1312" spans="1:15" x14ac:dyDescent="0.2">
      <c r="A1312">
        <v>146941069</v>
      </c>
      <c r="B1312" t="b">
        <f>VLOOKUP(A1312,'Valid Response IDs Check'!A:H,8,FALSE)</f>
        <v>1</v>
      </c>
      <c r="C1312">
        <v>69402</v>
      </c>
      <c r="D1312">
        <v>34</v>
      </c>
      <c r="E1312" t="s">
        <v>26</v>
      </c>
      <c r="F1312" t="s">
        <v>26</v>
      </c>
      <c r="G1312">
        <v>-1</v>
      </c>
      <c r="H1312">
        <v>-1</v>
      </c>
      <c r="I1312">
        <v>0</v>
      </c>
      <c r="J1312" t="s">
        <v>6</v>
      </c>
      <c r="K1312" t="s">
        <v>7</v>
      </c>
      <c r="L1312" t="s">
        <v>8</v>
      </c>
      <c r="M1312" t="s">
        <v>8</v>
      </c>
      <c r="N1312" t="s">
        <v>9</v>
      </c>
      <c r="O1312" t="s">
        <v>47</v>
      </c>
    </row>
    <row r="1313" spans="1:15" x14ac:dyDescent="0.2">
      <c r="A1313">
        <v>146941069</v>
      </c>
      <c r="B1313" t="b">
        <f>VLOOKUP(A1313,'Valid Response IDs Check'!A:H,8,FALSE)</f>
        <v>1</v>
      </c>
      <c r="C1313">
        <v>69402</v>
      </c>
      <c r="D1313">
        <v>34</v>
      </c>
      <c r="E1313" t="s">
        <v>26</v>
      </c>
      <c r="F1313" t="s">
        <v>26</v>
      </c>
      <c r="G1313">
        <v>-1</v>
      </c>
      <c r="H1313">
        <v>-1</v>
      </c>
      <c r="I1313">
        <v>0</v>
      </c>
      <c r="J1313" t="s">
        <v>11</v>
      </c>
      <c r="K1313" t="s">
        <v>7</v>
      </c>
      <c r="L1313" t="s">
        <v>16</v>
      </c>
      <c r="M1313" t="s">
        <v>12</v>
      </c>
      <c r="N1313" t="s">
        <v>18</v>
      </c>
      <c r="O1313" t="s">
        <v>47</v>
      </c>
    </row>
    <row r="1314" spans="1:15" x14ac:dyDescent="0.2">
      <c r="A1314">
        <v>146941069</v>
      </c>
      <c r="B1314" t="b">
        <f>VLOOKUP(A1314,'Valid Response IDs Check'!A:H,8,FALSE)</f>
        <v>1</v>
      </c>
      <c r="C1314">
        <v>69709</v>
      </c>
      <c r="D1314">
        <v>341</v>
      </c>
      <c r="E1314" t="s">
        <v>13</v>
      </c>
      <c r="F1314" t="s">
        <v>13</v>
      </c>
      <c r="G1314">
        <v>-1</v>
      </c>
      <c r="H1314">
        <v>-1</v>
      </c>
      <c r="I1314">
        <v>0</v>
      </c>
      <c r="J1314" t="s">
        <v>14</v>
      </c>
      <c r="K1314" t="s">
        <v>15</v>
      </c>
      <c r="L1314" t="s">
        <v>16</v>
      </c>
      <c r="M1314" t="s">
        <v>17</v>
      </c>
      <c r="N1314" t="s">
        <v>18</v>
      </c>
      <c r="O1314" t="s">
        <v>47</v>
      </c>
    </row>
    <row r="1315" spans="1:15" x14ac:dyDescent="0.2">
      <c r="A1315">
        <v>146941069</v>
      </c>
      <c r="B1315" t="b">
        <f>VLOOKUP(A1315,'Valid Response IDs Check'!A:H,8,FALSE)</f>
        <v>1</v>
      </c>
      <c r="C1315">
        <v>69709</v>
      </c>
      <c r="D1315">
        <v>341</v>
      </c>
      <c r="E1315" t="s">
        <v>13</v>
      </c>
      <c r="F1315" t="s">
        <v>13</v>
      </c>
      <c r="G1315">
        <v>-1</v>
      </c>
      <c r="H1315">
        <v>-1</v>
      </c>
      <c r="I1315">
        <v>0</v>
      </c>
      <c r="J1315" t="s">
        <v>11</v>
      </c>
      <c r="K1315" t="s">
        <v>15</v>
      </c>
      <c r="L1315" t="s">
        <v>16</v>
      </c>
      <c r="M1315" t="s">
        <v>19</v>
      </c>
      <c r="N1315" t="s">
        <v>18</v>
      </c>
      <c r="O1315" t="s">
        <v>47</v>
      </c>
    </row>
    <row r="1316" spans="1:15" x14ac:dyDescent="0.2">
      <c r="A1316">
        <v>146941069</v>
      </c>
      <c r="B1316" t="b">
        <f>VLOOKUP(A1316,'Valid Response IDs Check'!A:H,8,FALSE)</f>
        <v>1</v>
      </c>
      <c r="C1316">
        <v>69371</v>
      </c>
      <c r="D1316">
        <v>3</v>
      </c>
      <c r="E1316" t="s">
        <v>5</v>
      </c>
      <c r="F1316" t="s">
        <v>5</v>
      </c>
      <c r="G1316">
        <v>-1</v>
      </c>
      <c r="H1316">
        <v>-1</v>
      </c>
      <c r="I1316">
        <v>0</v>
      </c>
      <c r="J1316" t="s">
        <v>21</v>
      </c>
      <c r="K1316" t="s">
        <v>22</v>
      </c>
      <c r="L1316" t="s">
        <v>23</v>
      </c>
      <c r="M1316" t="s">
        <v>23</v>
      </c>
      <c r="N1316" t="s">
        <v>9</v>
      </c>
      <c r="O1316" t="s">
        <v>47</v>
      </c>
    </row>
    <row r="1317" spans="1:15" x14ac:dyDescent="0.2">
      <c r="A1317">
        <v>146941069</v>
      </c>
      <c r="B1317" t="b">
        <f>VLOOKUP(A1317,'Valid Response IDs Check'!A:H,8,FALSE)</f>
        <v>1</v>
      </c>
      <c r="C1317">
        <v>69371</v>
      </c>
      <c r="D1317">
        <v>3</v>
      </c>
      <c r="E1317" t="s">
        <v>5</v>
      </c>
      <c r="F1317" t="s">
        <v>5</v>
      </c>
      <c r="G1317">
        <v>-1</v>
      </c>
      <c r="H1317">
        <v>-1</v>
      </c>
      <c r="I1317">
        <v>0</v>
      </c>
      <c r="J1317" t="s">
        <v>24</v>
      </c>
      <c r="K1317" t="s">
        <v>22</v>
      </c>
      <c r="L1317" t="s">
        <v>25</v>
      </c>
      <c r="M1317" t="s">
        <v>25</v>
      </c>
      <c r="N1317" t="s">
        <v>9</v>
      </c>
      <c r="O1317" t="s">
        <v>47</v>
      </c>
    </row>
    <row r="1318" spans="1:15" x14ac:dyDescent="0.2">
      <c r="A1318">
        <v>146941069</v>
      </c>
      <c r="B1318" t="b">
        <f>VLOOKUP(A1318,'Valid Response IDs Check'!A:H,8,FALSE)</f>
        <v>1</v>
      </c>
      <c r="C1318">
        <v>72783</v>
      </c>
      <c r="D1318">
        <v>3415</v>
      </c>
      <c r="E1318" t="s">
        <v>20</v>
      </c>
      <c r="F1318" t="s">
        <v>20</v>
      </c>
      <c r="G1318">
        <v>-1</v>
      </c>
      <c r="H1318">
        <v>-1</v>
      </c>
      <c r="I1318">
        <v>0</v>
      </c>
      <c r="J1318" t="s">
        <v>27</v>
      </c>
      <c r="K1318" t="s">
        <v>28</v>
      </c>
      <c r="L1318" t="s">
        <v>29</v>
      </c>
      <c r="M1318" t="s">
        <v>29</v>
      </c>
      <c r="N1318" t="s">
        <v>9</v>
      </c>
      <c r="O1318" t="s">
        <v>47</v>
      </c>
    </row>
    <row r="1319" spans="1:15" x14ac:dyDescent="0.2">
      <c r="A1319">
        <v>146941069</v>
      </c>
      <c r="B1319" t="b">
        <f>VLOOKUP(A1319,'Valid Response IDs Check'!A:H,8,FALSE)</f>
        <v>1</v>
      </c>
      <c r="C1319">
        <v>72783</v>
      </c>
      <c r="D1319">
        <v>3415</v>
      </c>
      <c r="E1319" t="s">
        <v>20</v>
      </c>
      <c r="F1319" t="s">
        <v>20</v>
      </c>
      <c r="G1319">
        <v>-1</v>
      </c>
      <c r="H1319">
        <v>-1</v>
      </c>
      <c r="I1319">
        <v>0</v>
      </c>
      <c r="J1319" t="s">
        <v>30</v>
      </c>
      <c r="K1319" t="s">
        <v>28</v>
      </c>
      <c r="L1319" t="s">
        <v>31</v>
      </c>
      <c r="M1319" t="s">
        <v>31</v>
      </c>
      <c r="N1319" t="s">
        <v>9</v>
      </c>
      <c r="O1319" t="s">
        <v>47</v>
      </c>
    </row>
    <row r="1320" spans="1:15" x14ac:dyDescent="0.2">
      <c r="A1320">
        <v>146941069</v>
      </c>
      <c r="B1320" t="b">
        <f>VLOOKUP(A1320,'Valid Response IDs Check'!A:H,8,FALSE)</f>
        <v>1</v>
      </c>
      <c r="C1320">
        <v>103520</v>
      </c>
      <c r="D1320">
        <v>34152</v>
      </c>
      <c r="E1320" t="s">
        <v>32</v>
      </c>
      <c r="F1320" t="s">
        <v>32</v>
      </c>
      <c r="G1320">
        <v>-1</v>
      </c>
      <c r="H1320">
        <v>-1</v>
      </c>
      <c r="I1320">
        <v>0</v>
      </c>
      <c r="J1320" t="s">
        <v>33</v>
      </c>
      <c r="K1320" t="s">
        <v>34</v>
      </c>
      <c r="L1320" t="s">
        <v>39</v>
      </c>
      <c r="M1320" t="s">
        <v>35</v>
      </c>
      <c r="N1320" t="s">
        <v>18</v>
      </c>
      <c r="O1320" t="s">
        <v>47</v>
      </c>
    </row>
    <row r="1321" spans="1:15" x14ac:dyDescent="0.2">
      <c r="A1321">
        <v>146941069</v>
      </c>
      <c r="B1321" t="b">
        <f>VLOOKUP(A1321,'Valid Response IDs Check'!A:H,8,FALSE)</f>
        <v>1</v>
      </c>
      <c r="C1321">
        <v>103520</v>
      </c>
      <c r="D1321">
        <v>34152</v>
      </c>
      <c r="E1321" t="s">
        <v>32</v>
      </c>
      <c r="F1321" t="s">
        <v>32</v>
      </c>
      <c r="G1321">
        <v>-1</v>
      </c>
      <c r="H1321">
        <v>-1</v>
      </c>
      <c r="I1321">
        <v>0</v>
      </c>
      <c r="J1321" t="s">
        <v>36</v>
      </c>
      <c r="K1321" t="s">
        <v>34</v>
      </c>
      <c r="L1321" t="s">
        <v>37</v>
      </c>
      <c r="M1321" t="s">
        <v>37</v>
      </c>
      <c r="N1321" t="s">
        <v>9</v>
      </c>
      <c r="O1321" t="s">
        <v>47</v>
      </c>
    </row>
    <row r="1322" spans="1:15" x14ac:dyDescent="0.2">
      <c r="A1322">
        <v>146933121</v>
      </c>
      <c r="B1322" t="b">
        <f>VLOOKUP(A1322,'Valid Response IDs Check'!A:H,8,FALSE)</f>
        <v>1</v>
      </c>
      <c r="C1322">
        <v>69380</v>
      </c>
      <c r="D1322">
        <v>12</v>
      </c>
      <c r="E1322" t="s">
        <v>32</v>
      </c>
      <c r="F1322" t="s">
        <v>32</v>
      </c>
      <c r="G1322">
        <v>-1</v>
      </c>
      <c r="H1322">
        <v>-1</v>
      </c>
      <c r="I1322">
        <v>0</v>
      </c>
      <c r="J1322" t="s">
        <v>6</v>
      </c>
      <c r="K1322" t="s">
        <v>7</v>
      </c>
      <c r="L1322" t="s">
        <v>16</v>
      </c>
      <c r="M1322" t="s">
        <v>8</v>
      </c>
      <c r="N1322" t="s">
        <v>18</v>
      </c>
      <c r="O1322" t="s">
        <v>41</v>
      </c>
    </row>
    <row r="1323" spans="1:15" x14ac:dyDescent="0.2">
      <c r="A1323">
        <v>146933121</v>
      </c>
      <c r="B1323" t="b">
        <f>VLOOKUP(A1323,'Valid Response IDs Check'!A:H,8,FALSE)</f>
        <v>1</v>
      </c>
      <c r="C1323">
        <v>69380</v>
      </c>
      <c r="D1323">
        <v>12</v>
      </c>
      <c r="E1323" t="s">
        <v>32</v>
      </c>
      <c r="F1323" t="s">
        <v>32</v>
      </c>
      <c r="G1323">
        <v>-1</v>
      </c>
      <c r="H1323">
        <v>-1</v>
      </c>
      <c r="I1323">
        <v>0</v>
      </c>
      <c r="J1323" t="s">
        <v>11</v>
      </c>
      <c r="K1323" t="s">
        <v>7</v>
      </c>
      <c r="L1323" t="s">
        <v>12</v>
      </c>
      <c r="M1323" t="s">
        <v>12</v>
      </c>
      <c r="N1323" t="s">
        <v>9</v>
      </c>
      <c r="O1323" t="s">
        <v>41</v>
      </c>
    </row>
    <row r="1324" spans="1:15" x14ac:dyDescent="0.2">
      <c r="A1324">
        <v>146933121</v>
      </c>
      <c r="B1324" t="b">
        <f>VLOOKUP(A1324,'Valid Response IDs Check'!A:H,8,FALSE)</f>
        <v>1</v>
      </c>
      <c r="C1324">
        <v>69493</v>
      </c>
      <c r="D1324">
        <v>125</v>
      </c>
      <c r="E1324" t="s">
        <v>20</v>
      </c>
      <c r="F1324" t="s">
        <v>20</v>
      </c>
      <c r="G1324">
        <v>-1</v>
      </c>
      <c r="H1324">
        <v>-1</v>
      </c>
      <c r="I1324">
        <v>0</v>
      </c>
      <c r="J1324" t="s">
        <v>14</v>
      </c>
      <c r="K1324" t="s">
        <v>15</v>
      </c>
      <c r="L1324" t="s">
        <v>17</v>
      </c>
      <c r="M1324" t="s">
        <v>17</v>
      </c>
      <c r="N1324" t="s">
        <v>9</v>
      </c>
      <c r="O1324" t="s">
        <v>41</v>
      </c>
    </row>
    <row r="1325" spans="1:15" x14ac:dyDescent="0.2">
      <c r="A1325">
        <v>146933121</v>
      </c>
      <c r="B1325" t="b">
        <f>VLOOKUP(A1325,'Valid Response IDs Check'!A:H,8,FALSE)</f>
        <v>1</v>
      </c>
      <c r="C1325">
        <v>69493</v>
      </c>
      <c r="D1325">
        <v>125</v>
      </c>
      <c r="E1325" t="s">
        <v>20</v>
      </c>
      <c r="F1325" t="s">
        <v>20</v>
      </c>
      <c r="G1325">
        <v>-1</v>
      </c>
      <c r="H1325">
        <v>-1</v>
      </c>
      <c r="I1325">
        <v>0</v>
      </c>
      <c r="J1325" t="s">
        <v>11</v>
      </c>
      <c r="K1325" t="s">
        <v>15</v>
      </c>
      <c r="L1325" t="s">
        <v>19</v>
      </c>
      <c r="M1325" t="s">
        <v>19</v>
      </c>
      <c r="N1325" t="s">
        <v>9</v>
      </c>
      <c r="O1325" t="s">
        <v>41</v>
      </c>
    </row>
    <row r="1326" spans="1:15" x14ac:dyDescent="0.2">
      <c r="A1326">
        <v>146933121</v>
      </c>
      <c r="B1326" t="b">
        <f>VLOOKUP(A1326,'Valid Response IDs Check'!A:H,8,FALSE)</f>
        <v>1</v>
      </c>
      <c r="C1326">
        <v>69369</v>
      </c>
      <c r="D1326">
        <v>1</v>
      </c>
      <c r="E1326" t="s">
        <v>13</v>
      </c>
      <c r="F1326" t="s">
        <v>13</v>
      </c>
      <c r="G1326">
        <v>-1</v>
      </c>
      <c r="H1326">
        <v>-1</v>
      </c>
      <c r="I1326">
        <v>0</v>
      </c>
      <c r="J1326" t="s">
        <v>21</v>
      </c>
      <c r="K1326" t="s">
        <v>22</v>
      </c>
      <c r="L1326" t="s">
        <v>23</v>
      </c>
      <c r="M1326" t="s">
        <v>23</v>
      </c>
      <c r="N1326" t="s">
        <v>9</v>
      </c>
      <c r="O1326" t="s">
        <v>41</v>
      </c>
    </row>
    <row r="1327" spans="1:15" x14ac:dyDescent="0.2">
      <c r="A1327">
        <v>146933121</v>
      </c>
      <c r="B1327" t="b">
        <f>VLOOKUP(A1327,'Valid Response IDs Check'!A:H,8,FALSE)</f>
        <v>1</v>
      </c>
      <c r="C1327">
        <v>69369</v>
      </c>
      <c r="D1327">
        <v>1</v>
      </c>
      <c r="E1327" t="s">
        <v>13</v>
      </c>
      <c r="F1327" t="s">
        <v>13</v>
      </c>
      <c r="G1327">
        <v>-1</v>
      </c>
      <c r="H1327">
        <v>-1</v>
      </c>
      <c r="I1327">
        <v>0</v>
      </c>
      <c r="J1327" t="s">
        <v>24</v>
      </c>
      <c r="K1327" t="s">
        <v>22</v>
      </c>
      <c r="L1327" t="s">
        <v>25</v>
      </c>
      <c r="M1327" t="s">
        <v>25</v>
      </c>
      <c r="N1327" t="s">
        <v>9</v>
      </c>
      <c r="O1327" t="s">
        <v>41</v>
      </c>
    </row>
    <row r="1328" spans="1:15" x14ac:dyDescent="0.2">
      <c r="A1328">
        <v>146933121</v>
      </c>
      <c r="B1328" t="b">
        <f>VLOOKUP(A1328,'Valid Response IDs Check'!A:H,8,FALSE)</f>
        <v>1</v>
      </c>
      <c r="C1328">
        <v>81911</v>
      </c>
      <c r="D1328">
        <v>12543</v>
      </c>
      <c r="E1328" t="s">
        <v>5</v>
      </c>
      <c r="F1328" t="s">
        <v>5</v>
      </c>
      <c r="G1328">
        <v>-1</v>
      </c>
      <c r="H1328">
        <v>-1</v>
      </c>
      <c r="I1328">
        <v>0</v>
      </c>
      <c r="J1328" t="s">
        <v>27</v>
      </c>
      <c r="K1328" t="s">
        <v>28</v>
      </c>
      <c r="L1328" t="s">
        <v>29</v>
      </c>
      <c r="M1328" t="s">
        <v>29</v>
      </c>
      <c r="N1328" t="s">
        <v>9</v>
      </c>
      <c r="O1328" t="s">
        <v>41</v>
      </c>
    </row>
    <row r="1329" spans="1:15" x14ac:dyDescent="0.2">
      <c r="A1329">
        <v>146933121</v>
      </c>
      <c r="B1329" t="b">
        <f>VLOOKUP(A1329,'Valid Response IDs Check'!A:H,8,FALSE)</f>
        <v>1</v>
      </c>
      <c r="C1329">
        <v>81911</v>
      </c>
      <c r="D1329">
        <v>12543</v>
      </c>
      <c r="E1329" t="s">
        <v>5</v>
      </c>
      <c r="F1329" t="s">
        <v>5</v>
      </c>
      <c r="G1329">
        <v>-1</v>
      </c>
      <c r="H1329">
        <v>-1</v>
      </c>
      <c r="I1329">
        <v>0</v>
      </c>
      <c r="J1329" t="s">
        <v>30</v>
      </c>
      <c r="K1329" t="s">
        <v>28</v>
      </c>
      <c r="L1329" t="s">
        <v>31</v>
      </c>
      <c r="M1329" t="s">
        <v>31</v>
      </c>
      <c r="N1329" t="s">
        <v>9</v>
      </c>
      <c r="O1329" t="s">
        <v>41</v>
      </c>
    </row>
    <row r="1330" spans="1:15" x14ac:dyDescent="0.2">
      <c r="A1330">
        <v>146933121</v>
      </c>
      <c r="B1330" t="b">
        <f>VLOOKUP(A1330,'Valid Response IDs Check'!A:H,8,FALSE)</f>
        <v>1</v>
      </c>
      <c r="C1330">
        <v>70622</v>
      </c>
      <c r="D1330">
        <v>1254</v>
      </c>
      <c r="E1330" t="s">
        <v>26</v>
      </c>
      <c r="F1330" t="s">
        <v>26</v>
      </c>
      <c r="G1330">
        <v>-1</v>
      </c>
      <c r="H1330">
        <v>-1</v>
      </c>
      <c r="I1330">
        <v>0</v>
      </c>
      <c r="J1330" t="s">
        <v>33</v>
      </c>
      <c r="K1330" t="s">
        <v>34</v>
      </c>
      <c r="L1330" t="s">
        <v>35</v>
      </c>
      <c r="M1330" t="s">
        <v>35</v>
      </c>
      <c r="N1330" t="s">
        <v>9</v>
      </c>
      <c r="O1330" t="s">
        <v>41</v>
      </c>
    </row>
    <row r="1331" spans="1:15" x14ac:dyDescent="0.2">
      <c r="A1331">
        <v>146933121</v>
      </c>
      <c r="B1331" t="b">
        <f>VLOOKUP(A1331,'Valid Response IDs Check'!A:H,8,FALSE)</f>
        <v>1</v>
      </c>
      <c r="C1331">
        <v>70622</v>
      </c>
      <c r="D1331">
        <v>1254</v>
      </c>
      <c r="E1331" t="s">
        <v>26</v>
      </c>
      <c r="F1331" t="s">
        <v>26</v>
      </c>
      <c r="G1331">
        <v>-1</v>
      </c>
      <c r="H1331">
        <v>-1</v>
      </c>
      <c r="I1331">
        <v>0</v>
      </c>
      <c r="J1331" t="s">
        <v>36</v>
      </c>
      <c r="K1331" t="s">
        <v>34</v>
      </c>
      <c r="L1331" t="s">
        <v>37</v>
      </c>
      <c r="M1331" t="s">
        <v>37</v>
      </c>
      <c r="N1331" t="s">
        <v>9</v>
      </c>
      <c r="O1331" t="s">
        <v>41</v>
      </c>
    </row>
    <row r="1332" spans="1:15" x14ac:dyDescent="0.2">
      <c r="A1332">
        <v>146919962</v>
      </c>
      <c r="B1332" t="b">
        <f>VLOOKUP(A1332,'Valid Response IDs Check'!A:H,8,FALSE)</f>
        <v>1</v>
      </c>
      <c r="C1332">
        <v>69692</v>
      </c>
      <c r="D1332">
        <v>324</v>
      </c>
      <c r="E1332" t="s">
        <v>26</v>
      </c>
      <c r="F1332" t="s">
        <v>26</v>
      </c>
      <c r="G1332">
        <v>-1</v>
      </c>
      <c r="H1332">
        <v>-1</v>
      </c>
      <c r="I1332">
        <v>0</v>
      </c>
      <c r="J1332" t="s">
        <v>6</v>
      </c>
      <c r="K1332" t="s">
        <v>7</v>
      </c>
      <c r="L1332" t="s">
        <v>16</v>
      </c>
      <c r="M1332" t="s">
        <v>8</v>
      </c>
      <c r="N1332" t="s">
        <v>18</v>
      </c>
      <c r="O1332" t="s">
        <v>10</v>
      </c>
    </row>
    <row r="1333" spans="1:15" x14ac:dyDescent="0.2">
      <c r="A1333">
        <v>146919962</v>
      </c>
      <c r="B1333" t="b">
        <f>VLOOKUP(A1333,'Valid Response IDs Check'!A:H,8,FALSE)</f>
        <v>1</v>
      </c>
      <c r="C1333">
        <v>69692</v>
      </c>
      <c r="D1333">
        <v>324</v>
      </c>
      <c r="E1333" t="s">
        <v>26</v>
      </c>
      <c r="F1333" t="s">
        <v>26</v>
      </c>
      <c r="G1333">
        <v>-1</v>
      </c>
      <c r="H1333">
        <v>-1</v>
      </c>
      <c r="I1333">
        <v>0</v>
      </c>
      <c r="J1333" t="s">
        <v>11</v>
      </c>
      <c r="K1333" t="s">
        <v>7</v>
      </c>
      <c r="L1333" t="s">
        <v>12</v>
      </c>
      <c r="M1333" t="s">
        <v>12</v>
      </c>
      <c r="N1333" t="s">
        <v>9</v>
      </c>
      <c r="O1333" t="s">
        <v>10</v>
      </c>
    </row>
    <row r="1334" spans="1:15" x14ac:dyDescent="0.2">
      <c r="A1334">
        <v>146919962</v>
      </c>
      <c r="B1334" t="b">
        <f>VLOOKUP(A1334,'Valid Response IDs Check'!A:H,8,FALSE)</f>
        <v>1</v>
      </c>
      <c r="C1334">
        <v>101819</v>
      </c>
      <c r="D1334">
        <v>32451</v>
      </c>
      <c r="E1334" t="s">
        <v>13</v>
      </c>
      <c r="F1334" t="s">
        <v>13</v>
      </c>
      <c r="G1334">
        <v>-1</v>
      </c>
      <c r="H1334">
        <v>-1</v>
      </c>
      <c r="I1334">
        <v>0</v>
      </c>
      <c r="J1334" t="s">
        <v>14</v>
      </c>
      <c r="K1334" t="s">
        <v>15</v>
      </c>
      <c r="L1334" t="s">
        <v>16</v>
      </c>
      <c r="M1334" t="s">
        <v>17</v>
      </c>
      <c r="N1334" t="s">
        <v>18</v>
      </c>
      <c r="O1334" t="s">
        <v>10</v>
      </c>
    </row>
    <row r="1335" spans="1:15" x14ac:dyDescent="0.2">
      <c r="A1335">
        <v>146919962</v>
      </c>
      <c r="B1335" t="b">
        <f>VLOOKUP(A1335,'Valid Response IDs Check'!A:H,8,FALSE)</f>
        <v>1</v>
      </c>
      <c r="C1335">
        <v>101819</v>
      </c>
      <c r="D1335">
        <v>32451</v>
      </c>
      <c r="E1335" t="s">
        <v>13</v>
      </c>
      <c r="F1335" t="s">
        <v>13</v>
      </c>
      <c r="G1335">
        <v>-1</v>
      </c>
      <c r="H1335">
        <v>-1</v>
      </c>
      <c r="I1335">
        <v>0</v>
      </c>
      <c r="J1335" t="s">
        <v>11</v>
      </c>
      <c r="K1335" t="s">
        <v>15</v>
      </c>
      <c r="L1335" t="s">
        <v>16</v>
      </c>
      <c r="M1335" t="s">
        <v>19</v>
      </c>
      <c r="N1335" t="s">
        <v>18</v>
      </c>
      <c r="O1335" t="s">
        <v>10</v>
      </c>
    </row>
    <row r="1336" spans="1:15" x14ac:dyDescent="0.2">
      <c r="A1336">
        <v>146919962</v>
      </c>
      <c r="B1336" t="b">
        <f>VLOOKUP(A1336,'Valid Response IDs Check'!A:H,8,FALSE)</f>
        <v>1</v>
      </c>
      <c r="C1336">
        <v>69400</v>
      </c>
      <c r="D1336">
        <v>32</v>
      </c>
      <c r="E1336" t="s">
        <v>32</v>
      </c>
      <c r="F1336" t="s">
        <v>32</v>
      </c>
      <c r="G1336">
        <v>-1</v>
      </c>
      <c r="H1336">
        <v>-1</v>
      </c>
      <c r="I1336">
        <v>0</v>
      </c>
      <c r="J1336" t="s">
        <v>21</v>
      </c>
      <c r="K1336" t="s">
        <v>22</v>
      </c>
      <c r="L1336" t="s">
        <v>23</v>
      </c>
      <c r="M1336" t="s">
        <v>23</v>
      </c>
      <c r="N1336" t="s">
        <v>9</v>
      </c>
      <c r="O1336" t="s">
        <v>10</v>
      </c>
    </row>
    <row r="1337" spans="1:15" x14ac:dyDescent="0.2">
      <c r="A1337">
        <v>146919962</v>
      </c>
      <c r="B1337" t="b">
        <f>VLOOKUP(A1337,'Valid Response IDs Check'!A:H,8,FALSE)</f>
        <v>1</v>
      </c>
      <c r="C1337">
        <v>69400</v>
      </c>
      <c r="D1337">
        <v>32</v>
      </c>
      <c r="E1337" t="s">
        <v>32</v>
      </c>
      <c r="F1337" t="s">
        <v>32</v>
      </c>
      <c r="G1337">
        <v>-1</v>
      </c>
      <c r="H1337">
        <v>-1</v>
      </c>
      <c r="I1337">
        <v>0</v>
      </c>
      <c r="J1337" t="s">
        <v>24</v>
      </c>
      <c r="K1337" t="s">
        <v>22</v>
      </c>
      <c r="L1337" t="s">
        <v>25</v>
      </c>
      <c r="M1337" t="s">
        <v>25</v>
      </c>
      <c r="N1337" t="s">
        <v>9</v>
      </c>
      <c r="O1337" t="s">
        <v>10</v>
      </c>
    </row>
    <row r="1338" spans="1:15" x14ac:dyDescent="0.2">
      <c r="A1338">
        <v>146919962</v>
      </c>
      <c r="B1338" t="b">
        <f>VLOOKUP(A1338,'Valid Response IDs Check'!A:H,8,FALSE)</f>
        <v>1</v>
      </c>
      <c r="C1338">
        <v>72613</v>
      </c>
      <c r="D1338">
        <v>3245</v>
      </c>
      <c r="E1338" t="s">
        <v>20</v>
      </c>
      <c r="F1338" t="s">
        <v>20</v>
      </c>
      <c r="G1338">
        <v>-1</v>
      </c>
      <c r="H1338">
        <v>-1</v>
      </c>
      <c r="I1338">
        <v>0</v>
      </c>
      <c r="J1338" t="s">
        <v>27</v>
      </c>
      <c r="K1338" t="s">
        <v>28</v>
      </c>
      <c r="L1338" t="s">
        <v>29</v>
      </c>
      <c r="M1338" t="s">
        <v>29</v>
      </c>
      <c r="N1338" t="s">
        <v>9</v>
      </c>
      <c r="O1338" t="s">
        <v>10</v>
      </c>
    </row>
    <row r="1339" spans="1:15" x14ac:dyDescent="0.2">
      <c r="A1339">
        <v>146919962</v>
      </c>
      <c r="B1339" t="b">
        <f>VLOOKUP(A1339,'Valid Response IDs Check'!A:H,8,FALSE)</f>
        <v>1</v>
      </c>
      <c r="C1339">
        <v>72613</v>
      </c>
      <c r="D1339">
        <v>3245</v>
      </c>
      <c r="E1339" t="s">
        <v>20</v>
      </c>
      <c r="F1339" t="s">
        <v>20</v>
      </c>
      <c r="G1339">
        <v>-1</v>
      </c>
      <c r="H1339">
        <v>-1</v>
      </c>
      <c r="I1339">
        <v>0</v>
      </c>
      <c r="J1339" t="s">
        <v>30</v>
      </c>
      <c r="K1339" t="s">
        <v>28</v>
      </c>
      <c r="L1339" t="s">
        <v>31</v>
      </c>
      <c r="M1339" t="s">
        <v>31</v>
      </c>
      <c r="N1339" t="s">
        <v>9</v>
      </c>
      <c r="O1339" t="s">
        <v>10</v>
      </c>
    </row>
    <row r="1340" spans="1:15" x14ac:dyDescent="0.2">
      <c r="A1340">
        <v>146919962</v>
      </c>
      <c r="B1340" t="b">
        <f>VLOOKUP(A1340,'Valid Response IDs Check'!A:H,8,FALSE)</f>
        <v>1</v>
      </c>
      <c r="C1340">
        <v>69371</v>
      </c>
      <c r="D1340">
        <v>3</v>
      </c>
      <c r="E1340" t="s">
        <v>5</v>
      </c>
      <c r="F1340" t="s">
        <v>5</v>
      </c>
      <c r="G1340">
        <v>-1</v>
      </c>
      <c r="H1340">
        <v>-1</v>
      </c>
      <c r="I1340">
        <v>0</v>
      </c>
      <c r="J1340" t="s">
        <v>33</v>
      </c>
      <c r="K1340" t="s">
        <v>34</v>
      </c>
      <c r="L1340" t="s">
        <v>35</v>
      </c>
      <c r="M1340" t="s">
        <v>35</v>
      </c>
      <c r="N1340" t="s">
        <v>9</v>
      </c>
      <c r="O1340" t="s">
        <v>10</v>
      </c>
    </row>
    <row r="1341" spans="1:15" x14ac:dyDescent="0.2">
      <c r="A1341">
        <v>146919962</v>
      </c>
      <c r="B1341" t="b">
        <f>VLOOKUP(A1341,'Valid Response IDs Check'!A:H,8,FALSE)</f>
        <v>1</v>
      </c>
      <c r="C1341">
        <v>69371</v>
      </c>
      <c r="D1341">
        <v>3</v>
      </c>
      <c r="E1341" t="s">
        <v>5</v>
      </c>
      <c r="F1341" t="s">
        <v>5</v>
      </c>
      <c r="G1341">
        <v>-1</v>
      </c>
      <c r="H1341">
        <v>-1</v>
      </c>
      <c r="I1341">
        <v>0</v>
      </c>
      <c r="J1341" t="s">
        <v>36</v>
      </c>
      <c r="K1341" t="s">
        <v>34</v>
      </c>
      <c r="L1341" t="s">
        <v>37</v>
      </c>
      <c r="M1341" t="s">
        <v>37</v>
      </c>
      <c r="N1341" t="s">
        <v>9</v>
      </c>
      <c r="O1341" t="s">
        <v>10</v>
      </c>
    </row>
    <row r="1342" spans="1:15" x14ac:dyDescent="0.2">
      <c r="A1342">
        <v>146859309</v>
      </c>
      <c r="B1342" t="b">
        <f>VLOOKUP(A1342,'Valid Response IDs Check'!A:H,8,FALSE)</f>
        <v>1</v>
      </c>
      <c r="C1342">
        <v>69521</v>
      </c>
      <c r="D1342">
        <v>153</v>
      </c>
      <c r="E1342" t="s">
        <v>5</v>
      </c>
      <c r="F1342" t="s">
        <v>26</v>
      </c>
      <c r="G1342">
        <v>-1</v>
      </c>
      <c r="H1342">
        <v>-1</v>
      </c>
      <c r="I1342">
        <v>0</v>
      </c>
      <c r="J1342" t="s">
        <v>6</v>
      </c>
      <c r="K1342" t="s">
        <v>7</v>
      </c>
      <c r="L1342" t="s">
        <v>51</v>
      </c>
      <c r="M1342" t="s">
        <v>8</v>
      </c>
      <c r="N1342" t="s">
        <v>18</v>
      </c>
      <c r="O1342" t="s">
        <v>42</v>
      </c>
    </row>
    <row r="1343" spans="1:15" x14ac:dyDescent="0.2">
      <c r="A1343">
        <v>146859309</v>
      </c>
      <c r="B1343" t="b">
        <f>VLOOKUP(A1343,'Valid Response IDs Check'!A:H,8,FALSE)</f>
        <v>1</v>
      </c>
      <c r="C1343">
        <v>69521</v>
      </c>
      <c r="D1343">
        <v>153</v>
      </c>
      <c r="E1343" t="s">
        <v>5</v>
      </c>
      <c r="F1343" t="s">
        <v>26</v>
      </c>
      <c r="G1343">
        <v>-1</v>
      </c>
      <c r="H1343">
        <v>-1</v>
      </c>
      <c r="I1343">
        <v>0</v>
      </c>
      <c r="J1343" t="s">
        <v>11</v>
      </c>
      <c r="K1343" t="s">
        <v>7</v>
      </c>
      <c r="L1343" t="s">
        <v>88</v>
      </c>
      <c r="M1343" t="s">
        <v>12</v>
      </c>
      <c r="N1343" t="s">
        <v>18</v>
      </c>
      <c r="O1343" t="s">
        <v>42</v>
      </c>
    </row>
    <row r="1344" spans="1:15" x14ac:dyDescent="0.2">
      <c r="A1344">
        <v>146859309</v>
      </c>
      <c r="B1344" t="b">
        <f>VLOOKUP(A1344,'Valid Response IDs Check'!A:H,8,FALSE)</f>
        <v>1</v>
      </c>
      <c r="C1344">
        <v>69383</v>
      </c>
      <c r="D1344">
        <v>15</v>
      </c>
      <c r="E1344" t="s">
        <v>20</v>
      </c>
      <c r="F1344" t="s">
        <v>26</v>
      </c>
      <c r="G1344">
        <v>-1</v>
      </c>
      <c r="H1344">
        <v>-1</v>
      </c>
      <c r="I1344">
        <v>0</v>
      </c>
      <c r="J1344" t="s">
        <v>14</v>
      </c>
      <c r="K1344" t="s">
        <v>15</v>
      </c>
      <c r="L1344" t="s">
        <v>74</v>
      </c>
      <c r="M1344" t="s">
        <v>17</v>
      </c>
      <c r="N1344" t="s">
        <v>18</v>
      </c>
      <c r="O1344" t="s">
        <v>42</v>
      </c>
    </row>
    <row r="1345" spans="1:15" x14ac:dyDescent="0.2">
      <c r="A1345">
        <v>146859309</v>
      </c>
      <c r="B1345" t="b">
        <f>VLOOKUP(A1345,'Valid Response IDs Check'!A:H,8,FALSE)</f>
        <v>1</v>
      </c>
      <c r="C1345">
        <v>69383</v>
      </c>
      <c r="D1345">
        <v>15</v>
      </c>
      <c r="E1345" t="s">
        <v>20</v>
      </c>
      <c r="F1345" t="s">
        <v>26</v>
      </c>
      <c r="G1345">
        <v>-1</v>
      </c>
      <c r="H1345">
        <v>-1</v>
      </c>
      <c r="I1345">
        <v>0</v>
      </c>
      <c r="J1345" t="s">
        <v>11</v>
      </c>
      <c r="K1345" t="s">
        <v>15</v>
      </c>
      <c r="L1345" t="s">
        <v>68</v>
      </c>
      <c r="M1345" t="s">
        <v>19</v>
      </c>
      <c r="N1345" t="s">
        <v>18</v>
      </c>
      <c r="O1345" t="s">
        <v>42</v>
      </c>
    </row>
    <row r="1346" spans="1:15" x14ac:dyDescent="0.2">
      <c r="A1346">
        <v>146859309</v>
      </c>
      <c r="B1346" t="b">
        <f>VLOOKUP(A1346,'Valid Response IDs Check'!A:H,8,FALSE)</f>
        <v>1</v>
      </c>
      <c r="C1346">
        <v>70900</v>
      </c>
      <c r="D1346">
        <v>1532</v>
      </c>
      <c r="E1346" t="s">
        <v>32</v>
      </c>
      <c r="F1346" t="s">
        <v>20</v>
      </c>
      <c r="G1346">
        <v>-1</v>
      </c>
      <c r="H1346">
        <v>-1</v>
      </c>
      <c r="I1346">
        <v>0</v>
      </c>
      <c r="J1346" t="s">
        <v>21</v>
      </c>
      <c r="K1346" t="s">
        <v>22</v>
      </c>
      <c r="L1346" t="s">
        <v>58</v>
      </c>
      <c r="M1346" t="s">
        <v>23</v>
      </c>
      <c r="N1346" t="s">
        <v>18</v>
      </c>
      <c r="O1346" t="s">
        <v>42</v>
      </c>
    </row>
    <row r="1347" spans="1:15" x14ac:dyDescent="0.2">
      <c r="A1347">
        <v>146859309</v>
      </c>
      <c r="B1347" t="b">
        <f>VLOOKUP(A1347,'Valid Response IDs Check'!A:H,8,FALSE)</f>
        <v>1</v>
      </c>
      <c r="C1347">
        <v>70900</v>
      </c>
      <c r="D1347">
        <v>1532</v>
      </c>
      <c r="E1347" t="s">
        <v>32</v>
      </c>
      <c r="F1347" t="s">
        <v>20</v>
      </c>
      <c r="G1347">
        <v>-1</v>
      </c>
      <c r="H1347">
        <v>-1</v>
      </c>
      <c r="I1347">
        <v>0</v>
      </c>
      <c r="J1347" t="s">
        <v>24</v>
      </c>
      <c r="K1347" t="s">
        <v>22</v>
      </c>
      <c r="L1347" t="s">
        <v>45</v>
      </c>
      <c r="M1347" t="s">
        <v>25</v>
      </c>
      <c r="N1347" t="s">
        <v>18</v>
      </c>
      <c r="O1347" t="s">
        <v>42</v>
      </c>
    </row>
    <row r="1348" spans="1:15" x14ac:dyDescent="0.2">
      <c r="A1348">
        <v>146859309</v>
      </c>
      <c r="B1348" t="b">
        <f>VLOOKUP(A1348,'Valid Response IDs Check'!A:H,8,FALSE)</f>
        <v>1</v>
      </c>
      <c r="C1348">
        <v>69369</v>
      </c>
      <c r="D1348">
        <v>1</v>
      </c>
      <c r="E1348" t="s">
        <v>13</v>
      </c>
      <c r="F1348" t="s">
        <v>20</v>
      </c>
      <c r="G1348">
        <v>-1</v>
      </c>
      <c r="H1348">
        <v>-1</v>
      </c>
      <c r="I1348">
        <v>0</v>
      </c>
      <c r="J1348" t="s">
        <v>27</v>
      </c>
      <c r="K1348" t="s">
        <v>28</v>
      </c>
      <c r="L1348" t="s">
        <v>16</v>
      </c>
      <c r="M1348" t="s">
        <v>29</v>
      </c>
      <c r="N1348" t="s">
        <v>18</v>
      </c>
      <c r="O1348" t="s">
        <v>42</v>
      </c>
    </row>
    <row r="1349" spans="1:15" x14ac:dyDescent="0.2">
      <c r="A1349">
        <v>146859309</v>
      </c>
      <c r="B1349" t="b">
        <f>VLOOKUP(A1349,'Valid Response IDs Check'!A:H,8,FALSE)</f>
        <v>1</v>
      </c>
      <c r="C1349">
        <v>69369</v>
      </c>
      <c r="D1349">
        <v>1</v>
      </c>
      <c r="E1349" t="s">
        <v>13</v>
      </c>
      <c r="F1349" t="s">
        <v>20</v>
      </c>
      <c r="G1349">
        <v>-1</v>
      </c>
      <c r="H1349">
        <v>-1</v>
      </c>
      <c r="I1349">
        <v>0</v>
      </c>
      <c r="J1349" t="s">
        <v>30</v>
      </c>
      <c r="K1349" t="s">
        <v>28</v>
      </c>
      <c r="L1349" t="s">
        <v>16</v>
      </c>
      <c r="M1349" t="s">
        <v>31</v>
      </c>
      <c r="N1349" t="s">
        <v>18</v>
      </c>
      <c r="O1349" t="s">
        <v>42</v>
      </c>
    </row>
    <row r="1350" spans="1:15" x14ac:dyDescent="0.2">
      <c r="A1350">
        <v>146859309</v>
      </c>
      <c r="B1350" t="b">
        <f>VLOOKUP(A1350,'Valid Response IDs Check'!A:H,8,FALSE)</f>
        <v>1</v>
      </c>
      <c r="C1350">
        <v>84692</v>
      </c>
      <c r="D1350">
        <v>15324</v>
      </c>
      <c r="E1350" t="s">
        <v>26</v>
      </c>
      <c r="F1350" t="s">
        <v>26</v>
      </c>
      <c r="G1350">
        <v>-1</v>
      </c>
      <c r="H1350">
        <v>-1</v>
      </c>
      <c r="I1350">
        <v>0</v>
      </c>
      <c r="J1350" t="s">
        <v>33</v>
      </c>
      <c r="K1350" t="s">
        <v>34</v>
      </c>
      <c r="L1350" t="s">
        <v>35</v>
      </c>
      <c r="M1350" t="s">
        <v>35</v>
      </c>
      <c r="N1350" t="s">
        <v>9</v>
      </c>
      <c r="O1350" t="s">
        <v>42</v>
      </c>
    </row>
    <row r="1351" spans="1:15" x14ac:dyDescent="0.2">
      <c r="A1351">
        <v>146859309</v>
      </c>
      <c r="B1351" t="b">
        <f>VLOOKUP(A1351,'Valid Response IDs Check'!A:H,8,FALSE)</f>
        <v>1</v>
      </c>
      <c r="C1351">
        <v>84692</v>
      </c>
      <c r="D1351">
        <v>15324</v>
      </c>
      <c r="E1351" t="s">
        <v>26</v>
      </c>
      <c r="F1351" t="s">
        <v>26</v>
      </c>
      <c r="G1351">
        <v>-1</v>
      </c>
      <c r="H1351">
        <v>-1</v>
      </c>
      <c r="I1351">
        <v>0</v>
      </c>
      <c r="J1351" t="s">
        <v>36</v>
      </c>
      <c r="K1351" t="s">
        <v>34</v>
      </c>
      <c r="L1351" t="s">
        <v>49</v>
      </c>
      <c r="M1351" t="s">
        <v>37</v>
      </c>
      <c r="N1351" t="s">
        <v>18</v>
      </c>
      <c r="O1351" t="s">
        <v>42</v>
      </c>
    </row>
    <row r="1352" spans="1:15" x14ac:dyDescent="0.2">
      <c r="A1352">
        <v>146816020</v>
      </c>
      <c r="B1352" t="b">
        <f>VLOOKUP(A1352,'Valid Response IDs Check'!A:H,8,FALSE)</f>
        <v>1</v>
      </c>
      <c r="C1352">
        <v>69583</v>
      </c>
      <c r="D1352">
        <v>215</v>
      </c>
      <c r="E1352" t="s">
        <v>20</v>
      </c>
      <c r="F1352" t="s">
        <v>20</v>
      </c>
      <c r="G1352">
        <v>-1</v>
      </c>
      <c r="H1352">
        <v>-1</v>
      </c>
      <c r="I1352">
        <v>0</v>
      </c>
      <c r="J1352" t="s">
        <v>6</v>
      </c>
      <c r="K1352" t="s">
        <v>7</v>
      </c>
      <c r="L1352" t="s">
        <v>8</v>
      </c>
      <c r="M1352" t="s">
        <v>8</v>
      </c>
      <c r="N1352" t="s">
        <v>9</v>
      </c>
      <c r="O1352" t="s">
        <v>10</v>
      </c>
    </row>
    <row r="1353" spans="1:15" x14ac:dyDescent="0.2">
      <c r="A1353">
        <v>146816020</v>
      </c>
      <c r="B1353" t="b">
        <f>VLOOKUP(A1353,'Valid Response IDs Check'!A:H,8,FALSE)</f>
        <v>1</v>
      </c>
      <c r="C1353">
        <v>69583</v>
      </c>
      <c r="D1353">
        <v>215</v>
      </c>
      <c r="E1353" t="s">
        <v>20</v>
      </c>
      <c r="F1353" t="s">
        <v>20</v>
      </c>
      <c r="G1353">
        <v>-1</v>
      </c>
      <c r="H1353">
        <v>-1</v>
      </c>
      <c r="I1353">
        <v>0</v>
      </c>
      <c r="J1353" t="s">
        <v>11</v>
      </c>
      <c r="K1353" t="s">
        <v>7</v>
      </c>
      <c r="L1353" t="s">
        <v>16</v>
      </c>
      <c r="M1353" t="s">
        <v>12</v>
      </c>
      <c r="N1353" t="s">
        <v>18</v>
      </c>
      <c r="O1353" t="s">
        <v>10</v>
      </c>
    </row>
    <row r="1354" spans="1:15" x14ac:dyDescent="0.2">
      <c r="A1354">
        <v>146816020</v>
      </c>
      <c r="B1354" t="b">
        <f>VLOOKUP(A1354,'Valid Response IDs Check'!A:H,8,FALSE)</f>
        <v>1</v>
      </c>
      <c r="C1354">
        <v>71521</v>
      </c>
      <c r="D1354">
        <v>2153</v>
      </c>
      <c r="E1354" t="s">
        <v>5</v>
      </c>
      <c r="F1354" t="s">
        <v>5</v>
      </c>
      <c r="G1354">
        <v>-1</v>
      </c>
      <c r="H1354">
        <v>-1</v>
      </c>
      <c r="I1354">
        <v>0</v>
      </c>
      <c r="J1354" t="s">
        <v>14</v>
      </c>
      <c r="K1354" t="s">
        <v>15</v>
      </c>
      <c r="L1354" t="s">
        <v>17</v>
      </c>
      <c r="M1354" t="s">
        <v>17</v>
      </c>
      <c r="N1354" t="s">
        <v>9</v>
      </c>
      <c r="O1354" t="s">
        <v>10</v>
      </c>
    </row>
    <row r="1355" spans="1:15" x14ac:dyDescent="0.2">
      <c r="A1355">
        <v>146816020</v>
      </c>
      <c r="B1355" t="b">
        <f>VLOOKUP(A1355,'Valid Response IDs Check'!A:H,8,FALSE)</f>
        <v>1</v>
      </c>
      <c r="C1355">
        <v>71521</v>
      </c>
      <c r="D1355">
        <v>2153</v>
      </c>
      <c r="E1355" t="s">
        <v>5</v>
      </c>
      <c r="F1355" t="s">
        <v>5</v>
      </c>
      <c r="G1355">
        <v>-1</v>
      </c>
      <c r="H1355">
        <v>-1</v>
      </c>
      <c r="I1355">
        <v>0</v>
      </c>
      <c r="J1355" t="s">
        <v>11</v>
      </c>
      <c r="K1355" t="s">
        <v>15</v>
      </c>
      <c r="L1355" t="s">
        <v>19</v>
      </c>
      <c r="M1355" t="s">
        <v>19</v>
      </c>
      <c r="N1355" t="s">
        <v>9</v>
      </c>
      <c r="O1355" t="s">
        <v>10</v>
      </c>
    </row>
    <row r="1356" spans="1:15" x14ac:dyDescent="0.2">
      <c r="A1356">
        <v>146816020</v>
      </c>
      <c r="B1356" t="b">
        <f>VLOOKUP(A1356,'Valid Response IDs Check'!A:H,8,FALSE)</f>
        <v>1</v>
      </c>
      <c r="C1356">
        <v>90902</v>
      </c>
      <c r="D1356">
        <v>21534</v>
      </c>
      <c r="E1356" t="s">
        <v>26</v>
      </c>
      <c r="F1356" t="s">
        <v>26</v>
      </c>
      <c r="G1356">
        <v>-1</v>
      </c>
      <c r="H1356">
        <v>-1</v>
      </c>
      <c r="I1356">
        <v>0</v>
      </c>
      <c r="J1356" t="s">
        <v>21</v>
      </c>
      <c r="K1356" t="s">
        <v>22</v>
      </c>
      <c r="L1356" t="s">
        <v>23</v>
      </c>
      <c r="M1356" t="s">
        <v>23</v>
      </c>
      <c r="N1356" t="s">
        <v>9</v>
      </c>
      <c r="O1356" t="s">
        <v>10</v>
      </c>
    </row>
    <row r="1357" spans="1:15" x14ac:dyDescent="0.2">
      <c r="A1357">
        <v>146816020</v>
      </c>
      <c r="B1357" t="b">
        <f>VLOOKUP(A1357,'Valid Response IDs Check'!A:H,8,FALSE)</f>
        <v>1</v>
      </c>
      <c r="C1357">
        <v>90902</v>
      </c>
      <c r="D1357">
        <v>21534</v>
      </c>
      <c r="E1357" t="s">
        <v>26</v>
      </c>
      <c r="F1357" t="s">
        <v>26</v>
      </c>
      <c r="G1357">
        <v>-1</v>
      </c>
      <c r="H1357">
        <v>-1</v>
      </c>
      <c r="I1357">
        <v>0</v>
      </c>
      <c r="J1357" t="s">
        <v>24</v>
      </c>
      <c r="K1357" t="s">
        <v>22</v>
      </c>
      <c r="L1357" t="s">
        <v>25</v>
      </c>
      <c r="M1357" t="s">
        <v>25</v>
      </c>
      <c r="N1357" t="s">
        <v>9</v>
      </c>
      <c r="O1357" t="s">
        <v>10</v>
      </c>
    </row>
    <row r="1358" spans="1:15" x14ac:dyDescent="0.2">
      <c r="A1358">
        <v>146816020</v>
      </c>
      <c r="B1358" t="b">
        <f>VLOOKUP(A1358,'Valid Response IDs Check'!A:H,8,FALSE)</f>
        <v>1</v>
      </c>
      <c r="C1358">
        <v>69389</v>
      </c>
      <c r="D1358">
        <v>21</v>
      </c>
      <c r="E1358" t="s">
        <v>13</v>
      </c>
      <c r="F1358" t="s">
        <v>13</v>
      </c>
      <c r="G1358">
        <v>-1</v>
      </c>
      <c r="H1358">
        <v>-1</v>
      </c>
      <c r="I1358">
        <v>0</v>
      </c>
      <c r="J1358" t="s">
        <v>27</v>
      </c>
      <c r="K1358" t="s">
        <v>28</v>
      </c>
      <c r="L1358" t="s">
        <v>29</v>
      </c>
      <c r="M1358" t="s">
        <v>29</v>
      </c>
      <c r="N1358" t="s">
        <v>9</v>
      </c>
      <c r="O1358" t="s">
        <v>10</v>
      </c>
    </row>
    <row r="1359" spans="1:15" x14ac:dyDescent="0.2">
      <c r="A1359">
        <v>146816020</v>
      </c>
      <c r="B1359" t="b">
        <f>VLOOKUP(A1359,'Valid Response IDs Check'!A:H,8,FALSE)</f>
        <v>1</v>
      </c>
      <c r="C1359">
        <v>69389</v>
      </c>
      <c r="D1359">
        <v>21</v>
      </c>
      <c r="E1359" t="s">
        <v>13</v>
      </c>
      <c r="F1359" t="s">
        <v>13</v>
      </c>
      <c r="G1359">
        <v>-1</v>
      </c>
      <c r="H1359">
        <v>-1</v>
      </c>
      <c r="I1359">
        <v>0</v>
      </c>
      <c r="J1359" t="s">
        <v>30</v>
      </c>
      <c r="K1359" t="s">
        <v>28</v>
      </c>
      <c r="L1359" t="s">
        <v>31</v>
      </c>
      <c r="M1359" t="s">
        <v>31</v>
      </c>
      <c r="N1359" t="s">
        <v>9</v>
      </c>
      <c r="O1359" t="s">
        <v>10</v>
      </c>
    </row>
    <row r="1360" spans="1:15" x14ac:dyDescent="0.2">
      <c r="A1360">
        <v>146816020</v>
      </c>
      <c r="B1360" t="b">
        <f>VLOOKUP(A1360,'Valid Response IDs Check'!A:H,8,FALSE)</f>
        <v>1</v>
      </c>
      <c r="C1360">
        <v>69370</v>
      </c>
      <c r="D1360">
        <v>2</v>
      </c>
      <c r="E1360" t="s">
        <v>32</v>
      </c>
      <c r="F1360" t="s">
        <v>32</v>
      </c>
      <c r="G1360">
        <v>-1</v>
      </c>
      <c r="H1360">
        <v>-1</v>
      </c>
      <c r="I1360">
        <v>0</v>
      </c>
      <c r="J1360" t="s">
        <v>33</v>
      </c>
      <c r="K1360" t="s">
        <v>34</v>
      </c>
      <c r="L1360" t="s">
        <v>35</v>
      </c>
      <c r="M1360" t="s">
        <v>35</v>
      </c>
      <c r="N1360" t="s">
        <v>9</v>
      </c>
      <c r="O1360" t="s">
        <v>10</v>
      </c>
    </row>
    <row r="1361" spans="1:15" x14ac:dyDescent="0.2">
      <c r="A1361">
        <v>146816020</v>
      </c>
      <c r="B1361" t="b">
        <f>VLOOKUP(A1361,'Valid Response IDs Check'!A:H,8,FALSE)</f>
        <v>1</v>
      </c>
      <c r="C1361">
        <v>69370</v>
      </c>
      <c r="D1361">
        <v>2</v>
      </c>
      <c r="E1361" t="s">
        <v>32</v>
      </c>
      <c r="F1361" t="s">
        <v>32</v>
      </c>
      <c r="G1361">
        <v>-1</v>
      </c>
      <c r="H1361">
        <v>-1</v>
      </c>
      <c r="I1361">
        <v>0</v>
      </c>
      <c r="J1361" t="s">
        <v>36</v>
      </c>
      <c r="K1361" t="s">
        <v>34</v>
      </c>
      <c r="L1361" t="s">
        <v>49</v>
      </c>
      <c r="M1361" t="s">
        <v>37</v>
      </c>
      <c r="N1361" t="s">
        <v>18</v>
      </c>
      <c r="O1361" t="s">
        <v>10</v>
      </c>
    </row>
    <row r="1362" spans="1:15" x14ac:dyDescent="0.2">
      <c r="A1362">
        <v>146772938</v>
      </c>
      <c r="B1362" t="b">
        <f>VLOOKUP(A1362,'Valid Response IDs Check'!A:H,8,FALSE)</f>
        <v>1</v>
      </c>
      <c r="C1362">
        <v>104780</v>
      </c>
      <c r="D1362">
        <v>35412</v>
      </c>
      <c r="E1362" t="s">
        <v>32</v>
      </c>
      <c r="F1362" t="s">
        <v>20</v>
      </c>
      <c r="G1362">
        <v>-1</v>
      </c>
      <c r="H1362">
        <v>-1</v>
      </c>
      <c r="I1362">
        <v>0</v>
      </c>
      <c r="J1362" t="s">
        <v>6</v>
      </c>
      <c r="K1362" t="s">
        <v>7</v>
      </c>
      <c r="L1362" t="s">
        <v>8</v>
      </c>
      <c r="M1362" t="s">
        <v>8</v>
      </c>
      <c r="N1362" t="s">
        <v>9</v>
      </c>
      <c r="O1362" t="s">
        <v>47</v>
      </c>
    </row>
    <row r="1363" spans="1:15" x14ac:dyDescent="0.2">
      <c r="A1363">
        <v>146772938</v>
      </c>
      <c r="B1363" t="b">
        <f>VLOOKUP(A1363,'Valid Response IDs Check'!A:H,8,FALSE)</f>
        <v>1</v>
      </c>
      <c r="C1363">
        <v>104780</v>
      </c>
      <c r="D1363">
        <v>35412</v>
      </c>
      <c r="E1363" t="s">
        <v>32</v>
      </c>
      <c r="F1363" t="s">
        <v>20</v>
      </c>
      <c r="G1363">
        <v>-1</v>
      </c>
      <c r="H1363">
        <v>-1</v>
      </c>
      <c r="I1363">
        <v>0</v>
      </c>
      <c r="J1363" t="s">
        <v>11</v>
      </c>
      <c r="K1363" t="s">
        <v>7</v>
      </c>
      <c r="L1363" t="s">
        <v>12</v>
      </c>
      <c r="M1363" t="s">
        <v>12</v>
      </c>
      <c r="N1363" t="s">
        <v>9</v>
      </c>
      <c r="O1363" t="s">
        <v>47</v>
      </c>
    </row>
    <row r="1364" spans="1:15" x14ac:dyDescent="0.2">
      <c r="A1364">
        <v>146772938</v>
      </c>
      <c r="B1364" t="b">
        <f>VLOOKUP(A1364,'Valid Response IDs Check'!A:H,8,FALSE)</f>
        <v>1</v>
      </c>
      <c r="C1364">
        <v>69371</v>
      </c>
      <c r="D1364">
        <v>3</v>
      </c>
      <c r="E1364" t="s">
        <v>5</v>
      </c>
      <c r="F1364" t="s">
        <v>32</v>
      </c>
      <c r="G1364">
        <v>-1</v>
      </c>
      <c r="H1364">
        <v>-1</v>
      </c>
      <c r="I1364">
        <v>0</v>
      </c>
      <c r="J1364" t="s">
        <v>14</v>
      </c>
      <c r="K1364" t="s">
        <v>15</v>
      </c>
      <c r="L1364" t="s">
        <v>17</v>
      </c>
      <c r="M1364" t="s">
        <v>17</v>
      </c>
      <c r="N1364" t="s">
        <v>9</v>
      </c>
      <c r="O1364" t="s">
        <v>47</v>
      </c>
    </row>
    <row r="1365" spans="1:15" x14ac:dyDescent="0.2">
      <c r="A1365">
        <v>146772938</v>
      </c>
      <c r="B1365" t="b">
        <f>VLOOKUP(A1365,'Valid Response IDs Check'!A:H,8,FALSE)</f>
        <v>1</v>
      </c>
      <c r="C1365">
        <v>69371</v>
      </c>
      <c r="D1365">
        <v>3</v>
      </c>
      <c r="E1365" t="s">
        <v>5</v>
      </c>
      <c r="F1365" t="s">
        <v>32</v>
      </c>
      <c r="G1365">
        <v>-1</v>
      </c>
      <c r="H1365">
        <v>-1</v>
      </c>
      <c r="I1365">
        <v>0</v>
      </c>
      <c r="J1365" t="s">
        <v>11</v>
      </c>
      <c r="K1365" t="s">
        <v>15</v>
      </c>
      <c r="L1365" t="s">
        <v>19</v>
      </c>
      <c r="M1365" t="s">
        <v>19</v>
      </c>
      <c r="N1365" t="s">
        <v>9</v>
      </c>
      <c r="O1365" t="s">
        <v>47</v>
      </c>
    </row>
    <row r="1366" spans="1:15" x14ac:dyDescent="0.2">
      <c r="A1366">
        <v>146772938</v>
      </c>
      <c r="B1366" t="b">
        <f>VLOOKUP(A1366,'Valid Response IDs Check'!A:H,8,FALSE)</f>
        <v>1</v>
      </c>
      <c r="C1366">
        <v>69403</v>
      </c>
      <c r="D1366">
        <v>35</v>
      </c>
      <c r="E1366" t="s">
        <v>20</v>
      </c>
      <c r="F1366" t="s">
        <v>26</v>
      </c>
      <c r="G1366">
        <v>-1</v>
      </c>
      <c r="H1366">
        <v>-1</v>
      </c>
      <c r="I1366">
        <v>0</v>
      </c>
      <c r="J1366" t="s">
        <v>21</v>
      </c>
      <c r="K1366" t="s">
        <v>22</v>
      </c>
      <c r="L1366" t="s">
        <v>16</v>
      </c>
      <c r="M1366" t="s">
        <v>23</v>
      </c>
      <c r="N1366" t="s">
        <v>18</v>
      </c>
      <c r="O1366" t="s">
        <v>47</v>
      </c>
    </row>
    <row r="1367" spans="1:15" x14ac:dyDescent="0.2">
      <c r="A1367">
        <v>146772938</v>
      </c>
      <c r="B1367" t="b">
        <f>VLOOKUP(A1367,'Valid Response IDs Check'!A:H,8,FALSE)</f>
        <v>1</v>
      </c>
      <c r="C1367">
        <v>69403</v>
      </c>
      <c r="D1367">
        <v>35</v>
      </c>
      <c r="E1367" t="s">
        <v>20</v>
      </c>
      <c r="F1367" t="s">
        <v>26</v>
      </c>
      <c r="G1367">
        <v>-1</v>
      </c>
      <c r="H1367">
        <v>-1</v>
      </c>
      <c r="I1367">
        <v>0</v>
      </c>
      <c r="J1367" t="s">
        <v>24</v>
      </c>
      <c r="K1367" t="s">
        <v>22</v>
      </c>
      <c r="L1367" t="s">
        <v>25</v>
      </c>
      <c r="M1367" t="s">
        <v>25</v>
      </c>
      <c r="N1367" t="s">
        <v>9</v>
      </c>
      <c r="O1367" t="s">
        <v>47</v>
      </c>
    </row>
    <row r="1368" spans="1:15" x14ac:dyDescent="0.2">
      <c r="A1368">
        <v>146772938</v>
      </c>
      <c r="B1368" t="b">
        <f>VLOOKUP(A1368,'Valid Response IDs Check'!A:H,8,FALSE)</f>
        <v>1</v>
      </c>
      <c r="C1368">
        <v>69722</v>
      </c>
      <c r="D1368">
        <v>354</v>
      </c>
      <c r="E1368" t="s">
        <v>26</v>
      </c>
      <c r="F1368" t="s">
        <v>5</v>
      </c>
      <c r="G1368">
        <v>-1</v>
      </c>
      <c r="H1368">
        <v>-1</v>
      </c>
      <c r="I1368">
        <v>0</v>
      </c>
      <c r="J1368" t="s">
        <v>27</v>
      </c>
      <c r="K1368" t="s">
        <v>28</v>
      </c>
      <c r="L1368" t="s">
        <v>46</v>
      </c>
      <c r="M1368" t="s">
        <v>29</v>
      </c>
      <c r="N1368" t="s">
        <v>18</v>
      </c>
      <c r="O1368" t="s">
        <v>47</v>
      </c>
    </row>
    <row r="1369" spans="1:15" x14ac:dyDescent="0.2">
      <c r="A1369">
        <v>146772938</v>
      </c>
      <c r="B1369" t="b">
        <f>VLOOKUP(A1369,'Valid Response IDs Check'!A:H,8,FALSE)</f>
        <v>1</v>
      </c>
      <c r="C1369">
        <v>69722</v>
      </c>
      <c r="D1369">
        <v>354</v>
      </c>
      <c r="E1369" t="s">
        <v>26</v>
      </c>
      <c r="F1369" t="s">
        <v>5</v>
      </c>
      <c r="G1369">
        <v>-1</v>
      </c>
      <c r="H1369">
        <v>-1</v>
      </c>
      <c r="I1369">
        <v>0</v>
      </c>
      <c r="J1369" t="s">
        <v>30</v>
      </c>
      <c r="K1369" t="s">
        <v>28</v>
      </c>
      <c r="L1369" t="s">
        <v>31</v>
      </c>
      <c r="M1369" t="s">
        <v>31</v>
      </c>
      <c r="N1369" t="s">
        <v>9</v>
      </c>
      <c r="O1369" t="s">
        <v>47</v>
      </c>
    </row>
    <row r="1370" spans="1:15" x14ac:dyDescent="0.2">
      <c r="A1370">
        <v>146772938</v>
      </c>
      <c r="B1370" t="b">
        <f>VLOOKUP(A1370,'Valid Response IDs Check'!A:H,8,FALSE)</f>
        <v>1</v>
      </c>
      <c r="C1370">
        <v>72909</v>
      </c>
      <c r="D1370">
        <v>3541</v>
      </c>
      <c r="E1370" t="s">
        <v>13</v>
      </c>
      <c r="F1370" t="s">
        <v>5</v>
      </c>
      <c r="G1370">
        <v>-1</v>
      </c>
      <c r="H1370">
        <v>-1</v>
      </c>
      <c r="I1370">
        <v>0</v>
      </c>
      <c r="J1370" t="s">
        <v>33</v>
      </c>
      <c r="K1370" t="s">
        <v>34</v>
      </c>
      <c r="L1370" t="s">
        <v>35</v>
      </c>
      <c r="M1370" t="s">
        <v>35</v>
      </c>
      <c r="N1370" t="s">
        <v>9</v>
      </c>
      <c r="O1370" t="s">
        <v>47</v>
      </c>
    </row>
    <row r="1371" spans="1:15" x14ac:dyDescent="0.2">
      <c r="A1371">
        <v>146772938</v>
      </c>
      <c r="B1371" t="b">
        <f>VLOOKUP(A1371,'Valid Response IDs Check'!A:H,8,FALSE)</f>
        <v>1</v>
      </c>
      <c r="C1371">
        <v>72909</v>
      </c>
      <c r="D1371">
        <v>3541</v>
      </c>
      <c r="E1371" t="s">
        <v>13</v>
      </c>
      <c r="F1371" t="s">
        <v>5</v>
      </c>
      <c r="G1371">
        <v>-1</v>
      </c>
      <c r="H1371">
        <v>-1</v>
      </c>
      <c r="I1371">
        <v>0</v>
      </c>
      <c r="J1371" t="s">
        <v>36</v>
      </c>
      <c r="K1371" t="s">
        <v>34</v>
      </c>
      <c r="L1371" t="s">
        <v>16</v>
      </c>
      <c r="M1371" t="s">
        <v>37</v>
      </c>
      <c r="N1371" t="s">
        <v>18</v>
      </c>
      <c r="O1371" t="s">
        <v>47</v>
      </c>
    </row>
    <row r="1372" spans="1:15" x14ac:dyDescent="0.2">
      <c r="A1372">
        <v>146771812</v>
      </c>
      <c r="B1372" t="b">
        <f>VLOOKUP(A1372,'Valid Response IDs Check'!A:H,8,FALSE)</f>
        <v>1</v>
      </c>
      <c r="C1372">
        <v>69603</v>
      </c>
      <c r="D1372">
        <v>235</v>
      </c>
      <c r="E1372" t="s">
        <v>20</v>
      </c>
      <c r="F1372" t="s">
        <v>20</v>
      </c>
      <c r="G1372">
        <v>-1</v>
      </c>
      <c r="H1372">
        <v>-1</v>
      </c>
      <c r="I1372">
        <v>0</v>
      </c>
      <c r="J1372" t="s">
        <v>6</v>
      </c>
      <c r="K1372" t="s">
        <v>7</v>
      </c>
      <c r="L1372" t="s">
        <v>8</v>
      </c>
      <c r="M1372" t="s">
        <v>8</v>
      </c>
      <c r="N1372" t="s">
        <v>9</v>
      </c>
      <c r="O1372" t="s">
        <v>41</v>
      </c>
    </row>
    <row r="1373" spans="1:15" x14ac:dyDescent="0.2">
      <c r="A1373">
        <v>146771812</v>
      </c>
      <c r="B1373" t="b">
        <f>VLOOKUP(A1373,'Valid Response IDs Check'!A:H,8,FALSE)</f>
        <v>1</v>
      </c>
      <c r="C1373">
        <v>69603</v>
      </c>
      <c r="D1373">
        <v>235</v>
      </c>
      <c r="E1373" t="s">
        <v>20</v>
      </c>
      <c r="F1373" t="s">
        <v>20</v>
      </c>
      <c r="G1373">
        <v>-1</v>
      </c>
      <c r="H1373">
        <v>-1</v>
      </c>
      <c r="I1373">
        <v>0</v>
      </c>
      <c r="J1373" t="s">
        <v>11</v>
      </c>
      <c r="K1373" t="s">
        <v>7</v>
      </c>
      <c r="L1373" t="s">
        <v>12</v>
      </c>
      <c r="M1373" t="s">
        <v>12</v>
      </c>
      <c r="N1373" t="s">
        <v>9</v>
      </c>
      <c r="O1373" t="s">
        <v>41</v>
      </c>
    </row>
    <row r="1374" spans="1:15" x14ac:dyDescent="0.2">
      <c r="A1374">
        <v>146771812</v>
      </c>
      <c r="B1374" t="b">
        <f>VLOOKUP(A1374,'Valid Response IDs Check'!A:H,8,FALSE)</f>
        <v>1</v>
      </c>
      <c r="C1374">
        <v>71722</v>
      </c>
      <c r="D1374">
        <v>2354</v>
      </c>
      <c r="E1374" t="s">
        <v>26</v>
      </c>
      <c r="F1374" t="s">
        <v>13</v>
      </c>
      <c r="G1374">
        <v>-1</v>
      </c>
      <c r="H1374">
        <v>-1</v>
      </c>
      <c r="I1374">
        <v>0</v>
      </c>
      <c r="J1374" t="s">
        <v>14</v>
      </c>
      <c r="K1374" t="s">
        <v>15</v>
      </c>
      <c r="L1374" t="s">
        <v>17</v>
      </c>
      <c r="M1374" t="s">
        <v>17</v>
      </c>
      <c r="N1374" t="s">
        <v>9</v>
      </c>
      <c r="O1374" t="s">
        <v>41</v>
      </c>
    </row>
    <row r="1375" spans="1:15" x14ac:dyDescent="0.2">
      <c r="A1375">
        <v>146771812</v>
      </c>
      <c r="B1375" t="b">
        <f>VLOOKUP(A1375,'Valid Response IDs Check'!A:H,8,FALSE)</f>
        <v>1</v>
      </c>
      <c r="C1375">
        <v>71722</v>
      </c>
      <c r="D1375">
        <v>2354</v>
      </c>
      <c r="E1375" t="s">
        <v>26</v>
      </c>
      <c r="F1375" t="s">
        <v>13</v>
      </c>
      <c r="G1375">
        <v>-1</v>
      </c>
      <c r="H1375">
        <v>-1</v>
      </c>
      <c r="I1375">
        <v>0</v>
      </c>
      <c r="J1375" t="s">
        <v>11</v>
      </c>
      <c r="K1375" t="s">
        <v>15</v>
      </c>
      <c r="L1375" t="s">
        <v>19</v>
      </c>
      <c r="M1375" t="s">
        <v>19</v>
      </c>
      <c r="N1375" t="s">
        <v>9</v>
      </c>
      <c r="O1375" t="s">
        <v>41</v>
      </c>
    </row>
    <row r="1376" spans="1:15" x14ac:dyDescent="0.2">
      <c r="A1376">
        <v>146771812</v>
      </c>
      <c r="B1376" t="b">
        <f>VLOOKUP(A1376,'Valid Response IDs Check'!A:H,8,FALSE)</f>
        <v>1</v>
      </c>
      <c r="C1376">
        <v>92909</v>
      </c>
      <c r="D1376">
        <v>23541</v>
      </c>
      <c r="E1376" t="s">
        <v>13</v>
      </c>
      <c r="F1376" t="s">
        <v>13</v>
      </c>
      <c r="G1376">
        <v>-1</v>
      </c>
      <c r="H1376">
        <v>-1</v>
      </c>
      <c r="I1376">
        <v>0</v>
      </c>
      <c r="J1376" t="s">
        <v>21</v>
      </c>
      <c r="K1376" t="s">
        <v>22</v>
      </c>
      <c r="L1376" t="s">
        <v>58</v>
      </c>
      <c r="M1376" t="s">
        <v>23</v>
      </c>
      <c r="N1376" t="s">
        <v>18</v>
      </c>
      <c r="O1376" t="s">
        <v>41</v>
      </c>
    </row>
    <row r="1377" spans="1:15" x14ac:dyDescent="0.2">
      <c r="A1377">
        <v>146771812</v>
      </c>
      <c r="B1377" t="b">
        <f>VLOOKUP(A1377,'Valid Response IDs Check'!A:H,8,FALSE)</f>
        <v>1</v>
      </c>
      <c r="C1377">
        <v>92909</v>
      </c>
      <c r="D1377">
        <v>23541</v>
      </c>
      <c r="E1377" t="s">
        <v>13</v>
      </c>
      <c r="F1377" t="s">
        <v>13</v>
      </c>
      <c r="G1377">
        <v>-1</v>
      </c>
      <c r="H1377">
        <v>-1</v>
      </c>
      <c r="I1377">
        <v>0</v>
      </c>
      <c r="J1377" t="s">
        <v>24</v>
      </c>
      <c r="K1377" t="s">
        <v>22</v>
      </c>
      <c r="L1377" t="s">
        <v>25</v>
      </c>
      <c r="M1377" t="s">
        <v>25</v>
      </c>
      <c r="N1377" t="s">
        <v>9</v>
      </c>
      <c r="O1377" t="s">
        <v>41</v>
      </c>
    </row>
    <row r="1378" spans="1:15" x14ac:dyDescent="0.2">
      <c r="A1378">
        <v>146771812</v>
      </c>
      <c r="B1378" t="b">
        <f>VLOOKUP(A1378,'Valid Response IDs Check'!A:H,8,FALSE)</f>
        <v>1</v>
      </c>
      <c r="C1378">
        <v>69391</v>
      </c>
      <c r="D1378">
        <v>23</v>
      </c>
      <c r="E1378" t="s">
        <v>5</v>
      </c>
      <c r="F1378" t="s">
        <v>5</v>
      </c>
      <c r="G1378">
        <v>-1</v>
      </c>
      <c r="H1378">
        <v>-1</v>
      </c>
      <c r="I1378">
        <v>0</v>
      </c>
      <c r="J1378" t="s">
        <v>27</v>
      </c>
      <c r="K1378" t="s">
        <v>28</v>
      </c>
      <c r="L1378" t="s">
        <v>29</v>
      </c>
      <c r="M1378" t="s">
        <v>29</v>
      </c>
      <c r="N1378" t="s">
        <v>9</v>
      </c>
      <c r="O1378" t="s">
        <v>41</v>
      </c>
    </row>
    <row r="1379" spans="1:15" x14ac:dyDescent="0.2">
      <c r="A1379">
        <v>146771812</v>
      </c>
      <c r="B1379" t="b">
        <f>VLOOKUP(A1379,'Valid Response IDs Check'!A:H,8,FALSE)</f>
        <v>1</v>
      </c>
      <c r="C1379">
        <v>69391</v>
      </c>
      <c r="D1379">
        <v>23</v>
      </c>
      <c r="E1379" t="s">
        <v>5</v>
      </c>
      <c r="F1379" t="s">
        <v>5</v>
      </c>
      <c r="G1379">
        <v>-1</v>
      </c>
      <c r="H1379">
        <v>-1</v>
      </c>
      <c r="I1379">
        <v>0</v>
      </c>
      <c r="J1379" t="s">
        <v>30</v>
      </c>
      <c r="K1379" t="s">
        <v>28</v>
      </c>
      <c r="L1379" t="s">
        <v>31</v>
      </c>
      <c r="M1379" t="s">
        <v>31</v>
      </c>
      <c r="N1379" t="s">
        <v>9</v>
      </c>
      <c r="O1379" t="s">
        <v>41</v>
      </c>
    </row>
    <row r="1380" spans="1:15" x14ac:dyDescent="0.2">
      <c r="A1380">
        <v>146771812</v>
      </c>
      <c r="B1380" t="b">
        <f>VLOOKUP(A1380,'Valid Response IDs Check'!A:H,8,FALSE)</f>
        <v>1</v>
      </c>
      <c r="C1380">
        <v>69370</v>
      </c>
      <c r="D1380">
        <v>2</v>
      </c>
      <c r="E1380" t="s">
        <v>32</v>
      </c>
      <c r="F1380" t="s">
        <v>32</v>
      </c>
      <c r="G1380">
        <v>-1</v>
      </c>
      <c r="H1380">
        <v>-1</v>
      </c>
      <c r="I1380">
        <v>0</v>
      </c>
      <c r="J1380" t="s">
        <v>33</v>
      </c>
      <c r="K1380" t="s">
        <v>34</v>
      </c>
      <c r="L1380" t="s">
        <v>35</v>
      </c>
      <c r="M1380" t="s">
        <v>35</v>
      </c>
      <c r="N1380" t="s">
        <v>9</v>
      </c>
      <c r="O1380" t="s">
        <v>41</v>
      </c>
    </row>
    <row r="1381" spans="1:15" x14ac:dyDescent="0.2">
      <c r="A1381">
        <v>146771812</v>
      </c>
      <c r="B1381" t="b">
        <f>VLOOKUP(A1381,'Valid Response IDs Check'!A:H,8,FALSE)</f>
        <v>1</v>
      </c>
      <c r="C1381">
        <v>69370</v>
      </c>
      <c r="D1381">
        <v>2</v>
      </c>
      <c r="E1381" t="s">
        <v>32</v>
      </c>
      <c r="F1381" t="s">
        <v>32</v>
      </c>
      <c r="G1381">
        <v>-1</v>
      </c>
      <c r="H1381">
        <v>-1</v>
      </c>
      <c r="I1381">
        <v>0</v>
      </c>
      <c r="J1381" t="s">
        <v>36</v>
      </c>
      <c r="K1381" t="s">
        <v>34</v>
      </c>
      <c r="L1381" t="s">
        <v>16</v>
      </c>
      <c r="M1381" t="s">
        <v>37</v>
      </c>
      <c r="N1381" t="s">
        <v>18</v>
      </c>
      <c r="O1381" t="s">
        <v>41</v>
      </c>
    </row>
    <row r="1382" spans="1:15" x14ac:dyDescent="0.2">
      <c r="A1382">
        <v>146559166</v>
      </c>
      <c r="B1382" t="b">
        <f>VLOOKUP(A1382,'Valid Response IDs Check'!A:H,8,FALSE)</f>
        <v>1</v>
      </c>
      <c r="C1382">
        <v>74791</v>
      </c>
      <c r="D1382">
        <v>5423</v>
      </c>
      <c r="E1382" t="s">
        <v>5</v>
      </c>
      <c r="F1382" t="s">
        <v>5</v>
      </c>
      <c r="G1382">
        <v>-1</v>
      </c>
      <c r="H1382">
        <v>-1</v>
      </c>
      <c r="I1382">
        <v>0</v>
      </c>
      <c r="J1382" t="s">
        <v>6</v>
      </c>
      <c r="K1382" t="s">
        <v>7</v>
      </c>
      <c r="L1382" t="s">
        <v>16</v>
      </c>
      <c r="M1382" t="s">
        <v>8</v>
      </c>
      <c r="N1382" t="s">
        <v>18</v>
      </c>
      <c r="O1382" t="s">
        <v>10</v>
      </c>
    </row>
    <row r="1383" spans="1:15" x14ac:dyDescent="0.2">
      <c r="A1383">
        <v>146559166</v>
      </c>
      <c r="B1383" t="b">
        <f>VLOOKUP(A1383,'Valid Response IDs Check'!A:H,8,FALSE)</f>
        <v>1</v>
      </c>
      <c r="C1383">
        <v>74791</v>
      </c>
      <c r="D1383">
        <v>5423</v>
      </c>
      <c r="E1383" t="s">
        <v>5</v>
      </c>
      <c r="F1383" t="s">
        <v>5</v>
      </c>
      <c r="G1383">
        <v>-1</v>
      </c>
      <c r="H1383">
        <v>-1</v>
      </c>
      <c r="I1383">
        <v>0</v>
      </c>
      <c r="J1383" t="s">
        <v>11</v>
      </c>
      <c r="K1383" t="s">
        <v>7</v>
      </c>
      <c r="L1383" t="s">
        <v>16</v>
      </c>
      <c r="M1383" t="s">
        <v>12</v>
      </c>
      <c r="N1383" t="s">
        <v>18</v>
      </c>
      <c r="O1383" t="s">
        <v>10</v>
      </c>
    </row>
    <row r="1384" spans="1:15" x14ac:dyDescent="0.2">
      <c r="A1384">
        <v>146559166</v>
      </c>
      <c r="B1384" t="b">
        <f>VLOOKUP(A1384,'Valid Response IDs Check'!A:H,8,FALSE)</f>
        <v>1</v>
      </c>
      <c r="C1384">
        <v>69373</v>
      </c>
      <c r="D1384">
        <v>5</v>
      </c>
      <c r="E1384" t="s">
        <v>20</v>
      </c>
      <c r="F1384" t="s">
        <v>20</v>
      </c>
      <c r="G1384">
        <v>-1</v>
      </c>
      <c r="H1384">
        <v>-1</v>
      </c>
      <c r="I1384">
        <v>0</v>
      </c>
      <c r="J1384" t="s">
        <v>14</v>
      </c>
      <c r="K1384" t="s">
        <v>15</v>
      </c>
      <c r="L1384" t="s">
        <v>17</v>
      </c>
      <c r="M1384" t="s">
        <v>17</v>
      </c>
      <c r="N1384" t="s">
        <v>9</v>
      </c>
      <c r="O1384" t="s">
        <v>10</v>
      </c>
    </row>
    <row r="1385" spans="1:15" x14ac:dyDescent="0.2">
      <c r="A1385">
        <v>146559166</v>
      </c>
      <c r="B1385" t="b">
        <f>VLOOKUP(A1385,'Valid Response IDs Check'!A:H,8,FALSE)</f>
        <v>1</v>
      </c>
      <c r="C1385">
        <v>69373</v>
      </c>
      <c r="D1385">
        <v>5</v>
      </c>
      <c r="E1385" t="s">
        <v>20</v>
      </c>
      <c r="F1385" t="s">
        <v>20</v>
      </c>
      <c r="G1385">
        <v>-1</v>
      </c>
      <c r="H1385">
        <v>-1</v>
      </c>
      <c r="I1385">
        <v>0</v>
      </c>
      <c r="J1385" t="s">
        <v>11</v>
      </c>
      <c r="K1385" t="s">
        <v>15</v>
      </c>
      <c r="L1385" t="s">
        <v>19</v>
      </c>
      <c r="M1385" t="s">
        <v>19</v>
      </c>
      <c r="N1385" t="s">
        <v>9</v>
      </c>
      <c r="O1385" t="s">
        <v>10</v>
      </c>
    </row>
    <row r="1386" spans="1:15" x14ac:dyDescent="0.2">
      <c r="A1386">
        <v>146559166</v>
      </c>
      <c r="B1386" t="b">
        <f>VLOOKUP(A1386,'Valid Response IDs Check'!A:H,8,FALSE)</f>
        <v>1</v>
      </c>
      <c r="C1386">
        <v>69910</v>
      </c>
      <c r="D1386">
        <v>542</v>
      </c>
      <c r="E1386" t="s">
        <v>32</v>
      </c>
      <c r="F1386" t="s">
        <v>5</v>
      </c>
      <c r="G1386">
        <v>-1</v>
      </c>
      <c r="H1386">
        <v>-1</v>
      </c>
      <c r="I1386">
        <v>0</v>
      </c>
      <c r="J1386" t="s">
        <v>21</v>
      </c>
      <c r="K1386" t="s">
        <v>22</v>
      </c>
      <c r="L1386" t="s">
        <v>16</v>
      </c>
      <c r="M1386" t="s">
        <v>23</v>
      </c>
      <c r="N1386" t="s">
        <v>18</v>
      </c>
      <c r="O1386" t="s">
        <v>10</v>
      </c>
    </row>
    <row r="1387" spans="1:15" x14ac:dyDescent="0.2">
      <c r="A1387">
        <v>146559166</v>
      </c>
      <c r="B1387" t="b">
        <f>VLOOKUP(A1387,'Valid Response IDs Check'!A:H,8,FALSE)</f>
        <v>1</v>
      </c>
      <c r="C1387">
        <v>69910</v>
      </c>
      <c r="D1387">
        <v>542</v>
      </c>
      <c r="E1387" t="s">
        <v>32</v>
      </c>
      <c r="F1387" t="s">
        <v>5</v>
      </c>
      <c r="G1387">
        <v>-1</v>
      </c>
      <c r="H1387">
        <v>-1</v>
      </c>
      <c r="I1387">
        <v>0</v>
      </c>
      <c r="J1387" t="s">
        <v>24</v>
      </c>
      <c r="K1387" t="s">
        <v>22</v>
      </c>
      <c r="L1387" t="s">
        <v>25</v>
      </c>
      <c r="M1387" t="s">
        <v>25</v>
      </c>
      <c r="N1387" t="s">
        <v>9</v>
      </c>
      <c r="O1387" t="s">
        <v>10</v>
      </c>
    </row>
    <row r="1388" spans="1:15" x14ac:dyDescent="0.2">
      <c r="A1388">
        <v>146559166</v>
      </c>
      <c r="B1388" t="b">
        <f>VLOOKUP(A1388,'Valid Response IDs Check'!A:H,8,FALSE)</f>
        <v>1</v>
      </c>
      <c r="C1388">
        <v>69422</v>
      </c>
      <c r="D1388">
        <v>54</v>
      </c>
      <c r="E1388" t="s">
        <v>26</v>
      </c>
      <c r="F1388" t="s">
        <v>26</v>
      </c>
      <c r="G1388">
        <v>-1</v>
      </c>
      <c r="H1388">
        <v>-1</v>
      </c>
      <c r="I1388">
        <v>0</v>
      </c>
      <c r="J1388" t="s">
        <v>27</v>
      </c>
      <c r="K1388" t="s">
        <v>28</v>
      </c>
      <c r="L1388" t="s">
        <v>54</v>
      </c>
      <c r="M1388" t="s">
        <v>29</v>
      </c>
      <c r="N1388" t="s">
        <v>18</v>
      </c>
      <c r="O1388" t="s">
        <v>10</v>
      </c>
    </row>
    <row r="1389" spans="1:15" x14ac:dyDescent="0.2">
      <c r="A1389">
        <v>146559166</v>
      </c>
      <c r="B1389" t="b">
        <f>VLOOKUP(A1389,'Valid Response IDs Check'!A:H,8,FALSE)</f>
        <v>1</v>
      </c>
      <c r="C1389">
        <v>69422</v>
      </c>
      <c r="D1389">
        <v>54</v>
      </c>
      <c r="E1389" t="s">
        <v>26</v>
      </c>
      <c r="F1389" t="s">
        <v>26</v>
      </c>
      <c r="G1389">
        <v>-1</v>
      </c>
      <c r="H1389">
        <v>-1</v>
      </c>
      <c r="I1389">
        <v>0</v>
      </c>
      <c r="J1389" t="s">
        <v>30</v>
      </c>
      <c r="K1389" t="s">
        <v>28</v>
      </c>
      <c r="L1389" t="s">
        <v>31</v>
      </c>
      <c r="M1389" t="s">
        <v>31</v>
      </c>
      <c r="N1389" t="s">
        <v>9</v>
      </c>
      <c r="O1389" t="s">
        <v>10</v>
      </c>
    </row>
    <row r="1390" spans="1:15" x14ac:dyDescent="0.2">
      <c r="A1390">
        <v>146559166</v>
      </c>
      <c r="B1390" t="b">
        <f>VLOOKUP(A1390,'Valid Response IDs Check'!A:H,8,FALSE)</f>
        <v>1</v>
      </c>
      <c r="C1390">
        <v>123599</v>
      </c>
      <c r="D1390">
        <v>54231</v>
      </c>
      <c r="E1390" t="s">
        <v>13</v>
      </c>
      <c r="F1390" t="s">
        <v>32</v>
      </c>
      <c r="G1390">
        <v>-1</v>
      </c>
      <c r="H1390">
        <v>-1</v>
      </c>
      <c r="I1390">
        <v>0</v>
      </c>
      <c r="J1390" t="s">
        <v>33</v>
      </c>
      <c r="K1390" t="s">
        <v>34</v>
      </c>
      <c r="L1390" t="s">
        <v>83</v>
      </c>
      <c r="M1390" t="s">
        <v>35</v>
      </c>
      <c r="N1390" t="s">
        <v>18</v>
      </c>
      <c r="O1390" t="s">
        <v>10</v>
      </c>
    </row>
    <row r="1391" spans="1:15" x14ac:dyDescent="0.2">
      <c r="A1391">
        <v>146559166</v>
      </c>
      <c r="B1391" t="b">
        <f>VLOOKUP(A1391,'Valid Response IDs Check'!A:H,8,FALSE)</f>
        <v>1</v>
      </c>
      <c r="C1391">
        <v>123599</v>
      </c>
      <c r="D1391">
        <v>54231</v>
      </c>
      <c r="E1391" t="s">
        <v>13</v>
      </c>
      <c r="F1391" t="s">
        <v>32</v>
      </c>
      <c r="G1391">
        <v>-1</v>
      </c>
      <c r="H1391">
        <v>-1</v>
      </c>
      <c r="I1391">
        <v>0</v>
      </c>
      <c r="J1391" t="s">
        <v>36</v>
      </c>
      <c r="K1391" t="s">
        <v>34</v>
      </c>
      <c r="L1391" t="s">
        <v>16</v>
      </c>
      <c r="M1391" t="s">
        <v>37</v>
      </c>
      <c r="N1391" t="s">
        <v>18</v>
      </c>
      <c r="O1391" t="s">
        <v>10</v>
      </c>
    </row>
    <row r="1392" spans="1:15" x14ac:dyDescent="0.2">
      <c r="A1392">
        <v>146511990</v>
      </c>
      <c r="B1392" t="b">
        <f>VLOOKUP(A1392,'Valid Response IDs Check'!A:H,8,FALSE)</f>
        <v>1</v>
      </c>
      <c r="C1392">
        <v>111881</v>
      </c>
      <c r="D1392">
        <v>42513</v>
      </c>
      <c r="E1392" t="s">
        <v>5</v>
      </c>
      <c r="F1392" t="s">
        <v>5</v>
      </c>
      <c r="G1392">
        <v>-1</v>
      </c>
      <c r="H1392">
        <v>-1</v>
      </c>
      <c r="I1392">
        <v>0</v>
      </c>
      <c r="J1392" t="s">
        <v>6</v>
      </c>
      <c r="K1392" t="s">
        <v>7</v>
      </c>
      <c r="L1392" t="s">
        <v>8</v>
      </c>
      <c r="M1392" t="s">
        <v>8</v>
      </c>
      <c r="N1392" t="s">
        <v>9</v>
      </c>
      <c r="O1392" t="s">
        <v>41</v>
      </c>
    </row>
    <row r="1393" spans="1:15" x14ac:dyDescent="0.2">
      <c r="A1393">
        <v>146511990</v>
      </c>
      <c r="B1393" t="b">
        <f>VLOOKUP(A1393,'Valid Response IDs Check'!A:H,8,FALSE)</f>
        <v>1</v>
      </c>
      <c r="C1393">
        <v>111881</v>
      </c>
      <c r="D1393">
        <v>42513</v>
      </c>
      <c r="E1393" t="s">
        <v>5</v>
      </c>
      <c r="F1393" t="s">
        <v>5</v>
      </c>
      <c r="G1393">
        <v>-1</v>
      </c>
      <c r="H1393">
        <v>-1</v>
      </c>
      <c r="I1393">
        <v>0</v>
      </c>
      <c r="J1393" t="s">
        <v>11</v>
      </c>
      <c r="K1393" t="s">
        <v>7</v>
      </c>
      <c r="L1393" t="s">
        <v>12</v>
      </c>
      <c r="M1393" t="s">
        <v>12</v>
      </c>
      <c r="N1393" t="s">
        <v>9</v>
      </c>
      <c r="O1393" t="s">
        <v>41</v>
      </c>
    </row>
    <row r="1394" spans="1:15" x14ac:dyDescent="0.2">
      <c r="A1394">
        <v>146511990</v>
      </c>
      <c r="B1394" t="b">
        <f>VLOOKUP(A1394,'Valid Response IDs Check'!A:H,8,FALSE)</f>
        <v>1</v>
      </c>
      <c r="C1394">
        <v>69410</v>
      </c>
      <c r="D1394">
        <v>42</v>
      </c>
      <c r="E1394" t="s">
        <v>32</v>
      </c>
      <c r="F1394" t="s">
        <v>32</v>
      </c>
      <c r="G1394">
        <v>-1</v>
      </c>
      <c r="H1394">
        <v>-1</v>
      </c>
      <c r="I1394">
        <v>0</v>
      </c>
      <c r="J1394" t="s">
        <v>14</v>
      </c>
      <c r="K1394" t="s">
        <v>15</v>
      </c>
      <c r="L1394" t="s">
        <v>17</v>
      </c>
      <c r="M1394" t="s">
        <v>17</v>
      </c>
      <c r="N1394" t="s">
        <v>9</v>
      </c>
      <c r="O1394" t="s">
        <v>41</v>
      </c>
    </row>
    <row r="1395" spans="1:15" x14ac:dyDescent="0.2">
      <c r="A1395">
        <v>146511990</v>
      </c>
      <c r="B1395" t="b">
        <f>VLOOKUP(A1395,'Valid Response IDs Check'!A:H,8,FALSE)</f>
        <v>1</v>
      </c>
      <c r="C1395">
        <v>69410</v>
      </c>
      <c r="D1395">
        <v>42</v>
      </c>
      <c r="E1395" t="s">
        <v>32</v>
      </c>
      <c r="F1395" t="s">
        <v>32</v>
      </c>
      <c r="G1395">
        <v>-1</v>
      </c>
      <c r="H1395">
        <v>-1</v>
      </c>
      <c r="I1395">
        <v>0</v>
      </c>
      <c r="J1395" t="s">
        <v>11</v>
      </c>
      <c r="K1395" t="s">
        <v>15</v>
      </c>
      <c r="L1395" t="s">
        <v>19</v>
      </c>
      <c r="M1395" t="s">
        <v>19</v>
      </c>
      <c r="N1395" t="s">
        <v>9</v>
      </c>
      <c r="O1395" t="s">
        <v>41</v>
      </c>
    </row>
    <row r="1396" spans="1:15" x14ac:dyDescent="0.2">
      <c r="A1396">
        <v>146511990</v>
      </c>
      <c r="B1396" t="b">
        <f>VLOOKUP(A1396,'Valid Response IDs Check'!A:H,8,FALSE)</f>
        <v>1</v>
      </c>
      <c r="C1396">
        <v>73619</v>
      </c>
      <c r="D1396">
        <v>4251</v>
      </c>
      <c r="E1396" t="s">
        <v>13</v>
      </c>
      <c r="F1396" t="s">
        <v>13</v>
      </c>
      <c r="G1396">
        <v>-1</v>
      </c>
      <c r="H1396">
        <v>-1</v>
      </c>
      <c r="I1396">
        <v>0</v>
      </c>
      <c r="J1396" t="s">
        <v>21</v>
      </c>
      <c r="K1396" t="s">
        <v>22</v>
      </c>
      <c r="L1396" t="s">
        <v>23</v>
      </c>
      <c r="M1396" t="s">
        <v>23</v>
      </c>
      <c r="N1396" t="s">
        <v>9</v>
      </c>
      <c r="O1396" t="s">
        <v>41</v>
      </c>
    </row>
    <row r="1397" spans="1:15" x14ac:dyDescent="0.2">
      <c r="A1397">
        <v>146511990</v>
      </c>
      <c r="B1397" t="b">
        <f>VLOOKUP(A1397,'Valid Response IDs Check'!A:H,8,FALSE)</f>
        <v>1</v>
      </c>
      <c r="C1397">
        <v>73619</v>
      </c>
      <c r="D1397">
        <v>4251</v>
      </c>
      <c r="E1397" t="s">
        <v>13</v>
      </c>
      <c r="F1397" t="s">
        <v>13</v>
      </c>
      <c r="G1397">
        <v>-1</v>
      </c>
      <c r="H1397">
        <v>-1</v>
      </c>
      <c r="I1397">
        <v>0</v>
      </c>
      <c r="J1397" t="s">
        <v>24</v>
      </c>
      <c r="K1397" t="s">
        <v>22</v>
      </c>
      <c r="L1397" t="s">
        <v>25</v>
      </c>
      <c r="M1397" t="s">
        <v>25</v>
      </c>
      <c r="N1397" t="s">
        <v>9</v>
      </c>
      <c r="O1397" t="s">
        <v>41</v>
      </c>
    </row>
    <row r="1398" spans="1:15" x14ac:dyDescent="0.2">
      <c r="A1398">
        <v>146511990</v>
      </c>
      <c r="B1398" t="b">
        <f>VLOOKUP(A1398,'Valid Response IDs Check'!A:H,8,FALSE)</f>
        <v>1</v>
      </c>
      <c r="C1398">
        <v>69793</v>
      </c>
      <c r="D1398">
        <v>425</v>
      </c>
      <c r="E1398" t="s">
        <v>20</v>
      </c>
      <c r="F1398" t="s">
        <v>20</v>
      </c>
      <c r="G1398">
        <v>-1</v>
      </c>
      <c r="H1398">
        <v>-1</v>
      </c>
      <c r="I1398">
        <v>0</v>
      </c>
      <c r="J1398" t="s">
        <v>27</v>
      </c>
      <c r="K1398" t="s">
        <v>28</v>
      </c>
      <c r="L1398" t="s">
        <v>29</v>
      </c>
      <c r="M1398" t="s">
        <v>29</v>
      </c>
      <c r="N1398" t="s">
        <v>9</v>
      </c>
      <c r="O1398" t="s">
        <v>41</v>
      </c>
    </row>
    <row r="1399" spans="1:15" x14ac:dyDescent="0.2">
      <c r="A1399">
        <v>146511990</v>
      </c>
      <c r="B1399" t="b">
        <f>VLOOKUP(A1399,'Valid Response IDs Check'!A:H,8,FALSE)</f>
        <v>1</v>
      </c>
      <c r="C1399">
        <v>69793</v>
      </c>
      <c r="D1399">
        <v>425</v>
      </c>
      <c r="E1399" t="s">
        <v>20</v>
      </c>
      <c r="F1399" t="s">
        <v>20</v>
      </c>
      <c r="G1399">
        <v>-1</v>
      </c>
      <c r="H1399">
        <v>-1</v>
      </c>
      <c r="I1399">
        <v>0</v>
      </c>
      <c r="J1399" t="s">
        <v>30</v>
      </c>
      <c r="K1399" t="s">
        <v>28</v>
      </c>
      <c r="L1399" t="s">
        <v>31</v>
      </c>
      <c r="M1399" t="s">
        <v>31</v>
      </c>
      <c r="N1399" t="s">
        <v>9</v>
      </c>
      <c r="O1399" t="s">
        <v>41</v>
      </c>
    </row>
    <row r="1400" spans="1:15" x14ac:dyDescent="0.2">
      <c r="A1400">
        <v>146511990</v>
      </c>
      <c r="B1400" t="b">
        <f>VLOOKUP(A1400,'Valid Response IDs Check'!A:H,8,FALSE)</f>
        <v>1</v>
      </c>
      <c r="C1400">
        <v>69372</v>
      </c>
      <c r="D1400">
        <v>4</v>
      </c>
      <c r="E1400" t="s">
        <v>26</v>
      </c>
      <c r="F1400" t="s">
        <v>26</v>
      </c>
      <c r="G1400">
        <v>-1</v>
      </c>
      <c r="H1400">
        <v>-1</v>
      </c>
      <c r="I1400">
        <v>0</v>
      </c>
      <c r="J1400" t="s">
        <v>33</v>
      </c>
      <c r="K1400" t="s">
        <v>34</v>
      </c>
      <c r="L1400" t="s">
        <v>35</v>
      </c>
      <c r="M1400" t="s">
        <v>35</v>
      </c>
      <c r="N1400" t="s">
        <v>9</v>
      </c>
      <c r="O1400" t="s">
        <v>41</v>
      </c>
    </row>
    <row r="1401" spans="1:15" x14ac:dyDescent="0.2">
      <c r="A1401">
        <v>146511990</v>
      </c>
      <c r="B1401" t="b">
        <f>VLOOKUP(A1401,'Valid Response IDs Check'!A:H,8,FALSE)</f>
        <v>1</v>
      </c>
      <c r="C1401">
        <v>69372</v>
      </c>
      <c r="D1401">
        <v>4</v>
      </c>
      <c r="E1401" t="s">
        <v>26</v>
      </c>
      <c r="F1401" t="s">
        <v>26</v>
      </c>
      <c r="G1401">
        <v>-1</v>
      </c>
      <c r="H1401">
        <v>-1</v>
      </c>
      <c r="I1401">
        <v>0</v>
      </c>
      <c r="J1401" t="s">
        <v>36</v>
      </c>
      <c r="K1401" t="s">
        <v>34</v>
      </c>
      <c r="L1401" t="s">
        <v>37</v>
      </c>
      <c r="M1401" t="s">
        <v>37</v>
      </c>
      <c r="N1401" t="s">
        <v>9</v>
      </c>
      <c r="O1401" t="s">
        <v>41</v>
      </c>
    </row>
    <row r="1402" spans="1:15" x14ac:dyDescent="0.2">
      <c r="A1402">
        <v>146490541</v>
      </c>
      <c r="B1402" t="b">
        <f>VLOOKUP(A1402,'Valid Response IDs Check'!A:H,8,FALSE)</f>
        <v>1</v>
      </c>
      <c r="C1402">
        <v>70791</v>
      </c>
      <c r="D1402">
        <v>1423</v>
      </c>
      <c r="E1402" t="s">
        <v>5</v>
      </c>
      <c r="F1402" t="s">
        <v>5</v>
      </c>
      <c r="G1402">
        <v>-1</v>
      </c>
      <c r="H1402">
        <v>-1</v>
      </c>
      <c r="I1402">
        <v>0</v>
      </c>
      <c r="J1402" t="s">
        <v>6</v>
      </c>
      <c r="K1402" t="s">
        <v>7</v>
      </c>
      <c r="L1402" t="s">
        <v>76</v>
      </c>
      <c r="M1402" t="s">
        <v>8</v>
      </c>
      <c r="N1402" t="s">
        <v>18</v>
      </c>
      <c r="O1402" t="s">
        <v>10</v>
      </c>
    </row>
    <row r="1403" spans="1:15" x14ac:dyDescent="0.2">
      <c r="A1403">
        <v>146490541</v>
      </c>
      <c r="B1403" t="b">
        <f>VLOOKUP(A1403,'Valid Response IDs Check'!A:H,8,FALSE)</f>
        <v>1</v>
      </c>
      <c r="C1403">
        <v>70791</v>
      </c>
      <c r="D1403">
        <v>1423</v>
      </c>
      <c r="E1403" t="s">
        <v>5</v>
      </c>
      <c r="F1403" t="s">
        <v>5</v>
      </c>
      <c r="G1403">
        <v>-1</v>
      </c>
      <c r="H1403">
        <v>-1</v>
      </c>
      <c r="I1403">
        <v>0</v>
      </c>
      <c r="J1403" t="s">
        <v>11</v>
      </c>
      <c r="K1403" t="s">
        <v>7</v>
      </c>
      <c r="L1403" t="s">
        <v>43</v>
      </c>
      <c r="M1403" t="s">
        <v>12</v>
      </c>
      <c r="N1403" t="s">
        <v>18</v>
      </c>
      <c r="O1403" t="s">
        <v>10</v>
      </c>
    </row>
    <row r="1404" spans="1:15" x14ac:dyDescent="0.2">
      <c r="A1404">
        <v>146490541</v>
      </c>
      <c r="B1404" t="b">
        <f>VLOOKUP(A1404,'Valid Response IDs Check'!A:H,8,FALSE)</f>
        <v>1</v>
      </c>
      <c r="C1404">
        <v>69382</v>
      </c>
      <c r="D1404">
        <v>14</v>
      </c>
      <c r="E1404" t="s">
        <v>26</v>
      </c>
      <c r="F1404" t="s">
        <v>26</v>
      </c>
      <c r="G1404">
        <v>-1</v>
      </c>
      <c r="H1404">
        <v>-1</v>
      </c>
      <c r="I1404">
        <v>0</v>
      </c>
      <c r="J1404" t="s">
        <v>14</v>
      </c>
      <c r="K1404" t="s">
        <v>15</v>
      </c>
      <c r="L1404" t="s">
        <v>17</v>
      </c>
      <c r="M1404" t="s">
        <v>17</v>
      </c>
      <c r="N1404" t="s">
        <v>9</v>
      </c>
      <c r="O1404" t="s">
        <v>10</v>
      </c>
    </row>
    <row r="1405" spans="1:15" x14ac:dyDescent="0.2">
      <c r="A1405">
        <v>146490541</v>
      </c>
      <c r="B1405" t="b">
        <f>VLOOKUP(A1405,'Valid Response IDs Check'!A:H,8,FALSE)</f>
        <v>1</v>
      </c>
      <c r="C1405">
        <v>69382</v>
      </c>
      <c r="D1405">
        <v>14</v>
      </c>
      <c r="E1405" t="s">
        <v>26</v>
      </c>
      <c r="F1405" t="s">
        <v>26</v>
      </c>
      <c r="G1405">
        <v>-1</v>
      </c>
      <c r="H1405">
        <v>-1</v>
      </c>
      <c r="I1405">
        <v>0</v>
      </c>
      <c r="J1405" t="s">
        <v>11</v>
      </c>
      <c r="K1405" t="s">
        <v>15</v>
      </c>
      <c r="L1405" t="s">
        <v>19</v>
      </c>
      <c r="M1405" t="s">
        <v>19</v>
      </c>
      <c r="N1405" t="s">
        <v>9</v>
      </c>
      <c r="O1405" t="s">
        <v>10</v>
      </c>
    </row>
    <row r="1406" spans="1:15" x14ac:dyDescent="0.2">
      <c r="A1406">
        <v>146490541</v>
      </c>
      <c r="B1406" t="b">
        <f>VLOOKUP(A1406,'Valid Response IDs Check'!A:H,8,FALSE)</f>
        <v>1</v>
      </c>
      <c r="C1406">
        <v>69369</v>
      </c>
      <c r="D1406">
        <v>1</v>
      </c>
      <c r="E1406" t="s">
        <v>13</v>
      </c>
      <c r="F1406" t="s">
        <v>13</v>
      </c>
      <c r="G1406">
        <v>-1</v>
      </c>
      <c r="H1406">
        <v>-1</v>
      </c>
      <c r="I1406">
        <v>0</v>
      </c>
      <c r="J1406" t="s">
        <v>21</v>
      </c>
      <c r="K1406" t="s">
        <v>22</v>
      </c>
      <c r="L1406" t="s">
        <v>23</v>
      </c>
      <c r="M1406" t="s">
        <v>23</v>
      </c>
      <c r="N1406" t="s">
        <v>9</v>
      </c>
      <c r="O1406" t="s">
        <v>10</v>
      </c>
    </row>
    <row r="1407" spans="1:15" x14ac:dyDescent="0.2">
      <c r="A1407">
        <v>146490541</v>
      </c>
      <c r="B1407" t="b">
        <f>VLOOKUP(A1407,'Valid Response IDs Check'!A:H,8,FALSE)</f>
        <v>1</v>
      </c>
      <c r="C1407">
        <v>69369</v>
      </c>
      <c r="D1407">
        <v>1</v>
      </c>
      <c r="E1407" t="s">
        <v>13</v>
      </c>
      <c r="F1407" t="s">
        <v>13</v>
      </c>
      <c r="G1407">
        <v>-1</v>
      </c>
      <c r="H1407">
        <v>-1</v>
      </c>
      <c r="I1407">
        <v>0</v>
      </c>
      <c r="J1407" t="s">
        <v>24</v>
      </c>
      <c r="K1407" t="s">
        <v>22</v>
      </c>
      <c r="L1407" t="s">
        <v>45</v>
      </c>
      <c r="M1407" t="s">
        <v>25</v>
      </c>
      <c r="N1407" t="s">
        <v>18</v>
      </c>
      <c r="O1407" t="s">
        <v>10</v>
      </c>
    </row>
    <row r="1408" spans="1:15" x14ac:dyDescent="0.2">
      <c r="A1408">
        <v>146490541</v>
      </c>
      <c r="B1408" t="b">
        <f>VLOOKUP(A1408,'Valid Response IDs Check'!A:H,8,FALSE)</f>
        <v>1</v>
      </c>
      <c r="C1408">
        <v>83603</v>
      </c>
      <c r="D1408">
        <v>14235</v>
      </c>
      <c r="E1408" t="s">
        <v>20</v>
      </c>
      <c r="F1408" t="s">
        <v>20</v>
      </c>
      <c r="G1408">
        <v>-1</v>
      </c>
      <c r="H1408">
        <v>-1</v>
      </c>
      <c r="I1408">
        <v>0</v>
      </c>
      <c r="J1408" t="s">
        <v>27</v>
      </c>
      <c r="K1408" t="s">
        <v>28</v>
      </c>
      <c r="L1408" t="s">
        <v>46</v>
      </c>
      <c r="M1408" t="s">
        <v>29</v>
      </c>
      <c r="N1408" t="s">
        <v>18</v>
      </c>
      <c r="O1408" t="s">
        <v>10</v>
      </c>
    </row>
    <row r="1409" spans="1:15" x14ac:dyDescent="0.2">
      <c r="A1409">
        <v>146490541</v>
      </c>
      <c r="B1409" t="b">
        <f>VLOOKUP(A1409,'Valid Response IDs Check'!A:H,8,FALSE)</f>
        <v>1</v>
      </c>
      <c r="C1409">
        <v>83603</v>
      </c>
      <c r="D1409">
        <v>14235</v>
      </c>
      <c r="E1409" t="s">
        <v>20</v>
      </c>
      <c r="F1409" t="s">
        <v>20</v>
      </c>
      <c r="G1409">
        <v>-1</v>
      </c>
      <c r="H1409">
        <v>-1</v>
      </c>
      <c r="I1409">
        <v>0</v>
      </c>
      <c r="J1409" t="s">
        <v>30</v>
      </c>
      <c r="K1409" t="s">
        <v>28</v>
      </c>
      <c r="L1409" t="s">
        <v>70</v>
      </c>
      <c r="M1409" t="s">
        <v>31</v>
      </c>
      <c r="N1409" t="s">
        <v>18</v>
      </c>
      <c r="O1409" t="s">
        <v>10</v>
      </c>
    </row>
    <row r="1410" spans="1:15" x14ac:dyDescent="0.2">
      <c r="A1410">
        <v>146490541</v>
      </c>
      <c r="B1410" t="b">
        <f>VLOOKUP(A1410,'Valid Response IDs Check'!A:H,8,FALSE)</f>
        <v>1</v>
      </c>
      <c r="C1410">
        <v>69510</v>
      </c>
      <c r="D1410">
        <v>142</v>
      </c>
      <c r="E1410" t="s">
        <v>32</v>
      </c>
      <c r="F1410" t="s">
        <v>32</v>
      </c>
      <c r="G1410">
        <v>-1</v>
      </c>
      <c r="H1410">
        <v>-1</v>
      </c>
      <c r="I1410">
        <v>0</v>
      </c>
      <c r="J1410" t="s">
        <v>33</v>
      </c>
      <c r="K1410" t="s">
        <v>34</v>
      </c>
      <c r="L1410" t="s">
        <v>35</v>
      </c>
      <c r="M1410" t="s">
        <v>35</v>
      </c>
      <c r="N1410" t="s">
        <v>9</v>
      </c>
      <c r="O1410" t="s">
        <v>10</v>
      </c>
    </row>
    <row r="1411" spans="1:15" x14ac:dyDescent="0.2">
      <c r="A1411">
        <v>146490541</v>
      </c>
      <c r="B1411" t="b">
        <f>VLOOKUP(A1411,'Valid Response IDs Check'!A:H,8,FALSE)</f>
        <v>1</v>
      </c>
      <c r="C1411">
        <v>69510</v>
      </c>
      <c r="D1411">
        <v>142</v>
      </c>
      <c r="E1411" t="s">
        <v>32</v>
      </c>
      <c r="F1411" t="s">
        <v>32</v>
      </c>
      <c r="G1411">
        <v>-1</v>
      </c>
      <c r="H1411">
        <v>-1</v>
      </c>
      <c r="I1411">
        <v>0</v>
      </c>
      <c r="J1411" t="s">
        <v>36</v>
      </c>
      <c r="K1411" t="s">
        <v>34</v>
      </c>
      <c r="L1411" t="s">
        <v>37</v>
      </c>
      <c r="M1411" t="s">
        <v>37</v>
      </c>
      <c r="N1411" t="s">
        <v>9</v>
      </c>
      <c r="O1411" t="s">
        <v>10</v>
      </c>
    </row>
    <row r="1412" spans="1:15" x14ac:dyDescent="0.2">
      <c r="A1412">
        <v>146489341</v>
      </c>
      <c r="B1412" t="b">
        <f>VLOOKUP(A1412,'Valid Response IDs Check'!A:H,8,FALSE)</f>
        <v>0</v>
      </c>
      <c r="C1412">
        <v>69621</v>
      </c>
      <c r="D1412">
        <v>253</v>
      </c>
      <c r="E1412" t="s">
        <v>5</v>
      </c>
      <c r="F1412" t="s">
        <v>20</v>
      </c>
      <c r="G1412">
        <v>-1</v>
      </c>
      <c r="H1412">
        <v>-1</v>
      </c>
      <c r="I1412">
        <v>0</v>
      </c>
      <c r="J1412" t="s">
        <v>6</v>
      </c>
      <c r="K1412" t="s">
        <v>7</v>
      </c>
      <c r="L1412" t="s">
        <v>59</v>
      </c>
      <c r="M1412" t="s">
        <v>8</v>
      </c>
      <c r="N1412" t="s">
        <v>18</v>
      </c>
      <c r="O1412" t="s">
        <v>42</v>
      </c>
    </row>
    <row r="1413" spans="1:15" x14ac:dyDescent="0.2">
      <c r="A1413">
        <v>146489341</v>
      </c>
      <c r="B1413" t="b">
        <f>VLOOKUP(A1413,'Valid Response IDs Check'!A:H,8,FALSE)</f>
        <v>0</v>
      </c>
      <c r="C1413">
        <v>69621</v>
      </c>
      <c r="D1413">
        <v>253</v>
      </c>
      <c r="E1413" t="s">
        <v>5</v>
      </c>
      <c r="F1413" t="s">
        <v>20</v>
      </c>
      <c r="G1413">
        <v>-1</v>
      </c>
      <c r="H1413">
        <v>-1</v>
      </c>
      <c r="I1413">
        <v>0</v>
      </c>
      <c r="J1413" t="s">
        <v>11</v>
      </c>
      <c r="K1413" t="s">
        <v>7</v>
      </c>
      <c r="L1413" t="s">
        <v>16</v>
      </c>
      <c r="M1413" t="s">
        <v>12</v>
      </c>
      <c r="N1413" t="s">
        <v>18</v>
      </c>
      <c r="O1413" t="s">
        <v>42</v>
      </c>
    </row>
    <row r="1414" spans="1:15" x14ac:dyDescent="0.2">
      <c r="A1414">
        <v>146489341</v>
      </c>
      <c r="B1414" t="b">
        <f>VLOOKUP(A1414,'Valid Response IDs Check'!A:H,8,FALSE)</f>
        <v>0</v>
      </c>
      <c r="C1414">
        <v>71899</v>
      </c>
      <c r="D1414">
        <v>2531</v>
      </c>
      <c r="E1414" t="s">
        <v>13</v>
      </c>
      <c r="F1414" t="s">
        <v>13</v>
      </c>
      <c r="G1414">
        <v>-1</v>
      </c>
      <c r="H1414">
        <v>-1</v>
      </c>
      <c r="I1414">
        <v>0</v>
      </c>
      <c r="J1414" t="s">
        <v>14</v>
      </c>
      <c r="K1414" t="s">
        <v>15</v>
      </c>
      <c r="L1414" t="s">
        <v>56</v>
      </c>
      <c r="M1414" t="s">
        <v>17</v>
      </c>
      <c r="N1414" t="s">
        <v>18</v>
      </c>
      <c r="O1414" t="s">
        <v>42</v>
      </c>
    </row>
    <row r="1415" spans="1:15" x14ac:dyDescent="0.2">
      <c r="A1415">
        <v>146489341</v>
      </c>
      <c r="B1415" t="b">
        <f>VLOOKUP(A1415,'Valid Response IDs Check'!A:H,8,FALSE)</f>
        <v>0</v>
      </c>
      <c r="C1415">
        <v>71899</v>
      </c>
      <c r="D1415">
        <v>2531</v>
      </c>
      <c r="E1415" t="s">
        <v>13</v>
      </c>
      <c r="F1415" t="s">
        <v>13</v>
      </c>
      <c r="G1415">
        <v>-1</v>
      </c>
      <c r="H1415">
        <v>-1</v>
      </c>
      <c r="I1415">
        <v>0</v>
      </c>
      <c r="J1415" t="s">
        <v>11</v>
      </c>
      <c r="K1415" t="s">
        <v>15</v>
      </c>
      <c r="L1415" t="s">
        <v>61</v>
      </c>
      <c r="M1415" t="s">
        <v>19</v>
      </c>
      <c r="N1415" t="s">
        <v>18</v>
      </c>
      <c r="O1415" t="s">
        <v>42</v>
      </c>
    </row>
    <row r="1416" spans="1:15" x14ac:dyDescent="0.2">
      <c r="A1416">
        <v>146489341</v>
      </c>
      <c r="B1416" t="b">
        <f>VLOOKUP(A1416,'Valid Response IDs Check'!A:H,8,FALSE)</f>
        <v>0</v>
      </c>
      <c r="C1416">
        <v>69393</v>
      </c>
      <c r="D1416">
        <v>25</v>
      </c>
      <c r="E1416" t="s">
        <v>20</v>
      </c>
      <c r="F1416" t="s">
        <v>5</v>
      </c>
      <c r="G1416">
        <v>-1</v>
      </c>
      <c r="H1416">
        <v>-1</v>
      </c>
      <c r="I1416">
        <v>0</v>
      </c>
      <c r="J1416" t="s">
        <v>21</v>
      </c>
      <c r="K1416" t="s">
        <v>22</v>
      </c>
      <c r="L1416" t="s">
        <v>16</v>
      </c>
      <c r="M1416" t="s">
        <v>23</v>
      </c>
      <c r="N1416" t="s">
        <v>18</v>
      </c>
      <c r="O1416" t="s">
        <v>42</v>
      </c>
    </row>
    <row r="1417" spans="1:15" x14ac:dyDescent="0.2">
      <c r="A1417">
        <v>146489341</v>
      </c>
      <c r="B1417" t="b">
        <f>VLOOKUP(A1417,'Valid Response IDs Check'!A:H,8,FALSE)</f>
        <v>0</v>
      </c>
      <c r="C1417">
        <v>69393</v>
      </c>
      <c r="D1417">
        <v>25</v>
      </c>
      <c r="E1417" t="s">
        <v>20</v>
      </c>
      <c r="F1417" t="s">
        <v>5</v>
      </c>
      <c r="G1417">
        <v>-1</v>
      </c>
      <c r="H1417">
        <v>-1</v>
      </c>
      <c r="I1417">
        <v>0</v>
      </c>
      <c r="J1417" t="s">
        <v>24</v>
      </c>
      <c r="K1417" t="s">
        <v>22</v>
      </c>
      <c r="L1417" t="s">
        <v>25</v>
      </c>
      <c r="M1417" t="s">
        <v>25</v>
      </c>
      <c r="N1417" t="s">
        <v>9</v>
      </c>
      <c r="O1417" t="s">
        <v>42</v>
      </c>
    </row>
    <row r="1418" spans="1:15" x14ac:dyDescent="0.2">
      <c r="A1418">
        <v>146489341</v>
      </c>
      <c r="B1418" t="b">
        <f>VLOOKUP(A1418,'Valid Response IDs Check'!A:H,8,FALSE)</f>
        <v>0</v>
      </c>
      <c r="C1418">
        <v>94682</v>
      </c>
      <c r="D1418">
        <v>25314</v>
      </c>
      <c r="E1418" t="s">
        <v>26</v>
      </c>
      <c r="F1418" t="s">
        <v>26</v>
      </c>
      <c r="G1418">
        <v>-1</v>
      </c>
      <c r="H1418">
        <v>-1</v>
      </c>
      <c r="I1418">
        <v>0</v>
      </c>
      <c r="J1418" t="s">
        <v>27</v>
      </c>
      <c r="K1418" t="s">
        <v>28</v>
      </c>
      <c r="L1418" t="s">
        <v>67</v>
      </c>
      <c r="M1418" t="s">
        <v>29</v>
      </c>
      <c r="N1418" t="s">
        <v>18</v>
      </c>
      <c r="O1418" t="s">
        <v>42</v>
      </c>
    </row>
    <row r="1419" spans="1:15" x14ac:dyDescent="0.2">
      <c r="A1419">
        <v>146489341</v>
      </c>
      <c r="B1419" t="b">
        <f>VLOOKUP(A1419,'Valid Response IDs Check'!A:H,8,FALSE)</f>
        <v>0</v>
      </c>
      <c r="C1419">
        <v>94682</v>
      </c>
      <c r="D1419">
        <v>25314</v>
      </c>
      <c r="E1419" t="s">
        <v>26</v>
      </c>
      <c r="F1419" t="s">
        <v>26</v>
      </c>
      <c r="G1419">
        <v>-1</v>
      </c>
      <c r="H1419">
        <v>-1</v>
      </c>
      <c r="I1419">
        <v>0</v>
      </c>
      <c r="J1419" t="s">
        <v>30</v>
      </c>
      <c r="K1419" t="s">
        <v>28</v>
      </c>
      <c r="L1419" t="s">
        <v>82</v>
      </c>
      <c r="M1419" t="s">
        <v>31</v>
      </c>
      <c r="N1419" t="s">
        <v>18</v>
      </c>
      <c r="O1419" t="s">
        <v>42</v>
      </c>
    </row>
    <row r="1420" spans="1:15" x14ac:dyDescent="0.2">
      <c r="A1420">
        <v>146489341</v>
      </c>
      <c r="B1420" t="b">
        <f>VLOOKUP(A1420,'Valid Response IDs Check'!A:H,8,FALSE)</f>
        <v>0</v>
      </c>
      <c r="C1420">
        <v>69369</v>
      </c>
      <c r="D1420">
        <v>1</v>
      </c>
      <c r="E1420" t="s">
        <v>13</v>
      </c>
      <c r="F1420" t="s">
        <v>20</v>
      </c>
      <c r="G1420">
        <v>-1</v>
      </c>
      <c r="H1420">
        <v>-1</v>
      </c>
      <c r="I1420">
        <v>0</v>
      </c>
      <c r="J1420" t="s">
        <v>33</v>
      </c>
      <c r="K1420" t="s">
        <v>34</v>
      </c>
      <c r="L1420" t="s">
        <v>38</v>
      </c>
      <c r="M1420" t="s">
        <v>35</v>
      </c>
      <c r="N1420" t="s">
        <v>18</v>
      </c>
      <c r="O1420" t="s">
        <v>42</v>
      </c>
    </row>
    <row r="1421" spans="1:15" x14ac:dyDescent="0.2">
      <c r="A1421">
        <v>146489341</v>
      </c>
      <c r="B1421" t="b">
        <f>VLOOKUP(A1421,'Valid Response IDs Check'!A:H,8,FALSE)</f>
        <v>0</v>
      </c>
      <c r="C1421">
        <v>69369</v>
      </c>
      <c r="D1421">
        <v>1</v>
      </c>
      <c r="E1421" t="s">
        <v>13</v>
      </c>
      <c r="F1421" t="s">
        <v>20</v>
      </c>
      <c r="G1421">
        <v>-1</v>
      </c>
      <c r="H1421">
        <v>-1</v>
      </c>
      <c r="I1421">
        <v>0</v>
      </c>
      <c r="J1421" t="s">
        <v>36</v>
      </c>
      <c r="K1421" t="s">
        <v>34</v>
      </c>
      <c r="L1421" t="s">
        <v>64</v>
      </c>
      <c r="M1421" t="s">
        <v>37</v>
      </c>
      <c r="N1421" t="s">
        <v>18</v>
      </c>
      <c r="O1421" t="s">
        <v>42</v>
      </c>
    </row>
    <row r="1422" spans="1:15" x14ac:dyDescent="0.2">
      <c r="A1422">
        <v>146445266</v>
      </c>
      <c r="B1422" t="b">
        <f>VLOOKUP(A1422,'Valid Response IDs Check'!A:H,8,FALSE)</f>
        <v>1</v>
      </c>
      <c r="C1422">
        <v>110891</v>
      </c>
      <c r="D1422">
        <v>41523</v>
      </c>
      <c r="E1422" t="s">
        <v>5</v>
      </c>
      <c r="F1422" t="s">
        <v>5</v>
      </c>
      <c r="G1422">
        <v>-1</v>
      </c>
      <c r="H1422">
        <v>-1</v>
      </c>
      <c r="I1422">
        <v>0</v>
      </c>
      <c r="J1422" t="s">
        <v>6</v>
      </c>
      <c r="K1422" t="s">
        <v>7</v>
      </c>
      <c r="L1422" t="s">
        <v>76</v>
      </c>
      <c r="M1422" t="s">
        <v>8</v>
      </c>
      <c r="N1422" t="s">
        <v>18</v>
      </c>
      <c r="O1422" t="s">
        <v>42</v>
      </c>
    </row>
    <row r="1423" spans="1:15" x14ac:dyDescent="0.2">
      <c r="A1423">
        <v>146445266</v>
      </c>
      <c r="B1423" t="b">
        <f>VLOOKUP(A1423,'Valid Response IDs Check'!A:H,8,FALSE)</f>
        <v>1</v>
      </c>
      <c r="C1423">
        <v>110891</v>
      </c>
      <c r="D1423">
        <v>41523</v>
      </c>
      <c r="E1423" t="s">
        <v>5</v>
      </c>
      <c r="F1423" t="s">
        <v>5</v>
      </c>
      <c r="G1423">
        <v>-1</v>
      </c>
      <c r="H1423">
        <v>-1</v>
      </c>
      <c r="I1423">
        <v>0</v>
      </c>
      <c r="J1423" t="s">
        <v>11</v>
      </c>
      <c r="K1423" t="s">
        <v>7</v>
      </c>
      <c r="L1423" t="s">
        <v>12</v>
      </c>
      <c r="M1423" t="s">
        <v>12</v>
      </c>
      <c r="N1423" t="s">
        <v>9</v>
      </c>
      <c r="O1423" t="s">
        <v>42</v>
      </c>
    </row>
    <row r="1424" spans="1:15" x14ac:dyDescent="0.2">
      <c r="A1424">
        <v>146445266</v>
      </c>
      <c r="B1424" t="b">
        <f>VLOOKUP(A1424,'Valid Response IDs Check'!A:H,8,FALSE)</f>
        <v>1</v>
      </c>
      <c r="C1424">
        <v>73520</v>
      </c>
      <c r="D1424">
        <v>4152</v>
      </c>
      <c r="E1424" t="s">
        <v>32</v>
      </c>
      <c r="F1424" t="s">
        <v>32</v>
      </c>
      <c r="G1424">
        <v>-1</v>
      </c>
      <c r="H1424">
        <v>-1</v>
      </c>
      <c r="I1424">
        <v>0</v>
      </c>
      <c r="J1424" t="s">
        <v>14</v>
      </c>
      <c r="K1424" t="s">
        <v>15</v>
      </c>
      <c r="L1424" t="s">
        <v>74</v>
      </c>
      <c r="M1424" t="s">
        <v>17</v>
      </c>
      <c r="N1424" t="s">
        <v>18</v>
      </c>
      <c r="O1424" t="s">
        <v>42</v>
      </c>
    </row>
    <row r="1425" spans="1:15" x14ac:dyDescent="0.2">
      <c r="A1425">
        <v>146445266</v>
      </c>
      <c r="B1425" t="b">
        <f>VLOOKUP(A1425,'Valid Response IDs Check'!A:H,8,FALSE)</f>
        <v>1</v>
      </c>
      <c r="C1425">
        <v>73520</v>
      </c>
      <c r="D1425">
        <v>4152</v>
      </c>
      <c r="E1425" t="s">
        <v>32</v>
      </c>
      <c r="F1425" t="s">
        <v>32</v>
      </c>
      <c r="G1425">
        <v>-1</v>
      </c>
      <c r="H1425">
        <v>-1</v>
      </c>
      <c r="I1425">
        <v>0</v>
      </c>
      <c r="J1425" t="s">
        <v>11</v>
      </c>
      <c r="K1425" t="s">
        <v>15</v>
      </c>
      <c r="L1425" t="s">
        <v>19</v>
      </c>
      <c r="M1425" t="s">
        <v>19</v>
      </c>
      <c r="N1425" t="s">
        <v>9</v>
      </c>
      <c r="O1425" t="s">
        <v>42</v>
      </c>
    </row>
    <row r="1426" spans="1:15" x14ac:dyDescent="0.2">
      <c r="A1426">
        <v>146445266</v>
      </c>
      <c r="B1426" t="b">
        <f>VLOOKUP(A1426,'Valid Response IDs Check'!A:H,8,FALSE)</f>
        <v>1</v>
      </c>
      <c r="C1426">
        <v>69783</v>
      </c>
      <c r="D1426">
        <v>415</v>
      </c>
      <c r="E1426" t="s">
        <v>20</v>
      </c>
      <c r="F1426" t="s">
        <v>32</v>
      </c>
      <c r="G1426">
        <v>-1</v>
      </c>
      <c r="H1426">
        <v>-1</v>
      </c>
      <c r="I1426">
        <v>0</v>
      </c>
      <c r="J1426" t="s">
        <v>21</v>
      </c>
      <c r="K1426" t="s">
        <v>22</v>
      </c>
      <c r="L1426" t="s">
        <v>23</v>
      </c>
      <c r="M1426" t="s">
        <v>23</v>
      </c>
      <c r="N1426" t="s">
        <v>9</v>
      </c>
      <c r="O1426" t="s">
        <v>42</v>
      </c>
    </row>
    <row r="1427" spans="1:15" x14ac:dyDescent="0.2">
      <c r="A1427">
        <v>146445266</v>
      </c>
      <c r="B1427" t="b">
        <f>VLOOKUP(A1427,'Valid Response IDs Check'!A:H,8,FALSE)</f>
        <v>1</v>
      </c>
      <c r="C1427">
        <v>69783</v>
      </c>
      <c r="D1427">
        <v>415</v>
      </c>
      <c r="E1427" t="s">
        <v>20</v>
      </c>
      <c r="F1427" t="s">
        <v>32</v>
      </c>
      <c r="G1427">
        <v>-1</v>
      </c>
      <c r="H1427">
        <v>-1</v>
      </c>
      <c r="I1427">
        <v>0</v>
      </c>
      <c r="J1427" t="s">
        <v>24</v>
      </c>
      <c r="K1427" t="s">
        <v>22</v>
      </c>
      <c r="L1427" t="s">
        <v>25</v>
      </c>
      <c r="M1427" t="s">
        <v>25</v>
      </c>
      <c r="N1427" t="s">
        <v>9</v>
      </c>
      <c r="O1427" t="s">
        <v>42</v>
      </c>
    </row>
    <row r="1428" spans="1:15" x14ac:dyDescent="0.2">
      <c r="A1428">
        <v>146445266</v>
      </c>
      <c r="B1428" t="b">
        <f>VLOOKUP(A1428,'Valid Response IDs Check'!A:H,8,FALSE)</f>
        <v>1</v>
      </c>
      <c r="C1428">
        <v>69409</v>
      </c>
      <c r="D1428">
        <v>41</v>
      </c>
      <c r="E1428" t="s">
        <v>13</v>
      </c>
      <c r="F1428" t="s">
        <v>13</v>
      </c>
      <c r="G1428">
        <v>-1</v>
      </c>
      <c r="H1428">
        <v>-1</v>
      </c>
      <c r="I1428">
        <v>0</v>
      </c>
      <c r="J1428" t="s">
        <v>27</v>
      </c>
      <c r="K1428" t="s">
        <v>28</v>
      </c>
      <c r="L1428" t="s">
        <v>16</v>
      </c>
      <c r="M1428" t="s">
        <v>29</v>
      </c>
      <c r="N1428" t="s">
        <v>18</v>
      </c>
      <c r="O1428" t="s">
        <v>42</v>
      </c>
    </row>
    <row r="1429" spans="1:15" x14ac:dyDescent="0.2">
      <c r="A1429">
        <v>146445266</v>
      </c>
      <c r="B1429" t="b">
        <f>VLOOKUP(A1429,'Valid Response IDs Check'!A:H,8,FALSE)</f>
        <v>1</v>
      </c>
      <c r="C1429">
        <v>69409</v>
      </c>
      <c r="D1429">
        <v>41</v>
      </c>
      <c r="E1429" t="s">
        <v>13</v>
      </c>
      <c r="F1429" t="s">
        <v>13</v>
      </c>
      <c r="G1429">
        <v>-1</v>
      </c>
      <c r="H1429">
        <v>-1</v>
      </c>
      <c r="I1429">
        <v>0</v>
      </c>
      <c r="J1429" t="s">
        <v>30</v>
      </c>
      <c r="K1429" t="s">
        <v>28</v>
      </c>
      <c r="L1429" t="s">
        <v>16</v>
      </c>
      <c r="M1429" t="s">
        <v>31</v>
      </c>
      <c r="N1429" t="s">
        <v>18</v>
      </c>
      <c r="O1429" t="s">
        <v>42</v>
      </c>
    </row>
    <row r="1430" spans="1:15" x14ac:dyDescent="0.2">
      <c r="A1430">
        <v>146445266</v>
      </c>
      <c r="B1430" t="b">
        <f>VLOOKUP(A1430,'Valid Response IDs Check'!A:H,8,FALSE)</f>
        <v>1</v>
      </c>
      <c r="C1430">
        <v>69372</v>
      </c>
      <c r="D1430">
        <v>4</v>
      </c>
      <c r="E1430" t="s">
        <v>26</v>
      </c>
      <c r="F1430" t="s">
        <v>26</v>
      </c>
      <c r="G1430">
        <v>-1</v>
      </c>
      <c r="H1430">
        <v>-1</v>
      </c>
      <c r="I1430">
        <v>0</v>
      </c>
      <c r="J1430" t="s">
        <v>33</v>
      </c>
      <c r="K1430" t="s">
        <v>34</v>
      </c>
      <c r="L1430" t="s">
        <v>35</v>
      </c>
      <c r="M1430" t="s">
        <v>35</v>
      </c>
      <c r="N1430" t="s">
        <v>9</v>
      </c>
      <c r="O1430" t="s">
        <v>42</v>
      </c>
    </row>
    <row r="1431" spans="1:15" x14ac:dyDescent="0.2">
      <c r="A1431">
        <v>146445266</v>
      </c>
      <c r="B1431" t="b">
        <f>VLOOKUP(A1431,'Valid Response IDs Check'!A:H,8,FALSE)</f>
        <v>1</v>
      </c>
      <c r="C1431">
        <v>69372</v>
      </c>
      <c r="D1431">
        <v>4</v>
      </c>
      <c r="E1431" t="s">
        <v>26</v>
      </c>
      <c r="F1431" t="s">
        <v>26</v>
      </c>
      <c r="G1431">
        <v>-1</v>
      </c>
      <c r="H1431">
        <v>-1</v>
      </c>
      <c r="I1431">
        <v>0</v>
      </c>
      <c r="J1431" t="s">
        <v>36</v>
      </c>
      <c r="K1431" t="s">
        <v>34</v>
      </c>
      <c r="L1431" t="s">
        <v>37</v>
      </c>
      <c r="M1431" t="s">
        <v>37</v>
      </c>
      <c r="N1431" t="s">
        <v>9</v>
      </c>
      <c r="O1431" t="s">
        <v>42</v>
      </c>
    </row>
    <row r="1432" spans="1:15" x14ac:dyDescent="0.2">
      <c r="A1432">
        <v>146411777</v>
      </c>
      <c r="B1432" t="b">
        <f>VLOOKUP(A1432,'Valid Response IDs Check'!A:H,8,FALSE)</f>
        <v>1</v>
      </c>
      <c r="C1432">
        <v>69399</v>
      </c>
      <c r="D1432">
        <v>31</v>
      </c>
      <c r="E1432" t="s">
        <v>13</v>
      </c>
      <c r="F1432" t="s">
        <v>13</v>
      </c>
      <c r="G1432">
        <v>-1</v>
      </c>
      <c r="H1432">
        <v>-1</v>
      </c>
      <c r="I1432">
        <v>0</v>
      </c>
      <c r="J1432" t="s">
        <v>6</v>
      </c>
      <c r="K1432" t="s">
        <v>7</v>
      </c>
      <c r="L1432" t="s">
        <v>8</v>
      </c>
      <c r="M1432" t="s">
        <v>8</v>
      </c>
      <c r="N1432" t="s">
        <v>9</v>
      </c>
      <c r="O1432" t="s">
        <v>41</v>
      </c>
    </row>
    <row r="1433" spans="1:15" x14ac:dyDescent="0.2">
      <c r="A1433">
        <v>146411777</v>
      </c>
      <c r="B1433" t="b">
        <f>VLOOKUP(A1433,'Valid Response IDs Check'!A:H,8,FALSE)</f>
        <v>1</v>
      </c>
      <c r="C1433">
        <v>69399</v>
      </c>
      <c r="D1433">
        <v>31</v>
      </c>
      <c r="E1433" t="s">
        <v>13</v>
      </c>
      <c r="F1433" t="s">
        <v>13</v>
      </c>
      <c r="G1433">
        <v>-1</v>
      </c>
      <c r="H1433">
        <v>-1</v>
      </c>
      <c r="I1433">
        <v>0</v>
      </c>
      <c r="J1433" t="s">
        <v>11</v>
      </c>
      <c r="K1433" t="s">
        <v>7</v>
      </c>
      <c r="L1433" t="s">
        <v>16</v>
      </c>
      <c r="M1433" t="s">
        <v>12</v>
      </c>
      <c r="N1433" t="s">
        <v>18</v>
      </c>
      <c r="O1433" t="s">
        <v>41</v>
      </c>
    </row>
    <row r="1434" spans="1:15" x14ac:dyDescent="0.2">
      <c r="A1434">
        <v>146411777</v>
      </c>
      <c r="B1434" t="b">
        <f>VLOOKUP(A1434,'Valid Response IDs Check'!A:H,8,FALSE)</f>
        <v>1</v>
      </c>
      <c r="C1434">
        <v>69683</v>
      </c>
      <c r="D1434">
        <v>315</v>
      </c>
      <c r="E1434" t="s">
        <v>20</v>
      </c>
      <c r="F1434" t="s">
        <v>20</v>
      </c>
      <c r="G1434">
        <v>-1</v>
      </c>
      <c r="H1434">
        <v>-1</v>
      </c>
      <c r="I1434">
        <v>0</v>
      </c>
      <c r="J1434" t="s">
        <v>14</v>
      </c>
      <c r="K1434" t="s">
        <v>15</v>
      </c>
      <c r="L1434" t="s">
        <v>81</v>
      </c>
      <c r="M1434" t="s">
        <v>17</v>
      </c>
      <c r="N1434" t="s">
        <v>18</v>
      </c>
      <c r="O1434" t="s">
        <v>41</v>
      </c>
    </row>
    <row r="1435" spans="1:15" x14ac:dyDescent="0.2">
      <c r="A1435">
        <v>146411777</v>
      </c>
      <c r="B1435" t="b">
        <f>VLOOKUP(A1435,'Valid Response IDs Check'!A:H,8,FALSE)</f>
        <v>1</v>
      </c>
      <c r="C1435">
        <v>69683</v>
      </c>
      <c r="D1435">
        <v>315</v>
      </c>
      <c r="E1435" t="s">
        <v>20</v>
      </c>
      <c r="F1435" t="s">
        <v>20</v>
      </c>
      <c r="G1435">
        <v>-1</v>
      </c>
      <c r="H1435">
        <v>-1</v>
      </c>
      <c r="I1435">
        <v>0</v>
      </c>
      <c r="J1435" t="s">
        <v>11</v>
      </c>
      <c r="K1435" t="s">
        <v>15</v>
      </c>
      <c r="L1435" t="s">
        <v>19</v>
      </c>
      <c r="M1435" t="s">
        <v>19</v>
      </c>
      <c r="N1435" t="s">
        <v>9</v>
      </c>
      <c r="O1435" t="s">
        <v>41</v>
      </c>
    </row>
    <row r="1436" spans="1:15" x14ac:dyDescent="0.2">
      <c r="A1436">
        <v>146411777</v>
      </c>
      <c r="B1436" t="b">
        <f>VLOOKUP(A1436,'Valid Response IDs Check'!A:H,8,FALSE)</f>
        <v>1</v>
      </c>
      <c r="C1436">
        <v>69371</v>
      </c>
      <c r="D1436">
        <v>3</v>
      </c>
      <c r="E1436" t="s">
        <v>5</v>
      </c>
      <c r="F1436" t="s">
        <v>26</v>
      </c>
      <c r="G1436">
        <v>-1</v>
      </c>
      <c r="H1436">
        <v>-1</v>
      </c>
      <c r="I1436">
        <v>0</v>
      </c>
      <c r="J1436" t="s">
        <v>21</v>
      </c>
      <c r="K1436" t="s">
        <v>22</v>
      </c>
      <c r="L1436" t="s">
        <v>65</v>
      </c>
      <c r="M1436" t="s">
        <v>23</v>
      </c>
      <c r="N1436" t="s">
        <v>18</v>
      </c>
      <c r="O1436" t="s">
        <v>41</v>
      </c>
    </row>
    <row r="1437" spans="1:15" x14ac:dyDescent="0.2">
      <c r="A1437">
        <v>146411777</v>
      </c>
      <c r="B1437" t="b">
        <f>VLOOKUP(A1437,'Valid Response IDs Check'!A:H,8,FALSE)</f>
        <v>1</v>
      </c>
      <c r="C1437">
        <v>69371</v>
      </c>
      <c r="D1437">
        <v>3</v>
      </c>
      <c r="E1437" t="s">
        <v>5</v>
      </c>
      <c r="F1437" t="s">
        <v>26</v>
      </c>
      <c r="G1437">
        <v>-1</v>
      </c>
      <c r="H1437">
        <v>-1</v>
      </c>
      <c r="I1437">
        <v>0</v>
      </c>
      <c r="J1437" t="s">
        <v>24</v>
      </c>
      <c r="K1437" t="s">
        <v>22</v>
      </c>
      <c r="L1437" t="s">
        <v>25</v>
      </c>
      <c r="M1437" t="s">
        <v>25</v>
      </c>
      <c r="N1437" t="s">
        <v>9</v>
      </c>
      <c r="O1437" t="s">
        <v>41</v>
      </c>
    </row>
    <row r="1438" spans="1:15" x14ac:dyDescent="0.2">
      <c r="A1438">
        <v>146411777</v>
      </c>
      <c r="B1438" t="b">
        <f>VLOOKUP(A1438,'Valid Response IDs Check'!A:H,8,FALSE)</f>
        <v>1</v>
      </c>
      <c r="C1438">
        <v>72520</v>
      </c>
      <c r="D1438">
        <v>3152</v>
      </c>
      <c r="E1438" t="s">
        <v>32</v>
      </c>
      <c r="F1438" t="s">
        <v>32</v>
      </c>
      <c r="G1438">
        <v>-1</v>
      </c>
      <c r="H1438">
        <v>-1</v>
      </c>
      <c r="I1438">
        <v>0</v>
      </c>
      <c r="J1438" t="s">
        <v>27</v>
      </c>
      <c r="K1438" t="s">
        <v>28</v>
      </c>
      <c r="L1438" t="s">
        <v>29</v>
      </c>
      <c r="M1438" t="s">
        <v>29</v>
      </c>
      <c r="N1438" t="s">
        <v>9</v>
      </c>
      <c r="O1438" t="s">
        <v>41</v>
      </c>
    </row>
    <row r="1439" spans="1:15" x14ac:dyDescent="0.2">
      <c r="A1439">
        <v>146411777</v>
      </c>
      <c r="B1439" t="b">
        <f>VLOOKUP(A1439,'Valid Response IDs Check'!A:H,8,FALSE)</f>
        <v>1</v>
      </c>
      <c r="C1439">
        <v>72520</v>
      </c>
      <c r="D1439">
        <v>3152</v>
      </c>
      <c r="E1439" t="s">
        <v>32</v>
      </c>
      <c r="F1439" t="s">
        <v>32</v>
      </c>
      <c r="G1439">
        <v>-1</v>
      </c>
      <c r="H1439">
        <v>-1</v>
      </c>
      <c r="I1439">
        <v>0</v>
      </c>
      <c r="J1439" t="s">
        <v>30</v>
      </c>
      <c r="K1439" t="s">
        <v>28</v>
      </c>
      <c r="L1439" t="s">
        <v>31</v>
      </c>
      <c r="M1439" t="s">
        <v>31</v>
      </c>
      <c r="N1439" t="s">
        <v>9</v>
      </c>
      <c r="O1439" t="s">
        <v>41</v>
      </c>
    </row>
    <row r="1440" spans="1:15" x14ac:dyDescent="0.2">
      <c r="A1440">
        <v>146411777</v>
      </c>
      <c r="B1440" t="b">
        <f>VLOOKUP(A1440,'Valid Response IDs Check'!A:H,8,FALSE)</f>
        <v>1</v>
      </c>
      <c r="C1440">
        <v>100892</v>
      </c>
      <c r="D1440">
        <v>31524</v>
      </c>
      <c r="E1440" t="s">
        <v>26</v>
      </c>
      <c r="F1440" t="s">
        <v>26</v>
      </c>
      <c r="G1440">
        <v>-1</v>
      </c>
      <c r="H1440">
        <v>-1</v>
      </c>
      <c r="I1440">
        <v>0</v>
      </c>
      <c r="J1440" t="s">
        <v>33</v>
      </c>
      <c r="K1440" t="s">
        <v>34</v>
      </c>
      <c r="L1440" t="s">
        <v>35</v>
      </c>
      <c r="M1440" t="s">
        <v>35</v>
      </c>
      <c r="N1440" t="s">
        <v>9</v>
      </c>
      <c r="O1440" t="s">
        <v>41</v>
      </c>
    </row>
    <row r="1441" spans="1:15" x14ac:dyDescent="0.2">
      <c r="A1441">
        <v>146411777</v>
      </c>
      <c r="B1441" t="b">
        <f>VLOOKUP(A1441,'Valid Response IDs Check'!A:H,8,FALSE)</f>
        <v>1</v>
      </c>
      <c r="C1441">
        <v>100892</v>
      </c>
      <c r="D1441">
        <v>31524</v>
      </c>
      <c r="E1441" t="s">
        <v>26</v>
      </c>
      <c r="F1441" t="s">
        <v>26</v>
      </c>
      <c r="G1441">
        <v>-1</v>
      </c>
      <c r="H1441">
        <v>-1</v>
      </c>
      <c r="I1441">
        <v>0</v>
      </c>
      <c r="J1441" t="s">
        <v>36</v>
      </c>
      <c r="K1441" t="s">
        <v>34</v>
      </c>
      <c r="L1441" t="s">
        <v>37</v>
      </c>
      <c r="M1441" t="s">
        <v>37</v>
      </c>
      <c r="N1441" t="s">
        <v>9</v>
      </c>
      <c r="O1441" t="s">
        <v>41</v>
      </c>
    </row>
    <row r="1442" spans="1:15" x14ac:dyDescent="0.2">
      <c r="A1442">
        <v>146400674</v>
      </c>
      <c r="B1442" t="b">
        <f>VLOOKUP(A1442,'Valid Response IDs Check'!A:H,8,FALSE)</f>
        <v>1</v>
      </c>
      <c r="C1442">
        <v>69793</v>
      </c>
      <c r="D1442">
        <v>425</v>
      </c>
      <c r="E1442" t="s">
        <v>20</v>
      </c>
      <c r="F1442" t="s">
        <v>20</v>
      </c>
      <c r="G1442">
        <v>-1</v>
      </c>
      <c r="H1442">
        <v>-1</v>
      </c>
      <c r="I1442">
        <v>0</v>
      </c>
      <c r="J1442" t="s">
        <v>6</v>
      </c>
      <c r="K1442" t="s">
        <v>7</v>
      </c>
      <c r="L1442" t="s">
        <v>8</v>
      </c>
      <c r="M1442" t="s">
        <v>8</v>
      </c>
      <c r="N1442" t="s">
        <v>9</v>
      </c>
      <c r="O1442" t="s">
        <v>10</v>
      </c>
    </row>
    <row r="1443" spans="1:15" x14ac:dyDescent="0.2">
      <c r="A1443">
        <v>146400674</v>
      </c>
      <c r="B1443" t="b">
        <f>VLOOKUP(A1443,'Valid Response IDs Check'!A:H,8,FALSE)</f>
        <v>1</v>
      </c>
      <c r="C1443">
        <v>69793</v>
      </c>
      <c r="D1443">
        <v>425</v>
      </c>
      <c r="E1443" t="s">
        <v>20</v>
      </c>
      <c r="F1443" t="s">
        <v>20</v>
      </c>
      <c r="G1443">
        <v>-1</v>
      </c>
      <c r="H1443">
        <v>-1</v>
      </c>
      <c r="I1443">
        <v>0</v>
      </c>
      <c r="J1443" t="s">
        <v>11</v>
      </c>
      <c r="K1443" t="s">
        <v>7</v>
      </c>
      <c r="L1443" t="s">
        <v>12</v>
      </c>
      <c r="M1443" t="s">
        <v>12</v>
      </c>
      <c r="N1443" t="s">
        <v>9</v>
      </c>
      <c r="O1443" t="s">
        <v>10</v>
      </c>
    </row>
    <row r="1444" spans="1:15" x14ac:dyDescent="0.2">
      <c r="A1444">
        <v>146400674</v>
      </c>
      <c r="B1444" t="b">
        <f>VLOOKUP(A1444,'Valid Response IDs Check'!A:H,8,FALSE)</f>
        <v>1</v>
      </c>
      <c r="C1444">
        <v>69410</v>
      </c>
      <c r="D1444">
        <v>42</v>
      </c>
      <c r="E1444" t="s">
        <v>32</v>
      </c>
      <c r="F1444" t="s">
        <v>32</v>
      </c>
      <c r="G1444">
        <v>-1</v>
      </c>
      <c r="H1444">
        <v>-1</v>
      </c>
      <c r="I1444">
        <v>0</v>
      </c>
      <c r="J1444" t="s">
        <v>14</v>
      </c>
      <c r="K1444" t="s">
        <v>15</v>
      </c>
      <c r="L1444" t="s">
        <v>16</v>
      </c>
      <c r="M1444" t="s">
        <v>17</v>
      </c>
      <c r="N1444" t="s">
        <v>18</v>
      </c>
      <c r="O1444" t="s">
        <v>10</v>
      </c>
    </row>
    <row r="1445" spans="1:15" x14ac:dyDescent="0.2">
      <c r="A1445">
        <v>146400674</v>
      </c>
      <c r="B1445" t="b">
        <f>VLOOKUP(A1445,'Valid Response IDs Check'!A:H,8,FALSE)</f>
        <v>1</v>
      </c>
      <c r="C1445">
        <v>69410</v>
      </c>
      <c r="D1445">
        <v>42</v>
      </c>
      <c r="E1445" t="s">
        <v>32</v>
      </c>
      <c r="F1445" t="s">
        <v>32</v>
      </c>
      <c r="G1445">
        <v>-1</v>
      </c>
      <c r="H1445">
        <v>-1</v>
      </c>
      <c r="I1445">
        <v>0</v>
      </c>
      <c r="J1445" t="s">
        <v>11</v>
      </c>
      <c r="K1445" t="s">
        <v>15</v>
      </c>
      <c r="L1445" t="s">
        <v>19</v>
      </c>
      <c r="M1445" t="s">
        <v>19</v>
      </c>
      <c r="N1445" t="s">
        <v>9</v>
      </c>
      <c r="O1445" t="s">
        <v>10</v>
      </c>
    </row>
    <row r="1446" spans="1:15" x14ac:dyDescent="0.2">
      <c r="A1446">
        <v>146400674</v>
      </c>
      <c r="B1446" t="b">
        <f>VLOOKUP(A1446,'Valid Response IDs Check'!A:H,8,FALSE)</f>
        <v>1</v>
      </c>
      <c r="C1446">
        <v>69372</v>
      </c>
      <c r="D1446">
        <v>4</v>
      </c>
      <c r="E1446" t="s">
        <v>26</v>
      </c>
      <c r="F1446" t="s">
        <v>26</v>
      </c>
      <c r="G1446">
        <v>-1</v>
      </c>
      <c r="H1446">
        <v>-1</v>
      </c>
      <c r="I1446">
        <v>0</v>
      </c>
      <c r="J1446" t="s">
        <v>21</v>
      </c>
      <c r="K1446" t="s">
        <v>22</v>
      </c>
      <c r="L1446" t="s">
        <v>23</v>
      </c>
      <c r="M1446" t="s">
        <v>23</v>
      </c>
      <c r="N1446" t="s">
        <v>9</v>
      </c>
      <c r="O1446" t="s">
        <v>10</v>
      </c>
    </row>
    <row r="1447" spans="1:15" x14ac:dyDescent="0.2">
      <c r="A1447">
        <v>146400674</v>
      </c>
      <c r="B1447" t="b">
        <f>VLOOKUP(A1447,'Valid Response IDs Check'!A:H,8,FALSE)</f>
        <v>1</v>
      </c>
      <c r="C1447">
        <v>69372</v>
      </c>
      <c r="D1447">
        <v>4</v>
      </c>
      <c r="E1447" t="s">
        <v>26</v>
      </c>
      <c r="F1447" t="s">
        <v>26</v>
      </c>
      <c r="G1447">
        <v>-1</v>
      </c>
      <c r="H1447">
        <v>-1</v>
      </c>
      <c r="I1447">
        <v>0</v>
      </c>
      <c r="J1447" t="s">
        <v>24</v>
      </c>
      <c r="K1447" t="s">
        <v>22</v>
      </c>
      <c r="L1447" t="s">
        <v>25</v>
      </c>
      <c r="M1447" t="s">
        <v>25</v>
      </c>
      <c r="N1447" t="s">
        <v>9</v>
      </c>
      <c r="O1447" t="s">
        <v>10</v>
      </c>
    </row>
    <row r="1448" spans="1:15" x14ac:dyDescent="0.2">
      <c r="A1448">
        <v>146400674</v>
      </c>
      <c r="B1448" t="b">
        <f>VLOOKUP(A1448,'Valid Response IDs Check'!A:H,8,FALSE)</f>
        <v>1</v>
      </c>
      <c r="C1448">
        <v>111899</v>
      </c>
      <c r="D1448">
        <v>42531</v>
      </c>
      <c r="E1448" t="s">
        <v>13</v>
      </c>
      <c r="F1448" t="s">
        <v>13</v>
      </c>
      <c r="G1448">
        <v>-1</v>
      </c>
      <c r="H1448">
        <v>-1</v>
      </c>
      <c r="I1448">
        <v>0</v>
      </c>
      <c r="J1448" t="s">
        <v>27</v>
      </c>
      <c r="K1448" t="s">
        <v>28</v>
      </c>
      <c r="L1448" t="s">
        <v>29</v>
      </c>
      <c r="M1448" t="s">
        <v>29</v>
      </c>
      <c r="N1448" t="s">
        <v>9</v>
      </c>
      <c r="O1448" t="s">
        <v>10</v>
      </c>
    </row>
    <row r="1449" spans="1:15" x14ac:dyDescent="0.2">
      <c r="A1449">
        <v>146400674</v>
      </c>
      <c r="B1449" t="b">
        <f>VLOOKUP(A1449,'Valid Response IDs Check'!A:H,8,FALSE)</f>
        <v>1</v>
      </c>
      <c r="C1449">
        <v>111899</v>
      </c>
      <c r="D1449">
        <v>42531</v>
      </c>
      <c r="E1449" t="s">
        <v>13</v>
      </c>
      <c r="F1449" t="s">
        <v>13</v>
      </c>
      <c r="G1449">
        <v>-1</v>
      </c>
      <c r="H1449">
        <v>-1</v>
      </c>
      <c r="I1449">
        <v>0</v>
      </c>
      <c r="J1449" t="s">
        <v>30</v>
      </c>
      <c r="K1449" t="s">
        <v>28</v>
      </c>
      <c r="L1449" t="s">
        <v>31</v>
      </c>
      <c r="M1449" t="s">
        <v>31</v>
      </c>
      <c r="N1449" t="s">
        <v>9</v>
      </c>
      <c r="O1449" t="s">
        <v>10</v>
      </c>
    </row>
    <row r="1450" spans="1:15" x14ac:dyDescent="0.2">
      <c r="A1450">
        <v>146400674</v>
      </c>
      <c r="B1450" t="b">
        <f>VLOOKUP(A1450,'Valid Response IDs Check'!A:H,8,FALSE)</f>
        <v>1</v>
      </c>
      <c r="C1450">
        <v>73621</v>
      </c>
      <c r="D1450">
        <v>4253</v>
      </c>
      <c r="E1450" t="s">
        <v>5</v>
      </c>
      <c r="F1450" t="s">
        <v>5</v>
      </c>
      <c r="G1450">
        <v>-1</v>
      </c>
      <c r="H1450">
        <v>-1</v>
      </c>
      <c r="I1450">
        <v>0</v>
      </c>
      <c r="J1450" t="s">
        <v>33</v>
      </c>
      <c r="K1450" t="s">
        <v>34</v>
      </c>
      <c r="L1450" t="s">
        <v>35</v>
      </c>
      <c r="M1450" t="s">
        <v>35</v>
      </c>
      <c r="N1450" t="s">
        <v>9</v>
      </c>
      <c r="O1450" t="s">
        <v>10</v>
      </c>
    </row>
    <row r="1451" spans="1:15" x14ac:dyDescent="0.2">
      <c r="A1451">
        <v>146400674</v>
      </c>
      <c r="B1451" t="b">
        <f>VLOOKUP(A1451,'Valid Response IDs Check'!A:H,8,FALSE)</f>
        <v>1</v>
      </c>
      <c r="C1451">
        <v>73621</v>
      </c>
      <c r="D1451">
        <v>4253</v>
      </c>
      <c r="E1451" t="s">
        <v>5</v>
      </c>
      <c r="F1451" t="s">
        <v>5</v>
      </c>
      <c r="G1451">
        <v>-1</v>
      </c>
      <c r="H1451">
        <v>-1</v>
      </c>
      <c r="I1451">
        <v>0</v>
      </c>
      <c r="J1451" t="s">
        <v>36</v>
      </c>
      <c r="K1451" t="s">
        <v>34</v>
      </c>
      <c r="L1451" t="s">
        <v>37</v>
      </c>
      <c r="M1451" t="s">
        <v>37</v>
      </c>
      <c r="N1451" t="s">
        <v>9</v>
      </c>
      <c r="O1451" t="s">
        <v>10</v>
      </c>
    </row>
    <row r="1452" spans="1:15" x14ac:dyDescent="0.2">
      <c r="A1452">
        <v>146320716</v>
      </c>
      <c r="B1452" t="b">
        <f>VLOOKUP(A1452,'Valid Response IDs Check'!A:H,8,FALSE)</f>
        <v>0</v>
      </c>
      <c r="C1452">
        <v>69899</v>
      </c>
      <c r="D1452">
        <v>531</v>
      </c>
      <c r="E1452" t="s">
        <v>13</v>
      </c>
      <c r="F1452" t="s">
        <v>13</v>
      </c>
      <c r="G1452">
        <v>-1</v>
      </c>
      <c r="H1452">
        <v>-1</v>
      </c>
      <c r="I1452">
        <v>0</v>
      </c>
      <c r="J1452" t="s">
        <v>6</v>
      </c>
      <c r="K1452" t="s">
        <v>7</v>
      </c>
      <c r="L1452" t="s">
        <v>8</v>
      </c>
      <c r="M1452" t="s">
        <v>8</v>
      </c>
      <c r="N1452" t="s">
        <v>9</v>
      </c>
      <c r="O1452" t="s">
        <v>10</v>
      </c>
    </row>
    <row r="1453" spans="1:15" x14ac:dyDescent="0.2">
      <c r="A1453">
        <v>146320716</v>
      </c>
      <c r="B1453" t="b">
        <f>VLOOKUP(A1453,'Valid Response IDs Check'!A:H,8,FALSE)</f>
        <v>0</v>
      </c>
      <c r="C1453">
        <v>69899</v>
      </c>
      <c r="D1453">
        <v>531</v>
      </c>
      <c r="E1453" t="s">
        <v>13</v>
      </c>
      <c r="F1453" t="s">
        <v>13</v>
      </c>
      <c r="G1453">
        <v>-1</v>
      </c>
      <c r="H1453">
        <v>-1</v>
      </c>
      <c r="I1453">
        <v>0</v>
      </c>
      <c r="J1453" t="s">
        <v>11</v>
      </c>
      <c r="K1453" t="s">
        <v>7</v>
      </c>
      <c r="L1453" t="s">
        <v>12</v>
      </c>
      <c r="M1453" t="s">
        <v>12</v>
      </c>
      <c r="N1453" t="s">
        <v>9</v>
      </c>
      <c r="O1453" t="s">
        <v>10</v>
      </c>
    </row>
    <row r="1454" spans="1:15" x14ac:dyDescent="0.2">
      <c r="A1454">
        <v>146320716</v>
      </c>
      <c r="B1454" t="b">
        <f>VLOOKUP(A1454,'Valid Response IDs Check'!A:H,8,FALSE)</f>
        <v>0</v>
      </c>
      <c r="C1454">
        <v>74680</v>
      </c>
      <c r="D1454">
        <v>5312</v>
      </c>
      <c r="E1454" t="s">
        <v>32</v>
      </c>
      <c r="F1454" t="s">
        <v>32</v>
      </c>
      <c r="G1454">
        <v>-1</v>
      </c>
      <c r="H1454">
        <v>-1</v>
      </c>
      <c r="I1454">
        <v>0</v>
      </c>
      <c r="J1454" t="s">
        <v>14</v>
      </c>
      <c r="K1454" t="s">
        <v>15</v>
      </c>
      <c r="L1454" t="s">
        <v>17</v>
      </c>
      <c r="M1454" t="s">
        <v>17</v>
      </c>
      <c r="N1454" t="s">
        <v>9</v>
      </c>
      <c r="O1454" t="s">
        <v>10</v>
      </c>
    </row>
    <row r="1455" spans="1:15" x14ac:dyDescent="0.2">
      <c r="A1455">
        <v>146320716</v>
      </c>
      <c r="B1455" t="b">
        <f>VLOOKUP(A1455,'Valid Response IDs Check'!A:H,8,FALSE)</f>
        <v>0</v>
      </c>
      <c r="C1455">
        <v>74680</v>
      </c>
      <c r="D1455">
        <v>5312</v>
      </c>
      <c r="E1455" t="s">
        <v>32</v>
      </c>
      <c r="F1455" t="s">
        <v>32</v>
      </c>
      <c r="G1455">
        <v>-1</v>
      </c>
      <c r="H1455">
        <v>-1</v>
      </c>
      <c r="I1455">
        <v>0</v>
      </c>
      <c r="J1455" t="s">
        <v>11</v>
      </c>
      <c r="K1455" t="s">
        <v>15</v>
      </c>
      <c r="L1455" t="s">
        <v>19</v>
      </c>
      <c r="M1455" t="s">
        <v>19</v>
      </c>
      <c r="N1455" t="s">
        <v>9</v>
      </c>
      <c r="O1455" t="s">
        <v>10</v>
      </c>
    </row>
    <row r="1456" spans="1:15" x14ac:dyDescent="0.2">
      <c r="A1456">
        <v>146320716</v>
      </c>
      <c r="B1456" t="b">
        <f>VLOOKUP(A1456,'Valid Response IDs Check'!A:H,8,FALSE)</f>
        <v>0</v>
      </c>
      <c r="C1456">
        <v>69421</v>
      </c>
      <c r="D1456">
        <v>53</v>
      </c>
      <c r="E1456" t="s">
        <v>5</v>
      </c>
      <c r="F1456" t="s">
        <v>5</v>
      </c>
      <c r="G1456">
        <v>-1</v>
      </c>
      <c r="H1456">
        <v>-1</v>
      </c>
      <c r="I1456">
        <v>0</v>
      </c>
      <c r="J1456" t="s">
        <v>21</v>
      </c>
      <c r="K1456" t="s">
        <v>22</v>
      </c>
      <c r="L1456" t="s">
        <v>58</v>
      </c>
      <c r="M1456" t="s">
        <v>23</v>
      </c>
      <c r="N1456" t="s">
        <v>18</v>
      </c>
      <c r="O1456" t="s">
        <v>10</v>
      </c>
    </row>
    <row r="1457" spans="1:15" x14ac:dyDescent="0.2">
      <c r="A1457">
        <v>146320716</v>
      </c>
      <c r="B1457" t="b">
        <f>VLOOKUP(A1457,'Valid Response IDs Check'!A:H,8,FALSE)</f>
        <v>0</v>
      </c>
      <c r="C1457">
        <v>69421</v>
      </c>
      <c r="D1457">
        <v>53</v>
      </c>
      <c r="E1457" t="s">
        <v>5</v>
      </c>
      <c r="F1457" t="s">
        <v>5</v>
      </c>
      <c r="G1457">
        <v>-1</v>
      </c>
      <c r="H1457">
        <v>-1</v>
      </c>
      <c r="I1457">
        <v>0</v>
      </c>
      <c r="J1457" t="s">
        <v>24</v>
      </c>
      <c r="K1457" t="s">
        <v>22</v>
      </c>
      <c r="L1457" t="s">
        <v>25</v>
      </c>
      <c r="M1457" t="s">
        <v>25</v>
      </c>
      <c r="N1457" t="s">
        <v>9</v>
      </c>
      <c r="O1457" t="s">
        <v>10</v>
      </c>
    </row>
    <row r="1458" spans="1:15" x14ac:dyDescent="0.2">
      <c r="A1458">
        <v>146320716</v>
      </c>
      <c r="B1458" t="b">
        <f>VLOOKUP(A1458,'Valid Response IDs Check'!A:H,8,FALSE)</f>
        <v>0</v>
      </c>
      <c r="C1458">
        <v>122492</v>
      </c>
      <c r="D1458">
        <v>53124</v>
      </c>
      <c r="E1458" t="s">
        <v>26</v>
      </c>
      <c r="F1458" t="s">
        <v>26</v>
      </c>
      <c r="G1458">
        <v>-1</v>
      </c>
      <c r="H1458">
        <v>-1</v>
      </c>
      <c r="I1458">
        <v>0</v>
      </c>
      <c r="J1458" t="s">
        <v>27</v>
      </c>
      <c r="K1458" t="s">
        <v>28</v>
      </c>
      <c r="L1458" t="s">
        <v>29</v>
      </c>
      <c r="M1458" t="s">
        <v>29</v>
      </c>
      <c r="N1458" t="s">
        <v>9</v>
      </c>
      <c r="O1458" t="s">
        <v>10</v>
      </c>
    </row>
    <row r="1459" spans="1:15" x14ac:dyDescent="0.2">
      <c r="A1459">
        <v>146320716</v>
      </c>
      <c r="B1459" t="b">
        <f>VLOOKUP(A1459,'Valid Response IDs Check'!A:H,8,FALSE)</f>
        <v>0</v>
      </c>
      <c r="C1459">
        <v>122492</v>
      </c>
      <c r="D1459">
        <v>53124</v>
      </c>
      <c r="E1459" t="s">
        <v>26</v>
      </c>
      <c r="F1459" t="s">
        <v>26</v>
      </c>
      <c r="G1459">
        <v>-1</v>
      </c>
      <c r="H1459">
        <v>-1</v>
      </c>
      <c r="I1459">
        <v>0</v>
      </c>
      <c r="J1459" t="s">
        <v>30</v>
      </c>
      <c r="K1459" t="s">
        <v>28</v>
      </c>
      <c r="L1459" t="s">
        <v>31</v>
      </c>
      <c r="M1459" t="s">
        <v>31</v>
      </c>
      <c r="N1459" t="s">
        <v>9</v>
      </c>
      <c r="O1459" t="s">
        <v>10</v>
      </c>
    </row>
    <row r="1460" spans="1:15" x14ac:dyDescent="0.2">
      <c r="A1460">
        <v>146320716</v>
      </c>
      <c r="B1460" t="b">
        <f>VLOOKUP(A1460,'Valid Response IDs Check'!A:H,8,FALSE)</f>
        <v>0</v>
      </c>
      <c r="C1460">
        <v>122492</v>
      </c>
      <c r="D1460">
        <v>53124</v>
      </c>
      <c r="E1460" t="s">
        <v>26</v>
      </c>
      <c r="F1460" t="s">
        <v>32</v>
      </c>
      <c r="G1460">
        <v>-1</v>
      </c>
      <c r="H1460">
        <v>-1</v>
      </c>
      <c r="I1460">
        <v>0</v>
      </c>
      <c r="J1460" t="s">
        <v>33</v>
      </c>
      <c r="K1460" t="s">
        <v>34</v>
      </c>
      <c r="L1460" t="s">
        <v>35</v>
      </c>
      <c r="M1460" t="s">
        <v>35</v>
      </c>
      <c r="N1460" t="s">
        <v>9</v>
      </c>
      <c r="O1460" t="s">
        <v>10</v>
      </c>
    </row>
    <row r="1461" spans="1:15" x14ac:dyDescent="0.2">
      <c r="A1461">
        <v>146320716</v>
      </c>
      <c r="B1461" t="b">
        <f>VLOOKUP(A1461,'Valid Response IDs Check'!A:H,8,FALSE)</f>
        <v>0</v>
      </c>
      <c r="C1461">
        <v>122492</v>
      </c>
      <c r="D1461">
        <v>53124</v>
      </c>
      <c r="E1461" t="s">
        <v>26</v>
      </c>
      <c r="F1461" t="s">
        <v>32</v>
      </c>
      <c r="G1461">
        <v>-1</v>
      </c>
      <c r="H1461">
        <v>-1</v>
      </c>
      <c r="I1461">
        <v>0</v>
      </c>
      <c r="J1461" t="s">
        <v>36</v>
      </c>
      <c r="K1461" t="s">
        <v>34</v>
      </c>
      <c r="L1461" t="s">
        <v>37</v>
      </c>
      <c r="M1461" t="s">
        <v>37</v>
      </c>
      <c r="N1461" t="s">
        <v>9</v>
      </c>
      <c r="O1461" t="s">
        <v>10</v>
      </c>
    </row>
    <row r="1462" spans="1:15" x14ac:dyDescent="0.2">
      <c r="A1462">
        <v>146313793</v>
      </c>
      <c r="B1462" t="b">
        <f>VLOOKUP(A1462,'Valid Response IDs Check'!A:H,8,FALSE)</f>
        <v>1</v>
      </c>
      <c r="C1462">
        <v>69421</v>
      </c>
      <c r="D1462">
        <v>53</v>
      </c>
      <c r="E1462" t="s">
        <v>5</v>
      </c>
      <c r="F1462" t="s">
        <v>5</v>
      </c>
      <c r="G1462">
        <v>-1</v>
      </c>
      <c r="H1462">
        <v>-1</v>
      </c>
      <c r="I1462">
        <v>0</v>
      </c>
      <c r="J1462" t="s">
        <v>6</v>
      </c>
      <c r="K1462" t="s">
        <v>7</v>
      </c>
      <c r="L1462" t="s">
        <v>16</v>
      </c>
      <c r="M1462" t="s">
        <v>8</v>
      </c>
      <c r="N1462" t="s">
        <v>18</v>
      </c>
      <c r="O1462" t="s">
        <v>10</v>
      </c>
    </row>
    <row r="1463" spans="1:15" x14ac:dyDescent="0.2">
      <c r="A1463">
        <v>146313793</v>
      </c>
      <c r="B1463" t="b">
        <f>VLOOKUP(A1463,'Valid Response IDs Check'!A:H,8,FALSE)</f>
        <v>1</v>
      </c>
      <c r="C1463">
        <v>69421</v>
      </c>
      <c r="D1463">
        <v>53</v>
      </c>
      <c r="E1463" t="s">
        <v>5</v>
      </c>
      <c r="F1463" t="s">
        <v>5</v>
      </c>
      <c r="G1463">
        <v>-1</v>
      </c>
      <c r="H1463">
        <v>-1</v>
      </c>
      <c r="I1463">
        <v>0</v>
      </c>
      <c r="J1463" t="s">
        <v>11</v>
      </c>
      <c r="K1463" t="s">
        <v>7</v>
      </c>
      <c r="L1463" t="s">
        <v>16</v>
      </c>
      <c r="M1463" t="s">
        <v>12</v>
      </c>
      <c r="N1463" t="s">
        <v>18</v>
      </c>
      <c r="O1463" t="s">
        <v>10</v>
      </c>
    </row>
    <row r="1464" spans="1:15" x14ac:dyDescent="0.2">
      <c r="A1464">
        <v>146313793</v>
      </c>
      <c r="B1464" t="b">
        <f>VLOOKUP(A1464,'Valid Response IDs Check'!A:H,8,FALSE)</f>
        <v>1</v>
      </c>
      <c r="C1464">
        <v>69902</v>
      </c>
      <c r="D1464">
        <v>534</v>
      </c>
      <c r="E1464" t="s">
        <v>26</v>
      </c>
      <c r="F1464" t="s">
        <v>26</v>
      </c>
      <c r="G1464">
        <v>-1</v>
      </c>
      <c r="H1464">
        <v>-1</v>
      </c>
      <c r="I1464">
        <v>0</v>
      </c>
      <c r="J1464" t="s">
        <v>14</v>
      </c>
      <c r="K1464" t="s">
        <v>15</v>
      </c>
      <c r="L1464" t="s">
        <v>16</v>
      </c>
      <c r="M1464" t="s">
        <v>17</v>
      </c>
      <c r="N1464" t="s">
        <v>18</v>
      </c>
      <c r="O1464" t="s">
        <v>10</v>
      </c>
    </row>
    <row r="1465" spans="1:15" x14ac:dyDescent="0.2">
      <c r="A1465">
        <v>146313793</v>
      </c>
      <c r="B1465" t="b">
        <f>VLOOKUP(A1465,'Valid Response IDs Check'!A:H,8,FALSE)</f>
        <v>1</v>
      </c>
      <c r="C1465">
        <v>69902</v>
      </c>
      <c r="D1465">
        <v>534</v>
      </c>
      <c r="E1465" t="s">
        <v>26</v>
      </c>
      <c r="F1465" t="s">
        <v>26</v>
      </c>
      <c r="G1465">
        <v>-1</v>
      </c>
      <c r="H1465">
        <v>-1</v>
      </c>
      <c r="I1465">
        <v>0</v>
      </c>
      <c r="J1465" t="s">
        <v>11</v>
      </c>
      <c r="K1465" t="s">
        <v>15</v>
      </c>
      <c r="L1465" t="s">
        <v>19</v>
      </c>
      <c r="M1465" t="s">
        <v>19</v>
      </c>
      <c r="N1465" t="s">
        <v>9</v>
      </c>
      <c r="O1465" t="s">
        <v>10</v>
      </c>
    </row>
    <row r="1466" spans="1:15" x14ac:dyDescent="0.2">
      <c r="A1466">
        <v>146313793</v>
      </c>
      <c r="B1466" t="b">
        <f>VLOOKUP(A1466,'Valid Response IDs Check'!A:H,8,FALSE)</f>
        <v>1</v>
      </c>
      <c r="C1466">
        <v>69373</v>
      </c>
      <c r="D1466">
        <v>5</v>
      </c>
      <c r="E1466" t="s">
        <v>20</v>
      </c>
      <c r="F1466" t="s">
        <v>20</v>
      </c>
      <c r="G1466">
        <v>-1</v>
      </c>
      <c r="H1466">
        <v>-1</v>
      </c>
      <c r="I1466">
        <v>0</v>
      </c>
      <c r="J1466" t="s">
        <v>21</v>
      </c>
      <c r="K1466" t="s">
        <v>22</v>
      </c>
      <c r="L1466" t="s">
        <v>23</v>
      </c>
      <c r="M1466" t="s">
        <v>23</v>
      </c>
      <c r="N1466" t="s">
        <v>9</v>
      </c>
      <c r="O1466" t="s">
        <v>10</v>
      </c>
    </row>
    <row r="1467" spans="1:15" x14ac:dyDescent="0.2">
      <c r="A1467">
        <v>146313793</v>
      </c>
      <c r="B1467" t="b">
        <f>VLOOKUP(A1467,'Valid Response IDs Check'!A:H,8,FALSE)</f>
        <v>1</v>
      </c>
      <c r="C1467">
        <v>69373</v>
      </c>
      <c r="D1467">
        <v>5</v>
      </c>
      <c r="E1467" t="s">
        <v>20</v>
      </c>
      <c r="F1467" t="s">
        <v>20</v>
      </c>
      <c r="G1467">
        <v>-1</v>
      </c>
      <c r="H1467">
        <v>-1</v>
      </c>
      <c r="I1467">
        <v>0</v>
      </c>
      <c r="J1467" t="s">
        <v>24</v>
      </c>
      <c r="K1467" t="s">
        <v>22</v>
      </c>
      <c r="L1467" t="s">
        <v>25</v>
      </c>
      <c r="M1467" t="s">
        <v>25</v>
      </c>
      <c r="N1467" t="s">
        <v>9</v>
      </c>
      <c r="O1467" t="s">
        <v>10</v>
      </c>
    </row>
    <row r="1468" spans="1:15" x14ac:dyDescent="0.2">
      <c r="A1468">
        <v>146313793</v>
      </c>
      <c r="B1468" t="b">
        <f>VLOOKUP(A1468,'Valid Response IDs Check'!A:H,8,FALSE)</f>
        <v>1</v>
      </c>
      <c r="C1468">
        <v>74710</v>
      </c>
      <c r="D1468">
        <v>5342</v>
      </c>
      <c r="E1468" t="s">
        <v>32</v>
      </c>
      <c r="F1468" t="s">
        <v>32</v>
      </c>
      <c r="G1468">
        <v>-1</v>
      </c>
      <c r="H1468">
        <v>-1</v>
      </c>
      <c r="I1468">
        <v>0</v>
      </c>
      <c r="J1468" t="s">
        <v>27</v>
      </c>
      <c r="K1468" t="s">
        <v>28</v>
      </c>
      <c r="L1468" t="s">
        <v>29</v>
      </c>
      <c r="M1468" t="s">
        <v>29</v>
      </c>
      <c r="N1468" t="s">
        <v>9</v>
      </c>
      <c r="O1468" t="s">
        <v>10</v>
      </c>
    </row>
    <row r="1469" spans="1:15" x14ac:dyDescent="0.2">
      <c r="A1469">
        <v>146313793</v>
      </c>
      <c r="B1469" t="b">
        <f>VLOOKUP(A1469,'Valid Response IDs Check'!A:H,8,FALSE)</f>
        <v>1</v>
      </c>
      <c r="C1469">
        <v>74710</v>
      </c>
      <c r="D1469">
        <v>5342</v>
      </c>
      <c r="E1469" t="s">
        <v>32</v>
      </c>
      <c r="F1469" t="s">
        <v>32</v>
      </c>
      <c r="G1469">
        <v>-1</v>
      </c>
      <c r="H1469">
        <v>-1</v>
      </c>
      <c r="I1469">
        <v>0</v>
      </c>
      <c r="J1469" t="s">
        <v>30</v>
      </c>
      <c r="K1469" t="s">
        <v>28</v>
      </c>
      <c r="L1469" t="s">
        <v>31</v>
      </c>
      <c r="M1469" t="s">
        <v>31</v>
      </c>
      <c r="N1469" t="s">
        <v>9</v>
      </c>
      <c r="O1469" t="s">
        <v>10</v>
      </c>
    </row>
    <row r="1470" spans="1:15" x14ac:dyDescent="0.2">
      <c r="A1470">
        <v>146313793</v>
      </c>
      <c r="B1470" t="b">
        <f>VLOOKUP(A1470,'Valid Response IDs Check'!A:H,8,FALSE)</f>
        <v>1</v>
      </c>
      <c r="C1470">
        <v>122789</v>
      </c>
      <c r="D1470">
        <v>53421</v>
      </c>
      <c r="E1470" t="s">
        <v>13</v>
      </c>
      <c r="F1470" t="s">
        <v>13</v>
      </c>
      <c r="G1470">
        <v>-1</v>
      </c>
      <c r="H1470">
        <v>-1</v>
      </c>
      <c r="I1470">
        <v>0</v>
      </c>
      <c r="J1470" t="s">
        <v>33</v>
      </c>
      <c r="K1470" t="s">
        <v>34</v>
      </c>
      <c r="L1470" t="s">
        <v>57</v>
      </c>
      <c r="M1470" t="s">
        <v>35</v>
      </c>
      <c r="N1470" t="s">
        <v>18</v>
      </c>
      <c r="O1470" t="s">
        <v>10</v>
      </c>
    </row>
    <row r="1471" spans="1:15" x14ac:dyDescent="0.2">
      <c r="A1471">
        <v>146313793</v>
      </c>
      <c r="B1471" t="b">
        <f>VLOOKUP(A1471,'Valid Response IDs Check'!A:H,8,FALSE)</f>
        <v>1</v>
      </c>
      <c r="C1471">
        <v>122789</v>
      </c>
      <c r="D1471">
        <v>53421</v>
      </c>
      <c r="E1471" t="s">
        <v>13</v>
      </c>
      <c r="F1471" t="s">
        <v>13</v>
      </c>
      <c r="G1471">
        <v>-1</v>
      </c>
      <c r="H1471">
        <v>-1</v>
      </c>
      <c r="I1471">
        <v>0</v>
      </c>
      <c r="J1471" t="s">
        <v>36</v>
      </c>
      <c r="K1471" t="s">
        <v>34</v>
      </c>
      <c r="L1471" t="s">
        <v>37</v>
      </c>
      <c r="M1471" t="s">
        <v>37</v>
      </c>
      <c r="N1471" t="s">
        <v>9</v>
      </c>
      <c r="O1471" t="s">
        <v>10</v>
      </c>
    </row>
    <row r="1472" spans="1:15" x14ac:dyDescent="0.2">
      <c r="A1472">
        <v>146303457</v>
      </c>
      <c r="B1472" t="b">
        <f>VLOOKUP(A1472,'Valid Response IDs Check'!A:H,8,FALSE)</f>
        <v>0</v>
      </c>
      <c r="C1472">
        <v>15384</v>
      </c>
      <c r="D1472">
        <v>-53984</v>
      </c>
      <c r="E1472" t="s">
        <v>50</v>
      </c>
      <c r="F1472" t="s">
        <v>26</v>
      </c>
      <c r="G1472">
        <v>-1</v>
      </c>
      <c r="H1472">
        <v>-1</v>
      </c>
      <c r="I1472">
        <v>0</v>
      </c>
      <c r="J1472" t="s">
        <v>6</v>
      </c>
      <c r="K1472" t="s">
        <v>7</v>
      </c>
      <c r="L1472" t="s">
        <v>8</v>
      </c>
      <c r="M1472" t="s">
        <v>8</v>
      </c>
      <c r="N1472" t="s">
        <v>9</v>
      </c>
      <c r="O1472" t="s">
        <v>48</v>
      </c>
    </row>
    <row r="1473" spans="1:15" x14ac:dyDescent="0.2">
      <c r="A1473">
        <v>146303457</v>
      </c>
      <c r="B1473" t="b">
        <f>VLOOKUP(A1473,'Valid Response IDs Check'!A:H,8,FALSE)</f>
        <v>0</v>
      </c>
      <c r="C1473">
        <v>15384</v>
      </c>
      <c r="D1473">
        <v>-53984</v>
      </c>
      <c r="E1473" t="s">
        <v>50</v>
      </c>
      <c r="F1473" t="s">
        <v>26</v>
      </c>
      <c r="G1473">
        <v>-1</v>
      </c>
      <c r="H1473">
        <v>-1</v>
      </c>
      <c r="I1473">
        <v>0</v>
      </c>
      <c r="J1473" t="s">
        <v>11</v>
      </c>
      <c r="K1473" t="s">
        <v>7</v>
      </c>
      <c r="L1473" t="s">
        <v>12</v>
      </c>
      <c r="M1473" t="s">
        <v>12</v>
      </c>
      <c r="N1473" t="s">
        <v>9</v>
      </c>
      <c r="O1473" t="s">
        <v>48</v>
      </c>
    </row>
    <row r="1474" spans="1:15" x14ac:dyDescent="0.2">
      <c r="A1474">
        <v>146303457</v>
      </c>
      <c r="B1474" t="b">
        <f>VLOOKUP(A1474,'Valid Response IDs Check'!A:H,8,FALSE)</f>
        <v>0</v>
      </c>
      <c r="C1474">
        <v>470473</v>
      </c>
      <c r="D1474">
        <v>401105</v>
      </c>
      <c r="E1474" t="s">
        <v>20</v>
      </c>
      <c r="F1474" t="s">
        <v>13</v>
      </c>
      <c r="G1474">
        <v>-1</v>
      </c>
      <c r="H1474">
        <v>-1</v>
      </c>
      <c r="I1474">
        <v>0</v>
      </c>
      <c r="J1474" t="s">
        <v>14</v>
      </c>
      <c r="K1474" t="s">
        <v>15</v>
      </c>
      <c r="L1474" t="s">
        <v>16</v>
      </c>
      <c r="M1474" t="s">
        <v>17</v>
      </c>
      <c r="N1474" t="s">
        <v>18</v>
      </c>
      <c r="O1474" t="s">
        <v>48</v>
      </c>
    </row>
    <row r="1475" spans="1:15" x14ac:dyDescent="0.2">
      <c r="A1475">
        <v>146303457</v>
      </c>
      <c r="B1475" t="b">
        <f>VLOOKUP(A1475,'Valid Response IDs Check'!A:H,8,FALSE)</f>
        <v>0</v>
      </c>
      <c r="C1475">
        <v>470473</v>
      </c>
      <c r="D1475">
        <v>401105</v>
      </c>
      <c r="E1475" t="s">
        <v>20</v>
      </c>
      <c r="F1475" t="s">
        <v>13</v>
      </c>
      <c r="G1475">
        <v>-1</v>
      </c>
      <c r="H1475">
        <v>-1</v>
      </c>
      <c r="I1475">
        <v>0</v>
      </c>
      <c r="J1475" t="s">
        <v>11</v>
      </c>
      <c r="K1475" t="s">
        <v>15</v>
      </c>
      <c r="L1475" t="s">
        <v>16</v>
      </c>
      <c r="M1475" t="s">
        <v>19</v>
      </c>
      <c r="N1475" t="s">
        <v>18</v>
      </c>
      <c r="O1475" t="s">
        <v>48</v>
      </c>
    </row>
    <row r="1476" spans="1:15" x14ac:dyDescent="0.2">
      <c r="A1476">
        <v>146303457</v>
      </c>
      <c r="B1476" t="b">
        <f>VLOOKUP(A1476,'Valid Response IDs Check'!A:H,8,FALSE)</f>
        <v>0</v>
      </c>
      <c r="C1476">
        <v>63970</v>
      </c>
      <c r="D1476">
        <v>-5398</v>
      </c>
      <c r="E1476" t="s">
        <v>32</v>
      </c>
      <c r="F1476" t="s">
        <v>32</v>
      </c>
      <c r="G1476">
        <v>-1</v>
      </c>
      <c r="H1476">
        <v>-1</v>
      </c>
      <c r="I1476">
        <v>0</v>
      </c>
      <c r="J1476" t="s">
        <v>21</v>
      </c>
      <c r="K1476" t="s">
        <v>22</v>
      </c>
      <c r="L1476" t="s">
        <v>23</v>
      </c>
      <c r="M1476" t="s">
        <v>23</v>
      </c>
      <c r="N1476" t="s">
        <v>9</v>
      </c>
      <c r="O1476" t="s">
        <v>48</v>
      </c>
    </row>
    <row r="1477" spans="1:15" x14ac:dyDescent="0.2">
      <c r="A1477">
        <v>146303457</v>
      </c>
      <c r="B1477" t="b">
        <f>VLOOKUP(A1477,'Valid Response IDs Check'!A:H,8,FALSE)</f>
        <v>0</v>
      </c>
      <c r="C1477">
        <v>63970</v>
      </c>
      <c r="D1477">
        <v>-5398</v>
      </c>
      <c r="E1477" t="s">
        <v>32</v>
      </c>
      <c r="F1477" t="s">
        <v>32</v>
      </c>
      <c r="G1477">
        <v>-1</v>
      </c>
      <c r="H1477">
        <v>-1</v>
      </c>
      <c r="I1477">
        <v>0</v>
      </c>
      <c r="J1477" t="s">
        <v>24</v>
      </c>
      <c r="K1477" t="s">
        <v>22</v>
      </c>
      <c r="L1477" t="s">
        <v>45</v>
      </c>
      <c r="M1477" t="s">
        <v>25</v>
      </c>
      <c r="N1477" t="s">
        <v>18</v>
      </c>
      <c r="O1477" t="s">
        <v>48</v>
      </c>
    </row>
    <row r="1478" spans="1:15" x14ac:dyDescent="0.2">
      <c r="A1478">
        <v>146303457</v>
      </c>
      <c r="B1478" t="b">
        <f>VLOOKUP(A1478,'Valid Response IDs Check'!A:H,8,FALSE)</f>
        <v>0</v>
      </c>
      <c r="C1478">
        <v>5329044</v>
      </c>
      <c r="D1478">
        <v>5259676</v>
      </c>
      <c r="E1478" t="s">
        <v>50</v>
      </c>
      <c r="F1478" t="s">
        <v>32</v>
      </c>
      <c r="G1478">
        <v>-1</v>
      </c>
      <c r="H1478">
        <v>-1</v>
      </c>
      <c r="I1478">
        <v>0</v>
      </c>
      <c r="J1478" t="s">
        <v>27</v>
      </c>
      <c r="K1478" t="s">
        <v>28</v>
      </c>
      <c r="L1478" t="s">
        <v>29</v>
      </c>
      <c r="M1478" t="s">
        <v>29</v>
      </c>
      <c r="N1478" t="s">
        <v>9</v>
      </c>
      <c r="O1478" t="s">
        <v>48</v>
      </c>
    </row>
    <row r="1479" spans="1:15" x14ac:dyDescent="0.2">
      <c r="A1479">
        <v>146303457</v>
      </c>
      <c r="B1479" t="b">
        <f>VLOOKUP(A1479,'Valid Response IDs Check'!A:H,8,FALSE)</f>
        <v>0</v>
      </c>
      <c r="C1479">
        <v>5329044</v>
      </c>
      <c r="D1479">
        <v>5259676</v>
      </c>
      <c r="E1479" t="s">
        <v>50</v>
      </c>
      <c r="F1479" t="s">
        <v>32</v>
      </c>
      <c r="G1479">
        <v>-1</v>
      </c>
      <c r="H1479">
        <v>-1</v>
      </c>
      <c r="I1479">
        <v>0</v>
      </c>
      <c r="J1479" t="s">
        <v>30</v>
      </c>
      <c r="K1479" t="s">
        <v>28</v>
      </c>
      <c r="L1479" t="s">
        <v>31</v>
      </c>
      <c r="M1479" t="s">
        <v>31</v>
      </c>
      <c r="N1479" t="s">
        <v>9</v>
      </c>
      <c r="O1479" t="s">
        <v>48</v>
      </c>
    </row>
    <row r="1480" spans="1:15" x14ac:dyDescent="0.2">
      <c r="A1480">
        <v>146303457</v>
      </c>
      <c r="B1480" t="b">
        <f>VLOOKUP(A1480,'Valid Response IDs Check'!A:H,8,FALSE)</f>
        <v>0</v>
      </c>
      <c r="C1480">
        <v>69369</v>
      </c>
      <c r="D1480">
        <v>1</v>
      </c>
      <c r="E1480" t="s">
        <v>13</v>
      </c>
      <c r="F1480" t="s">
        <v>13</v>
      </c>
      <c r="G1480">
        <v>-1</v>
      </c>
      <c r="H1480">
        <v>-1</v>
      </c>
      <c r="I1480">
        <v>0</v>
      </c>
      <c r="J1480" t="s">
        <v>33</v>
      </c>
      <c r="K1480" t="s">
        <v>34</v>
      </c>
      <c r="L1480" t="s">
        <v>73</v>
      </c>
      <c r="M1480" t="s">
        <v>35</v>
      </c>
      <c r="N1480" t="s">
        <v>18</v>
      </c>
      <c r="O1480" t="s">
        <v>48</v>
      </c>
    </row>
    <row r="1481" spans="1:15" x14ac:dyDescent="0.2">
      <c r="A1481">
        <v>146303457</v>
      </c>
      <c r="B1481" t="b">
        <f>VLOOKUP(A1481,'Valid Response IDs Check'!A:H,8,FALSE)</f>
        <v>0</v>
      </c>
      <c r="C1481">
        <v>69369</v>
      </c>
      <c r="D1481">
        <v>1</v>
      </c>
      <c r="E1481" t="s">
        <v>13</v>
      </c>
      <c r="F1481" t="s">
        <v>13</v>
      </c>
      <c r="G1481">
        <v>-1</v>
      </c>
      <c r="H1481">
        <v>-1</v>
      </c>
      <c r="I1481">
        <v>0</v>
      </c>
      <c r="J1481" t="s">
        <v>36</v>
      </c>
      <c r="K1481" t="s">
        <v>34</v>
      </c>
      <c r="L1481" t="s">
        <v>37</v>
      </c>
      <c r="M1481" t="s">
        <v>37</v>
      </c>
      <c r="N1481" t="s">
        <v>9</v>
      </c>
      <c r="O1481" t="s">
        <v>48</v>
      </c>
    </row>
    <row r="1482" spans="1:15" x14ac:dyDescent="0.2">
      <c r="A1482">
        <v>146284478</v>
      </c>
      <c r="B1482" t="b">
        <f>VLOOKUP(A1482,'Valid Response IDs Check'!A:H,8,FALSE)</f>
        <v>1</v>
      </c>
      <c r="C1482">
        <v>69389</v>
      </c>
      <c r="D1482">
        <v>21</v>
      </c>
      <c r="E1482" t="s">
        <v>13</v>
      </c>
      <c r="F1482" t="s">
        <v>13</v>
      </c>
      <c r="G1482">
        <v>-1</v>
      </c>
      <c r="H1482">
        <v>-1</v>
      </c>
      <c r="I1482">
        <v>0</v>
      </c>
      <c r="J1482" t="s">
        <v>6</v>
      </c>
      <c r="K1482" t="s">
        <v>7</v>
      </c>
      <c r="L1482" t="s">
        <v>16</v>
      </c>
      <c r="M1482" t="s">
        <v>8</v>
      </c>
      <c r="N1482" t="s">
        <v>18</v>
      </c>
      <c r="O1482" t="s">
        <v>10</v>
      </c>
    </row>
    <row r="1483" spans="1:15" x14ac:dyDescent="0.2">
      <c r="A1483">
        <v>146284478</v>
      </c>
      <c r="B1483" t="b">
        <f>VLOOKUP(A1483,'Valid Response IDs Check'!A:H,8,FALSE)</f>
        <v>1</v>
      </c>
      <c r="C1483">
        <v>69389</v>
      </c>
      <c r="D1483">
        <v>21</v>
      </c>
      <c r="E1483" t="s">
        <v>13</v>
      </c>
      <c r="F1483" t="s">
        <v>13</v>
      </c>
      <c r="G1483">
        <v>-1</v>
      </c>
      <c r="H1483">
        <v>-1</v>
      </c>
      <c r="I1483">
        <v>0</v>
      </c>
      <c r="J1483" t="s">
        <v>11</v>
      </c>
      <c r="K1483" t="s">
        <v>7</v>
      </c>
      <c r="L1483" t="s">
        <v>12</v>
      </c>
      <c r="M1483" t="s">
        <v>12</v>
      </c>
      <c r="N1483" t="s">
        <v>9</v>
      </c>
      <c r="O1483" t="s">
        <v>10</v>
      </c>
    </row>
    <row r="1484" spans="1:15" x14ac:dyDescent="0.2">
      <c r="A1484">
        <v>146284478</v>
      </c>
      <c r="B1484" t="b">
        <f>VLOOKUP(A1484,'Valid Response IDs Check'!A:H,8,FALSE)</f>
        <v>1</v>
      </c>
      <c r="C1484">
        <v>69582</v>
      </c>
      <c r="D1484">
        <v>214</v>
      </c>
      <c r="E1484" t="s">
        <v>26</v>
      </c>
      <c r="F1484" t="s">
        <v>5</v>
      </c>
      <c r="G1484">
        <v>-1</v>
      </c>
      <c r="H1484">
        <v>-1</v>
      </c>
      <c r="I1484">
        <v>0</v>
      </c>
      <c r="J1484" t="s">
        <v>14</v>
      </c>
      <c r="K1484" t="s">
        <v>15</v>
      </c>
      <c r="L1484" t="s">
        <v>17</v>
      </c>
      <c r="M1484" t="s">
        <v>17</v>
      </c>
      <c r="N1484" t="s">
        <v>9</v>
      </c>
      <c r="O1484" t="s">
        <v>10</v>
      </c>
    </row>
    <row r="1485" spans="1:15" x14ac:dyDescent="0.2">
      <c r="A1485">
        <v>146284478</v>
      </c>
      <c r="B1485" t="b">
        <f>VLOOKUP(A1485,'Valid Response IDs Check'!A:H,8,FALSE)</f>
        <v>1</v>
      </c>
      <c r="C1485">
        <v>69582</v>
      </c>
      <c r="D1485">
        <v>214</v>
      </c>
      <c r="E1485" t="s">
        <v>26</v>
      </c>
      <c r="F1485" t="s">
        <v>5</v>
      </c>
      <c r="G1485">
        <v>-1</v>
      </c>
      <c r="H1485">
        <v>-1</v>
      </c>
      <c r="I1485">
        <v>0</v>
      </c>
      <c r="J1485" t="s">
        <v>11</v>
      </c>
      <c r="K1485" t="s">
        <v>15</v>
      </c>
      <c r="L1485" t="s">
        <v>19</v>
      </c>
      <c r="M1485" t="s">
        <v>19</v>
      </c>
      <c r="N1485" t="s">
        <v>9</v>
      </c>
      <c r="O1485" t="s">
        <v>10</v>
      </c>
    </row>
    <row r="1486" spans="1:15" x14ac:dyDescent="0.2">
      <c r="A1486">
        <v>146284478</v>
      </c>
      <c r="B1486" t="b">
        <f>VLOOKUP(A1486,'Valid Response IDs Check'!A:H,8,FALSE)</f>
        <v>1</v>
      </c>
      <c r="C1486">
        <v>69370</v>
      </c>
      <c r="D1486">
        <v>2</v>
      </c>
      <c r="E1486" t="s">
        <v>32</v>
      </c>
      <c r="F1486" t="s">
        <v>32</v>
      </c>
      <c r="G1486">
        <v>-1</v>
      </c>
      <c r="H1486">
        <v>-1</v>
      </c>
      <c r="I1486">
        <v>0</v>
      </c>
      <c r="J1486" t="s">
        <v>21</v>
      </c>
      <c r="K1486" t="s">
        <v>22</v>
      </c>
      <c r="L1486" t="s">
        <v>23</v>
      </c>
      <c r="M1486" t="s">
        <v>23</v>
      </c>
      <c r="N1486" t="s">
        <v>9</v>
      </c>
      <c r="O1486" t="s">
        <v>10</v>
      </c>
    </row>
    <row r="1487" spans="1:15" x14ac:dyDescent="0.2">
      <c r="A1487">
        <v>146284478</v>
      </c>
      <c r="B1487" t="b">
        <f>VLOOKUP(A1487,'Valid Response IDs Check'!A:H,8,FALSE)</f>
        <v>1</v>
      </c>
      <c r="C1487">
        <v>69370</v>
      </c>
      <c r="D1487">
        <v>2</v>
      </c>
      <c r="E1487" t="s">
        <v>32</v>
      </c>
      <c r="F1487" t="s">
        <v>32</v>
      </c>
      <c r="G1487">
        <v>-1</v>
      </c>
      <c r="H1487">
        <v>-1</v>
      </c>
      <c r="I1487">
        <v>0</v>
      </c>
      <c r="J1487" t="s">
        <v>24</v>
      </c>
      <c r="K1487" t="s">
        <v>22</v>
      </c>
      <c r="L1487" t="s">
        <v>25</v>
      </c>
      <c r="M1487" t="s">
        <v>25</v>
      </c>
      <c r="N1487" t="s">
        <v>9</v>
      </c>
      <c r="O1487" t="s">
        <v>10</v>
      </c>
    </row>
    <row r="1488" spans="1:15" x14ac:dyDescent="0.2">
      <c r="A1488">
        <v>146284478</v>
      </c>
      <c r="B1488" t="b">
        <f>VLOOKUP(A1488,'Valid Response IDs Check'!A:H,8,FALSE)</f>
        <v>1</v>
      </c>
      <c r="C1488">
        <v>71511</v>
      </c>
      <c r="D1488">
        <v>2143</v>
      </c>
      <c r="E1488" t="s">
        <v>5</v>
      </c>
      <c r="F1488" t="s">
        <v>5</v>
      </c>
      <c r="G1488">
        <v>-1</v>
      </c>
      <c r="H1488">
        <v>-1</v>
      </c>
      <c r="I1488">
        <v>0</v>
      </c>
      <c r="J1488" t="s">
        <v>27</v>
      </c>
      <c r="K1488" t="s">
        <v>28</v>
      </c>
      <c r="L1488" t="s">
        <v>29</v>
      </c>
      <c r="M1488" t="s">
        <v>29</v>
      </c>
      <c r="N1488" t="s">
        <v>9</v>
      </c>
      <c r="O1488" t="s">
        <v>10</v>
      </c>
    </row>
    <row r="1489" spans="1:15" x14ac:dyDescent="0.2">
      <c r="A1489">
        <v>146284478</v>
      </c>
      <c r="B1489" t="b">
        <f>VLOOKUP(A1489,'Valid Response IDs Check'!A:H,8,FALSE)</f>
        <v>1</v>
      </c>
      <c r="C1489">
        <v>71511</v>
      </c>
      <c r="D1489">
        <v>2143</v>
      </c>
      <c r="E1489" t="s">
        <v>5</v>
      </c>
      <c r="F1489" t="s">
        <v>5</v>
      </c>
      <c r="G1489">
        <v>-1</v>
      </c>
      <c r="H1489">
        <v>-1</v>
      </c>
      <c r="I1489">
        <v>0</v>
      </c>
      <c r="J1489" t="s">
        <v>30</v>
      </c>
      <c r="K1489" t="s">
        <v>28</v>
      </c>
      <c r="L1489" t="s">
        <v>31</v>
      </c>
      <c r="M1489" t="s">
        <v>31</v>
      </c>
      <c r="N1489" t="s">
        <v>9</v>
      </c>
      <c r="O1489" t="s">
        <v>10</v>
      </c>
    </row>
    <row r="1490" spans="1:15" x14ac:dyDescent="0.2">
      <c r="A1490">
        <v>146284478</v>
      </c>
      <c r="B1490" t="b">
        <f>VLOOKUP(A1490,'Valid Response IDs Check'!A:H,8,FALSE)</f>
        <v>1</v>
      </c>
      <c r="C1490">
        <v>90803</v>
      </c>
      <c r="D1490">
        <v>21435</v>
      </c>
      <c r="E1490" t="s">
        <v>20</v>
      </c>
      <c r="F1490" t="s">
        <v>20</v>
      </c>
      <c r="G1490">
        <v>-1</v>
      </c>
      <c r="H1490">
        <v>-1</v>
      </c>
      <c r="I1490">
        <v>0</v>
      </c>
      <c r="J1490" t="s">
        <v>33</v>
      </c>
      <c r="K1490" t="s">
        <v>34</v>
      </c>
      <c r="L1490" t="s">
        <v>35</v>
      </c>
      <c r="M1490" t="s">
        <v>35</v>
      </c>
      <c r="N1490" t="s">
        <v>9</v>
      </c>
      <c r="O1490" t="s">
        <v>10</v>
      </c>
    </row>
    <row r="1491" spans="1:15" x14ac:dyDescent="0.2">
      <c r="A1491">
        <v>146284478</v>
      </c>
      <c r="B1491" t="b">
        <f>VLOOKUP(A1491,'Valid Response IDs Check'!A:H,8,FALSE)</f>
        <v>1</v>
      </c>
      <c r="C1491">
        <v>90803</v>
      </c>
      <c r="D1491">
        <v>21435</v>
      </c>
      <c r="E1491" t="s">
        <v>20</v>
      </c>
      <c r="F1491" t="s">
        <v>20</v>
      </c>
      <c r="G1491">
        <v>-1</v>
      </c>
      <c r="H1491">
        <v>-1</v>
      </c>
      <c r="I1491">
        <v>0</v>
      </c>
      <c r="J1491" t="s">
        <v>36</v>
      </c>
      <c r="K1491" t="s">
        <v>34</v>
      </c>
      <c r="L1491" t="s">
        <v>37</v>
      </c>
      <c r="M1491" t="s">
        <v>37</v>
      </c>
      <c r="N1491" t="s">
        <v>9</v>
      </c>
      <c r="O1491" t="s">
        <v>10</v>
      </c>
    </row>
    <row r="1492" spans="1:15" x14ac:dyDescent="0.2">
      <c r="A1492">
        <v>146273701</v>
      </c>
      <c r="B1492" t="b">
        <f>VLOOKUP(A1492,'Valid Response IDs Check'!A:H,8,FALSE)</f>
        <v>1</v>
      </c>
      <c r="C1492">
        <v>69421</v>
      </c>
      <c r="D1492">
        <v>53</v>
      </c>
      <c r="E1492" t="s">
        <v>5</v>
      </c>
      <c r="F1492" t="s">
        <v>5</v>
      </c>
      <c r="G1492">
        <v>-1</v>
      </c>
      <c r="H1492">
        <v>-1</v>
      </c>
      <c r="I1492">
        <v>0</v>
      </c>
      <c r="J1492" t="s">
        <v>6</v>
      </c>
      <c r="K1492" t="s">
        <v>7</v>
      </c>
      <c r="L1492" t="s">
        <v>16</v>
      </c>
      <c r="M1492" t="s">
        <v>8</v>
      </c>
      <c r="N1492" t="s">
        <v>18</v>
      </c>
      <c r="O1492" t="s">
        <v>10</v>
      </c>
    </row>
    <row r="1493" spans="1:15" x14ac:dyDescent="0.2">
      <c r="A1493">
        <v>146273701</v>
      </c>
      <c r="B1493" t="b">
        <f>VLOOKUP(A1493,'Valid Response IDs Check'!A:H,8,FALSE)</f>
        <v>1</v>
      </c>
      <c r="C1493">
        <v>69421</v>
      </c>
      <c r="D1493">
        <v>53</v>
      </c>
      <c r="E1493" t="s">
        <v>5</v>
      </c>
      <c r="F1493" t="s">
        <v>5</v>
      </c>
      <c r="G1493">
        <v>-1</v>
      </c>
      <c r="H1493">
        <v>-1</v>
      </c>
      <c r="I1493">
        <v>0</v>
      </c>
      <c r="J1493" t="s">
        <v>11</v>
      </c>
      <c r="K1493" t="s">
        <v>7</v>
      </c>
      <c r="L1493" t="s">
        <v>25</v>
      </c>
      <c r="M1493" t="s">
        <v>12</v>
      </c>
      <c r="N1493" t="s">
        <v>18</v>
      </c>
      <c r="O1493" t="s">
        <v>10</v>
      </c>
    </row>
    <row r="1494" spans="1:15" x14ac:dyDescent="0.2">
      <c r="A1494">
        <v>146273701</v>
      </c>
      <c r="B1494" t="b">
        <f>VLOOKUP(A1494,'Valid Response IDs Check'!A:H,8,FALSE)</f>
        <v>1</v>
      </c>
      <c r="C1494">
        <v>69902</v>
      </c>
      <c r="D1494">
        <v>534</v>
      </c>
      <c r="E1494" t="s">
        <v>26</v>
      </c>
      <c r="F1494" t="s">
        <v>26</v>
      </c>
      <c r="G1494">
        <v>-1</v>
      </c>
      <c r="H1494">
        <v>-1</v>
      </c>
      <c r="I1494">
        <v>0</v>
      </c>
      <c r="J1494" t="s">
        <v>14</v>
      </c>
      <c r="K1494" t="s">
        <v>15</v>
      </c>
      <c r="L1494" t="s">
        <v>16</v>
      </c>
      <c r="M1494" t="s">
        <v>17</v>
      </c>
      <c r="N1494" t="s">
        <v>18</v>
      </c>
      <c r="O1494" t="s">
        <v>10</v>
      </c>
    </row>
    <row r="1495" spans="1:15" x14ac:dyDescent="0.2">
      <c r="A1495">
        <v>146273701</v>
      </c>
      <c r="B1495" t="b">
        <f>VLOOKUP(A1495,'Valid Response IDs Check'!A:H,8,FALSE)</f>
        <v>1</v>
      </c>
      <c r="C1495">
        <v>69902</v>
      </c>
      <c r="D1495">
        <v>534</v>
      </c>
      <c r="E1495" t="s">
        <v>26</v>
      </c>
      <c r="F1495" t="s">
        <v>26</v>
      </c>
      <c r="G1495">
        <v>-1</v>
      </c>
      <c r="H1495">
        <v>-1</v>
      </c>
      <c r="I1495">
        <v>0</v>
      </c>
      <c r="J1495" t="s">
        <v>11</v>
      </c>
      <c r="K1495" t="s">
        <v>15</v>
      </c>
      <c r="L1495" t="s">
        <v>16</v>
      </c>
      <c r="M1495" t="s">
        <v>19</v>
      </c>
      <c r="N1495" t="s">
        <v>18</v>
      </c>
      <c r="O1495" t="s">
        <v>10</v>
      </c>
    </row>
    <row r="1496" spans="1:15" x14ac:dyDescent="0.2">
      <c r="A1496">
        <v>146273701</v>
      </c>
      <c r="B1496" t="b">
        <f>VLOOKUP(A1496,'Valid Response IDs Check'!A:H,8,FALSE)</f>
        <v>1</v>
      </c>
      <c r="C1496">
        <v>69373</v>
      </c>
      <c r="D1496">
        <v>5</v>
      </c>
      <c r="E1496" t="s">
        <v>20</v>
      </c>
      <c r="F1496" t="s">
        <v>13</v>
      </c>
      <c r="G1496">
        <v>-1</v>
      </c>
      <c r="H1496">
        <v>-1</v>
      </c>
      <c r="I1496">
        <v>0</v>
      </c>
      <c r="J1496" t="s">
        <v>21</v>
      </c>
      <c r="K1496" t="s">
        <v>22</v>
      </c>
      <c r="L1496" t="s">
        <v>23</v>
      </c>
      <c r="M1496" t="s">
        <v>23</v>
      </c>
      <c r="N1496" t="s">
        <v>9</v>
      </c>
      <c r="O1496" t="s">
        <v>10</v>
      </c>
    </row>
    <row r="1497" spans="1:15" x14ac:dyDescent="0.2">
      <c r="A1497">
        <v>146273701</v>
      </c>
      <c r="B1497" t="b">
        <f>VLOOKUP(A1497,'Valid Response IDs Check'!A:H,8,FALSE)</f>
        <v>1</v>
      </c>
      <c r="C1497">
        <v>69373</v>
      </c>
      <c r="D1497">
        <v>5</v>
      </c>
      <c r="E1497" t="s">
        <v>20</v>
      </c>
      <c r="F1497" t="s">
        <v>13</v>
      </c>
      <c r="G1497">
        <v>-1</v>
      </c>
      <c r="H1497">
        <v>-1</v>
      </c>
      <c r="I1497">
        <v>0</v>
      </c>
      <c r="J1497" t="s">
        <v>24</v>
      </c>
      <c r="K1497" t="s">
        <v>22</v>
      </c>
      <c r="L1497" t="s">
        <v>45</v>
      </c>
      <c r="M1497" t="s">
        <v>25</v>
      </c>
      <c r="N1497" t="s">
        <v>18</v>
      </c>
      <c r="O1497" t="s">
        <v>10</v>
      </c>
    </row>
    <row r="1498" spans="1:15" x14ac:dyDescent="0.2">
      <c r="A1498">
        <v>146273701</v>
      </c>
      <c r="B1498" t="b">
        <f>VLOOKUP(A1498,'Valid Response IDs Check'!A:H,8,FALSE)</f>
        <v>1</v>
      </c>
      <c r="C1498">
        <v>74710</v>
      </c>
      <c r="D1498">
        <v>5342</v>
      </c>
      <c r="E1498" t="s">
        <v>32</v>
      </c>
      <c r="F1498" t="s">
        <v>32</v>
      </c>
      <c r="G1498">
        <v>-1</v>
      </c>
      <c r="H1498">
        <v>-1</v>
      </c>
      <c r="I1498">
        <v>0</v>
      </c>
      <c r="J1498" t="s">
        <v>27</v>
      </c>
      <c r="K1498" t="s">
        <v>28</v>
      </c>
      <c r="L1498" t="s">
        <v>67</v>
      </c>
      <c r="M1498" t="s">
        <v>29</v>
      </c>
      <c r="N1498" t="s">
        <v>18</v>
      </c>
      <c r="O1498" t="s">
        <v>10</v>
      </c>
    </row>
    <row r="1499" spans="1:15" x14ac:dyDescent="0.2">
      <c r="A1499">
        <v>146273701</v>
      </c>
      <c r="B1499" t="b">
        <f>VLOOKUP(A1499,'Valid Response IDs Check'!A:H,8,FALSE)</f>
        <v>1</v>
      </c>
      <c r="C1499">
        <v>74710</v>
      </c>
      <c r="D1499">
        <v>5342</v>
      </c>
      <c r="E1499" t="s">
        <v>32</v>
      </c>
      <c r="F1499" t="s">
        <v>32</v>
      </c>
      <c r="G1499">
        <v>-1</v>
      </c>
      <c r="H1499">
        <v>-1</v>
      </c>
      <c r="I1499">
        <v>0</v>
      </c>
      <c r="J1499" t="s">
        <v>30</v>
      </c>
      <c r="K1499" t="s">
        <v>28</v>
      </c>
      <c r="L1499" t="s">
        <v>70</v>
      </c>
      <c r="M1499" t="s">
        <v>31</v>
      </c>
      <c r="N1499" t="s">
        <v>18</v>
      </c>
      <c r="O1499" t="s">
        <v>10</v>
      </c>
    </row>
    <row r="1500" spans="1:15" x14ac:dyDescent="0.2">
      <c r="A1500">
        <v>146273701</v>
      </c>
      <c r="B1500" t="b">
        <f>VLOOKUP(A1500,'Valid Response IDs Check'!A:H,8,FALSE)</f>
        <v>1</v>
      </c>
      <c r="C1500">
        <v>122789</v>
      </c>
      <c r="D1500">
        <v>53421</v>
      </c>
      <c r="E1500" t="s">
        <v>13</v>
      </c>
      <c r="F1500" t="s">
        <v>13</v>
      </c>
      <c r="G1500">
        <v>-1</v>
      </c>
      <c r="H1500">
        <v>-1</v>
      </c>
      <c r="I1500">
        <v>0</v>
      </c>
      <c r="J1500" t="s">
        <v>33</v>
      </c>
      <c r="K1500" t="s">
        <v>34</v>
      </c>
      <c r="L1500" t="s">
        <v>35</v>
      </c>
      <c r="M1500" t="s">
        <v>35</v>
      </c>
      <c r="N1500" t="s">
        <v>9</v>
      </c>
      <c r="O1500" t="s">
        <v>10</v>
      </c>
    </row>
    <row r="1501" spans="1:15" x14ac:dyDescent="0.2">
      <c r="A1501">
        <v>146273701</v>
      </c>
      <c r="B1501" t="b">
        <f>VLOOKUP(A1501,'Valid Response IDs Check'!A:H,8,FALSE)</f>
        <v>1</v>
      </c>
      <c r="C1501">
        <v>122789</v>
      </c>
      <c r="D1501">
        <v>53421</v>
      </c>
      <c r="E1501" t="s">
        <v>13</v>
      </c>
      <c r="F1501" t="s">
        <v>13</v>
      </c>
      <c r="G1501">
        <v>-1</v>
      </c>
      <c r="H1501">
        <v>-1</v>
      </c>
      <c r="I1501">
        <v>0</v>
      </c>
      <c r="J1501" t="s">
        <v>36</v>
      </c>
      <c r="K1501" t="s">
        <v>34</v>
      </c>
      <c r="L1501" t="s">
        <v>16</v>
      </c>
      <c r="M1501" t="s">
        <v>37</v>
      </c>
      <c r="N1501" t="s">
        <v>18</v>
      </c>
      <c r="O1501" t="s">
        <v>10</v>
      </c>
    </row>
    <row r="1502" spans="1:15" x14ac:dyDescent="0.2">
      <c r="A1502">
        <v>146269551</v>
      </c>
      <c r="B1502" t="b">
        <f>VLOOKUP(A1502,'Valid Response IDs Check'!A:H,8,FALSE)</f>
        <v>1</v>
      </c>
      <c r="C1502">
        <v>69382</v>
      </c>
      <c r="D1502">
        <v>14</v>
      </c>
      <c r="E1502" t="s">
        <v>26</v>
      </c>
      <c r="F1502" t="s">
        <v>5</v>
      </c>
      <c r="G1502">
        <v>-1</v>
      </c>
      <c r="H1502">
        <v>-1</v>
      </c>
      <c r="I1502">
        <v>0</v>
      </c>
      <c r="J1502" t="s">
        <v>6</v>
      </c>
      <c r="K1502" t="s">
        <v>7</v>
      </c>
      <c r="L1502" t="s">
        <v>8</v>
      </c>
      <c r="M1502" t="s">
        <v>8</v>
      </c>
      <c r="N1502" t="s">
        <v>9</v>
      </c>
      <c r="O1502" t="s">
        <v>10</v>
      </c>
    </row>
    <row r="1503" spans="1:15" x14ac:dyDescent="0.2">
      <c r="A1503">
        <v>146269551</v>
      </c>
      <c r="B1503" t="b">
        <f>VLOOKUP(A1503,'Valid Response IDs Check'!A:H,8,FALSE)</f>
        <v>1</v>
      </c>
      <c r="C1503">
        <v>69382</v>
      </c>
      <c r="D1503">
        <v>14</v>
      </c>
      <c r="E1503" t="s">
        <v>26</v>
      </c>
      <c r="F1503" t="s">
        <v>5</v>
      </c>
      <c r="G1503">
        <v>-1</v>
      </c>
      <c r="H1503">
        <v>-1</v>
      </c>
      <c r="I1503">
        <v>0</v>
      </c>
      <c r="J1503" t="s">
        <v>11</v>
      </c>
      <c r="K1503" t="s">
        <v>7</v>
      </c>
      <c r="L1503" t="s">
        <v>12</v>
      </c>
      <c r="M1503" t="s">
        <v>12</v>
      </c>
      <c r="N1503" t="s">
        <v>9</v>
      </c>
      <c r="O1503" t="s">
        <v>10</v>
      </c>
    </row>
    <row r="1504" spans="1:15" x14ac:dyDescent="0.2">
      <c r="A1504">
        <v>146269551</v>
      </c>
      <c r="B1504" t="b">
        <f>VLOOKUP(A1504,'Valid Response IDs Check'!A:H,8,FALSE)</f>
        <v>1</v>
      </c>
      <c r="C1504">
        <v>69513</v>
      </c>
      <c r="D1504">
        <v>145</v>
      </c>
      <c r="E1504" t="s">
        <v>20</v>
      </c>
      <c r="F1504" t="s">
        <v>5</v>
      </c>
      <c r="G1504">
        <v>-1</v>
      </c>
      <c r="H1504">
        <v>-1</v>
      </c>
      <c r="I1504">
        <v>0</v>
      </c>
      <c r="J1504" t="s">
        <v>14</v>
      </c>
      <c r="K1504" t="s">
        <v>15</v>
      </c>
      <c r="L1504" t="s">
        <v>44</v>
      </c>
      <c r="M1504" t="s">
        <v>17</v>
      </c>
      <c r="N1504" t="s">
        <v>18</v>
      </c>
      <c r="O1504" t="s">
        <v>10</v>
      </c>
    </row>
    <row r="1505" spans="1:15" x14ac:dyDescent="0.2">
      <c r="A1505">
        <v>146269551</v>
      </c>
      <c r="B1505" t="b">
        <f>VLOOKUP(A1505,'Valid Response IDs Check'!A:H,8,FALSE)</f>
        <v>1</v>
      </c>
      <c r="C1505">
        <v>69513</v>
      </c>
      <c r="D1505">
        <v>145</v>
      </c>
      <c r="E1505" t="s">
        <v>20</v>
      </c>
      <c r="F1505" t="s">
        <v>5</v>
      </c>
      <c r="G1505">
        <v>-1</v>
      </c>
      <c r="H1505">
        <v>-1</v>
      </c>
      <c r="I1505">
        <v>0</v>
      </c>
      <c r="J1505" t="s">
        <v>11</v>
      </c>
      <c r="K1505" t="s">
        <v>15</v>
      </c>
      <c r="L1505" t="s">
        <v>19</v>
      </c>
      <c r="M1505" t="s">
        <v>19</v>
      </c>
      <c r="N1505" t="s">
        <v>9</v>
      </c>
      <c r="O1505" t="s">
        <v>10</v>
      </c>
    </row>
    <row r="1506" spans="1:15" x14ac:dyDescent="0.2">
      <c r="A1506">
        <v>146269551</v>
      </c>
      <c r="B1506" t="b">
        <f>VLOOKUP(A1506,'Valid Response IDs Check'!A:H,8,FALSE)</f>
        <v>1</v>
      </c>
      <c r="C1506">
        <v>69369</v>
      </c>
      <c r="D1506">
        <v>1</v>
      </c>
      <c r="E1506" t="s">
        <v>13</v>
      </c>
      <c r="F1506" t="s">
        <v>20</v>
      </c>
      <c r="G1506">
        <v>-1</v>
      </c>
      <c r="H1506">
        <v>-1</v>
      </c>
      <c r="I1506">
        <v>0</v>
      </c>
      <c r="J1506" t="s">
        <v>21</v>
      </c>
      <c r="K1506" t="s">
        <v>22</v>
      </c>
      <c r="L1506" t="s">
        <v>66</v>
      </c>
      <c r="M1506" t="s">
        <v>23</v>
      </c>
      <c r="N1506" t="s">
        <v>18</v>
      </c>
      <c r="O1506" t="s">
        <v>10</v>
      </c>
    </row>
    <row r="1507" spans="1:15" x14ac:dyDescent="0.2">
      <c r="A1507">
        <v>146269551</v>
      </c>
      <c r="B1507" t="b">
        <f>VLOOKUP(A1507,'Valid Response IDs Check'!A:H,8,FALSE)</f>
        <v>1</v>
      </c>
      <c r="C1507">
        <v>69369</v>
      </c>
      <c r="D1507">
        <v>1</v>
      </c>
      <c r="E1507" t="s">
        <v>13</v>
      </c>
      <c r="F1507" t="s">
        <v>20</v>
      </c>
      <c r="G1507">
        <v>-1</v>
      </c>
      <c r="H1507">
        <v>-1</v>
      </c>
      <c r="I1507">
        <v>0</v>
      </c>
      <c r="J1507" t="s">
        <v>24</v>
      </c>
      <c r="K1507" t="s">
        <v>22</v>
      </c>
      <c r="L1507" t="s">
        <v>25</v>
      </c>
      <c r="M1507" t="s">
        <v>25</v>
      </c>
      <c r="N1507" t="s">
        <v>9</v>
      </c>
      <c r="O1507" t="s">
        <v>10</v>
      </c>
    </row>
    <row r="1508" spans="1:15" x14ac:dyDescent="0.2">
      <c r="A1508">
        <v>146269551</v>
      </c>
      <c r="B1508" t="b">
        <f>VLOOKUP(A1508,'Valid Response IDs Check'!A:H,8,FALSE)</f>
        <v>1</v>
      </c>
      <c r="C1508">
        <v>70820</v>
      </c>
      <c r="D1508">
        <v>1452</v>
      </c>
      <c r="E1508" t="s">
        <v>32</v>
      </c>
      <c r="F1508" t="s">
        <v>32</v>
      </c>
      <c r="G1508">
        <v>-1</v>
      </c>
      <c r="H1508">
        <v>-1</v>
      </c>
      <c r="I1508">
        <v>0</v>
      </c>
      <c r="J1508" t="s">
        <v>27</v>
      </c>
      <c r="K1508" t="s">
        <v>28</v>
      </c>
      <c r="L1508" t="s">
        <v>29</v>
      </c>
      <c r="M1508" t="s">
        <v>29</v>
      </c>
      <c r="N1508" t="s">
        <v>9</v>
      </c>
      <c r="O1508" t="s">
        <v>10</v>
      </c>
    </row>
    <row r="1509" spans="1:15" x14ac:dyDescent="0.2">
      <c r="A1509">
        <v>146269551</v>
      </c>
      <c r="B1509" t="b">
        <f>VLOOKUP(A1509,'Valid Response IDs Check'!A:H,8,FALSE)</f>
        <v>1</v>
      </c>
      <c r="C1509">
        <v>70820</v>
      </c>
      <c r="D1509">
        <v>1452</v>
      </c>
      <c r="E1509" t="s">
        <v>32</v>
      </c>
      <c r="F1509" t="s">
        <v>32</v>
      </c>
      <c r="G1509">
        <v>-1</v>
      </c>
      <c r="H1509">
        <v>-1</v>
      </c>
      <c r="I1509">
        <v>0</v>
      </c>
      <c r="J1509" t="s">
        <v>30</v>
      </c>
      <c r="K1509" t="s">
        <v>28</v>
      </c>
      <c r="L1509" t="s">
        <v>31</v>
      </c>
      <c r="M1509" t="s">
        <v>31</v>
      </c>
      <c r="N1509" t="s">
        <v>9</v>
      </c>
      <c r="O1509" t="s">
        <v>10</v>
      </c>
    </row>
    <row r="1510" spans="1:15" x14ac:dyDescent="0.2">
      <c r="A1510">
        <v>146269551</v>
      </c>
      <c r="B1510" t="b">
        <f>VLOOKUP(A1510,'Valid Response IDs Check'!A:H,8,FALSE)</f>
        <v>1</v>
      </c>
      <c r="C1510">
        <v>83891</v>
      </c>
      <c r="D1510">
        <v>14523</v>
      </c>
      <c r="E1510" t="s">
        <v>5</v>
      </c>
      <c r="F1510" t="s">
        <v>5</v>
      </c>
      <c r="G1510">
        <v>-1</v>
      </c>
      <c r="H1510">
        <v>-1</v>
      </c>
      <c r="I1510">
        <v>0</v>
      </c>
      <c r="J1510" t="s">
        <v>33</v>
      </c>
      <c r="K1510" t="s">
        <v>34</v>
      </c>
      <c r="L1510" t="s">
        <v>35</v>
      </c>
      <c r="M1510" t="s">
        <v>35</v>
      </c>
      <c r="N1510" t="s">
        <v>9</v>
      </c>
      <c r="O1510" t="s">
        <v>10</v>
      </c>
    </row>
    <row r="1511" spans="1:15" x14ac:dyDescent="0.2">
      <c r="A1511">
        <v>146269551</v>
      </c>
      <c r="B1511" t="b">
        <f>VLOOKUP(A1511,'Valid Response IDs Check'!A:H,8,FALSE)</f>
        <v>1</v>
      </c>
      <c r="C1511">
        <v>83891</v>
      </c>
      <c r="D1511">
        <v>14523</v>
      </c>
      <c r="E1511" t="s">
        <v>5</v>
      </c>
      <c r="F1511" t="s">
        <v>5</v>
      </c>
      <c r="G1511">
        <v>-1</v>
      </c>
      <c r="H1511">
        <v>-1</v>
      </c>
      <c r="I1511">
        <v>0</v>
      </c>
      <c r="J1511" t="s">
        <v>36</v>
      </c>
      <c r="K1511" t="s">
        <v>34</v>
      </c>
      <c r="L1511" t="s">
        <v>37</v>
      </c>
      <c r="M1511" t="s">
        <v>37</v>
      </c>
      <c r="N1511" t="s">
        <v>9</v>
      </c>
      <c r="O1511" t="s">
        <v>10</v>
      </c>
    </row>
    <row r="1512" spans="1:15" x14ac:dyDescent="0.2">
      <c r="A1512">
        <v>146266265</v>
      </c>
      <c r="B1512" t="b">
        <f>VLOOKUP(A1512,'Valid Response IDs Check'!A:H,8,FALSE)</f>
        <v>1</v>
      </c>
      <c r="C1512">
        <v>69383</v>
      </c>
      <c r="D1512">
        <v>15</v>
      </c>
      <c r="E1512" t="s">
        <v>20</v>
      </c>
      <c r="F1512" t="s">
        <v>20</v>
      </c>
      <c r="G1512">
        <v>-1</v>
      </c>
      <c r="H1512">
        <v>-1</v>
      </c>
      <c r="I1512">
        <v>0</v>
      </c>
      <c r="J1512" t="s">
        <v>6</v>
      </c>
      <c r="K1512" t="s">
        <v>7</v>
      </c>
      <c r="L1512" t="s">
        <v>8</v>
      </c>
      <c r="M1512" t="s">
        <v>8</v>
      </c>
      <c r="N1512" t="s">
        <v>9</v>
      </c>
      <c r="O1512" t="s">
        <v>10</v>
      </c>
    </row>
    <row r="1513" spans="1:15" x14ac:dyDescent="0.2">
      <c r="A1513">
        <v>146266265</v>
      </c>
      <c r="B1513" t="b">
        <f>VLOOKUP(A1513,'Valid Response IDs Check'!A:H,8,FALSE)</f>
        <v>1</v>
      </c>
      <c r="C1513">
        <v>69383</v>
      </c>
      <c r="D1513">
        <v>15</v>
      </c>
      <c r="E1513" t="s">
        <v>20</v>
      </c>
      <c r="F1513" t="s">
        <v>20</v>
      </c>
      <c r="G1513">
        <v>-1</v>
      </c>
      <c r="H1513">
        <v>-1</v>
      </c>
      <c r="I1513">
        <v>0</v>
      </c>
      <c r="J1513" t="s">
        <v>11</v>
      </c>
      <c r="K1513" t="s">
        <v>7</v>
      </c>
      <c r="L1513" t="s">
        <v>12</v>
      </c>
      <c r="M1513" t="s">
        <v>12</v>
      </c>
      <c r="N1513" t="s">
        <v>9</v>
      </c>
      <c r="O1513" t="s">
        <v>10</v>
      </c>
    </row>
    <row r="1514" spans="1:15" x14ac:dyDescent="0.2">
      <c r="A1514">
        <v>146266265</v>
      </c>
      <c r="B1514" t="b">
        <f>VLOOKUP(A1514,'Valid Response IDs Check'!A:H,8,FALSE)</f>
        <v>1</v>
      </c>
      <c r="C1514">
        <v>69521</v>
      </c>
      <c r="D1514">
        <v>153</v>
      </c>
      <c r="E1514" t="s">
        <v>5</v>
      </c>
      <c r="F1514" t="s">
        <v>5</v>
      </c>
      <c r="G1514">
        <v>-1</v>
      </c>
      <c r="H1514">
        <v>-1</v>
      </c>
      <c r="I1514">
        <v>0</v>
      </c>
      <c r="J1514" t="s">
        <v>14</v>
      </c>
      <c r="K1514" t="s">
        <v>15</v>
      </c>
      <c r="L1514" t="s">
        <v>17</v>
      </c>
      <c r="M1514" t="s">
        <v>17</v>
      </c>
      <c r="N1514" t="s">
        <v>9</v>
      </c>
      <c r="O1514" t="s">
        <v>10</v>
      </c>
    </row>
    <row r="1515" spans="1:15" x14ac:dyDescent="0.2">
      <c r="A1515">
        <v>146266265</v>
      </c>
      <c r="B1515" t="b">
        <f>VLOOKUP(A1515,'Valid Response IDs Check'!A:H,8,FALSE)</f>
        <v>1</v>
      </c>
      <c r="C1515">
        <v>69521</v>
      </c>
      <c r="D1515">
        <v>153</v>
      </c>
      <c r="E1515" t="s">
        <v>5</v>
      </c>
      <c r="F1515" t="s">
        <v>5</v>
      </c>
      <c r="G1515">
        <v>-1</v>
      </c>
      <c r="H1515">
        <v>-1</v>
      </c>
      <c r="I1515">
        <v>0</v>
      </c>
      <c r="J1515" t="s">
        <v>11</v>
      </c>
      <c r="K1515" t="s">
        <v>15</v>
      </c>
      <c r="L1515" t="s">
        <v>19</v>
      </c>
      <c r="M1515" t="s">
        <v>19</v>
      </c>
      <c r="N1515" t="s">
        <v>9</v>
      </c>
      <c r="O1515" t="s">
        <v>10</v>
      </c>
    </row>
    <row r="1516" spans="1:15" x14ac:dyDescent="0.2">
      <c r="A1516">
        <v>146266265</v>
      </c>
      <c r="B1516" t="b">
        <f>VLOOKUP(A1516,'Valid Response IDs Check'!A:H,8,FALSE)</f>
        <v>1</v>
      </c>
      <c r="C1516">
        <v>69369</v>
      </c>
      <c r="D1516">
        <v>1</v>
      </c>
      <c r="E1516" t="s">
        <v>13</v>
      </c>
      <c r="F1516" t="s">
        <v>13</v>
      </c>
      <c r="G1516">
        <v>-1</v>
      </c>
      <c r="H1516">
        <v>-1</v>
      </c>
      <c r="I1516">
        <v>0</v>
      </c>
      <c r="J1516" t="s">
        <v>21</v>
      </c>
      <c r="K1516" t="s">
        <v>22</v>
      </c>
      <c r="L1516" t="s">
        <v>16</v>
      </c>
      <c r="M1516" t="s">
        <v>23</v>
      </c>
      <c r="N1516" t="s">
        <v>18</v>
      </c>
      <c r="O1516" t="s">
        <v>10</v>
      </c>
    </row>
    <row r="1517" spans="1:15" x14ac:dyDescent="0.2">
      <c r="A1517">
        <v>146266265</v>
      </c>
      <c r="B1517" t="b">
        <f>VLOOKUP(A1517,'Valid Response IDs Check'!A:H,8,FALSE)</f>
        <v>1</v>
      </c>
      <c r="C1517">
        <v>69369</v>
      </c>
      <c r="D1517">
        <v>1</v>
      </c>
      <c r="E1517" t="s">
        <v>13</v>
      </c>
      <c r="F1517" t="s">
        <v>13</v>
      </c>
      <c r="G1517">
        <v>-1</v>
      </c>
      <c r="H1517">
        <v>-1</v>
      </c>
      <c r="I1517">
        <v>0</v>
      </c>
      <c r="J1517" t="s">
        <v>24</v>
      </c>
      <c r="K1517" t="s">
        <v>22</v>
      </c>
      <c r="L1517" t="s">
        <v>25</v>
      </c>
      <c r="M1517" t="s">
        <v>25</v>
      </c>
      <c r="N1517" t="s">
        <v>9</v>
      </c>
      <c r="O1517" t="s">
        <v>10</v>
      </c>
    </row>
    <row r="1518" spans="1:15" x14ac:dyDescent="0.2">
      <c r="A1518">
        <v>146266265</v>
      </c>
      <c r="B1518" t="b">
        <f>VLOOKUP(A1518,'Valid Response IDs Check'!A:H,8,FALSE)</f>
        <v>1</v>
      </c>
      <c r="C1518">
        <v>70902</v>
      </c>
      <c r="D1518">
        <v>1534</v>
      </c>
      <c r="E1518" t="s">
        <v>26</v>
      </c>
      <c r="F1518" t="s">
        <v>26</v>
      </c>
      <c r="G1518">
        <v>-1</v>
      </c>
      <c r="H1518">
        <v>-1</v>
      </c>
      <c r="I1518">
        <v>0</v>
      </c>
      <c r="J1518" t="s">
        <v>27</v>
      </c>
      <c r="K1518" t="s">
        <v>28</v>
      </c>
      <c r="L1518" t="s">
        <v>29</v>
      </c>
      <c r="M1518" t="s">
        <v>29</v>
      </c>
      <c r="N1518" t="s">
        <v>9</v>
      </c>
      <c r="O1518" t="s">
        <v>10</v>
      </c>
    </row>
    <row r="1519" spans="1:15" x14ac:dyDescent="0.2">
      <c r="A1519">
        <v>146266265</v>
      </c>
      <c r="B1519" t="b">
        <f>VLOOKUP(A1519,'Valid Response IDs Check'!A:H,8,FALSE)</f>
        <v>1</v>
      </c>
      <c r="C1519">
        <v>70902</v>
      </c>
      <c r="D1519">
        <v>1534</v>
      </c>
      <c r="E1519" t="s">
        <v>26</v>
      </c>
      <c r="F1519" t="s">
        <v>26</v>
      </c>
      <c r="G1519">
        <v>-1</v>
      </c>
      <c r="H1519">
        <v>-1</v>
      </c>
      <c r="I1519">
        <v>0</v>
      </c>
      <c r="J1519" t="s">
        <v>30</v>
      </c>
      <c r="K1519" t="s">
        <v>28</v>
      </c>
      <c r="L1519" t="s">
        <v>31</v>
      </c>
      <c r="M1519" t="s">
        <v>31</v>
      </c>
      <c r="N1519" t="s">
        <v>9</v>
      </c>
      <c r="O1519" t="s">
        <v>10</v>
      </c>
    </row>
    <row r="1520" spans="1:15" x14ac:dyDescent="0.2">
      <c r="A1520">
        <v>146266265</v>
      </c>
      <c r="B1520" t="b">
        <f>VLOOKUP(A1520,'Valid Response IDs Check'!A:H,8,FALSE)</f>
        <v>1</v>
      </c>
      <c r="C1520">
        <v>84710</v>
      </c>
      <c r="D1520">
        <v>15342</v>
      </c>
      <c r="E1520" t="s">
        <v>32</v>
      </c>
      <c r="F1520" t="s">
        <v>32</v>
      </c>
      <c r="G1520">
        <v>-1</v>
      </c>
      <c r="H1520">
        <v>-1</v>
      </c>
      <c r="I1520">
        <v>0</v>
      </c>
      <c r="J1520" t="s">
        <v>33</v>
      </c>
      <c r="K1520" t="s">
        <v>34</v>
      </c>
      <c r="L1520" t="s">
        <v>35</v>
      </c>
      <c r="M1520" t="s">
        <v>35</v>
      </c>
      <c r="N1520" t="s">
        <v>9</v>
      </c>
      <c r="O1520" t="s">
        <v>10</v>
      </c>
    </row>
    <row r="1521" spans="1:15" x14ac:dyDescent="0.2">
      <c r="A1521">
        <v>146266265</v>
      </c>
      <c r="B1521" t="b">
        <f>VLOOKUP(A1521,'Valid Response IDs Check'!A:H,8,FALSE)</f>
        <v>1</v>
      </c>
      <c r="C1521">
        <v>84710</v>
      </c>
      <c r="D1521">
        <v>15342</v>
      </c>
      <c r="E1521" t="s">
        <v>32</v>
      </c>
      <c r="F1521" t="s">
        <v>32</v>
      </c>
      <c r="G1521">
        <v>-1</v>
      </c>
      <c r="H1521">
        <v>-1</v>
      </c>
      <c r="I1521">
        <v>0</v>
      </c>
      <c r="J1521" t="s">
        <v>36</v>
      </c>
      <c r="K1521" t="s">
        <v>34</v>
      </c>
      <c r="L1521" t="s">
        <v>37</v>
      </c>
      <c r="M1521" t="s">
        <v>37</v>
      </c>
      <c r="N1521" t="s">
        <v>9</v>
      </c>
      <c r="O1521" t="s">
        <v>10</v>
      </c>
    </row>
    <row r="1522" spans="1:15" x14ac:dyDescent="0.2">
      <c r="A1522">
        <v>146264656</v>
      </c>
      <c r="B1522" t="b">
        <f>VLOOKUP(A1522,'Valid Response IDs Check'!A:H,8,FALSE)</f>
        <v>0</v>
      </c>
      <c r="C1522">
        <v>69410</v>
      </c>
      <c r="D1522">
        <v>42</v>
      </c>
      <c r="E1522" t="s">
        <v>32</v>
      </c>
      <c r="F1522" t="s">
        <v>26</v>
      </c>
      <c r="G1522">
        <v>-1</v>
      </c>
      <c r="H1522">
        <v>-1</v>
      </c>
      <c r="I1522">
        <v>0</v>
      </c>
      <c r="J1522" t="s">
        <v>6</v>
      </c>
      <c r="K1522" t="s">
        <v>7</v>
      </c>
      <c r="L1522" t="s">
        <v>16</v>
      </c>
      <c r="M1522" t="s">
        <v>8</v>
      </c>
      <c r="N1522" t="s">
        <v>18</v>
      </c>
      <c r="O1522" t="s">
        <v>10</v>
      </c>
    </row>
    <row r="1523" spans="1:15" x14ac:dyDescent="0.2">
      <c r="A1523">
        <v>146264656</v>
      </c>
      <c r="B1523" t="b">
        <f>VLOOKUP(A1523,'Valid Response IDs Check'!A:H,8,FALSE)</f>
        <v>0</v>
      </c>
      <c r="C1523">
        <v>69410</v>
      </c>
      <c r="D1523">
        <v>42</v>
      </c>
      <c r="E1523" t="s">
        <v>32</v>
      </c>
      <c r="F1523" t="s">
        <v>26</v>
      </c>
      <c r="G1523">
        <v>-1</v>
      </c>
      <c r="H1523">
        <v>-1</v>
      </c>
      <c r="I1523">
        <v>0</v>
      </c>
      <c r="J1523" t="s">
        <v>11</v>
      </c>
      <c r="K1523" t="s">
        <v>7</v>
      </c>
      <c r="L1523" t="s">
        <v>43</v>
      </c>
      <c r="M1523" t="s">
        <v>12</v>
      </c>
      <c r="N1523" t="s">
        <v>18</v>
      </c>
      <c r="O1523" t="s">
        <v>10</v>
      </c>
    </row>
    <row r="1524" spans="1:15" x14ac:dyDescent="0.2">
      <c r="A1524">
        <v>146264656</v>
      </c>
      <c r="B1524" t="b">
        <f>VLOOKUP(A1524,'Valid Response IDs Check'!A:H,8,FALSE)</f>
        <v>0</v>
      </c>
      <c r="C1524">
        <v>69789</v>
      </c>
      <c r="D1524">
        <v>421</v>
      </c>
      <c r="E1524" t="s">
        <v>13</v>
      </c>
      <c r="F1524" t="s">
        <v>5</v>
      </c>
      <c r="G1524">
        <v>-1</v>
      </c>
      <c r="H1524">
        <v>-1</v>
      </c>
      <c r="I1524">
        <v>0</v>
      </c>
      <c r="J1524" t="s">
        <v>14</v>
      </c>
      <c r="K1524" t="s">
        <v>15</v>
      </c>
      <c r="L1524" t="s">
        <v>56</v>
      </c>
      <c r="M1524" t="s">
        <v>17</v>
      </c>
      <c r="N1524" t="s">
        <v>18</v>
      </c>
      <c r="O1524" t="s">
        <v>10</v>
      </c>
    </row>
    <row r="1525" spans="1:15" x14ac:dyDescent="0.2">
      <c r="A1525">
        <v>146264656</v>
      </c>
      <c r="B1525" t="b">
        <f>VLOOKUP(A1525,'Valid Response IDs Check'!A:H,8,FALSE)</f>
        <v>0</v>
      </c>
      <c r="C1525">
        <v>69789</v>
      </c>
      <c r="D1525">
        <v>421</v>
      </c>
      <c r="E1525" t="s">
        <v>13</v>
      </c>
      <c r="F1525" t="s">
        <v>5</v>
      </c>
      <c r="G1525">
        <v>-1</v>
      </c>
      <c r="H1525">
        <v>-1</v>
      </c>
      <c r="I1525">
        <v>0</v>
      </c>
      <c r="J1525" t="s">
        <v>11</v>
      </c>
      <c r="K1525" t="s">
        <v>15</v>
      </c>
      <c r="L1525" t="s">
        <v>16</v>
      </c>
      <c r="M1525" t="s">
        <v>19</v>
      </c>
      <c r="N1525" t="s">
        <v>18</v>
      </c>
      <c r="O1525" t="s">
        <v>10</v>
      </c>
    </row>
    <row r="1526" spans="1:15" x14ac:dyDescent="0.2">
      <c r="A1526">
        <v>146264656</v>
      </c>
      <c r="B1526" t="b">
        <f>VLOOKUP(A1526,'Valid Response IDs Check'!A:H,8,FALSE)</f>
        <v>0</v>
      </c>
      <c r="C1526">
        <v>69372</v>
      </c>
      <c r="D1526">
        <v>4</v>
      </c>
      <c r="E1526" t="s">
        <v>26</v>
      </c>
      <c r="F1526" t="s">
        <v>5</v>
      </c>
      <c r="G1526">
        <v>-1</v>
      </c>
      <c r="H1526">
        <v>-1</v>
      </c>
      <c r="I1526">
        <v>0</v>
      </c>
      <c r="J1526" t="s">
        <v>21</v>
      </c>
      <c r="K1526" t="s">
        <v>22</v>
      </c>
      <c r="L1526" t="s">
        <v>23</v>
      </c>
      <c r="M1526" t="s">
        <v>23</v>
      </c>
      <c r="N1526" t="s">
        <v>9</v>
      </c>
      <c r="O1526" t="s">
        <v>10</v>
      </c>
    </row>
    <row r="1527" spans="1:15" x14ac:dyDescent="0.2">
      <c r="A1527">
        <v>146264656</v>
      </c>
      <c r="B1527" t="b">
        <f>VLOOKUP(A1527,'Valid Response IDs Check'!A:H,8,FALSE)</f>
        <v>0</v>
      </c>
      <c r="C1527">
        <v>69372</v>
      </c>
      <c r="D1527">
        <v>4</v>
      </c>
      <c r="E1527" t="s">
        <v>26</v>
      </c>
      <c r="F1527" t="s">
        <v>5</v>
      </c>
      <c r="G1527">
        <v>-1</v>
      </c>
      <c r="H1527">
        <v>-1</v>
      </c>
      <c r="I1527">
        <v>0</v>
      </c>
      <c r="J1527" t="s">
        <v>24</v>
      </c>
      <c r="K1527" t="s">
        <v>22</v>
      </c>
      <c r="L1527" t="s">
        <v>45</v>
      </c>
      <c r="M1527" t="s">
        <v>25</v>
      </c>
      <c r="N1527" t="s">
        <v>18</v>
      </c>
      <c r="O1527" t="s">
        <v>10</v>
      </c>
    </row>
    <row r="1528" spans="1:15" x14ac:dyDescent="0.2">
      <c r="A1528">
        <v>146264656</v>
      </c>
      <c r="B1528" t="b">
        <f>VLOOKUP(A1528,'Valid Response IDs Check'!A:H,8,FALSE)</f>
        <v>0</v>
      </c>
      <c r="C1528">
        <v>73583</v>
      </c>
      <c r="D1528">
        <v>4215</v>
      </c>
      <c r="E1528" t="s">
        <v>20</v>
      </c>
      <c r="F1528" t="s">
        <v>13</v>
      </c>
      <c r="G1528">
        <v>-1</v>
      </c>
      <c r="H1528">
        <v>-1</v>
      </c>
      <c r="I1528">
        <v>0</v>
      </c>
      <c r="J1528" t="s">
        <v>27</v>
      </c>
      <c r="K1528" t="s">
        <v>28</v>
      </c>
      <c r="L1528" t="s">
        <v>67</v>
      </c>
      <c r="M1528" t="s">
        <v>29</v>
      </c>
      <c r="N1528" t="s">
        <v>18</v>
      </c>
      <c r="O1528" t="s">
        <v>10</v>
      </c>
    </row>
    <row r="1529" spans="1:15" x14ac:dyDescent="0.2">
      <c r="A1529">
        <v>146264656</v>
      </c>
      <c r="B1529" t="b">
        <f>VLOOKUP(A1529,'Valid Response IDs Check'!A:H,8,FALSE)</f>
        <v>0</v>
      </c>
      <c r="C1529">
        <v>73583</v>
      </c>
      <c r="D1529">
        <v>4215</v>
      </c>
      <c r="E1529" t="s">
        <v>20</v>
      </c>
      <c r="F1529" t="s">
        <v>13</v>
      </c>
      <c r="G1529">
        <v>-1</v>
      </c>
      <c r="H1529">
        <v>-1</v>
      </c>
      <c r="I1529">
        <v>0</v>
      </c>
      <c r="J1529" t="s">
        <v>30</v>
      </c>
      <c r="K1529" t="s">
        <v>28</v>
      </c>
      <c r="L1529" t="s">
        <v>82</v>
      </c>
      <c r="M1529" t="s">
        <v>31</v>
      </c>
      <c r="N1529" t="s">
        <v>18</v>
      </c>
      <c r="O1529" t="s">
        <v>10</v>
      </c>
    </row>
    <row r="1530" spans="1:15" x14ac:dyDescent="0.2">
      <c r="A1530">
        <v>146264656</v>
      </c>
      <c r="B1530" t="b">
        <f>VLOOKUP(A1530,'Valid Response IDs Check'!A:H,8,FALSE)</f>
        <v>0</v>
      </c>
      <c r="C1530">
        <v>73583</v>
      </c>
      <c r="D1530">
        <v>4215</v>
      </c>
      <c r="E1530" t="s">
        <v>20</v>
      </c>
      <c r="F1530" t="s">
        <v>5</v>
      </c>
      <c r="G1530">
        <v>-1</v>
      </c>
      <c r="H1530">
        <v>-1</v>
      </c>
      <c r="I1530">
        <v>0</v>
      </c>
      <c r="J1530" t="s">
        <v>33</v>
      </c>
      <c r="K1530" t="s">
        <v>34</v>
      </c>
      <c r="L1530" t="s">
        <v>35</v>
      </c>
      <c r="M1530" t="s">
        <v>35</v>
      </c>
      <c r="N1530" t="s">
        <v>9</v>
      </c>
      <c r="O1530" t="s">
        <v>10</v>
      </c>
    </row>
    <row r="1531" spans="1:15" x14ac:dyDescent="0.2">
      <c r="A1531">
        <v>146264656</v>
      </c>
      <c r="B1531" t="b">
        <f>VLOOKUP(A1531,'Valid Response IDs Check'!A:H,8,FALSE)</f>
        <v>0</v>
      </c>
      <c r="C1531">
        <v>73583</v>
      </c>
      <c r="D1531">
        <v>4215</v>
      </c>
      <c r="E1531" t="s">
        <v>20</v>
      </c>
      <c r="F1531" t="s">
        <v>5</v>
      </c>
      <c r="G1531">
        <v>-1</v>
      </c>
      <c r="H1531">
        <v>-1</v>
      </c>
      <c r="I1531">
        <v>0</v>
      </c>
      <c r="J1531" t="s">
        <v>36</v>
      </c>
      <c r="K1531" t="s">
        <v>34</v>
      </c>
      <c r="L1531" t="s">
        <v>37</v>
      </c>
      <c r="M1531" t="s">
        <v>37</v>
      </c>
      <c r="N1531" t="s">
        <v>9</v>
      </c>
      <c r="O1531" t="s">
        <v>10</v>
      </c>
    </row>
    <row r="1532" spans="1:15" x14ac:dyDescent="0.2">
      <c r="A1532">
        <v>146243771</v>
      </c>
      <c r="B1532" t="b">
        <f>VLOOKUP(A1532,'Valid Response IDs Check'!A:H,8,FALSE)</f>
        <v>0</v>
      </c>
      <c r="C1532">
        <v>69381</v>
      </c>
      <c r="D1532">
        <v>13</v>
      </c>
      <c r="E1532" t="s">
        <v>5</v>
      </c>
      <c r="F1532" t="s">
        <v>5</v>
      </c>
      <c r="G1532">
        <v>-1</v>
      </c>
      <c r="H1532">
        <v>-1</v>
      </c>
      <c r="I1532">
        <v>0</v>
      </c>
      <c r="J1532" t="s">
        <v>6</v>
      </c>
      <c r="K1532" t="s">
        <v>7</v>
      </c>
      <c r="L1532" t="s">
        <v>8</v>
      </c>
      <c r="M1532" t="s">
        <v>8</v>
      </c>
      <c r="N1532" t="s">
        <v>9</v>
      </c>
      <c r="O1532" t="s">
        <v>10</v>
      </c>
    </row>
    <row r="1533" spans="1:15" x14ac:dyDescent="0.2">
      <c r="A1533">
        <v>146243771</v>
      </c>
      <c r="B1533" t="b">
        <f>VLOOKUP(A1533,'Valid Response IDs Check'!A:H,8,FALSE)</f>
        <v>0</v>
      </c>
      <c r="C1533">
        <v>69381</v>
      </c>
      <c r="D1533">
        <v>13</v>
      </c>
      <c r="E1533" t="s">
        <v>5</v>
      </c>
      <c r="F1533" t="s">
        <v>5</v>
      </c>
      <c r="G1533">
        <v>-1</v>
      </c>
      <c r="H1533">
        <v>-1</v>
      </c>
      <c r="I1533">
        <v>0</v>
      </c>
      <c r="J1533" t="s">
        <v>11</v>
      </c>
      <c r="K1533" t="s">
        <v>7</v>
      </c>
      <c r="L1533" t="s">
        <v>12</v>
      </c>
      <c r="M1533" t="s">
        <v>12</v>
      </c>
      <c r="N1533" t="s">
        <v>9</v>
      </c>
      <c r="O1533" t="s">
        <v>10</v>
      </c>
    </row>
    <row r="1534" spans="1:15" x14ac:dyDescent="0.2">
      <c r="A1534">
        <v>146243771</v>
      </c>
      <c r="B1534" t="b">
        <f>VLOOKUP(A1534,'Valid Response IDs Check'!A:H,8,FALSE)</f>
        <v>0</v>
      </c>
      <c r="C1534">
        <v>69369</v>
      </c>
      <c r="D1534">
        <v>1</v>
      </c>
      <c r="E1534" t="s">
        <v>13</v>
      </c>
      <c r="F1534" t="s">
        <v>13</v>
      </c>
      <c r="G1534">
        <v>-1</v>
      </c>
      <c r="H1534">
        <v>-1</v>
      </c>
      <c r="I1534">
        <v>0</v>
      </c>
      <c r="J1534" t="s">
        <v>14</v>
      </c>
      <c r="K1534" t="s">
        <v>15</v>
      </c>
      <c r="L1534" t="s">
        <v>17</v>
      </c>
      <c r="M1534" t="s">
        <v>17</v>
      </c>
      <c r="N1534" t="s">
        <v>9</v>
      </c>
      <c r="O1534" t="s">
        <v>10</v>
      </c>
    </row>
    <row r="1535" spans="1:15" x14ac:dyDescent="0.2">
      <c r="A1535">
        <v>146243771</v>
      </c>
      <c r="B1535" t="b">
        <f>VLOOKUP(A1535,'Valid Response IDs Check'!A:H,8,FALSE)</f>
        <v>0</v>
      </c>
      <c r="C1535">
        <v>69369</v>
      </c>
      <c r="D1535">
        <v>1</v>
      </c>
      <c r="E1535" t="s">
        <v>13</v>
      </c>
      <c r="F1535" t="s">
        <v>13</v>
      </c>
      <c r="G1535">
        <v>-1</v>
      </c>
      <c r="H1535">
        <v>-1</v>
      </c>
      <c r="I1535">
        <v>0</v>
      </c>
      <c r="J1535" t="s">
        <v>11</v>
      </c>
      <c r="K1535" t="s">
        <v>15</v>
      </c>
      <c r="L1535" t="s">
        <v>19</v>
      </c>
      <c r="M1535" t="s">
        <v>19</v>
      </c>
      <c r="N1535" t="s">
        <v>9</v>
      </c>
      <c r="O1535" t="s">
        <v>10</v>
      </c>
    </row>
    <row r="1536" spans="1:15" x14ac:dyDescent="0.2">
      <c r="A1536">
        <v>146243771</v>
      </c>
      <c r="B1536" t="b">
        <f>VLOOKUP(A1536,'Valid Response IDs Check'!A:H,8,FALSE)</f>
        <v>0</v>
      </c>
      <c r="C1536">
        <v>69503</v>
      </c>
      <c r="D1536">
        <v>135</v>
      </c>
      <c r="E1536" t="s">
        <v>20</v>
      </c>
      <c r="F1536" t="s">
        <v>5</v>
      </c>
      <c r="G1536">
        <v>-1</v>
      </c>
      <c r="H1536">
        <v>-1</v>
      </c>
      <c r="I1536">
        <v>0</v>
      </c>
      <c r="J1536" t="s">
        <v>21</v>
      </c>
      <c r="K1536" t="s">
        <v>22</v>
      </c>
      <c r="L1536" t="s">
        <v>23</v>
      </c>
      <c r="M1536" t="s">
        <v>23</v>
      </c>
      <c r="N1536" t="s">
        <v>9</v>
      </c>
      <c r="O1536" t="s">
        <v>10</v>
      </c>
    </row>
    <row r="1537" spans="1:15" x14ac:dyDescent="0.2">
      <c r="A1537">
        <v>146243771</v>
      </c>
      <c r="B1537" t="b">
        <f>VLOOKUP(A1537,'Valid Response IDs Check'!A:H,8,FALSE)</f>
        <v>0</v>
      </c>
      <c r="C1537">
        <v>69503</v>
      </c>
      <c r="D1537">
        <v>135</v>
      </c>
      <c r="E1537" t="s">
        <v>20</v>
      </c>
      <c r="F1537" t="s">
        <v>5</v>
      </c>
      <c r="G1537">
        <v>-1</v>
      </c>
      <c r="H1537">
        <v>-1</v>
      </c>
      <c r="I1537">
        <v>0</v>
      </c>
      <c r="J1537" t="s">
        <v>24</v>
      </c>
      <c r="K1537" t="s">
        <v>22</v>
      </c>
      <c r="L1537" t="s">
        <v>25</v>
      </c>
      <c r="M1537" t="s">
        <v>25</v>
      </c>
      <c r="N1537" t="s">
        <v>9</v>
      </c>
      <c r="O1537" t="s">
        <v>10</v>
      </c>
    </row>
    <row r="1538" spans="1:15" x14ac:dyDescent="0.2">
      <c r="A1538">
        <v>146243771</v>
      </c>
      <c r="B1538" t="b">
        <f>VLOOKUP(A1538,'Valid Response IDs Check'!A:H,8,FALSE)</f>
        <v>0</v>
      </c>
      <c r="C1538">
        <v>69383</v>
      </c>
      <c r="D1538">
        <v>15</v>
      </c>
      <c r="E1538" t="s">
        <v>20</v>
      </c>
      <c r="F1538" t="s">
        <v>20</v>
      </c>
      <c r="G1538">
        <v>-1</v>
      </c>
      <c r="H1538">
        <v>-1</v>
      </c>
      <c r="I1538">
        <v>0</v>
      </c>
      <c r="J1538" t="s">
        <v>27</v>
      </c>
      <c r="K1538" t="s">
        <v>28</v>
      </c>
      <c r="L1538" t="s">
        <v>29</v>
      </c>
      <c r="M1538" t="s">
        <v>29</v>
      </c>
      <c r="N1538" t="s">
        <v>9</v>
      </c>
      <c r="O1538" t="s">
        <v>10</v>
      </c>
    </row>
    <row r="1539" spans="1:15" x14ac:dyDescent="0.2">
      <c r="A1539">
        <v>146243771</v>
      </c>
      <c r="B1539" t="b">
        <f>VLOOKUP(A1539,'Valid Response IDs Check'!A:H,8,FALSE)</f>
        <v>0</v>
      </c>
      <c r="C1539">
        <v>69383</v>
      </c>
      <c r="D1539">
        <v>15</v>
      </c>
      <c r="E1539" t="s">
        <v>20</v>
      </c>
      <c r="F1539" t="s">
        <v>20</v>
      </c>
      <c r="G1539">
        <v>-1</v>
      </c>
      <c r="H1539">
        <v>-1</v>
      </c>
      <c r="I1539">
        <v>0</v>
      </c>
      <c r="J1539" t="s">
        <v>30</v>
      </c>
      <c r="K1539" t="s">
        <v>28</v>
      </c>
      <c r="L1539" t="s">
        <v>31</v>
      </c>
      <c r="M1539" t="s">
        <v>31</v>
      </c>
      <c r="N1539" t="s">
        <v>9</v>
      </c>
      <c r="O1539" t="s">
        <v>10</v>
      </c>
    </row>
    <row r="1540" spans="1:15" x14ac:dyDescent="0.2">
      <c r="A1540">
        <v>146243771</v>
      </c>
      <c r="B1540" t="b">
        <f>VLOOKUP(A1540,'Valid Response IDs Check'!A:H,8,FALSE)</f>
        <v>0</v>
      </c>
      <c r="C1540">
        <v>69520</v>
      </c>
      <c r="D1540">
        <v>152</v>
      </c>
      <c r="E1540" t="s">
        <v>32</v>
      </c>
      <c r="F1540" t="s">
        <v>32</v>
      </c>
      <c r="G1540">
        <v>-1</v>
      </c>
      <c r="H1540">
        <v>-1</v>
      </c>
      <c r="I1540">
        <v>0</v>
      </c>
      <c r="J1540" t="s">
        <v>33</v>
      </c>
      <c r="K1540" t="s">
        <v>34</v>
      </c>
      <c r="L1540" t="s">
        <v>35</v>
      </c>
      <c r="M1540" t="s">
        <v>35</v>
      </c>
      <c r="N1540" t="s">
        <v>9</v>
      </c>
      <c r="O1540" t="s">
        <v>10</v>
      </c>
    </row>
    <row r="1541" spans="1:15" x14ac:dyDescent="0.2">
      <c r="A1541">
        <v>146243771</v>
      </c>
      <c r="B1541" t="b">
        <f>VLOOKUP(A1541,'Valid Response IDs Check'!A:H,8,FALSE)</f>
        <v>0</v>
      </c>
      <c r="C1541">
        <v>69520</v>
      </c>
      <c r="D1541">
        <v>152</v>
      </c>
      <c r="E1541" t="s">
        <v>32</v>
      </c>
      <c r="F1541" t="s">
        <v>32</v>
      </c>
      <c r="G1541">
        <v>-1</v>
      </c>
      <c r="H1541">
        <v>-1</v>
      </c>
      <c r="I1541">
        <v>0</v>
      </c>
      <c r="J1541" t="s">
        <v>36</v>
      </c>
      <c r="K1541" t="s">
        <v>34</v>
      </c>
      <c r="L1541" t="s">
        <v>37</v>
      </c>
      <c r="M1541" t="s">
        <v>37</v>
      </c>
      <c r="N1541" t="s">
        <v>9</v>
      </c>
      <c r="O1541" t="s">
        <v>10</v>
      </c>
    </row>
    <row r="1542" spans="1:15" x14ac:dyDescent="0.2">
      <c r="A1542">
        <v>146217689</v>
      </c>
      <c r="B1542" t="b">
        <f>VLOOKUP(A1542,'Valid Response IDs Check'!A:H,8,FALSE)</f>
        <v>1</v>
      </c>
      <c r="C1542">
        <v>69422</v>
      </c>
      <c r="D1542">
        <v>54</v>
      </c>
      <c r="E1542" t="s">
        <v>26</v>
      </c>
      <c r="F1542" t="s">
        <v>5</v>
      </c>
      <c r="G1542">
        <v>-1</v>
      </c>
      <c r="H1542">
        <v>-1</v>
      </c>
      <c r="I1542">
        <v>0</v>
      </c>
      <c r="J1542" t="s">
        <v>6</v>
      </c>
      <c r="K1542" t="s">
        <v>7</v>
      </c>
      <c r="L1542" t="s">
        <v>8</v>
      </c>
      <c r="M1542" t="s">
        <v>8</v>
      </c>
      <c r="N1542" t="s">
        <v>9</v>
      </c>
      <c r="O1542" t="s">
        <v>47</v>
      </c>
    </row>
    <row r="1543" spans="1:15" x14ac:dyDescent="0.2">
      <c r="A1543">
        <v>146217689</v>
      </c>
      <c r="B1543" t="b">
        <f>VLOOKUP(A1543,'Valid Response IDs Check'!A:H,8,FALSE)</f>
        <v>1</v>
      </c>
      <c r="C1543">
        <v>69422</v>
      </c>
      <c r="D1543">
        <v>54</v>
      </c>
      <c r="E1543" t="s">
        <v>26</v>
      </c>
      <c r="F1543" t="s">
        <v>5</v>
      </c>
      <c r="G1543">
        <v>-1</v>
      </c>
      <c r="H1543">
        <v>-1</v>
      </c>
      <c r="I1543">
        <v>0</v>
      </c>
      <c r="J1543" t="s">
        <v>11</v>
      </c>
      <c r="K1543" t="s">
        <v>7</v>
      </c>
      <c r="L1543" t="s">
        <v>12</v>
      </c>
      <c r="M1543" t="s">
        <v>12</v>
      </c>
      <c r="N1543" t="s">
        <v>9</v>
      </c>
      <c r="O1543" t="s">
        <v>47</v>
      </c>
    </row>
    <row r="1544" spans="1:15" x14ac:dyDescent="0.2">
      <c r="A1544">
        <v>146217689</v>
      </c>
      <c r="B1544" t="b">
        <f>VLOOKUP(A1544,'Valid Response IDs Check'!A:H,8,FALSE)</f>
        <v>1</v>
      </c>
      <c r="C1544">
        <v>69909</v>
      </c>
      <c r="D1544">
        <v>541</v>
      </c>
      <c r="E1544" t="s">
        <v>13</v>
      </c>
      <c r="F1544" t="s">
        <v>13</v>
      </c>
      <c r="G1544">
        <v>-1</v>
      </c>
      <c r="H1544">
        <v>-1</v>
      </c>
      <c r="I1544">
        <v>0</v>
      </c>
      <c r="J1544" t="s">
        <v>14</v>
      </c>
      <c r="K1544" t="s">
        <v>15</v>
      </c>
      <c r="L1544" t="s">
        <v>16</v>
      </c>
      <c r="M1544" t="s">
        <v>17</v>
      </c>
      <c r="N1544" t="s">
        <v>18</v>
      </c>
      <c r="O1544" t="s">
        <v>47</v>
      </c>
    </row>
    <row r="1545" spans="1:15" x14ac:dyDescent="0.2">
      <c r="A1545">
        <v>146217689</v>
      </c>
      <c r="B1545" t="b">
        <f>VLOOKUP(A1545,'Valid Response IDs Check'!A:H,8,FALSE)</f>
        <v>1</v>
      </c>
      <c r="C1545">
        <v>69909</v>
      </c>
      <c r="D1545">
        <v>541</v>
      </c>
      <c r="E1545" t="s">
        <v>13</v>
      </c>
      <c r="F1545" t="s">
        <v>13</v>
      </c>
      <c r="G1545">
        <v>-1</v>
      </c>
      <c r="H1545">
        <v>-1</v>
      </c>
      <c r="I1545">
        <v>0</v>
      </c>
      <c r="J1545" t="s">
        <v>11</v>
      </c>
      <c r="K1545" t="s">
        <v>15</v>
      </c>
      <c r="L1545" t="s">
        <v>19</v>
      </c>
      <c r="M1545" t="s">
        <v>19</v>
      </c>
      <c r="N1545" t="s">
        <v>9</v>
      </c>
      <c r="O1545" t="s">
        <v>47</v>
      </c>
    </row>
    <row r="1546" spans="1:15" x14ac:dyDescent="0.2">
      <c r="A1546">
        <v>146217689</v>
      </c>
      <c r="B1546" t="b">
        <f>VLOOKUP(A1546,'Valid Response IDs Check'!A:H,8,FALSE)</f>
        <v>1</v>
      </c>
      <c r="C1546">
        <v>69373</v>
      </c>
      <c r="D1546">
        <v>5</v>
      </c>
      <c r="E1546" t="s">
        <v>20</v>
      </c>
      <c r="F1546" t="s">
        <v>20</v>
      </c>
      <c r="G1546">
        <v>-1</v>
      </c>
      <c r="H1546">
        <v>-1</v>
      </c>
      <c r="I1546">
        <v>0</v>
      </c>
      <c r="J1546" t="s">
        <v>21</v>
      </c>
      <c r="K1546" t="s">
        <v>22</v>
      </c>
      <c r="L1546" t="s">
        <v>23</v>
      </c>
      <c r="M1546" t="s">
        <v>23</v>
      </c>
      <c r="N1546" t="s">
        <v>9</v>
      </c>
      <c r="O1546" t="s">
        <v>47</v>
      </c>
    </row>
    <row r="1547" spans="1:15" x14ac:dyDescent="0.2">
      <c r="A1547">
        <v>146217689</v>
      </c>
      <c r="B1547" t="b">
        <f>VLOOKUP(A1547,'Valid Response IDs Check'!A:H,8,FALSE)</f>
        <v>1</v>
      </c>
      <c r="C1547">
        <v>69373</v>
      </c>
      <c r="D1547">
        <v>5</v>
      </c>
      <c r="E1547" t="s">
        <v>20</v>
      </c>
      <c r="F1547" t="s">
        <v>20</v>
      </c>
      <c r="G1547">
        <v>-1</v>
      </c>
      <c r="H1547">
        <v>-1</v>
      </c>
      <c r="I1547">
        <v>0</v>
      </c>
      <c r="J1547" t="s">
        <v>24</v>
      </c>
      <c r="K1547" t="s">
        <v>22</v>
      </c>
      <c r="L1547" t="s">
        <v>25</v>
      </c>
      <c r="M1547" t="s">
        <v>25</v>
      </c>
      <c r="N1547" t="s">
        <v>9</v>
      </c>
      <c r="O1547" t="s">
        <v>47</v>
      </c>
    </row>
    <row r="1548" spans="1:15" x14ac:dyDescent="0.2">
      <c r="A1548">
        <v>146217689</v>
      </c>
      <c r="B1548" t="b">
        <f>VLOOKUP(A1548,'Valid Response IDs Check'!A:H,8,FALSE)</f>
        <v>1</v>
      </c>
      <c r="C1548">
        <v>74780</v>
      </c>
      <c r="D1548">
        <v>5412</v>
      </c>
      <c r="E1548" t="s">
        <v>32</v>
      </c>
      <c r="F1548" t="s">
        <v>32</v>
      </c>
      <c r="G1548">
        <v>-1</v>
      </c>
      <c r="H1548">
        <v>-1</v>
      </c>
      <c r="I1548">
        <v>0</v>
      </c>
      <c r="J1548" t="s">
        <v>27</v>
      </c>
      <c r="K1548" t="s">
        <v>28</v>
      </c>
      <c r="L1548" t="s">
        <v>29</v>
      </c>
      <c r="M1548" t="s">
        <v>29</v>
      </c>
      <c r="N1548" t="s">
        <v>9</v>
      </c>
      <c r="O1548" t="s">
        <v>47</v>
      </c>
    </row>
    <row r="1549" spans="1:15" x14ac:dyDescent="0.2">
      <c r="A1549">
        <v>146217689</v>
      </c>
      <c r="B1549" t="b">
        <f>VLOOKUP(A1549,'Valid Response IDs Check'!A:H,8,FALSE)</f>
        <v>1</v>
      </c>
      <c r="C1549">
        <v>74780</v>
      </c>
      <c r="D1549">
        <v>5412</v>
      </c>
      <c r="E1549" t="s">
        <v>32</v>
      </c>
      <c r="F1549" t="s">
        <v>32</v>
      </c>
      <c r="G1549">
        <v>-1</v>
      </c>
      <c r="H1549">
        <v>-1</v>
      </c>
      <c r="I1549">
        <v>0</v>
      </c>
      <c r="J1549" t="s">
        <v>30</v>
      </c>
      <c r="K1549" t="s">
        <v>28</v>
      </c>
      <c r="L1549" t="s">
        <v>31</v>
      </c>
      <c r="M1549" t="s">
        <v>31</v>
      </c>
      <c r="N1549" t="s">
        <v>9</v>
      </c>
      <c r="O1549" t="s">
        <v>47</v>
      </c>
    </row>
    <row r="1550" spans="1:15" x14ac:dyDescent="0.2">
      <c r="A1550">
        <v>146217689</v>
      </c>
      <c r="B1550" t="b">
        <f>VLOOKUP(A1550,'Valid Response IDs Check'!A:H,8,FALSE)</f>
        <v>1</v>
      </c>
      <c r="C1550">
        <v>123491</v>
      </c>
      <c r="D1550">
        <v>54123</v>
      </c>
      <c r="E1550" t="s">
        <v>5</v>
      </c>
      <c r="F1550" t="s">
        <v>26</v>
      </c>
      <c r="G1550">
        <v>-1</v>
      </c>
      <c r="H1550">
        <v>-1</v>
      </c>
      <c r="I1550">
        <v>0</v>
      </c>
      <c r="J1550" t="s">
        <v>33</v>
      </c>
      <c r="K1550" t="s">
        <v>34</v>
      </c>
      <c r="L1550" t="s">
        <v>35</v>
      </c>
      <c r="M1550" t="s">
        <v>35</v>
      </c>
      <c r="N1550" t="s">
        <v>9</v>
      </c>
      <c r="O1550" t="s">
        <v>47</v>
      </c>
    </row>
    <row r="1551" spans="1:15" x14ac:dyDescent="0.2">
      <c r="A1551">
        <v>146217689</v>
      </c>
      <c r="B1551" t="b">
        <f>VLOOKUP(A1551,'Valid Response IDs Check'!A:H,8,FALSE)</f>
        <v>1</v>
      </c>
      <c r="C1551">
        <v>123491</v>
      </c>
      <c r="D1551">
        <v>54123</v>
      </c>
      <c r="E1551" t="s">
        <v>5</v>
      </c>
      <c r="F1551" t="s">
        <v>26</v>
      </c>
      <c r="G1551">
        <v>-1</v>
      </c>
      <c r="H1551">
        <v>-1</v>
      </c>
      <c r="I1551">
        <v>0</v>
      </c>
      <c r="J1551" t="s">
        <v>36</v>
      </c>
      <c r="K1551" t="s">
        <v>34</v>
      </c>
      <c r="L1551" t="s">
        <v>37</v>
      </c>
      <c r="M1551" t="s">
        <v>37</v>
      </c>
      <c r="N1551" t="s">
        <v>9</v>
      </c>
      <c r="O1551" t="s">
        <v>47</v>
      </c>
    </row>
    <row r="1552" spans="1:15" x14ac:dyDescent="0.2">
      <c r="A1552">
        <v>146210319</v>
      </c>
      <c r="B1552" t="b">
        <f>VLOOKUP(A1552,'Valid Response IDs Check'!A:H,8,FALSE)</f>
        <v>1</v>
      </c>
      <c r="C1552">
        <v>74709</v>
      </c>
      <c r="D1552">
        <v>5341</v>
      </c>
      <c r="E1552" t="s">
        <v>13</v>
      </c>
      <c r="F1552" t="s">
        <v>13</v>
      </c>
      <c r="G1552">
        <v>-1</v>
      </c>
      <c r="H1552">
        <v>-1</v>
      </c>
      <c r="I1552">
        <v>0</v>
      </c>
      <c r="J1552" t="s">
        <v>6</v>
      </c>
      <c r="K1552" t="s">
        <v>7</v>
      </c>
      <c r="L1552" t="s">
        <v>8</v>
      </c>
      <c r="M1552" t="s">
        <v>8</v>
      </c>
      <c r="N1552" t="s">
        <v>9</v>
      </c>
      <c r="O1552" t="s">
        <v>41</v>
      </c>
    </row>
    <row r="1553" spans="1:15" x14ac:dyDescent="0.2">
      <c r="A1553">
        <v>146210319</v>
      </c>
      <c r="B1553" t="b">
        <f>VLOOKUP(A1553,'Valid Response IDs Check'!A:H,8,FALSE)</f>
        <v>1</v>
      </c>
      <c r="C1553">
        <v>74709</v>
      </c>
      <c r="D1553">
        <v>5341</v>
      </c>
      <c r="E1553" t="s">
        <v>13</v>
      </c>
      <c r="F1553" t="s">
        <v>13</v>
      </c>
      <c r="G1553">
        <v>-1</v>
      </c>
      <c r="H1553">
        <v>-1</v>
      </c>
      <c r="I1553">
        <v>0</v>
      </c>
      <c r="J1553" t="s">
        <v>11</v>
      </c>
      <c r="K1553" t="s">
        <v>7</v>
      </c>
      <c r="L1553" t="s">
        <v>12</v>
      </c>
      <c r="M1553" t="s">
        <v>12</v>
      </c>
      <c r="N1553" t="s">
        <v>9</v>
      </c>
      <c r="O1553" t="s">
        <v>41</v>
      </c>
    </row>
    <row r="1554" spans="1:15" x14ac:dyDescent="0.2">
      <c r="A1554">
        <v>146210319</v>
      </c>
      <c r="B1554" t="b">
        <f>VLOOKUP(A1554,'Valid Response IDs Check'!A:H,8,FALSE)</f>
        <v>1</v>
      </c>
      <c r="C1554">
        <v>69373</v>
      </c>
      <c r="D1554">
        <v>5</v>
      </c>
      <c r="E1554" t="s">
        <v>20</v>
      </c>
      <c r="F1554" t="s">
        <v>20</v>
      </c>
      <c r="G1554">
        <v>-1</v>
      </c>
      <c r="H1554">
        <v>-1</v>
      </c>
      <c r="I1554">
        <v>0</v>
      </c>
      <c r="J1554" t="s">
        <v>14</v>
      </c>
      <c r="K1554" t="s">
        <v>15</v>
      </c>
      <c r="L1554" t="s">
        <v>16</v>
      </c>
      <c r="M1554" t="s">
        <v>17</v>
      </c>
      <c r="N1554" t="s">
        <v>18</v>
      </c>
      <c r="O1554" t="s">
        <v>41</v>
      </c>
    </row>
    <row r="1555" spans="1:15" x14ac:dyDescent="0.2">
      <c r="A1555">
        <v>146210319</v>
      </c>
      <c r="B1555" t="b">
        <f>VLOOKUP(A1555,'Valid Response IDs Check'!A:H,8,FALSE)</f>
        <v>1</v>
      </c>
      <c r="C1555">
        <v>69373</v>
      </c>
      <c r="D1555">
        <v>5</v>
      </c>
      <c r="E1555" t="s">
        <v>20</v>
      </c>
      <c r="F1555" t="s">
        <v>20</v>
      </c>
      <c r="G1555">
        <v>-1</v>
      </c>
      <c r="H1555">
        <v>-1</v>
      </c>
      <c r="I1555">
        <v>0</v>
      </c>
      <c r="J1555" t="s">
        <v>11</v>
      </c>
      <c r="K1555" t="s">
        <v>15</v>
      </c>
      <c r="L1555" t="s">
        <v>19</v>
      </c>
      <c r="M1555" t="s">
        <v>19</v>
      </c>
      <c r="N1555" t="s">
        <v>9</v>
      </c>
      <c r="O1555" t="s">
        <v>41</v>
      </c>
    </row>
    <row r="1556" spans="1:15" x14ac:dyDescent="0.2">
      <c r="A1556">
        <v>146210319</v>
      </c>
      <c r="B1556" t="b">
        <f>VLOOKUP(A1556,'Valid Response IDs Check'!A:H,8,FALSE)</f>
        <v>1</v>
      </c>
      <c r="C1556">
        <v>122780</v>
      </c>
      <c r="D1556">
        <v>53412</v>
      </c>
      <c r="E1556" t="s">
        <v>32</v>
      </c>
      <c r="F1556" t="s">
        <v>32</v>
      </c>
      <c r="G1556">
        <v>-1</v>
      </c>
      <c r="H1556">
        <v>-1</v>
      </c>
      <c r="I1556">
        <v>0</v>
      </c>
      <c r="J1556" t="s">
        <v>21</v>
      </c>
      <c r="K1556" t="s">
        <v>22</v>
      </c>
      <c r="L1556" t="s">
        <v>23</v>
      </c>
      <c r="M1556" t="s">
        <v>23</v>
      </c>
      <c r="N1556" t="s">
        <v>9</v>
      </c>
      <c r="O1556" t="s">
        <v>41</v>
      </c>
    </row>
    <row r="1557" spans="1:15" x14ac:dyDescent="0.2">
      <c r="A1557">
        <v>146210319</v>
      </c>
      <c r="B1557" t="b">
        <f>VLOOKUP(A1557,'Valid Response IDs Check'!A:H,8,FALSE)</f>
        <v>1</v>
      </c>
      <c r="C1557">
        <v>122780</v>
      </c>
      <c r="D1557">
        <v>53412</v>
      </c>
      <c r="E1557" t="s">
        <v>32</v>
      </c>
      <c r="F1557" t="s">
        <v>32</v>
      </c>
      <c r="G1557">
        <v>-1</v>
      </c>
      <c r="H1557">
        <v>-1</v>
      </c>
      <c r="I1557">
        <v>0</v>
      </c>
      <c r="J1557" t="s">
        <v>24</v>
      </c>
      <c r="K1557" t="s">
        <v>22</v>
      </c>
      <c r="L1557" t="s">
        <v>25</v>
      </c>
      <c r="M1557" t="s">
        <v>25</v>
      </c>
      <c r="N1557" t="s">
        <v>9</v>
      </c>
      <c r="O1557" t="s">
        <v>41</v>
      </c>
    </row>
    <row r="1558" spans="1:15" x14ac:dyDescent="0.2">
      <c r="A1558">
        <v>146210319</v>
      </c>
      <c r="B1558" t="b">
        <f>VLOOKUP(A1558,'Valid Response IDs Check'!A:H,8,FALSE)</f>
        <v>1</v>
      </c>
      <c r="C1558">
        <v>69902</v>
      </c>
      <c r="D1558">
        <v>534</v>
      </c>
      <c r="E1558" t="s">
        <v>26</v>
      </c>
      <c r="F1558" t="s">
        <v>5</v>
      </c>
      <c r="G1558">
        <v>-1</v>
      </c>
      <c r="H1558">
        <v>-1</v>
      </c>
      <c r="I1558">
        <v>0</v>
      </c>
      <c r="J1558" t="s">
        <v>27</v>
      </c>
      <c r="K1558" t="s">
        <v>28</v>
      </c>
      <c r="L1558" t="s">
        <v>29</v>
      </c>
      <c r="M1558" t="s">
        <v>29</v>
      </c>
      <c r="N1558" t="s">
        <v>9</v>
      </c>
      <c r="O1558" t="s">
        <v>41</v>
      </c>
    </row>
    <row r="1559" spans="1:15" x14ac:dyDescent="0.2">
      <c r="A1559">
        <v>146210319</v>
      </c>
      <c r="B1559" t="b">
        <f>VLOOKUP(A1559,'Valid Response IDs Check'!A:H,8,FALSE)</f>
        <v>1</v>
      </c>
      <c r="C1559">
        <v>69902</v>
      </c>
      <c r="D1559">
        <v>534</v>
      </c>
      <c r="E1559" t="s">
        <v>26</v>
      </c>
      <c r="F1559" t="s">
        <v>5</v>
      </c>
      <c r="G1559">
        <v>-1</v>
      </c>
      <c r="H1559">
        <v>-1</v>
      </c>
      <c r="I1559">
        <v>0</v>
      </c>
      <c r="J1559" t="s">
        <v>30</v>
      </c>
      <c r="K1559" t="s">
        <v>28</v>
      </c>
      <c r="L1559" t="s">
        <v>31</v>
      </c>
      <c r="M1559" t="s">
        <v>31</v>
      </c>
      <c r="N1559" t="s">
        <v>9</v>
      </c>
      <c r="O1559" t="s">
        <v>41</v>
      </c>
    </row>
    <row r="1560" spans="1:15" x14ac:dyDescent="0.2">
      <c r="A1560">
        <v>146210319</v>
      </c>
      <c r="B1560" t="b">
        <f>VLOOKUP(A1560,'Valid Response IDs Check'!A:H,8,FALSE)</f>
        <v>1</v>
      </c>
      <c r="C1560">
        <v>69421</v>
      </c>
      <c r="D1560">
        <v>53</v>
      </c>
      <c r="E1560" t="s">
        <v>5</v>
      </c>
      <c r="F1560" t="s">
        <v>5</v>
      </c>
      <c r="G1560">
        <v>-1</v>
      </c>
      <c r="H1560">
        <v>-1</v>
      </c>
      <c r="I1560">
        <v>0</v>
      </c>
      <c r="J1560" t="s">
        <v>33</v>
      </c>
      <c r="K1560" t="s">
        <v>34</v>
      </c>
      <c r="L1560" t="s">
        <v>35</v>
      </c>
      <c r="M1560" t="s">
        <v>35</v>
      </c>
      <c r="N1560" t="s">
        <v>9</v>
      </c>
      <c r="O1560" t="s">
        <v>41</v>
      </c>
    </row>
    <row r="1561" spans="1:15" x14ac:dyDescent="0.2">
      <c r="A1561">
        <v>146210319</v>
      </c>
      <c r="B1561" t="b">
        <f>VLOOKUP(A1561,'Valid Response IDs Check'!A:H,8,FALSE)</f>
        <v>1</v>
      </c>
      <c r="C1561">
        <v>69421</v>
      </c>
      <c r="D1561">
        <v>53</v>
      </c>
      <c r="E1561" t="s">
        <v>5</v>
      </c>
      <c r="F1561" t="s">
        <v>5</v>
      </c>
      <c r="G1561">
        <v>-1</v>
      </c>
      <c r="H1561">
        <v>-1</v>
      </c>
      <c r="I1561">
        <v>0</v>
      </c>
      <c r="J1561" t="s">
        <v>36</v>
      </c>
      <c r="K1561" t="s">
        <v>34</v>
      </c>
      <c r="L1561" t="s">
        <v>37</v>
      </c>
      <c r="M1561" t="s">
        <v>37</v>
      </c>
      <c r="N1561" t="s">
        <v>9</v>
      </c>
      <c r="O1561" t="s">
        <v>41</v>
      </c>
    </row>
    <row r="1562" spans="1:15" x14ac:dyDescent="0.2">
      <c r="A1562">
        <v>146209612</v>
      </c>
      <c r="B1562" t="b">
        <f>VLOOKUP(A1562,'Valid Response IDs Check'!A:H,8,FALSE)</f>
        <v>0</v>
      </c>
      <c r="C1562">
        <v>69709</v>
      </c>
      <c r="D1562">
        <v>341</v>
      </c>
      <c r="E1562" t="s">
        <v>13</v>
      </c>
      <c r="F1562" t="s">
        <v>26</v>
      </c>
      <c r="G1562">
        <v>-1</v>
      </c>
      <c r="H1562">
        <v>-1</v>
      </c>
      <c r="I1562">
        <v>0</v>
      </c>
      <c r="J1562" t="s">
        <v>6</v>
      </c>
      <c r="K1562" t="s">
        <v>7</v>
      </c>
      <c r="L1562" t="s">
        <v>8</v>
      </c>
      <c r="M1562" t="s">
        <v>8</v>
      </c>
      <c r="N1562" t="s">
        <v>9</v>
      </c>
      <c r="O1562" t="s">
        <v>47</v>
      </c>
    </row>
    <row r="1563" spans="1:15" x14ac:dyDescent="0.2">
      <c r="A1563">
        <v>146209612</v>
      </c>
      <c r="B1563" t="b">
        <f>VLOOKUP(A1563,'Valid Response IDs Check'!A:H,8,FALSE)</f>
        <v>0</v>
      </c>
      <c r="C1563">
        <v>69709</v>
      </c>
      <c r="D1563">
        <v>341</v>
      </c>
      <c r="E1563" t="s">
        <v>13</v>
      </c>
      <c r="F1563" t="s">
        <v>26</v>
      </c>
      <c r="G1563">
        <v>-1</v>
      </c>
      <c r="H1563">
        <v>-1</v>
      </c>
      <c r="I1563">
        <v>0</v>
      </c>
      <c r="J1563" t="s">
        <v>11</v>
      </c>
      <c r="K1563" t="s">
        <v>7</v>
      </c>
      <c r="L1563" t="s">
        <v>12</v>
      </c>
      <c r="M1563" t="s">
        <v>12</v>
      </c>
      <c r="N1563" t="s">
        <v>9</v>
      </c>
      <c r="O1563" t="s">
        <v>47</v>
      </c>
    </row>
    <row r="1564" spans="1:15" x14ac:dyDescent="0.2">
      <c r="A1564">
        <v>146209612</v>
      </c>
      <c r="B1564" t="b">
        <f>VLOOKUP(A1564,'Valid Response IDs Check'!A:H,8,FALSE)</f>
        <v>0</v>
      </c>
      <c r="C1564">
        <v>72793</v>
      </c>
      <c r="D1564">
        <v>3425</v>
      </c>
      <c r="E1564" t="s">
        <v>20</v>
      </c>
      <c r="F1564" t="s">
        <v>20</v>
      </c>
      <c r="G1564">
        <v>-1</v>
      </c>
      <c r="H1564">
        <v>-1</v>
      </c>
      <c r="I1564">
        <v>0</v>
      </c>
      <c r="J1564" t="s">
        <v>14</v>
      </c>
      <c r="K1564" t="s">
        <v>15</v>
      </c>
      <c r="L1564" t="s">
        <v>44</v>
      </c>
      <c r="M1564" t="s">
        <v>17</v>
      </c>
      <c r="N1564" t="s">
        <v>18</v>
      </c>
      <c r="O1564" t="s">
        <v>47</v>
      </c>
    </row>
    <row r="1565" spans="1:15" x14ac:dyDescent="0.2">
      <c r="A1565">
        <v>146209612</v>
      </c>
      <c r="B1565" t="b">
        <f>VLOOKUP(A1565,'Valid Response IDs Check'!A:H,8,FALSE)</f>
        <v>0</v>
      </c>
      <c r="C1565">
        <v>72793</v>
      </c>
      <c r="D1565">
        <v>3425</v>
      </c>
      <c r="E1565" t="s">
        <v>20</v>
      </c>
      <c r="F1565" t="s">
        <v>20</v>
      </c>
      <c r="G1565">
        <v>-1</v>
      </c>
      <c r="H1565">
        <v>-1</v>
      </c>
      <c r="I1565">
        <v>0</v>
      </c>
      <c r="J1565" t="s">
        <v>11</v>
      </c>
      <c r="K1565" t="s">
        <v>15</v>
      </c>
      <c r="L1565" t="s">
        <v>78</v>
      </c>
      <c r="M1565" t="s">
        <v>19</v>
      </c>
      <c r="N1565" t="s">
        <v>18</v>
      </c>
      <c r="O1565" t="s">
        <v>47</v>
      </c>
    </row>
    <row r="1566" spans="1:15" x14ac:dyDescent="0.2">
      <c r="A1566">
        <v>146209612</v>
      </c>
      <c r="B1566" t="b">
        <f>VLOOKUP(A1566,'Valid Response IDs Check'!A:H,8,FALSE)</f>
        <v>0</v>
      </c>
      <c r="C1566">
        <v>69371</v>
      </c>
      <c r="D1566">
        <v>3</v>
      </c>
      <c r="E1566" t="s">
        <v>5</v>
      </c>
      <c r="F1566" t="s">
        <v>20</v>
      </c>
      <c r="G1566">
        <v>-1</v>
      </c>
      <c r="H1566">
        <v>-1</v>
      </c>
      <c r="I1566">
        <v>0</v>
      </c>
      <c r="J1566" t="s">
        <v>21</v>
      </c>
      <c r="K1566" t="s">
        <v>22</v>
      </c>
      <c r="L1566" t="s">
        <v>23</v>
      </c>
      <c r="M1566" t="s">
        <v>23</v>
      </c>
      <c r="N1566" t="s">
        <v>9</v>
      </c>
      <c r="O1566" t="s">
        <v>47</v>
      </c>
    </row>
    <row r="1567" spans="1:15" x14ac:dyDescent="0.2">
      <c r="A1567">
        <v>146209612</v>
      </c>
      <c r="B1567" t="b">
        <f>VLOOKUP(A1567,'Valid Response IDs Check'!A:H,8,FALSE)</f>
        <v>0</v>
      </c>
      <c r="C1567">
        <v>69371</v>
      </c>
      <c r="D1567">
        <v>3</v>
      </c>
      <c r="E1567" t="s">
        <v>5</v>
      </c>
      <c r="F1567" t="s">
        <v>20</v>
      </c>
      <c r="G1567">
        <v>-1</v>
      </c>
      <c r="H1567">
        <v>-1</v>
      </c>
      <c r="I1567">
        <v>0</v>
      </c>
      <c r="J1567" t="s">
        <v>24</v>
      </c>
      <c r="K1567" t="s">
        <v>22</v>
      </c>
      <c r="L1567" t="s">
        <v>25</v>
      </c>
      <c r="M1567" t="s">
        <v>25</v>
      </c>
      <c r="N1567" t="s">
        <v>9</v>
      </c>
      <c r="O1567" t="s">
        <v>47</v>
      </c>
    </row>
    <row r="1568" spans="1:15" x14ac:dyDescent="0.2">
      <c r="A1568">
        <v>146209612</v>
      </c>
      <c r="B1568" t="b">
        <f>VLOOKUP(A1568,'Valid Response IDs Check'!A:H,8,FALSE)</f>
        <v>0</v>
      </c>
      <c r="C1568">
        <v>103619</v>
      </c>
      <c r="D1568">
        <v>34251</v>
      </c>
      <c r="E1568" t="s">
        <v>13</v>
      </c>
      <c r="F1568" t="s">
        <v>13</v>
      </c>
      <c r="G1568">
        <v>-1</v>
      </c>
      <c r="H1568">
        <v>-1</v>
      </c>
      <c r="I1568">
        <v>0</v>
      </c>
      <c r="J1568" t="s">
        <v>27</v>
      </c>
      <c r="K1568" t="s">
        <v>28</v>
      </c>
      <c r="L1568" t="s">
        <v>29</v>
      </c>
      <c r="M1568" t="s">
        <v>29</v>
      </c>
      <c r="N1568" t="s">
        <v>9</v>
      </c>
      <c r="O1568" t="s">
        <v>47</v>
      </c>
    </row>
    <row r="1569" spans="1:15" x14ac:dyDescent="0.2">
      <c r="A1569">
        <v>146209612</v>
      </c>
      <c r="B1569" t="b">
        <f>VLOOKUP(A1569,'Valid Response IDs Check'!A:H,8,FALSE)</f>
        <v>0</v>
      </c>
      <c r="C1569">
        <v>103619</v>
      </c>
      <c r="D1569">
        <v>34251</v>
      </c>
      <c r="E1569" t="s">
        <v>13</v>
      </c>
      <c r="F1569" t="s">
        <v>13</v>
      </c>
      <c r="G1569">
        <v>-1</v>
      </c>
      <c r="H1569">
        <v>-1</v>
      </c>
      <c r="I1569">
        <v>0</v>
      </c>
      <c r="J1569" t="s">
        <v>30</v>
      </c>
      <c r="K1569" t="s">
        <v>28</v>
      </c>
      <c r="L1569" t="s">
        <v>16</v>
      </c>
      <c r="M1569" t="s">
        <v>31</v>
      </c>
      <c r="N1569" t="s">
        <v>18</v>
      </c>
      <c r="O1569" t="s">
        <v>47</v>
      </c>
    </row>
    <row r="1570" spans="1:15" x14ac:dyDescent="0.2">
      <c r="A1570">
        <v>146209612</v>
      </c>
      <c r="B1570" t="b">
        <f>VLOOKUP(A1570,'Valid Response IDs Check'!A:H,8,FALSE)</f>
        <v>0</v>
      </c>
      <c r="C1570">
        <v>69421</v>
      </c>
      <c r="D1570">
        <v>53</v>
      </c>
      <c r="E1570" t="s">
        <v>5</v>
      </c>
      <c r="F1570" t="s">
        <v>20</v>
      </c>
      <c r="G1570">
        <v>-1</v>
      </c>
      <c r="H1570">
        <v>-1</v>
      </c>
      <c r="I1570">
        <v>0</v>
      </c>
      <c r="J1570" t="s">
        <v>33</v>
      </c>
      <c r="K1570" t="s">
        <v>34</v>
      </c>
      <c r="L1570" t="s">
        <v>35</v>
      </c>
      <c r="M1570" t="s">
        <v>35</v>
      </c>
      <c r="N1570" t="s">
        <v>9</v>
      </c>
      <c r="O1570" t="s">
        <v>47</v>
      </c>
    </row>
    <row r="1571" spans="1:15" x14ac:dyDescent="0.2">
      <c r="A1571">
        <v>146209612</v>
      </c>
      <c r="B1571" t="b">
        <f>VLOOKUP(A1571,'Valid Response IDs Check'!A:H,8,FALSE)</f>
        <v>0</v>
      </c>
      <c r="C1571">
        <v>69421</v>
      </c>
      <c r="D1571">
        <v>53</v>
      </c>
      <c r="E1571" t="s">
        <v>5</v>
      </c>
      <c r="F1571" t="s">
        <v>20</v>
      </c>
      <c r="G1571">
        <v>-1</v>
      </c>
      <c r="H1571">
        <v>-1</v>
      </c>
      <c r="I1571">
        <v>0</v>
      </c>
      <c r="J1571" t="s">
        <v>36</v>
      </c>
      <c r="K1571" t="s">
        <v>34</v>
      </c>
      <c r="L1571" t="s">
        <v>37</v>
      </c>
      <c r="M1571" t="s">
        <v>37</v>
      </c>
      <c r="N1571" t="s">
        <v>9</v>
      </c>
      <c r="O1571" t="s">
        <v>47</v>
      </c>
    </row>
    <row r="1572" spans="1:15" x14ac:dyDescent="0.2">
      <c r="A1572">
        <v>146208061</v>
      </c>
      <c r="B1572" t="b">
        <f>VLOOKUP(A1572,'Valid Response IDs Check'!A:H,8,FALSE)</f>
        <v>1</v>
      </c>
      <c r="C1572">
        <v>69383</v>
      </c>
      <c r="D1572">
        <v>15</v>
      </c>
      <c r="E1572" t="s">
        <v>20</v>
      </c>
      <c r="F1572" t="s">
        <v>20</v>
      </c>
      <c r="G1572">
        <v>-1</v>
      </c>
      <c r="H1572">
        <v>-1</v>
      </c>
      <c r="I1572">
        <v>0</v>
      </c>
      <c r="J1572" t="s">
        <v>6</v>
      </c>
      <c r="K1572" t="s">
        <v>7</v>
      </c>
      <c r="L1572" t="s">
        <v>8</v>
      </c>
      <c r="M1572" t="s">
        <v>8</v>
      </c>
      <c r="N1572" t="s">
        <v>9</v>
      </c>
      <c r="O1572" t="s">
        <v>10</v>
      </c>
    </row>
    <row r="1573" spans="1:15" x14ac:dyDescent="0.2">
      <c r="A1573">
        <v>146208061</v>
      </c>
      <c r="B1573" t="b">
        <f>VLOOKUP(A1573,'Valid Response IDs Check'!A:H,8,FALSE)</f>
        <v>1</v>
      </c>
      <c r="C1573">
        <v>69383</v>
      </c>
      <c r="D1573">
        <v>15</v>
      </c>
      <c r="E1573" t="s">
        <v>20</v>
      </c>
      <c r="F1573" t="s">
        <v>20</v>
      </c>
      <c r="G1573">
        <v>-1</v>
      </c>
      <c r="H1573">
        <v>-1</v>
      </c>
      <c r="I1573">
        <v>0</v>
      </c>
      <c r="J1573" t="s">
        <v>11</v>
      </c>
      <c r="K1573" t="s">
        <v>7</v>
      </c>
      <c r="L1573" t="s">
        <v>55</v>
      </c>
      <c r="M1573" t="s">
        <v>12</v>
      </c>
      <c r="N1573" t="s">
        <v>18</v>
      </c>
      <c r="O1573" t="s">
        <v>10</v>
      </c>
    </row>
    <row r="1574" spans="1:15" x14ac:dyDescent="0.2">
      <c r="A1574">
        <v>146208061</v>
      </c>
      <c r="B1574" t="b">
        <f>VLOOKUP(A1574,'Valid Response IDs Check'!A:H,8,FALSE)</f>
        <v>1</v>
      </c>
      <c r="C1574">
        <v>69520</v>
      </c>
      <c r="D1574">
        <v>152</v>
      </c>
      <c r="E1574" t="s">
        <v>32</v>
      </c>
      <c r="F1574" t="s">
        <v>32</v>
      </c>
      <c r="G1574">
        <v>-1</v>
      </c>
      <c r="H1574">
        <v>-1</v>
      </c>
      <c r="I1574">
        <v>0</v>
      </c>
      <c r="J1574" t="s">
        <v>14</v>
      </c>
      <c r="K1574" t="s">
        <v>15</v>
      </c>
      <c r="L1574" t="s">
        <v>16</v>
      </c>
      <c r="M1574" t="s">
        <v>17</v>
      </c>
      <c r="N1574" t="s">
        <v>18</v>
      </c>
      <c r="O1574" t="s">
        <v>10</v>
      </c>
    </row>
    <row r="1575" spans="1:15" x14ac:dyDescent="0.2">
      <c r="A1575">
        <v>146208061</v>
      </c>
      <c r="B1575" t="b">
        <f>VLOOKUP(A1575,'Valid Response IDs Check'!A:H,8,FALSE)</f>
        <v>1</v>
      </c>
      <c r="C1575">
        <v>69520</v>
      </c>
      <c r="D1575">
        <v>152</v>
      </c>
      <c r="E1575" t="s">
        <v>32</v>
      </c>
      <c r="F1575" t="s">
        <v>32</v>
      </c>
      <c r="G1575">
        <v>-1</v>
      </c>
      <c r="H1575">
        <v>-1</v>
      </c>
      <c r="I1575">
        <v>0</v>
      </c>
      <c r="J1575" t="s">
        <v>11</v>
      </c>
      <c r="K1575" t="s">
        <v>15</v>
      </c>
      <c r="L1575" t="s">
        <v>19</v>
      </c>
      <c r="M1575" t="s">
        <v>19</v>
      </c>
      <c r="N1575" t="s">
        <v>9</v>
      </c>
      <c r="O1575" t="s">
        <v>10</v>
      </c>
    </row>
    <row r="1576" spans="1:15" x14ac:dyDescent="0.2">
      <c r="A1576">
        <v>146208061</v>
      </c>
      <c r="B1576" t="b">
        <f>VLOOKUP(A1576,'Valid Response IDs Check'!A:H,8,FALSE)</f>
        <v>1</v>
      </c>
      <c r="C1576">
        <v>70892</v>
      </c>
      <c r="D1576">
        <v>1524</v>
      </c>
      <c r="E1576" t="s">
        <v>26</v>
      </c>
      <c r="F1576" t="s">
        <v>26</v>
      </c>
      <c r="G1576">
        <v>-1</v>
      </c>
      <c r="H1576">
        <v>-1</v>
      </c>
      <c r="I1576">
        <v>0</v>
      </c>
      <c r="J1576" t="s">
        <v>21</v>
      </c>
      <c r="K1576" t="s">
        <v>22</v>
      </c>
      <c r="L1576" t="s">
        <v>23</v>
      </c>
      <c r="M1576" t="s">
        <v>23</v>
      </c>
      <c r="N1576" t="s">
        <v>9</v>
      </c>
      <c r="O1576" t="s">
        <v>10</v>
      </c>
    </row>
    <row r="1577" spans="1:15" x14ac:dyDescent="0.2">
      <c r="A1577">
        <v>146208061</v>
      </c>
      <c r="B1577" t="b">
        <f>VLOOKUP(A1577,'Valid Response IDs Check'!A:H,8,FALSE)</f>
        <v>1</v>
      </c>
      <c r="C1577">
        <v>70892</v>
      </c>
      <c r="D1577">
        <v>1524</v>
      </c>
      <c r="E1577" t="s">
        <v>26</v>
      </c>
      <c r="F1577" t="s">
        <v>26</v>
      </c>
      <c r="G1577">
        <v>-1</v>
      </c>
      <c r="H1577">
        <v>-1</v>
      </c>
      <c r="I1577">
        <v>0</v>
      </c>
      <c r="J1577" t="s">
        <v>24</v>
      </c>
      <c r="K1577" t="s">
        <v>22</v>
      </c>
      <c r="L1577" t="s">
        <v>25</v>
      </c>
      <c r="M1577" t="s">
        <v>25</v>
      </c>
      <c r="N1577" t="s">
        <v>9</v>
      </c>
      <c r="O1577" t="s">
        <v>10</v>
      </c>
    </row>
    <row r="1578" spans="1:15" x14ac:dyDescent="0.2">
      <c r="A1578">
        <v>146208061</v>
      </c>
      <c r="B1578" t="b">
        <f>VLOOKUP(A1578,'Valid Response IDs Check'!A:H,8,FALSE)</f>
        <v>1</v>
      </c>
      <c r="C1578">
        <v>84611</v>
      </c>
      <c r="D1578">
        <v>15243</v>
      </c>
      <c r="E1578" t="s">
        <v>5</v>
      </c>
      <c r="F1578" t="s">
        <v>5</v>
      </c>
      <c r="G1578">
        <v>-1</v>
      </c>
      <c r="H1578">
        <v>-1</v>
      </c>
      <c r="I1578">
        <v>0</v>
      </c>
      <c r="J1578" t="s">
        <v>27</v>
      </c>
      <c r="K1578" t="s">
        <v>28</v>
      </c>
      <c r="L1578" t="s">
        <v>29</v>
      </c>
      <c r="M1578" t="s">
        <v>29</v>
      </c>
      <c r="N1578" t="s">
        <v>9</v>
      </c>
      <c r="O1578" t="s">
        <v>10</v>
      </c>
    </row>
    <row r="1579" spans="1:15" x14ac:dyDescent="0.2">
      <c r="A1579">
        <v>146208061</v>
      </c>
      <c r="B1579" t="b">
        <f>VLOOKUP(A1579,'Valid Response IDs Check'!A:H,8,FALSE)</f>
        <v>1</v>
      </c>
      <c r="C1579">
        <v>84611</v>
      </c>
      <c r="D1579">
        <v>15243</v>
      </c>
      <c r="E1579" t="s">
        <v>5</v>
      </c>
      <c r="F1579" t="s">
        <v>5</v>
      </c>
      <c r="G1579">
        <v>-1</v>
      </c>
      <c r="H1579">
        <v>-1</v>
      </c>
      <c r="I1579">
        <v>0</v>
      </c>
      <c r="J1579" t="s">
        <v>30</v>
      </c>
      <c r="K1579" t="s">
        <v>28</v>
      </c>
      <c r="L1579" t="s">
        <v>31</v>
      </c>
      <c r="M1579" t="s">
        <v>31</v>
      </c>
      <c r="N1579" t="s">
        <v>9</v>
      </c>
      <c r="O1579" t="s">
        <v>10</v>
      </c>
    </row>
    <row r="1580" spans="1:15" x14ac:dyDescent="0.2">
      <c r="A1580">
        <v>146208061</v>
      </c>
      <c r="B1580" t="b">
        <f>VLOOKUP(A1580,'Valid Response IDs Check'!A:H,8,FALSE)</f>
        <v>1</v>
      </c>
      <c r="C1580">
        <v>69369</v>
      </c>
      <c r="D1580">
        <v>1</v>
      </c>
      <c r="E1580" t="s">
        <v>13</v>
      </c>
      <c r="F1580" t="s">
        <v>13</v>
      </c>
      <c r="G1580">
        <v>-1</v>
      </c>
      <c r="H1580">
        <v>-1</v>
      </c>
      <c r="I1580">
        <v>0</v>
      </c>
      <c r="J1580" t="s">
        <v>33</v>
      </c>
      <c r="K1580" t="s">
        <v>34</v>
      </c>
      <c r="L1580" t="s">
        <v>39</v>
      </c>
      <c r="M1580" t="s">
        <v>35</v>
      </c>
      <c r="N1580" t="s">
        <v>18</v>
      </c>
      <c r="O1580" t="s">
        <v>10</v>
      </c>
    </row>
    <row r="1581" spans="1:15" x14ac:dyDescent="0.2">
      <c r="A1581">
        <v>146208061</v>
      </c>
      <c r="B1581" t="b">
        <f>VLOOKUP(A1581,'Valid Response IDs Check'!A:H,8,FALSE)</f>
        <v>1</v>
      </c>
      <c r="C1581">
        <v>69369</v>
      </c>
      <c r="D1581">
        <v>1</v>
      </c>
      <c r="E1581" t="s">
        <v>13</v>
      </c>
      <c r="F1581" t="s">
        <v>13</v>
      </c>
      <c r="G1581">
        <v>-1</v>
      </c>
      <c r="H1581">
        <v>-1</v>
      </c>
      <c r="I1581">
        <v>0</v>
      </c>
      <c r="J1581" t="s">
        <v>36</v>
      </c>
      <c r="K1581" t="s">
        <v>34</v>
      </c>
      <c r="L1581" t="s">
        <v>37</v>
      </c>
      <c r="M1581" t="s">
        <v>37</v>
      </c>
      <c r="N1581" t="s">
        <v>9</v>
      </c>
      <c r="O1581" t="s">
        <v>10</v>
      </c>
    </row>
    <row r="1582" spans="1:15" x14ac:dyDescent="0.2">
      <c r="A1582">
        <v>146207901</v>
      </c>
      <c r="B1582" t="b">
        <f>VLOOKUP(A1582,'Valid Response IDs Check'!A:H,8,FALSE)</f>
        <v>1</v>
      </c>
      <c r="C1582">
        <v>69413</v>
      </c>
      <c r="D1582">
        <v>45</v>
      </c>
      <c r="E1582" t="s">
        <v>20</v>
      </c>
      <c r="F1582" t="s">
        <v>20</v>
      </c>
      <c r="G1582">
        <v>-1</v>
      </c>
      <c r="H1582">
        <v>-1</v>
      </c>
      <c r="I1582">
        <v>0</v>
      </c>
      <c r="J1582" t="s">
        <v>6</v>
      </c>
      <c r="K1582" t="s">
        <v>7</v>
      </c>
      <c r="L1582" t="s">
        <v>8</v>
      </c>
      <c r="M1582" t="s">
        <v>8</v>
      </c>
      <c r="N1582" t="s">
        <v>9</v>
      </c>
      <c r="O1582" t="s">
        <v>42</v>
      </c>
    </row>
    <row r="1583" spans="1:15" x14ac:dyDescent="0.2">
      <c r="A1583">
        <v>146207901</v>
      </c>
      <c r="B1583" t="b">
        <f>VLOOKUP(A1583,'Valid Response IDs Check'!A:H,8,FALSE)</f>
        <v>1</v>
      </c>
      <c r="C1583">
        <v>69413</v>
      </c>
      <c r="D1583">
        <v>45</v>
      </c>
      <c r="E1583" t="s">
        <v>20</v>
      </c>
      <c r="F1583" t="s">
        <v>20</v>
      </c>
      <c r="G1583">
        <v>-1</v>
      </c>
      <c r="H1583">
        <v>-1</v>
      </c>
      <c r="I1583">
        <v>0</v>
      </c>
      <c r="J1583" t="s">
        <v>11</v>
      </c>
      <c r="K1583" t="s">
        <v>7</v>
      </c>
      <c r="L1583" t="s">
        <v>12</v>
      </c>
      <c r="M1583" t="s">
        <v>12</v>
      </c>
      <c r="N1583" t="s">
        <v>9</v>
      </c>
      <c r="O1583" t="s">
        <v>42</v>
      </c>
    </row>
    <row r="1584" spans="1:15" x14ac:dyDescent="0.2">
      <c r="A1584">
        <v>146207901</v>
      </c>
      <c r="B1584" t="b">
        <f>VLOOKUP(A1584,'Valid Response IDs Check'!A:H,8,FALSE)</f>
        <v>1</v>
      </c>
      <c r="C1584">
        <v>69821</v>
      </c>
      <c r="D1584">
        <v>453</v>
      </c>
      <c r="E1584" t="s">
        <v>5</v>
      </c>
      <c r="F1584" t="s">
        <v>32</v>
      </c>
      <c r="G1584">
        <v>-1</v>
      </c>
      <c r="H1584">
        <v>-1</v>
      </c>
      <c r="I1584">
        <v>0</v>
      </c>
      <c r="J1584" t="s">
        <v>14</v>
      </c>
      <c r="K1584" t="s">
        <v>15</v>
      </c>
      <c r="L1584" t="s">
        <v>17</v>
      </c>
      <c r="M1584" t="s">
        <v>17</v>
      </c>
      <c r="N1584" t="s">
        <v>9</v>
      </c>
      <c r="O1584" t="s">
        <v>42</v>
      </c>
    </row>
    <row r="1585" spans="1:15" x14ac:dyDescent="0.2">
      <c r="A1585">
        <v>146207901</v>
      </c>
      <c r="B1585" t="b">
        <f>VLOOKUP(A1585,'Valid Response IDs Check'!A:H,8,FALSE)</f>
        <v>1</v>
      </c>
      <c r="C1585">
        <v>69821</v>
      </c>
      <c r="D1585">
        <v>453</v>
      </c>
      <c r="E1585" t="s">
        <v>5</v>
      </c>
      <c r="F1585" t="s">
        <v>32</v>
      </c>
      <c r="G1585">
        <v>-1</v>
      </c>
      <c r="H1585">
        <v>-1</v>
      </c>
      <c r="I1585">
        <v>0</v>
      </c>
      <c r="J1585" t="s">
        <v>11</v>
      </c>
      <c r="K1585" t="s">
        <v>15</v>
      </c>
      <c r="L1585" t="s">
        <v>19</v>
      </c>
      <c r="M1585" t="s">
        <v>19</v>
      </c>
      <c r="N1585" t="s">
        <v>9</v>
      </c>
      <c r="O1585" t="s">
        <v>42</v>
      </c>
    </row>
    <row r="1586" spans="1:15" x14ac:dyDescent="0.2">
      <c r="A1586">
        <v>146207901</v>
      </c>
      <c r="B1586" t="b">
        <f>VLOOKUP(A1586,'Valid Response IDs Check'!A:H,8,FALSE)</f>
        <v>1</v>
      </c>
      <c r="C1586">
        <v>69372</v>
      </c>
      <c r="D1586">
        <v>4</v>
      </c>
      <c r="E1586" t="s">
        <v>26</v>
      </c>
      <c r="F1586" t="s">
        <v>5</v>
      </c>
      <c r="G1586">
        <v>-1</v>
      </c>
      <c r="H1586">
        <v>-1</v>
      </c>
      <c r="I1586">
        <v>0</v>
      </c>
      <c r="J1586" t="s">
        <v>21</v>
      </c>
      <c r="K1586" t="s">
        <v>22</v>
      </c>
      <c r="L1586" t="s">
        <v>23</v>
      </c>
      <c r="M1586" t="s">
        <v>23</v>
      </c>
      <c r="N1586" t="s">
        <v>9</v>
      </c>
      <c r="O1586" t="s">
        <v>42</v>
      </c>
    </row>
    <row r="1587" spans="1:15" x14ac:dyDescent="0.2">
      <c r="A1587">
        <v>146207901</v>
      </c>
      <c r="B1587" t="b">
        <f>VLOOKUP(A1587,'Valid Response IDs Check'!A:H,8,FALSE)</f>
        <v>1</v>
      </c>
      <c r="C1587">
        <v>69372</v>
      </c>
      <c r="D1587">
        <v>4</v>
      </c>
      <c r="E1587" t="s">
        <v>26</v>
      </c>
      <c r="F1587" t="s">
        <v>5</v>
      </c>
      <c r="G1587">
        <v>-1</v>
      </c>
      <c r="H1587">
        <v>-1</v>
      </c>
      <c r="I1587">
        <v>0</v>
      </c>
      <c r="J1587" t="s">
        <v>24</v>
      </c>
      <c r="K1587" t="s">
        <v>22</v>
      </c>
      <c r="L1587" t="s">
        <v>25</v>
      </c>
      <c r="M1587" t="s">
        <v>25</v>
      </c>
      <c r="N1587" t="s">
        <v>9</v>
      </c>
      <c r="O1587" t="s">
        <v>42</v>
      </c>
    </row>
    <row r="1588" spans="1:15" x14ac:dyDescent="0.2">
      <c r="A1588">
        <v>146207901</v>
      </c>
      <c r="B1588" t="b">
        <f>VLOOKUP(A1588,'Valid Response IDs Check'!A:H,8,FALSE)</f>
        <v>1</v>
      </c>
      <c r="C1588">
        <v>73900</v>
      </c>
      <c r="D1588">
        <v>4532</v>
      </c>
      <c r="E1588" t="s">
        <v>32</v>
      </c>
      <c r="F1588" t="s">
        <v>32</v>
      </c>
      <c r="G1588">
        <v>-1</v>
      </c>
      <c r="H1588">
        <v>-1</v>
      </c>
      <c r="I1588">
        <v>0</v>
      </c>
      <c r="J1588" t="s">
        <v>27</v>
      </c>
      <c r="K1588" t="s">
        <v>28</v>
      </c>
      <c r="L1588" t="s">
        <v>29</v>
      </c>
      <c r="M1588" t="s">
        <v>29</v>
      </c>
      <c r="N1588" t="s">
        <v>9</v>
      </c>
      <c r="O1588" t="s">
        <v>42</v>
      </c>
    </row>
    <row r="1589" spans="1:15" x14ac:dyDescent="0.2">
      <c r="A1589">
        <v>146207901</v>
      </c>
      <c r="B1589" t="b">
        <f>VLOOKUP(A1589,'Valid Response IDs Check'!A:H,8,FALSE)</f>
        <v>1</v>
      </c>
      <c r="C1589">
        <v>73900</v>
      </c>
      <c r="D1589">
        <v>4532</v>
      </c>
      <c r="E1589" t="s">
        <v>32</v>
      </c>
      <c r="F1589" t="s">
        <v>32</v>
      </c>
      <c r="G1589">
        <v>-1</v>
      </c>
      <c r="H1589">
        <v>-1</v>
      </c>
      <c r="I1589">
        <v>0</v>
      </c>
      <c r="J1589" t="s">
        <v>30</v>
      </c>
      <c r="K1589" t="s">
        <v>28</v>
      </c>
      <c r="L1589" t="s">
        <v>31</v>
      </c>
      <c r="M1589" t="s">
        <v>31</v>
      </c>
      <c r="N1589" t="s">
        <v>9</v>
      </c>
      <c r="O1589" t="s">
        <v>42</v>
      </c>
    </row>
    <row r="1590" spans="1:15" x14ac:dyDescent="0.2">
      <c r="A1590">
        <v>146207901</v>
      </c>
      <c r="B1590" t="b">
        <f>VLOOKUP(A1590,'Valid Response IDs Check'!A:H,8,FALSE)</f>
        <v>1</v>
      </c>
      <c r="C1590">
        <v>114689</v>
      </c>
      <c r="D1590">
        <v>45321</v>
      </c>
      <c r="E1590" t="s">
        <v>13</v>
      </c>
      <c r="F1590" t="s">
        <v>13</v>
      </c>
      <c r="G1590">
        <v>-1</v>
      </c>
      <c r="H1590">
        <v>-1</v>
      </c>
      <c r="I1590">
        <v>0</v>
      </c>
      <c r="J1590" t="s">
        <v>33</v>
      </c>
      <c r="K1590" t="s">
        <v>34</v>
      </c>
      <c r="L1590" t="s">
        <v>39</v>
      </c>
      <c r="M1590" t="s">
        <v>35</v>
      </c>
      <c r="N1590" t="s">
        <v>18</v>
      </c>
      <c r="O1590" t="s">
        <v>42</v>
      </c>
    </row>
    <row r="1591" spans="1:15" x14ac:dyDescent="0.2">
      <c r="A1591">
        <v>146207901</v>
      </c>
      <c r="B1591" t="b">
        <f>VLOOKUP(A1591,'Valid Response IDs Check'!A:H,8,FALSE)</f>
        <v>1</v>
      </c>
      <c r="C1591">
        <v>114689</v>
      </c>
      <c r="D1591">
        <v>45321</v>
      </c>
      <c r="E1591" t="s">
        <v>13</v>
      </c>
      <c r="F1591" t="s">
        <v>13</v>
      </c>
      <c r="G1591">
        <v>-1</v>
      </c>
      <c r="H1591">
        <v>-1</v>
      </c>
      <c r="I1591">
        <v>0</v>
      </c>
      <c r="J1591" t="s">
        <v>36</v>
      </c>
      <c r="K1591" t="s">
        <v>34</v>
      </c>
      <c r="L1591" t="s">
        <v>37</v>
      </c>
      <c r="M1591" t="s">
        <v>37</v>
      </c>
      <c r="N1591" t="s">
        <v>9</v>
      </c>
      <c r="O1591" t="s">
        <v>42</v>
      </c>
    </row>
    <row r="1592" spans="1:15" x14ac:dyDescent="0.2">
      <c r="A1592">
        <v>146206265</v>
      </c>
      <c r="B1592" t="b">
        <f>VLOOKUP(A1592,'Valid Response IDs Check'!A:H,8,FALSE)</f>
        <v>1</v>
      </c>
      <c r="C1592">
        <v>69383</v>
      </c>
      <c r="D1592">
        <v>15</v>
      </c>
      <c r="E1592" t="s">
        <v>20</v>
      </c>
      <c r="F1592" t="s">
        <v>20</v>
      </c>
      <c r="G1592">
        <v>-1</v>
      </c>
      <c r="H1592">
        <v>-1</v>
      </c>
      <c r="I1592">
        <v>0</v>
      </c>
      <c r="J1592" t="s">
        <v>6</v>
      </c>
      <c r="K1592" t="s">
        <v>7</v>
      </c>
      <c r="L1592" t="s">
        <v>16</v>
      </c>
      <c r="M1592" t="s">
        <v>8</v>
      </c>
      <c r="N1592" t="s">
        <v>18</v>
      </c>
      <c r="O1592" t="s">
        <v>41</v>
      </c>
    </row>
    <row r="1593" spans="1:15" x14ac:dyDescent="0.2">
      <c r="A1593">
        <v>146206265</v>
      </c>
      <c r="B1593" t="b">
        <f>VLOOKUP(A1593,'Valid Response IDs Check'!A:H,8,FALSE)</f>
        <v>1</v>
      </c>
      <c r="C1593">
        <v>69383</v>
      </c>
      <c r="D1593">
        <v>15</v>
      </c>
      <c r="E1593" t="s">
        <v>20</v>
      </c>
      <c r="F1593" t="s">
        <v>20</v>
      </c>
      <c r="G1593">
        <v>-1</v>
      </c>
      <c r="H1593">
        <v>-1</v>
      </c>
      <c r="I1593">
        <v>0</v>
      </c>
      <c r="J1593" t="s">
        <v>11</v>
      </c>
      <c r="K1593" t="s">
        <v>7</v>
      </c>
      <c r="L1593" t="s">
        <v>43</v>
      </c>
      <c r="M1593" t="s">
        <v>12</v>
      </c>
      <c r="N1593" t="s">
        <v>18</v>
      </c>
      <c r="O1593" t="s">
        <v>41</v>
      </c>
    </row>
    <row r="1594" spans="1:15" x14ac:dyDescent="0.2">
      <c r="A1594">
        <v>146206265</v>
      </c>
      <c r="B1594" t="b">
        <f>VLOOKUP(A1594,'Valid Response IDs Check'!A:H,8,FALSE)</f>
        <v>1</v>
      </c>
      <c r="C1594">
        <v>69521</v>
      </c>
      <c r="D1594">
        <v>153</v>
      </c>
      <c r="E1594" t="s">
        <v>5</v>
      </c>
      <c r="F1594" t="s">
        <v>32</v>
      </c>
      <c r="G1594">
        <v>-1</v>
      </c>
      <c r="H1594">
        <v>-1</v>
      </c>
      <c r="I1594">
        <v>0</v>
      </c>
      <c r="J1594" t="s">
        <v>14</v>
      </c>
      <c r="K1594" t="s">
        <v>15</v>
      </c>
      <c r="L1594" t="s">
        <v>16</v>
      </c>
      <c r="M1594" t="s">
        <v>17</v>
      </c>
      <c r="N1594" t="s">
        <v>18</v>
      </c>
      <c r="O1594" t="s">
        <v>41</v>
      </c>
    </row>
    <row r="1595" spans="1:15" x14ac:dyDescent="0.2">
      <c r="A1595">
        <v>146206265</v>
      </c>
      <c r="B1595" t="b">
        <f>VLOOKUP(A1595,'Valid Response IDs Check'!A:H,8,FALSE)</f>
        <v>1</v>
      </c>
      <c r="C1595">
        <v>69521</v>
      </c>
      <c r="D1595">
        <v>153</v>
      </c>
      <c r="E1595" t="s">
        <v>5</v>
      </c>
      <c r="F1595" t="s">
        <v>32</v>
      </c>
      <c r="G1595">
        <v>-1</v>
      </c>
      <c r="H1595">
        <v>-1</v>
      </c>
      <c r="I1595">
        <v>0</v>
      </c>
      <c r="J1595" t="s">
        <v>11</v>
      </c>
      <c r="K1595" t="s">
        <v>15</v>
      </c>
      <c r="L1595" t="s">
        <v>16</v>
      </c>
      <c r="M1595" t="s">
        <v>19</v>
      </c>
      <c r="N1595" t="s">
        <v>18</v>
      </c>
      <c r="O1595" t="s">
        <v>41</v>
      </c>
    </row>
    <row r="1596" spans="1:15" x14ac:dyDescent="0.2">
      <c r="A1596">
        <v>146206265</v>
      </c>
      <c r="B1596" t="b">
        <f>VLOOKUP(A1596,'Valid Response IDs Check'!A:H,8,FALSE)</f>
        <v>1</v>
      </c>
      <c r="C1596">
        <v>69369</v>
      </c>
      <c r="D1596">
        <v>1</v>
      </c>
      <c r="E1596" t="s">
        <v>13</v>
      </c>
      <c r="F1596" t="s">
        <v>5</v>
      </c>
      <c r="G1596">
        <v>-1</v>
      </c>
      <c r="H1596">
        <v>-1</v>
      </c>
      <c r="I1596">
        <v>0</v>
      </c>
      <c r="J1596" t="s">
        <v>21</v>
      </c>
      <c r="K1596" t="s">
        <v>22</v>
      </c>
      <c r="L1596" t="s">
        <v>23</v>
      </c>
      <c r="M1596" t="s">
        <v>23</v>
      </c>
      <c r="N1596" t="s">
        <v>9</v>
      </c>
      <c r="O1596" t="s">
        <v>41</v>
      </c>
    </row>
    <row r="1597" spans="1:15" x14ac:dyDescent="0.2">
      <c r="A1597">
        <v>146206265</v>
      </c>
      <c r="B1597" t="b">
        <f>VLOOKUP(A1597,'Valid Response IDs Check'!A:H,8,FALSE)</f>
        <v>1</v>
      </c>
      <c r="C1597">
        <v>69369</v>
      </c>
      <c r="D1597">
        <v>1</v>
      </c>
      <c r="E1597" t="s">
        <v>13</v>
      </c>
      <c r="F1597" t="s">
        <v>5</v>
      </c>
      <c r="G1597">
        <v>-1</v>
      </c>
      <c r="H1597">
        <v>-1</v>
      </c>
      <c r="I1597">
        <v>0</v>
      </c>
      <c r="J1597" t="s">
        <v>24</v>
      </c>
      <c r="K1597" t="s">
        <v>22</v>
      </c>
      <c r="L1597" t="s">
        <v>25</v>
      </c>
      <c r="M1597" t="s">
        <v>25</v>
      </c>
      <c r="N1597" t="s">
        <v>9</v>
      </c>
      <c r="O1597" t="s">
        <v>41</v>
      </c>
    </row>
    <row r="1598" spans="1:15" x14ac:dyDescent="0.2">
      <c r="A1598">
        <v>146206265</v>
      </c>
      <c r="B1598" t="b">
        <f>VLOOKUP(A1598,'Valid Response IDs Check'!A:H,8,FALSE)</f>
        <v>1</v>
      </c>
      <c r="C1598">
        <v>70900</v>
      </c>
      <c r="D1598">
        <v>1532</v>
      </c>
      <c r="E1598" t="s">
        <v>32</v>
      </c>
      <c r="F1598" t="s">
        <v>5</v>
      </c>
      <c r="G1598">
        <v>-1</v>
      </c>
      <c r="H1598">
        <v>-1</v>
      </c>
      <c r="I1598">
        <v>0</v>
      </c>
      <c r="J1598" t="s">
        <v>27</v>
      </c>
      <c r="K1598" t="s">
        <v>28</v>
      </c>
      <c r="L1598" t="s">
        <v>29</v>
      </c>
      <c r="M1598" t="s">
        <v>29</v>
      </c>
      <c r="N1598" t="s">
        <v>9</v>
      </c>
      <c r="O1598" t="s">
        <v>41</v>
      </c>
    </row>
    <row r="1599" spans="1:15" x14ac:dyDescent="0.2">
      <c r="A1599">
        <v>146206265</v>
      </c>
      <c r="B1599" t="b">
        <f>VLOOKUP(A1599,'Valid Response IDs Check'!A:H,8,FALSE)</f>
        <v>1</v>
      </c>
      <c r="C1599">
        <v>70900</v>
      </c>
      <c r="D1599">
        <v>1532</v>
      </c>
      <c r="E1599" t="s">
        <v>32</v>
      </c>
      <c r="F1599" t="s">
        <v>5</v>
      </c>
      <c r="G1599">
        <v>-1</v>
      </c>
      <c r="H1599">
        <v>-1</v>
      </c>
      <c r="I1599">
        <v>0</v>
      </c>
      <c r="J1599" t="s">
        <v>30</v>
      </c>
      <c r="K1599" t="s">
        <v>28</v>
      </c>
      <c r="L1599" t="s">
        <v>31</v>
      </c>
      <c r="M1599" t="s">
        <v>31</v>
      </c>
      <c r="N1599" t="s">
        <v>9</v>
      </c>
      <c r="O1599" t="s">
        <v>41</v>
      </c>
    </row>
    <row r="1600" spans="1:15" x14ac:dyDescent="0.2">
      <c r="A1600">
        <v>146206265</v>
      </c>
      <c r="B1600" t="b">
        <f>VLOOKUP(A1600,'Valid Response IDs Check'!A:H,8,FALSE)</f>
        <v>1</v>
      </c>
      <c r="C1600">
        <v>84692</v>
      </c>
      <c r="D1600">
        <v>15324</v>
      </c>
      <c r="E1600" t="s">
        <v>26</v>
      </c>
      <c r="F1600" t="s">
        <v>26</v>
      </c>
      <c r="G1600">
        <v>-1</v>
      </c>
      <c r="H1600">
        <v>-1</v>
      </c>
      <c r="I1600">
        <v>0</v>
      </c>
      <c r="J1600" t="s">
        <v>33</v>
      </c>
      <c r="K1600" t="s">
        <v>34</v>
      </c>
      <c r="L1600" t="s">
        <v>57</v>
      </c>
      <c r="M1600" t="s">
        <v>35</v>
      </c>
      <c r="N1600" t="s">
        <v>18</v>
      </c>
      <c r="O1600" t="s">
        <v>41</v>
      </c>
    </row>
    <row r="1601" spans="1:15" x14ac:dyDescent="0.2">
      <c r="A1601">
        <v>146206265</v>
      </c>
      <c r="B1601" t="b">
        <f>VLOOKUP(A1601,'Valid Response IDs Check'!A:H,8,FALSE)</f>
        <v>1</v>
      </c>
      <c r="C1601">
        <v>84692</v>
      </c>
      <c r="D1601">
        <v>15324</v>
      </c>
      <c r="E1601" t="s">
        <v>26</v>
      </c>
      <c r="F1601" t="s">
        <v>26</v>
      </c>
      <c r="G1601">
        <v>-1</v>
      </c>
      <c r="H1601">
        <v>-1</v>
      </c>
      <c r="I1601">
        <v>0</v>
      </c>
      <c r="J1601" t="s">
        <v>36</v>
      </c>
      <c r="K1601" t="s">
        <v>34</v>
      </c>
      <c r="L1601" t="s">
        <v>37</v>
      </c>
      <c r="M1601" t="s">
        <v>37</v>
      </c>
      <c r="N1601" t="s">
        <v>9</v>
      </c>
      <c r="O1601" t="s">
        <v>41</v>
      </c>
    </row>
    <row r="1602" spans="1:15" x14ac:dyDescent="0.2">
      <c r="A1602">
        <v>146201756</v>
      </c>
      <c r="B1602" t="b">
        <f>VLOOKUP(A1602,'Valid Response IDs Check'!A:H,8,FALSE)</f>
        <v>1</v>
      </c>
      <c r="C1602">
        <v>69422</v>
      </c>
      <c r="D1602">
        <v>54</v>
      </c>
      <c r="E1602" t="s">
        <v>26</v>
      </c>
      <c r="F1602" t="s">
        <v>26</v>
      </c>
      <c r="G1602">
        <v>-1</v>
      </c>
      <c r="H1602">
        <v>-1</v>
      </c>
      <c r="I1602">
        <v>0</v>
      </c>
      <c r="J1602" t="s">
        <v>6</v>
      </c>
      <c r="K1602" t="s">
        <v>7</v>
      </c>
      <c r="L1602" t="s">
        <v>8</v>
      </c>
      <c r="M1602" t="s">
        <v>8</v>
      </c>
      <c r="N1602" t="s">
        <v>9</v>
      </c>
      <c r="O1602" t="s">
        <v>41</v>
      </c>
    </row>
    <row r="1603" spans="1:15" x14ac:dyDescent="0.2">
      <c r="A1603">
        <v>146201756</v>
      </c>
      <c r="B1603" t="b">
        <f>VLOOKUP(A1603,'Valid Response IDs Check'!A:H,8,FALSE)</f>
        <v>1</v>
      </c>
      <c r="C1603">
        <v>69422</v>
      </c>
      <c r="D1603">
        <v>54</v>
      </c>
      <c r="E1603" t="s">
        <v>26</v>
      </c>
      <c r="F1603" t="s">
        <v>26</v>
      </c>
      <c r="G1603">
        <v>-1</v>
      </c>
      <c r="H1603">
        <v>-1</v>
      </c>
      <c r="I1603">
        <v>0</v>
      </c>
      <c r="J1603" t="s">
        <v>11</v>
      </c>
      <c r="K1603" t="s">
        <v>7</v>
      </c>
      <c r="L1603" t="s">
        <v>16</v>
      </c>
      <c r="M1603" t="s">
        <v>12</v>
      </c>
      <c r="N1603" t="s">
        <v>18</v>
      </c>
      <c r="O1603" t="s">
        <v>41</v>
      </c>
    </row>
    <row r="1604" spans="1:15" x14ac:dyDescent="0.2">
      <c r="A1604">
        <v>146201756</v>
      </c>
      <c r="B1604" t="b">
        <f>VLOOKUP(A1604,'Valid Response IDs Check'!A:H,8,FALSE)</f>
        <v>1</v>
      </c>
      <c r="C1604">
        <v>69909</v>
      </c>
      <c r="D1604">
        <v>541</v>
      </c>
      <c r="E1604" t="s">
        <v>13</v>
      </c>
      <c r="F1604" t="s">
        <v>13</v>
      </c>
      <c r="G1604">
        <v>-1</v>
      </c>
      <c r="H1604">
        <v>-1</v>
      </c>
      <c r="I1604">
        <v>0</v>
      </c>
      <c r="J1604" t="s">
        <v>14</v>
      </c>
      <c r="K1604" t="s">
        <v>15</v>
      </c>
      <c r="L1604" t="s">
        <v>16</v>
      </c>
      <c r="M1604" t="s">
        <v>17</v>
      </c>
      <c r="N1604" t="s">
        <v>18</v>
      </c>
      <c r="O1604" t="s">
        <v>41</v>
      </c>
    </row>
    <row r="1605" spans="1:15" x14ac:dyDescent="0.2">
      <c r="A1605">
        <v>146201756</v>
      </c>
      <c r="B1605" t="b">
        <f>VLOOKUP(A1605,'Valid Response IDs Check'!A:H,8,FALSE)</f>
        <v>1</v>
      </c>
      <c r="C1605">
        <v>69909</v>
      </c>
      <c r="D1605">
        <v>541</v>
      </c>
      <c r="E1605" t="s">
        <v>13</v>
      </c>
      <c r="F1605" t="s">
        <v>13</v>
      </c>
      <c r="G1605">
        <v>-1</v>
      </c>
      <c r="H1605">
        <v>-1</v>
      </c>
      <c r="I1605">
        <v>0</v>
      </c>
      <c r="J1605" t="s">
        <v>11</v>
      </c>
      <c r="K1605" t="s">
        <v>15</v>
      </c>
      <c r="L1605" t="s">
        <v>16</v>
      </c>
      <c r="M1605" t="s">
        <v>19</v>
      </c>
      <c r="N1605" t="s">
        <v>18</v>
      </c>
      <c r="O1605" t="s">
        <v>41</v>
      </c>
    </row>
    <row r="1606" spans="1:15" x14ac:dyDescent="0.2">
      <c r="A1606">
        <v>146201756</v>
      </c>
      <c r="B1606" t="b">
        <f>VLOOKUP(A1606,'Valid Response IDs Check'!A:H,8,FALSE)</f>
        <v>1</v>
      </c>
      <c r="C1606">
        <v>69373</v>
      </c>
      <c r="D1606">
        <v>5</v>
      </c>
      <c r="E1606" t="s">
        <v>20</v>
      </c>
      <c r="F1606" t="s">
        <v>20</v>
      </c>
      <c r="G1606">
        <v>-1</v>
      </c>
      <c r="H1606">
        <v>-1</v>
      </c>
      <c r="I1606">
        <v>0</v>
      </c>
      <c r="J1606" t="s">
        <v>21</v>
      </c>
      <c r="K1606" t="s">
        <v>22</v>
      </c>
      <c r="L1606" t="s">
        <v>23</v>
      </c>
      <c r="M1606" t="s">
        <v>23</v>
      </c>
      <c r="N1606" t="s">
        <v>9</v>
      </c>
      <c r="O1606" t="s">
        <v>41</v>
      </c>
    </row>
    <row r="1607" spans="1:15" x14ac:dyDescent="0.2">
      <c r="A1607">
        <v>146201756</v>
      </c>
      <c r="B1607" t="b">
        <f>VLOOKUP(A1607,'Valid Response IDs Check'!A:H,8,FALSE)</f>
        <v>1</v>
      </c>
      <c r="C1607">
        <v>69373</v>
      </c>
      <c r="D1607">
        <v>5</v>
      </c>
      <c r="E1607" t="s">
        <v>20</v>
      </c>
      <c r="F1607" t="s">
        <v>20</v>
      </c>
      <c r="G1607">
        <v>-1</v>
      </c>
      <c r="H1607">
        <v>-1</v>
      </c>
      <c r="I1607">
        <v>0</v>
      </c>
      <c r="J1607" t="s">
        <v>24</v>
      </c>
      <c r="K1607" t="s">
        <v>22</v>
      </c>
      <c r="L1607" t="s">
        <v>25</v>
      </c>
      <c r="M1607" t="s">
        <v>25</v>
      </c>
      <c r="N1607" t="s">
        <v>9</v>
      </c>
      <c r="O1607" t="s">
        <v>41</v>
      </c>
    </row>
    <row r="1608" spans="1:15" x14ac:dyDescent="0.2">
      <c r="A1608">
        <v>146201756</v>
      </c>
      <c r="B1608" t="b">
        <f>VLOOKUP(A1608,'Valid Response IDs Check'!A:H,8,FALSE)</f>
        <v>1</v>
      </c>
      <c r="C1608">
        <v>74780</v>
      </c>
      <c r="D1608">
        <v>5412</v>
      </c>
      <c r="E1608" t="s">
        <v>32</v>
      </c>
      <c r="F1608" t="s">
        <v>32</v>
      </c>
      <c r="G1608">
        <v>-1</v>
      </c>
      <c r="H1608">
        <v>-1</v>
      </c>
      <c r="I1608">
        <v>0</v>
      </c>
      <c r="J1608" t="s">
        <v>27</v>
      </c>
      <c r="K1608" t="s">
        <v>28</v>
      </c>
      <c r="L1608" t="s">
        <v>29</v>
      </c>
      <c r="M1608" t="s">
        <v>29</v>
      </c>
      <c r="N1608" t="s">
        <v>9</v>
      </c>
      <c r="O1608" t="s">
        <v>41</v>
      </c>
    </row>
    <row r="1609" spans="1:15" x14ac:dyDescent="0.2">
      <c r="A1609">
        <v>146201756</v>
      </c>
      <c r="B1609" t="b">
        <f>VLOOKUP(A1609,'Valid Response IDs Check'!A:H,8,FALSE)</f>
        <v>1</v>
      </c>
      <c r="C1609">
        <v>74780</v>
      </c>
      <c r="D1609">
        <v>5412</v>
      </c>
      <c r="E1609" t="s">
        <v>32</v>
      </c>
      <c r="F1609" t="s">
        <v>32</v>
      </c>
      <c r="G1609">
        <v>-1</v>
      </c>
      <c r="H1609">
        <v>-1</v>
      </c>
      <c r="I1609">
        <v>0</v>
      </c>
      <c r="J1609" t="s">
        <v>30</v>
      </c>
      <c r="K1609" t="s">
        <v>28</v>
      </c>
      <c r="L1609" t="s">
        <v>31</v>
      </c>
      <c r="M1609" t="s">
        <v>31</v>
      </c>
      <c r="N1609" t="s">
        <v>9</v>
      </c>
      <c r="O1609" t="s">
        <v>41</v>
      </c>
    </row>
    <row r="1610" spans="1:15" x14ac:dyDescent="0.2">
      <c r="A1610">
        <v>146201756</v>
      </c>
      <c r="B1610" t="b">
        <f>VLOOKUP(A1610,'Valid Response IDs Check'!A:H,8,FALSE)</f>
        <v>1</v>
      </c>
      <c r="C1610">
        <v>123491</v>
      </c>
      <c r="D1610">
        <v>54123</v>
      </c>
      <c r="E1610" t="s">
        <v>5</v>
      </c>
      <c r="F1610" t="s">
        <v>5</v>
      </c>
      <c r="G1610">
        <v>-1</v>
      </c>
      <c r="H1610">
        <v>-1</v>
      </c>
      <c r="I1610">
        <v>0</v>
      </c>
      <c r="J1610" t="s">
        <v>33</v>
      </c>
      <c r="K1610" t="s">
        <v>34</v>
      </c>
      <c r="L1610" t="s">
        <v>35</v>
      </c>
      <c r="M1610" t="s">
        <v>35</v>
      </c>
      <c r="N1610" t="s">
        <v>9</v>
      </c>
      <c r="O1610" t="s">
        <v>41</v>
      </c>
    </row>
    <row r="1611" spans="1:15" x14ac:dyDescent="0.2">
      <c r="A1611">
        <v>146201756</v>
      </c>
      <c r="B1611" t="b">
        <f>VLOOKUP(A1611,'Valid Response IDs Check'!A:H,8,FALSE)</f>
        <v>1</v>
      </c>
      <c r="C1611">
        <v>123491</v>
      </c>
      <c r="D1611">
        <v>54123</v>
      </c>
      <c r="E1611" t="s">
        <v>5</v>
      </c>
      <c r="F1611" t="s">
        <v>5</v>
      </c>
      <c r="G1611">
        <v>-1</v>
      </c>
      <c r="H1611">
        <v>-1</v>
      </c>
      <c r="I1611">
        <v>0</v>
      </c>
      <c r="J1611" t="s">
        <v>36</v>
      </c>
      <c r="K1611" t="s">
        <v>34</v>
      </c>
      <c r="L1611" t="s">
        <v>49</v>
      </c>
      <c r="M1611" t="s">
        <v>37</v>
      </c>
      <c r="N1611" t="s">
        <v>18</v>
      </c>
      <c r="O1611" t="s">
        <v>41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8465-7BDA-C04D-92E6-6005B9FF05E7}">
  <dimension ref="A1:AD806"/>
  <sheetViews>
    <sheetView topLeftCell="V1" workbookViewId="0">
      <selection activeCell="AD2" sqref="AD2"/>
    </sheetView>
  </sheetViews>
  <sheetFormatPr baseColWidth="10" defaultRowHeight="16" x14ac:dyDescent="0.2"/>
  <sheetData>
    <row r="1" spans="1:30" x14ac:dyDescent="0.2">
      <c r="A1" t="s">
        <v>124</v>
      </c>
      <c r="B1" t="s">
        <v>125</v>
      </c>
      <c r="C1" t="s">
        <v>93</v>
      </c>
      <c r="D1" t="s">
        <v>94</v>
      </c>
      <c r="E1" t="s">
        <v>126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131</v>
      </c>
      <c r="AD1" t="s">
        <v>130</v>
      </c>
    </row>
    <row r="2" spans="1:30" x14ac:dyDescent="0.2">
      <c r="A2">
        <v>151551396</v>
      </c>
      <c r="B2" t="b">
        <f>VLOOKUP(A2,'Valid Response IDs Check'!A:H,8,FALSE)</f>
        <v>1</v>
      </c>
      <c r="C2">
        <v>70821</v>
      </c>
      <c r="D2">
        <v>1453</v>
      </c>
      <c r="E2" t="s">
        <v>5</v>
      </c>
      <c r="F2" t="s">
        <v>5</v>
      </c>
      <c r="G2" t="s">
        <v>7</v>
      </c>
      <c r="H2">
        <v>2</v>
      </c>
      <c r="I2">
        <v>3</v>
      </c>
      <c r="J2">
        <v>4</v>
      </c>
      <c r="K2">
        <v>2</v>
      </c>
      <c r="L2">
        <v>2</v>
      </c>
      <c r="M2">
        <v>3</v>
      </c>
      <c r="N2">
        <v>4</v>
      </c>
      <c r="O2">
        <v>3</v>
      </c>
      <c r="P2">
        <v>2</v>
      </c>
      <c r="Q2">
        <v>2</v>
      </c>
      <c r="R2">
        <v>1</v>
      </c>
      <c r="S2">
        <v>2</v>
      </c>
      <c r="T2">
        <v>3</v>
      </c>
      <c r="U2">
        <v>3</v>
      </c>
      <c r="V2">
        <v>1</v>
      </c>
      <c r="W2">
        <v>2</v>
      </c>
      <c r="X2">
        <v>3</v>
      </c>
      <c r="Y2">
        <v>2</v>
      </c>
      <c r="Z2">
        <v>1</v>
      </c>
      <c r="AA2">
        <v>3</v>
      </c>
      <c r="AB2">
        <v>21</v>
      </c>
      <c r="AC2">
        <v>52.5</v>
      </c>
      <c r="AD2" t="str">
        <f>VLOOKUP(A2,questionResponsesAndAnswers!A:O,15,FALSE)</f>
        <v xml:space="preserve"> Never</v>
      </c>
    </row>
    <row r="3" spans="1:30" x14ac:dyDescent="0.2">
      <c r="A3">
        <v>151551396</v>
      </c>
      <c r="B3" t="b">
        <f>VLOOKUP(A3,'Valid Response IDs Check'!A:H,8,FALSE)</f>
        <v>1</v>
      </c>
      <c r="C3">
        <v>69369</v>
      </c>
      <c r="D3">
        <v>1</v>
      </c>
      <c r="E3" t="s">
        <v>13</v>
      </c>
      <c r="F3" t="s">
        <v>13</v>
      </c>
      <c r="G3" t="s">
        <v>15</v>
      </c>
      <c r="H3">
        <v>2</v>
      </c>
      <c r="I3">
        <v>3</v>
      </c>
      <c r="J3">
        <v>4</v>
      </c>
      <c r="K3">
        <v>1</v>
      </c>
      <c r="L3">
        <v>2</v>
      </c>
      <c r="M3">
        <v>2</v>
      </c>
      <c r="N3">
        <v>4</v>
      </c>
      <c r="O3">
        <v>3</v>
      </c>
      <c r="P3">
        <v>3</v>
      </c>
      <c r="Q3">
        <v>2</v>
      </c>
      <c r="R3">
        <v>1</v>
      </c>
      <c r="S3">
        <v>2</v>
      </c>
      <c r="T3">
        <v>3</v>
      </c>
      <c r="U3">
        <v>4</v>
      </c>
      <c r="V3">
        <v>1</v>
      </c>
      <c r="W3">
        <v>3</v>
      </c>
      <c r="X3">
        <v>3</v>
      </c>
      <c r="Y3">
        <v>2</v>
      </c>
      <c r="Z3">
        <v>2</v>
      </c>
      <c r="AA3">
        <v>3</v>
      </c>
      <c r="AB3">
        <v>24</v>
      </c>
      <c r="AC3">
        <v>60</v>
      </c>
      <c r="AD3" t="str">
        <f>VLOOKUP(A3,questionResponsesAndAnswers!A:O,15,FALSE)</f>
        <v xml:space="preserve"> Never</v>
      </c>
    </row>
    <row r="4" spans="1:30" x14ac:dyDescent="0.2">
      <c r="A4">
        <v>151551396</v>
      </c>
      <c r="B4" t="b">
        <f>VLOOKUP(A4,'Valid Response IDs Check'!A:H,8,FALSE)</f>
        <v>1</v>
      </c>
      <c r="C4">
        <v>69513</v>
      </c>
      <c r="D4">
        <v>145</v>
      </c>
      <c r="E4" t="s">
        <v>20</v>
      </c>
      <c r="F4" t="s">
        <v>20</v>
      </c>
      <c r="G4" t="s">
        <v>22</v>
      </c>
      <c r="H4">
        <v>4</v>
      </c>
      <c r="I4">
        <v>3</v>
      </c>
      <c r="J4">
        <v>4</v>
      </c>
      <c r="K4">
        <v>2</v>
      </c>
      <c r="L4">
        <v>3</v>
      </c>
      <c r="M4">
        <v>3</v>
      </c>
      <c r="N4">
        <v>4</v>
      </c>
      <c r="O4">
        <v>4</v>
      </c>
      <c r="P4">
        <v>3</v>
      </c>
      <c r="Q4">
        <v>2</v>
      </c>
      <c r="R4">
        <v>3</v>
      </c>
      <c r="S4">
        <v>2</v>
      </c>
      <c r="T4">
        <v>3</v>
      </c>
      <c r="U4">
        <v>3</v>
      </c>
      <c r="V4">
        <v>2</v>
      </c>
      <c r="W4">
        <v>2</v>
      </c>
      <c r="X4">
        <v>3</v>
      </c>
      <c r="Y4">
        <v>1</v>
      </c>
      <c r="Z4">
        <v>2</v>
      </c>
      <c r="AA4">
        <v>3</v>
      </c>
      <c r="AB4">
        <v>24</v>
      </c>
      <c r="AC4">
        <v>60</v>
      </c>
      <c r="AD4" t="str">
        <f>VLOOKUP(A4,questionResponsesAndAnswers!A:O,15,FALSE)</f>
        <v xml:space="preserve"> Never</v>
      </c>
    </row>
    <row r="5" spans="1:30" x14ac:dyDescent="0.2">
      <c r="A5">
        <v>151551396</v>
      </c>
      <c r="B5" t="b">
        <f>VLOOKUP(A5,'Valid Response IDs Check'!A:H,8,FALSE)</f>
        <v>1</v>
      </c>
      <c r="C5">
        <v>69382</v>
      </c>
      <c r="D5">
        <v>14</v>
      </c>
      <c r="E5" t="s">
        <v>26</v>
      </c>
      <c r="F5" t="s">
        <v>26</v>
      </c>
      <c r="G5" t="s">
        <v>28</v>
      </c>
      <c r="H5">
        <v>4</v>
      </c>
      <c r="I5">
        <v>2</v>
      </c>
      <c r="J5">
        <v>2</v>
      </c>
      <c r="K5">
        <v>2</v>
      </c>
      <c r="L5">
        <v>2</v>
      </c>
      <c r="M5">
        <v>3</v>
      </c>
      <c r="N5">
        <v>4</v>
      </c>
      <c r="O5">
        <v>2</v>
      </c>
      <c r="P5">
        <v>3</v>
      </c>
      <c r="Q5">
        <v>2</v>
      </c>
      <c r="R5">
        <v>3</v>
      </c>
      <c r="S5">
        <v>3</v>
      </c>
      <c r="T5">
        <v>1</v>
      </c>
      <c r="U5">
        <v>3</v>
      </c>
      <c r="V5">
        <v>1</v>
      </c>
      <c r="W5">
        <v>2</v>
      </c>
      <c r="X5">
        <v>3</v>
      </c>
      <c r="Y5">
        <v>3</v>
      </c>
      <c r="Z5">
        <v>2</v>
      </c>
      <c r="AA5">
        <v>3</v>
      </c>
      <c r="AB5">
        <v>24</v>
      </c>
      <c r="AC5">
        <v>60</v>
      </c>
      <c r="AD5" t="str">
        <f>VLOOKUP(A5,questionResponsesAndAnswers!A:O,15,FALSE)</f>
        <v xml:space="preserve"> Never</v>
      </c>
    </row>
    <row r="6" spans="1:30" x14ac:dyDescent="0.2">
      <c r="A6">
        <v>151551396</v>
      </c>
      <c r="B6" t="b">
        <f>VLOOKUP(A6,'Valid Response IDs Check'!A:H,8,FALSE)</f>
        <v>1</v>
      </c>
      <c r="C6">
        <v>83900</v>
      </c>
      <c r="D6">
        <v>14532</v>
      </c>
      <c r="E6" t="s">
        <v>32</v>
      </c>
      <c r="F6" t="s">
        <v>32</v>
      </c>
      <c r="G6" t="s">
        <v>34</v>
      </c>
      <c r="H6">
        <v>2</v>
      </c>
      <c r="I6">
        <v>3</v>
      </c>
      <c r="J6">
        <v>2</v>
      </c>
      <c r="K6">
        <v>2</v>
      </c>
      <c r="L6">
        <v>3</v>
      </c>
      <c r="M6">
        <v>3</v>
      </c>
      <c r="N6">
        <v>4</v>
      </c>
      <c r="O6">
        <v>4</v>
      </c>
      <c r="P6">
        <v>2</v>
      </c>
      <c r="Q6">
        <v>2</v>
      </c>
      <c r="R6">
        <v>1</v>
      </c>
      <c r="S6">
        <v>2</v>
      </c>
      <c r="T6">
        <v>1</v>
      </c>
      <c r="U6">
        <v>3</v>
      </c>
      <c r="V6">
        <v>2</v>
      </c>
      <c r="W6">
        <v>2</v>
      </c>
      <c r="X6">
        <v>3</v>
      </c>
      <c r="Y6">
        <v>1</v>
      </c>
      <c r="Z6">
        <v>1</v>
      </c>
      <c r="AA6">
        <v>3</v>
      </c>
      <c r="AB6">
        <v>19</v>
      </c>
      <c r="AC6">
        <v>47.5</v>
      </c>
      <c r="AD6" t="str">
        <f>VLOOKUP(A6,questionResponsesAndAnswers!A:O,15,FALSE)</f>
        <v xml:space="preserve"> Never</v>
      </c>
    </row>
    <row r="7" spans="1:30" x14ac:dyDescent="0.2">
      <c r="A7">
        <v>151490610</v>
      </c>
      <c r="B7" t="b">
        <f>VLOOKUP(A7,'Valid Response IDs Check'!A:H,8,FALSE)</f>
        <v>1</v>
      </c>
      <c r="C7">
        <v>69689</v>
      </c>
      <c r="D7">
        <v>321</v>
      </c>
      <c r="E7" t="s">
        <v>13</v>
      </c>
      <c r="F7" t="s">
        <v>13</v>
      </c>
      <c r="G7" t="s">
        <v>7</v>
      </c>
      <c r="H7">
        <v>1</v>
      </c>
      <c r="I7">
        <v>1</v>
      </c>
      <c r="J7">
        <v>4</v>
      </c>
      <c r="K7">
        <v>2</v>
      </c>
      <c r="L7">
        <v>1</v>
      </c>
      <c r="M7">
        <v>2</v>
      </c>
      <c r="N7">
        <v>5</v>
      </c>
      <c r="O7">
        <v>1</v>
      </c>
      <c r="P7">
        <v>5</v>
      </c>
      <c r="Q7">
        <v>1</v>
      </c>
      <c r="R7">
        <v>0</v>
      </c>
      <c r="S7">
        <v>4</v>
      </c>
      <c r="T7">
        <v>3</v>
      </c>
      <c r="U7">
        <v>3</v>
      </c>
      <c r="V7">
        <v>0</v>
      </c>
      <c r="W7">
        <v>3</v>
      </c>
      <c r="X7">
        <v>4</v>
      </c>
      <c r="Y7">
        <v>4</v>
      </c>
      <c r="Z7">
        <v>4</v>
      </c>
      <c r="AA7">
        <v>4</v>
      </c>
      <c r="AB7">
        <v>29</v>
      </c>
      <c r="AC7">
        <v>72.5</v>
      </c>
      <c r="AD7" t="str">
        <f>VLOOKUP(A7,questionResponsesAndAnswers!A:O,15,FALSE)</f>
        <v xml:space="preserve"> Never</v>
      </c>
    </row>
    <row r="8" spans="1:30" x14ac:dyDescent="0.2">
      <c r="A8">
        <v>151490610</v>
      </c>
      <c r="B8" t="b">
        <f>VLOOKUP(A8,'Valid Response IDs Check'!A:H,8,FALSE)</f>
        <v>1</v>
      </c>
      <c r="C8">
        <v>69400</v>
      </c>
      <c r="D8">
        <v>32</v>
      </c>
      <c r="E8" t="s">
        <v>32</v>
      </c>
      <c r="F8" t="s">
        <v>32</v>
      </c>
      <c r="G8" t="s">
        <v>15</v>
      </c>
      <c r="H8">
        <v>2</v>
      </c>
      <c r="I8">
        <v>4</v>
      </c>
      <c r="J8">
        <v>3</v>
      </c>
      <c r="K8">
        <v>2</v>
      </c>
      <c r="L8">
        <v>3</v>
      </c>
      <c r="M8">
        <v>4</v>
      </c>
      <c r="N8">
        <v>3</v>
      </c>
      <c r="O8">
        <v>3</v>
      </c>
      <c r="P8">
        <v>4</v>
      </c>
      <c r="Q8">
        <v>2</v>
      </c>
      <c r="R8">
        <v>1</v>
      </c>
      <c r="S8">
        <v>1</v>
      </c>
      <c r="T8">
        <v>2</v>
      </c>
      <c r="U8">
        <v>3</v>
      </c>
      <c r="V8">
        <v>2</v>
      </c>
      <c r="W8">
        <v>1</v>
      </c>
      <c r="X8">
        <v>2</v>
      </c>
      <c r="Y8">
        <v>2</v>
      </c>
      <c r="Z8">
        <v>3</v>
      </c>
      <c r="AA8">
        <v>3</v>
      </c>
      <c r="AB8">
        <v>20</v>
      </c>
      <c r="AC8">
        <v>50</v>
      </c>
      <c r="AD8" t="str">
        <f>VLOOKUP(A8,questionResponsesAndAnswers!A:O,15,FALSE)</f>
        <v xml:space="preserve"> Never</v>
      </c>
    </row>
    <row r="9" spans="1:30" x14ac:dyDescent="0.2">
      <c r="A9">
        <v>151490610</v>
      </c>
      <c r="B9" t="b">
        <f>VLOOKUP(A9,'Valid Response IDs Check'!A:H,8,FALSE)</f>
        <v>1</v>
      </c>
      <c r="C9">
        <v>72583</v>
      </c>
      <c r="D9">
        <v>3215</v>
      </c>
      <c r="E9" t="s">
        <v>20</v>
      </c>
      <c r="F9" t="s">
        <v>20</v>
      </c>
      <c r="G9" t="s">
        <v>22</v>
      </c>
      <c r="H9">
        <v>4</v>
      </c>
      <c r="I9">
        <v>3</v>
      </c>
      <c r="J9">
        <v>3</v>
      </c>
      <c r="K9">
        <v>2</v>
      </c>
      <c r="L9">
        <v>4</v>
      </c>
      <c r="M9">
        <v>1</v>
      </c>
      <c r="N9">
        <v>2</v>
      </c>
      <c r="O9">
        <v>4</v>
      </c>
      <c r="P9">
        <v>4</v>
      </c>
      <c r="Q9">
        <v>3</v>
      </c>
      <c r="R9">
        <v>3</v>
      </c>
      <c r="S9">
        <v>2</v>
      </c>
      <c r="T9">
        <v>2</v>
      </c>
      <c r="U9">
        <v>3</v>
      </c>
      <c r="V9">
        <v>3</v>
      </c>
      <c r="W9">
        <v>4</v>
      </c>
      <c r="X9">
        <v>1</v>
      </c>
      <c r="Y9">
        <v>1</v>
      </c>
      <c r="Z9">
        <v>3</v>
      </c>
      <c r="AA9">
        <v>2</v>
      </c>
      <c r="AB9">
        <v>24</v>
      </c>
      <c r="AC9">
        <v>60</v>
      </c>
      <c r="AD9" t="str">
        <f>VLOOKUP(A9,questionResponsesAndAnswers!A:O,15,FALSE)</f>
        <v xml:space="preserve"> Never</v>
      </c>
    </row>
    <row r="10" spans="1:30" x14ac:dyDescent="0.2">
      <c r="A10">
        <v>151490610</v>
      </c>
      <c r="B10" t="b">
        <f>VLOOKUP(A10,'Valid Response IDs Check'!A:H,8,FALSE)</f>
        <v>1</v>
      </c>
      <c r="C10">
        <v>101522</v>
      </c>
      <c r="D10">
        <v>32154</v>
      </c>
      <c r="E10" t="s">
        <v>26</v>
      </c>
      <c r="F10" t="s">
        <v>26</v>
      </c>
      <c r="G10" t="s">
        <v>28</v>
      </c>
      <c r="H10">
        <v>5</v>
      </c>
      <c r="I10">
        <v>2</v>
      </c>
      <c r="J10">
        <v>3</v>
      </c>
      <c r="K10">
        <v>2</v>
      </c>
      <c r="L10">
        <v>5</v>
      </c>
      <c r="M10">
        <v>2</v>
      </c>
      <c r="N10">
        <v>3</v>
      </c>
      <c r="O10">
        <v>4</v>
      </c>
      <c r="P10">
        <v>4</v>
      </c>
      <c r="Q10">
        <v>2</v>
      </c>
      <c r="R10">
        <v>4</v>
      </c>
      <c r="S10">
        <v>3</v>
      </c>
      <c r="T10">
        <v>2</v>
      </c>
      <c r="U10">
        <v>3</v>
      </c>
      <c r="V10">
        <v>4</v>
      </c>
      <c r="W10">
        <v>3</v>
      </c>
      <c r="X10">
        <v>2</v>
      </c>
      <c r="Y10">
        <v>1</v>
      </c>
      <c r="Z10">
        <v>3</v>
      </c>
      <c r="AA10">
        <v>3</v>
      </c>
      <c r="AB10">
        <v>28</v>
      </c>
      <c r="AC10">
        <v>70</v>
      </c>
      <c r="AD10" t="str">
        <f>VLOOKUP(A10,questionResponsesAndAnswers!A:O,15,FALSE)</f>
        <v xml:space="preserve"> Never</v>
      </c>
    </row>
    <row r="11" spans="1:30" x14ac:dyDescent="0.2">
      <c r="A11">
        <v>151490610</v>
      </c>
      <c r="B11" t="b">
        <f>VLOOKUP(A11,'Valid Response IDs Check'!A:H,8,FALSE)</f>
        <v>1</v>
      </c>
      <c r="C11">
        <v>69371</v>
      </c>
      <c r="D11">
        <v>3</v>
      </c>
      <c r="E11" t="s">
        <v>5</v>
      </c>
      <c r="F11" t="s">
        <v>5</v>
      </c>
      <c r="G11" t="s">
        <v>34</v>
      </c>
      <c r="H11">
        <v>4</v>
      </c>
      <c r="I11">
        <v>2</v>
      </c>
      <c r="J11">
        <v>4</v>
      </c>
      <c r="K11">
        <v>2</v>
      </c>
      <c r="L11">
        <v>4</v>
      </c>
      <c r="M11">
        <v>3</v>
      </c>
      <c r="N11">
        <v>4</v>
      </c>
      <c r="O11">
        <v>4</v>
      </c>
      <c r="P11">
        <v>4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2</v>
      </c>
      <c r="X11">
        <v>3</v>
      </c>
      <c r="Y11">
        <v>1</v>
      </c>
      <c r="Z11">
        <v>3</v>
      </c>
      <c r="AA11">
        <v>2</v>
      </c>
      <c r="AB11">
        <v>26</v>
      </c>
      <c r="AC11">
        <v>65</v>
      </c>
      <c r="AD11" t="str">
        <f>VLOOKUP(A11,questionResponsesAndAnswers!A:O,15,FALSE)</f>
        <v xml:space="preserve"> Never</v>
      </c>
    </row>
    <row r="12" spans="1:30" x14ac:dyDescent="0.2">
      <c r="A12">
        <v>151490592</v>
      </c>
      <c r="B12" t="b">
        <f>VLOOKUP(A12,'Valid Response IDs Check'!A:H,8,FALSE)</f>
        <v>1</v>
      </c>
      <c r="C12">
        <v>69410</v>
      </c>
      <c r="D12">
        <v>42</v>
      </c>
      <c r="E12" t="s">
        <v>32</v>
      </c>
      <c r="F12" t="s">
        <v>32</v>
      </c>
      <c r="G12" t="s">
        <v>7</v>
      </c>
      <c r="H12">
        <v>2</v>
      </c>
      <c r="I12">
        <v>3</v>
      </c>
      <c r="J12">
        <v>3</v>
      </c>
      <c r="K12">
        <v>2</v>
      </c>
      <c r="L12">
        <v>3</v>
      </c>
      <c r="M12">
        <v>3</v>
      </c>
      <c r="N12">
        <v>3</v>
      </c>
      <c r="O12">
        <v>5</v>
      </c>
      <c r="P12">
        <v>4</v>
      </c>
      <c r="Q12">
        <v>2</v>
      </c>
      <c r="R12">
        <v>1</v>
      </c>
      <c r="S12">
        <v>2</v>
      </c>
      <c r="T12">
        <v>2</v>
      </c>
      <c r="U12">
        <v>3</v>
      </c>
      <c r="V12">
        <v>2</v>
      </c>
      <c r="W12">
        <v>2</v>
      </c>
      <c r="X12">
        <v>2</v>
      </c>
      <c r="Y12">
        <v>0</v>
      </c>
      <c r="Z12">
        <v>3</v>
      </c>
      <c r="AA12">
        <v>3</v>
      </c>
      <c r="AB12">
        <v>20</v>
      </c>
      <c r="AC12">
        <v>50</v>
      </c>
      <c r="AD12" t="str">
        <f>VLOOKUP(A12,questionResponsesAndAnswers!A:O,15,FALSE)</f>
        <v xml:space="preserve"> Never</v>
      </c>
    </row>
    <row r="13" spans="1:30" x14ac:dyDescent="0.2">
      <c r="A13">
        <v>151490592</v>
      </c>
      <c r="B13" t="b">
        <f>VLOOKUP(A13,'Valid Response IDs Check'!A:H,8,FALSE)</f>
        <v>1</v>
      </c>
      <c r="C13">
        <v>69791</v>
      </c>
      <c r="D13">
        <v>423</v>
      </c>
      <c r="E13" t="s">
        <v>5</v>
      </c>
      <c r="F13" t="s">
        <v>5</v>
      </c>
      <c r="G13" t="s">
        <v>15</v>
      </c>
      <c r="H13">
        <v>4</v>
      </c>
      <c r="I13">
        <v>2</v>
      </c>
      <c r="J13">
        <v>4</v>
      </c>
      <c r="K13">
        <v>2</v>
      </c>
      <c r="L13">
        <v>4</v>
      </c>
      <c r="M13">
        <v>2</v>
      </c>
      <c r="N13">
        <v>4</v>
      </c>
      <c r="O13">
        <v>2</v>
      </c>
      <c r="P13">
        <v>4</v>
      </c>
      <c r="Q13">
        <v>2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30</v>
      </c>
      <c r="AC13">
        <v>75</v>
      </c>
      <c r="AD13" t="str">
        <f>VLOOKUP(A13,questionResponsesAndAnswers!A:O,15,FALSE)</f>
        <v xml:space="preserve"> Never</v>
      </c>
    </row>
    <row r="14" spans="1:30" x14ac:dyDescent="0.2">
      <c r="A14">
        <v>151490592</v>
      </c>
      <c r="B14" t="b">
        <f>VLOOKUP(A14,'Valid Response IDs Check'!A:H,8,FALSE)</f>
        <v>1</v>
      </c>
      <c r="C14">
        <v>73603</v>
      </c>
      <c r="D14">
        <v>4235</v>
      </c>
      <c r="E14" t="s">
        <v>20</v>
      </c>
      <c r="F14" t="s">
        <v>20</v>
      </c>
      <c r="G14" t="s">
        <v>22</v>
      </c>
      <c r="H14">
        <v>5</v>
      </c>
      <c r="I14">
        <v>1</v>
      </c>
      <c r="J14">
        <v>5</v>
      </c>
      <c r="K14">
        <v>1</v>
      </c>
      <c r="L14">
        <v>5</v>
      </c>
      <c r="M14">
        <v>1</v>
      </c>
      <c r="N14">
        <v>5</v>
      </c>
      <c r="O14">
        <v>1</v>
      </c>
      <c r="P14">
        <v>5</v>
      </c>
      <c r="Q14">
        <v>1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40</v>
      </c>
      <c r="AC14">
        <v>100</v>
      </c>
      <c r="AD14" t="str">
        <f>VLOOKUP(A14,questionResponsesAndAnswers!A:O,15,FALSE)</f>
        <v xml:space="preserve"> Never</v>
      </c>
    </row>
    <row r="15" spans="1:30" x14ac:dyDescent="0.2">
      <c r="A15">
        <v>151490592</v>
      </c>
      <c r="B15" t="b">
        <f>VLOOKUP(A15,'Valid Response IDs Check'!A:H,8,FALSE)</f>
        <v>1</v>
      </c>
      <c r="C15">
        <v>69372</v>
      </c>
      <c r="D15">
        <v>4</v>
      </c>
      <c r="E15" t="s">
        <v>26</v>
      </c>
      <c r="F15" t="s">
        <v>26</v>
      </c>
      <c r="G15" t="s">
        <v>28</v>
      </c>
      <c r="H15">
        <v>5</v>
      </c>
      <c r="I15">
        <v>2</v>
      </c>
      <c r="J15">
        <v>5</v>
      </c>
      <c r="K15">
        <v>2</v>
      </c>
      <c r="L15">
        <v>4</v>
      </c>
      <c r="M15">
        <v>2</v>
      </c>
      <c r="N15">
        <v>4</v>
      </c>
      <c r="O15">
        <v>2</v>
      </c>
      <c r="P15">
        <v>4</v>
      </c>
      <c r="Q15">
        <v>2</v>
      </c>
      <c r="R15">
        <v>4</v>
      </c>
      <c r="S15">
        <v>3</v>
      </c>
      <c r="T15">
        <v>4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32</v>
      </c>
      <c r="AC15">
        <v>80</v>
      </c>
      <c r="AD15" t="str">
        <f>VLOOKUP(A15,questionResponsesAndAnswers!A:O,15,FALSE)</f>
        <v xml:space="preserve"> Never</v>
      </c>
    </row>
    <row r="16" spans="1:30" x14ac:dyDescent="0.2">
      <c r="A16">
        <v>151490592</v>
      </c>
      <c r="B16" t="b">
        <f>VLOOKUP(A16,'Valid Response IDs Check'!A:H,8,FALSE)</f>
        <v>1</v>
      </c>
      <c r="C16">
        <v>111719</v>
      </c>
      <c r="D16">
        <v>42351</v>
      </c>
      <c r="E16" t="s">
        <v>13</v>
      </c>
      <c r="F16" t="s">
        <v>13</v>
      </c>
      <c r="G16" t="s">
        <v>34</v>
      </c>
      <c r="H16">
        <v>1</v>
      </c>
      <c r="I16">
        <v>5</v>
      </c>
      <c r="J16">
        <v>1</v>
      </c>
      <c r="K16">
        <v>1</v>
      </c>
      <c r="L16">
        <v>1</v>
      </c>
      <c r="M16">
        <v>1</v>
      </c>
      <c r="N16">
        <v>1</v>
      </c>
      <c r="O16">
        <v>5</v>
      </c>
      <c r="P16">
        <v>1</v>
      </c>
      <c r="Q16">
        <v>1</v>
      </c>
      <c r="R16">
        <v>0</v>
      </c>
      <c r="S16">
        <v>0</v>
      </c>
      <c r="T16">
        <v>0</v>
      </c>
      <c r="U16">
        <v>4</v>
      </c>
      <c r="V16">
        <v>0</v>
      </c>
      <c r="W16">
        <v>4</v>
      </c>
      <c r="X16">
        <v>0</v>
      </c>
      <c r="Y16">
        <v>0</v>
      </c>
      <c r="Z16">
        <v>0</v>
      </c>
      <c r="AA16">
        <v>4</v>
      </c>
      <c r="AB16">
        <v>12</v>
      </c>
      <c r="AC16">
        <v>30</v>
      </c>
      <c r="AD16" t="str">
        <f>VLOOKUP(A16,questionResponsesAndAnswers!A:O,15,FALSE)</f>
        <v xml:space="preserve"> Never</v>
      </c>
    </row>
    <row r="17" spans="1:30" x14ac:dyDescent="0.2">
      <c r="A17">
        <v>151485088</v>
      </c>
      <c r="B17" t="b">
        <f>VLOOKUP(A17,'Valid Response IDs Check'!A:H,8,FALSE)</f>
        <v>1</v>
      </c>
      <c r="C17">
        <v>69403</v>
      </c>
      <c r="D17">
        <v>35</v>
      </c>
      <c r="E17" t="s">
        <v>20</v>
      </c>
      <c r="F17" t="s">
        <v>20</v>
      </c>
      <c r="G17" t="s">
        <v>7</v>
      </c>
      <c r="H17">
        <v>5</v>
      </c>
      <c r="I17">
        <v>2</v>
      </c>
      <c r="J17">
        <v>5</v>
      </c>
      <c r="K17">
        <v>2</v>
      </c>
      <c r="L17">
        <v>4</v>
      </c>
      <c r="M17">
        <v>2</v>
      </c>
      <c r="N17">
        <v>4</v>
      </c>
      <c r="O17">
        <v>2</v>
      </c>
      <c r="P17">
        <v>4</v>
      </c>
      <c r="Q17">
        <v>2</v>
      </c>
      <c r="R17">
        <v>4</v>
      </c>
      <c r="S17">
        <v>3</v>
      </c>
      <c r="T17">
        <v>4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32</v>
      </c>
      <c r="AC17">
        <v>80</v>
      </c>
      <c r="AD17" t="str">
        <f>VLOOKUP(A17,questionResponsesAndAnswers!A:O,15,FALSE)</f>
        <v xml:space="preserve"> Yearly</v>
      </c>
    </row>
    <row r="18" spans="1:30" x14ac:dyDescent="0.2">
      <c r="A18">
        <v>151485088</v>
      </c>
      <c r="B18" t="b">
        <f>VLOOKUP(A18,'Valid Response IDs Check'!A:H,8,FALSE)</f>
        <v>1</v>
      </c>
      <c r="C18">
        <v>104582</v>
      </c>
      <c r="D18">
        <v>35214</v>
      </c>
      <c r="E18" t="s">
        <v>26</v>
      </c>
      <c r="F18" t="s">
        <v>26</v>
      </c>
      <c r="G18" t="s">
        <v>15</v>
      </c>
      <c r="H18">
        <v>4</v>
      </c>
      <c r="I18">
        <v>4</v>
      </c>
      <c r="J18">
        <v>4</v>
      </c>
      <c r="K18">
        <v>2</v>
      </c>
      <c r="L18">
        <v>3</v>
      </c>
      <c r="M18">
        <v>2</v>
      </c>
      <c r="N18">
        <v>3</v>
      </c>
      <c r="O18">
        <v>2</v>
      </c>
      <c r="P18">
        <v>4</v>
      </c>
      <c r="Q18">
        <v>2</v>
      </c>
      <c r="R18">
        <v>3</v>
      </c>
      <c r="S18">
        <v>1</v>
      </c>
      <c r="T18">
        <v>3</v>
      </c>
      <c r="U18">
        <v>3</v>
      </c>
      <c r="V18">
        <v>2</v>
      </c>
      <c r="W18">
        <v>3</v>
      </c>
      <c r="X18">
        <v>2</v>
      </c>
      <c r="Y18">
        <v>3</v>
      </c>
      <c r="Z18">
        <v>3</v>
      </c>
      <c r="AA18">
        <v>3</v>
      </c>
      <c r="AB18">
        <v>26</v>
      </c>
      <c r="AC18">
        <v>65</v>
      </c>
      <c r="AD18" t="str">
        <f>VLOOKUP(A18,questionResponsesAndAnswers!A:O,15,FALSE)</f>
        <v xml:space="preserve"> Yearly</v>
      </c>
    </row>
    <row r="19" spans="1:30" x14ac:dyDescent="0.2">
      <c r="A19">
        <v>151485088</v>
      </c>
      <c r="B19" t="b">
        <f>VLOOKUP(A19,'Valid Response IDs Check'!A:H,8,FALSE)</f>
        <v>1</v>
      </c>
      <c r="C19">
        <v>69371</v>
      </c>
      <c r="D19">
        <v>3</v>
      </c>
      <c r="E19" t="s">
        <v>5</v>
      </c>
      <c r="F19" t="s">
        <v>5</v>
      </c>
      <c r="G19" t="s">
        <v>22</v>
      </c>
      <c r="H19">
        <v>5</v>
      </c>
      <c r="I19">
        <v>2</v>
      </c>
      <c r="J19">
        <v>4</v>
      </c>
      <c r="K19">
        <v>4</v>
      </c>
      <c r="L19">
        <v>4</v>
      </c>
      <c r="M19">
        <v>2</v>
      </c>
      <c r="N19">
        <v>2</v>
      </c>
      <c r="O19">
        <v>2</v>
      </c>
      <c r="P19">
        <v>4</v>
      </c>
      <c r="Q19">
        <v>4</v>
      </c>
      <c r="R19">
        <v>4</v>
      </c>
      <c r="S19">
        <v>3</v>
      </c>
      <c r="T19">
        <v>3</v>
      </c>
      <c r="U19">
        <v>1</v>
      </c>
      <c r="V19">
        <v>3</v>
      </c>
      <c r="W19">
        <v>3</v>
      </c>
      <c r="X19">
        <v>1</v>
      </c>
      <c r="Y19">
        <v>3</v>
      </c>
      <c r="Z19">
        <v>3</v>
      </c>
      <c r="AA19">
        <v>1</v>
      </c>
      <c r="AB19">
        <v>25</v>
      </c>
      <c r="AC19">
        <v>62.5</v>
      </c>
      <c r="AD19" t="str">
        <f>VLOOKUP(A19,questionResponsesAndAnswers!A:O,15,FALSE)</f>
        <v xml:space="preserve"> Yearly</v>
      </c>
    </row>
    <row r="20" spans="1:30" x14ac:dyDescent="0.2">
      <c r="A20">
        <v>151485088</v>
      </c>
      <c r="B20" t="b">
        <f>VLOOKUP(A20,'Valid Response IDs Check'!A:H,8,FALSE)</f>
        <v>1</v>
      </c>
      <c r="C20">
        <v>72889</v>
      </c>
      <c r="D20">
        <v>3521</v>
      </c>
      <c r="E20" t="s">
        <v>13</v>
      </c>
      <c r="F20" t="s">
        <v>13</v>
      </c>
      <c r="G20" t="s">
        <v>28</v>
      </c>
      <c r="H20">
        <v>1</v>
      </c>
      <c r="I20">
        <v>2</v>
      </c>
      <c r="J20">
        <v>2</v>
      </c>
      <c r="K20">
        <v>3</v>
      </c>
      <c r="L20">
        <v>2</v>
      </c>
      <c r="M20">
        <v>3</v>
      </c>
      <c r="N20">
        <v>2</v>
      </c>
      <c r="O20">
        <v>4</v>
      </c>
      <c r="P20">
        <v>2</v>
      </c>
      <c r="Q20">
        <v>2</v>
      </c>
      <c r="R20">
        <v>0</v>
      </c>
      <c r="S20">
        <v>3</v>
      </c>
      <c r="T20">
        <v>1</v>
      </c>
      <c r="U20">
        <v>2</v>
      </c>
      <c r="V20">
        <v>1</v>
      </c>
      <c r="W20">
        <v>2</v>
      </c>
      <c r="X20">
        <v>1</v>
      </c>
      <c r="Y20">
        <v>1</v>
      </c>
      <c r="Z20">
        <v>1</v>
      </c>
      <c r="AA20">
        <v>3</v>
      </c>
      <c r="AB20">
        <v>15</v>
      </c>
      <c r="AC20">
        <v>37.5</v>
      </c>
      <c r="AD20" t="str">
        <f>VLOOKUP(A20,questionResponsesAndAnswers!A:O,15,FALSE)</f>
        <v xml:space="preserve"> Yearly</v>
      </c>
    </row>
    <row r="21" spans="1:30" x14ac:dyDescent="0.2">
      <c r="A21">
        <v>151485088</v>
      </c>
      <c r="B21" t="b">
        <f>VLOOKUP(A21,'Valid Response IDs Check'!A:H,8,FALSE)</f>
        <v>1</v>
      </c>
      <c r="C21">
        <v>69720</v>
      </c>
      <c r="D21">
        <v>352</v>
      </c>
      <c r="E21" t="s">
        <v>32</v>
      </c>
      <c r="F21" t="s">
        <v>32</v>
      </c>
      <c r="G21" t="s">
        <v>34</v>
      </c>
      <c r="H21">
        <v>3</v>
      </c>
      <c r="I21">
        <v>2</v>
      </c>
      <c r="J21">
        <v>3</v>
      </c>
      <c r="K21">
        <v>2</v>
      </c>
      <c r="L21">
        <v>3</v>
      </c>
      <c r="M21">
        <v>4</v>
      </c>
      <c r="N21">
        <v>3</v>
      </c>
      <c r="O21">
        <v>3</v>
      </c>
      <c r="P21">
        <v>4</v>
      </c>
      <c r="Q21">
        <v>3</v>
      </c>
      <c r="R21">
        <v>2</v>
      </c>
      <c r="S21">
        <v>3</v>
      </c>
      <c r="T21">
        <v>2</v>
      </c>
      <c r="U21">
        <v>3</v>
      </c>
      <c r="V21">
        <v>2</v>
      </c>
      <c r="W21">
        <v>1</v>
      </c>
      <c r="X21">
        <v>2</v>
      </c>
      <c r="Y21">
        <v>2</v>
      </c>
      <c r="Z21">
        <v>3</v>
      </c>
      <c r="AA21">
        <v>2</v>
      </c>
      <c r="AB21">
        <v>22</v>
      </c>
      <c r="AC21">
        <v>55</v>
      </c>
      <c r="AD21" t="str">
        <f>VLOOKUP(A21,questionResponsesAndAnswers!A:O,15,FALSE)</f>
        <v xml:space="preserve"> Yearly</v>
      </c>
    </row>
    <row r="22" spans="1:30" x14ac:dyDescent="0.2">
      <c r="A22">
        <v>151482337</v>
      </c>
      <c r="B22" t="b">
        <f>VLOOKUP(A22,'Valid Response IDs Check'!A:H,8,FALSE)</f>
        <v>1</v>
      </c>
      <c r="C22">
        <v>69371</v>
      </c>
      <c r="D22">
        <v>3</v>
      </c>
      <c r="E22" t="s">
        <v>5</v>
      </c>
      <c r="F22" t="s">
        <v>5</v>
      </c>
      <c r="G22" t="s">
        <v>7</v>
      </c>
      <c r="H22">
        <v>4</v>
      </c>
      <c r="I22">
        <v>3</v>
      </c>
      <c r="J22">
        <v>4</v>
      </c>
      <c r="K22">
        <v>2</v>
      </c>
      <c r="L22">
        <v>4</v>
      </c>
      <c r="M22">
        <v>3</v>
      </c>
      <c r="N22">
        <v>4</v>
      </c>
      <c r="O22">
        <v>3</v>
      </c>
      <c r="P22">
        <v>4</v>
      </c>
      <c r="Q22">
        <v>3</v>
      </c>
      <c r="R22">
        <v>3</v>
      </c>
      <c r="S22">
        <v>2</v>
      </c>
      <c r="T22">
        <v>3</v>
      </c>
      <c r="U22">
        <v>3</v>
      </c>
      <c r="V22">
        <v>3</v>
      </c>
      <c r="W22">
        <v>2</v>
      </c>
      <c r="X22">
        <v>3</v>
      </c>
      <c r="Y22">
        <v>2</v>
      </c>
      <c r="Z22">
        <v>3</v>
      </c>
      <c r="AA22">
        <v>2</v>
      </c>
      <c r="AB22">
        <v>26</v>
      </c>
      <c r="AC22">
        <v>65</v>
      </c>
      <c r="AD22" t="str">
        <f>VLOOKUP(A22,questionResponsesAndAnswers!A:O,15,FALSE)</f>
        <v xml:space="preserve"> Never</v>
      </c>
    </row>
    <row r="23" spans="1:30" x14ac:dyDescent="0.2">
      <c r="A23">
        <v>151482337</v>
      </c>
      <c r="B23" t="b">
        <f>VLOOKUP(A23,'Valid Response IDs Check'!A:H,8,FALSE)</f>
        <v>1</v>
      </c>
      <c r="C23">
        <v>103493</v>
      </c>
      <c r="D23">
        <v>34125</v>
      </c>
      <c r="E23" t="s">
        <v>20</v>
      </c>
      <c r="F23" t="s">
        <v>20</v>
      </c>
      <c r="G23" t="s">
        <v>15</v>
      </c>
      <c r="H23">
        <v>4</v>
      </c>
      <c r="I23">
        <v>3</v>
      </c>
      <c r="J23">
        <v>4</v>
      </c>
      <c r="K23">
        <v>1</v>
      </c>
      <c r="L23">
        <v>2</v>
      </c>
      <c r="M23">
        <v>1</v>
      </c>
      <c r="N23">
        <v>5</v>
      </c>
      <c r="O23">
        <v>2</v>
      </c>
      <c r="P23">
        <v>3</v>
      </c>
      <c r="Q23">
        <v>1</v>
      </c>
      <c r="R23">
        <v>3</v>
      </c>
      <c r="S23">
        <v>2</v>
      </c>
      <c r="T23">
        <v>3</v>
      </c>
      <c r="U23">
        <v>4</v>
      </c>
      <c r="V23">
        <v>1</v>
      </c>
      <c r="W23">
        <v>4</v>
      </c>
      <c r="X23">
        <v>4</v>
      </c>
      <c r="Y23">
        <v>3</v>
      </c>
      <c r="Z23">
        <v>2</v>
      </c>
      <c r="AA23">
        <v>4</v>
      </c>
      <c r="AB23">
        <v>30</v>
      </c>
      <c r="AC23">
        <v>75</v>
      </c>
      <c r="AD23" t="str">
        <f>VLOOKUP(A23,questionResponsesAndAnswers!A:O,15,FALSE)</f>
        <v xml:space="preserve"> Never</v>
      </c>
    </row>
    <row r="24" spans="1:30" x14ac:dyDescent="0.2">
      <c r="A24">
        <v>151482337</v>
      </c>
      <c r="B24" t="b">
        <f>VLOOKUP(A24,'Valid Response IDs Check'!A:H,8,FALSE)</f>
        <v>1</v>
      </c>
      <c r="C24">
        <v>69402</v>
      </c>
      <c r="D24">
        <v>34</v>
      </c>
      <c r="E24" t="s">
        <v>26</v>
      </c>
      <c r="F24" t="s">
        <v>26</v>
      </c>
      <c r="G24" t="s">
        <v>22</v>
      </c>
      <c r="H24">
        <v>4</v>
      </c>
      <c r="I24">
        <v>3</v>
      </c>
      <c r="J24">
        <v>5</v>
      </c>
      <c r="K24">
        <v>2</v>
      </c>
      <c r="L24">
        <v>4</v>
      </c>
      <c r="M24">
        <v>2</v>
      </c>
      <c r="N24">
        <v>4</v>
      </c>
      <c r="O24">
        <v>2</v>
      </c>
      <c r="P24">
        <v>5</v>
      </c>
      <c r="Q24">
        <v>1</v>
      </c>
      <c r="R24">
        <v>3</v>
      </c>
      <c r="S24">
        <v>2</v>
      </c>
      <c r="T24">
        <v>4</v>
      </c>
      <c r="U24">
        <v>3</v>
      </c>
      <c r="V24">
        <v>3</v>
      </c>
      <c r="W24">
        <v>3</v>
      </c>
      <c r="X24">
        <v>3</v>
      </c>
      <c r="Y24">
        <v>3</v>
      </c>
      <c r="Z24">
        <v>4</v>
      </c>
      <c r="AA24">
        <v>4</v>
      </c>
      <c r="AB24">
        <v>32</v>
      </c>
      <c r="AC24">
        <v>80</v>
      </c>
      <c r="AD24" t="str">
        <f>VLOOKUP(A24,questionResponsesAndAnswers!A:O,15,FALSE)</f>
        <v xml:space="preserve"> Never</v>
      </c>
    </row>
    <row r="25" spans="1:30" x14ac:dyDescent="0.2">
      <c r="A25">
        <v>151482337</v>
      </c>
      <c r="B25" t="b">
        <f>VLOOKUP(A25,'Valid Response IDs Check'!A:H,8,FALSE)</f>
        <v>1</v>
      </c>
      <c r="C25">
        <v>69709</v>
      </c>
      <c r="D25">
        <v>341</v>
      </c>
      <c r="E25" t="s">
        <v>13</v>
      </c>
      <c r="F25" t="s">
        <v>13</v>
      </c>
      <c r="G25" t="s">
        <v>28</v>
      </c>
      <c r="H25">
        <v>1</v>
      </c>
      <c r="I25">
        <v>1</v>
      </c>
      <c r="J25">
        <v>5</v>
      </c>
      <c r="K25">
        <v>1</v>
      </c>
      <c r="L25">
        <v>1</v>
      </c>
      <c r="M25">
        <v>1</v>
      </c>
      <c r="N25">
        <v>5</v>
      </c>
      <c r="O25">
        <v>1</v>
      </c>
      <c r="P25">
        <v>1</v>
      </c>
      <c r="Q25">
        <v>1</v>
      </c>
      <c r="R25">
        <v>0</v>
      </c>
      <c r="S25">
        <v>4</v>
      </c>
      <c r="T25">
        <v>4</v>
      </c>
      <c r="U25">
        <v>4</v>
      </c>
      <c r="V25">
        <v>0</v>
      </c>
      <c r="W25">
        <v>4</v>
      </c>
      <c r="X25">
        <v>4</v>
      </c>
      <c r="Y25">
        <v>4</v>
      </c>
      <c r="Z25">
        <v>0</v>
      </c>
      <c r="AA25">
        <v>4</v>
      </c>
      <c r="AB25">
        <v>28</v>
      </c>
      <c r="AC25">
        <v>70</v>
      </c>
      <c r="AD25" t="str">
        <f>VLOOKUP(A25,questionResponsesAndAnswers!A:O,15,FALSE)</f>
        <v xml:space="preserve"> Never</v>
      </c>
    </row>
    <row r="26" spans="1:30" x14ac:dyDescent="0.2">
      <c r="A26">
        <v>151482337</v>
      </c>
      <c r="B26" t="b">
        <f>VLOOKUP(A26,'Valid Response IDs Check'!A:H,8,FALSE)</f>
        <v>1</v>
      </c>
      <c r="C26">
        <v>72780</v>
      </c>
      <c r="D26">
        <v>3412</v>
      </c>
      <c r="E26" t="s">
        <v>32</v>
      </c>
      <c r="F26" t="s">
        <v>32</v>
      </c>
      <c r="G26" t="s">
        <v>34</v>
      </c>
      <c r="H26">
        <v>4</v>
      </c>
      <c r="I26">
        <v>1</v>
      </c>
      <c r="J26">
        <v>5</v>
      </c>
      <c r="K26">
        <v>1</v>
      </c>
      <c r="L26">
        <v>4</v>
      </c>
      <c r="M26">
        <v>1</v>
      </c>
      <c r="N26">
        <v>5</v>
      </c>
      <c r="O26">
        <v>1</v>
      </c>
      <c r="P26">
        <v>5</v>
      </c>
      <c r="Q26">
        <v>1</v>
      </c>
      <c r="R26">
        <v>3</v>
      </c>
      <c r="S26">
        <v>4</v>
      </c>
      <c r="T26">
        <v>4</v>
      </c>
      <c r="U26">
        <v>4</v>
      </c>
      <c r="V26">
        <v>3</v>
      </c>
      <c r="W26">
        <v>4</v>
      </c>
      <c r="X26">
        <v>4</v>
      </c>
      <c r="Y26">
        <v>4</v>
      </c>
      <c r="Z26">
        <v>4</v>
      </c>
      <c r="AA26">
        <v>4</v>
      </c>
      <c r="AB26">
        <v>38</v>
      </c>
      <c r="AC26">
        <v>95</v>
      </c>
      <c r="AD26" t="str">
        <f>VLOOKUP(A26,questionResponsesAndAnswers!A:O,15,FALSE)</f>
        <v xml:space="preserve"> Never</v>
      </c>
    </row>
    <row r="27" spans="1:30" x14ac:dyDescent="0.2">
      <c r="A27">
        <v>151473277</v>
      </c>
      <c r="B27" t="b">
        <f>VLOOKUP(A27,'Valid Response IDs Check'!A:H,8,FALSE)</f>
        <v>0</v>
      </c>
      <c r="C27">
        <v>69370</v>
      </c>
      <c r="D27">
        <v>2</v>
      </c>
      <c r="E27" t="s">
        <v>32</v>
      </c>
      <c r="F27" t="s">
        <v>13</v>
      </c>
      <c r="G27" t="s">
        <v>7</v>
      </c>
      <c r="H27">
        <v>2</v>
      </c>
      <c r="I27">
        <v>4</v>
      </c>
      <c r="J27">
        <v>2</v>
      </c>
      <c r="K27">
        <v>4</v>
      </c>
      <c r="L27">
        <v>3</v>
      </c>
      <c r="M27">
        <v>2</v>
      </c>
      <c r="N27">
        <v>2</v>
      </c>
      <c r="O27">
        <v>4</v>
      </c>
      <c r="P27">
        <v>2</v>
      </c>
      <c r="Q27">
        <v>4</v>
      </c>
      <c r="R27">
        <v>1</v>
      </c>
      <c r="S27">
        <v>1</v>
      </c>
      <c r="T27">
        <v>1</v>
      </c>
      <c r="U27">
        <v>1</v>
      </c>
      <c r="V27">
        <v>2</v>
      </c>
      <c r="W27">
        <v>3</v>
      </c>
      <c r="X27">
        <v>1</v>
      </c>
      <c r="Y27">
        <v>1</v>
      </c>
      <c r="Z27">
        <v>1</v>
      </c>
      <c r="AA27">
        <v>1</v>
      </c>
      <c r="AB27">
        <v>13</v>
      </c>
      <c r="AC27">
        <v>32.5</v>
      </c>
      <c r="AD27" t="str">
        <f>VLOOKUP(A27,questionResponsesAndAnswers!A:O,15,FALSE)</f>
        <v xml:space="preserve"> Never</v>
      </c>
    </row>
    <row r="28" spans="1:30" x14ac:dyDescent="0.2">
      <c r="A28">
        <v>151473277</v>
      </c>
      <c r="B28" t="b">
        <f>VLOOKUP(A28,'Valid Response IDs Check'!A:H,8,FALSE)</f>
        <v>0</v>
      </c>
      <c r="C28">
        <v>69393</v>
      </c>
      <c r="D28">
        <v>25</v>
      </c>
      <c r="E28" t="s">
        <v>20</v>
      </c>
      <c r="F28" t="s">
        <v>20</v>
      </c>
      <c r="G28" t="s">
        <v>15</v>
      </c>
      <c r="H28">
        <v>4</v>
      </c>
      <c r="I28">
        <v>1</v>
      </c>
      <c r="J28">
        <v>5</v>
      </c>
      <c r="K28">
        <v>2</v>
      </c>
      <c r="L28">
        <v>5</v>
      </c>
      <c r="M28">
        <v>2</v>
      </c>
      <c r="N28">
        <v>5</v>
      </c>
      <c r="O28">
        <v>2</v>
      </c>
      <c r="P28">
        <v>5</v>
      </c>
      <c r="Q28">
        <v>2</v>
      </c>
      <c r="R28">
        <v>3</v>
      </c>
      <c r="S28">
        <v>4</v>
      </c>
      <c r="T28">
        <v>4</v>
      </c>
      <c r="U28">
        <v>3</v>
      </c>
      <c r="V28">
        <v>4</v>
      </c>
      <c r="W28">
        <v>3</v>
      </c>
      <c r="X28">
        <v>4</v>
      </c>
      <c r="Y28">
        <v>3</v>
      </c>
      <c r="Z28">
        <v>4</v>
      </c>
      <c r="AA28">
        <v>3</v>
      </c>
      <c r="AB28">
        <v>35</v>
      </c>
      <c r="AC28">
        <v>87.5</v>
      </c>
      <c r="AD28" t="str">
        <f>VLOOKUP(A28,questionResponsesAndAnswers!A:O,15,FALSE)</f>
        <v xml:space="preserve"> Never</v>
      </c>
    </row>
    <row r="29" spans="1:30" x14ac:dyDescent="0.2">
      <c r="A29">
        <v>151473277</v>
      </c>
      <c r="B29" t="b">
        <f>VLOOKUP(A29,'Valid Response IDs Check'!A:H,8,FALSE)</f>
        <v>0</v>
      </c>
      <c r="C29">
        <v>69621</v>
      </c>
      <c r="D29">
        <v>253</v>
      </c>
      <c r="E29" t="s">
        <v>5</v>
      </c>
      <c r="F29" t="s">
        <v>26</v>
      </c>
      <c r="G29" t="s">
        <v>22</v>
      </c>
      <c r="H29">
        <v>4</v>
      </c>
      <c r="I29">
        <v>2</v>
      </c>
      <c r="J29">
        <v>4</v>
      </c>
      <c r="K29">
        <v>2</v>
      </c>
      <c r="L29">
        <v>4</v>
      </c>
      <c r="M29">
        <v>2</v>
      </c>
      <c r="N29">
        <v>4</v>
      </c>
      <c r="O29">
        <v>2</v>
      </c>
      <c r="P29">
        <v>4</v>
      </c>
      <c r="Q29">
        <v>2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30</v>
      </c>
      <c r="AC29">
        <v>75</v>
      </c>
      <c r="AD29" t="str">
        <f>VLOOKUP(A29,questionResponsesAndAnswers!A:O,15,FALSE)</f>
        <v xml:space="preserve"> Never</v>
      </c>
    </row>
    <row r="30" spans="1:30" x14ac:dyDescent="0.2">
      <c r="A30">
        <v>151473277</v>
      </c>
      <c r="B30" t="b">
        <f>VLOOKUP(A30,'Valid Response IDs Check'!A:H,8,FALSE)</f>
        <v>0</v>
      </c>
      <c r="C30">
        <v>71902</v>
      </c>
      <c r="D30">
        <v>2534</v>
      </c>
      <c r="E30" t="s">
        <v>26</v>
      </c>
      <c r="F30" t="s">
        <v>5</v>
      </c>
      <c r="G30" t="s">
        <v>28</v>
      </c>
      <c r="H30">
        <v>3</v>
      </c>
      <c r="I30">
        <v>3</v>
      </c>
      <c r="J30">
        <v>3</v>
      </c>
      <c r="K30">
        <v>3</v>
      </c>
      <c r="L30">
        <v>4</v>
      </c>
      <c r="M30">
        <v>3</v>
      </c>
      <c r="N30">
        <v>3</v>
      </c>
      <c r="O30">
        <v>3</v>
      </c>
      <c r="P30">
        <v>3</v>
      </c>
      <c r="Q30">
        <v>4</v>
      </c>
      <c r="R30">
        <v>2</v>
      </c>
      <c r="S30">
        <v>2</v>
      </c>
      <c r="T30">
        <v>2</v>
      </c>
      <c r="U30">
        <v>2</v>
      </c>
      <c r="V30">
        <v>3</v>
      </c>
      <c r="W30">
        <v>2</v>
      </c>
      <c r="X30">
        <v>2</v>
      </c>
      <c r="Y30">
        <v>2</v>
      </c>
      <c r="Z30">
        <v>2</v>
      </c>
      <c r="AA30">
        <v>1</v>
      </c>
      <c r="AB30">
        <v>20</v>
      </c>
      <c r="AC30">
        <v>50</v>
      </c>
      <c r="AD30" t="str">
        <f>VLOOKUP(A30,questionResponsesAndAnswers!A:O,15,FALSE)</f>
        <v xml:space="preserve"> Never</v>
      </c>
    </row>
    <row r="31" spans="1:30" x14ac:dyDescent="0.2">
      <c r="A31">
        <v>151473277</v>
      </c>
      <c r="B31" t="b">
        <f>VLOOKUP(A31,'Valid Response IDs Check'!A:H,8,FALSE)</f>
        <v>0</v>
      </c>
      <c r="C31">
        <v>69370</v>
      </c>
      <c r="D31">
        <v>2</v>
      </c>
      <c r="E31" t="s">
        <v>32</v>
      </c>
      <c r="F31" t="s">
        <v>5</v>
      </c>
      <c r="G31" t="s">
        <v>34</v>
      </c>
      <c r="H31">
        <v>4</v>
      </c>
      <c r="I31">
        <v>2</v>
      </c>
      <c r="J31">
        <v>4</v>
      </c>
      <c r="K31">
        <v>2</v>
      </c>
      <c r="L31">
        <v>4</v>
      </c>
      <c r="M31">
        <v>2</v>
      </c>
      <c r="N31">
        <v>5</v>
      </c>
      <c r="O31">
        <v>2</v>
      </c>
      <c r="P31">
        <v>4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4</v>
      </c>
      <c r="Y31">
        <v>3</v>
      </c>
      <c r="Z31">
        <v>3</v>
      </c>
      <c r="AA31">
        <v>2</v>
      </c>
      <c r="AB31">
        <v>30</v>
      </c>
      <c r="AC31">
        <v>75</v>
      </c>
      <c r="AD31" t="str">
        <f>VLOOKUP(A31,questionResponsesAndAnswers!A:O,15,FALSE)</f>
        <v xml:space="preserve"> Never</v>
      </c>
    </row>
    <row r="32" spans="1:30" x14ac:dyDescent="0.2">
      <c r="A32">
        <v>151472203</v>
      </c>
      <c r="B32" t="b">
        <f>VLOOKUP(A32,'Valid Response IDs Check'!A:H,8,FALSE)</f>
        <v>1</v>
      </c>
      <c r="C32">
        <v>123680</v>
      </c>
      <c r="D32">
        <v>54312</v>
      </c>
      <c r="E32" t="s">
        <v>32</v>
      </c>
      <c r="F32" t="s">
        <v>32</v>
      </c>
      <c r="G32" t="s">
        <v>7</v>
      </c>
      <c r="H32">
        <v>2</v>
      </c>
      <c r="I32">
        <v>4</v>
      </c>
      <c r="J32">
        <v>2</v>
      </c>
      <c r="K32">
        <v>4</v>
      </c>
      <c r="L32">
        <v>4</v>
      </c>
      <c r="M32">
        <v>4</v>
      </c>
      <c r="N32">
        <v>2</v>
      </c>
      <c r="O32">
        <v>4</v>
      </c>
      <c r="P32">
        <v>2</v>
      </c>
      <c r="Q32">
        <v>4</v>
      </c>
      <c r="R32">
        <v>1</v>
      </c>
      <c r="S32">
        <v>1</v>
      </c>
      <c r="T32">
        <v>1</v>
      </c>
      <c r="U32">
        <v>1</v>
      </c>
      <c r="V32">
        <v>3</v>
      </c>
      <c r="W32">
        <v>1</v>
      </c>
      <c r="X32">
        <v>1</v>
      </c>
      <c r="Y32">
        <v>1</v>
      </c>
      <c r="Z32">
        <v>1</v>
      </c>
      <c r="AA32">
        <v>1</v>
      </c>
      <c r="AB32">
        <v>12</v>
      </c>
      <c r="AC32">
        <v>30</v>
      </c>
      <c r="AD32" t="str">
        <f>VLOOKUP(A32,questionResponsesAndAnswers!A:O,15,FALSE)</f>
        <v xml:space="preserve"> Never</v>
      </c>
    </row>
    <row r="33" spans="1:30" x14ac:dyDescent="0.2">
      <c r="A33">
        <v>151472203</v>
      </c>
      <c r="B33" t="b">
        <f>VLOOKUP(A33,'Valid Response IDs Check'!A:H,8,FALSE)</f>
        <v>1</v>
      </c>
      <c r="C33">
        <v>74799</v>
      </c>
      <c r="D33">
        <v>5431</v>
      </c>
      <c r="E33" t="s">
        <v>13</v>
      </c>
      <c r="F33" t="s">
        <v>13</v>
      </c>
      <c r="G33" t="s">
        <v>15</v>
      </c>
      <c r="H33">
        <v>2</v>
      </c>
      <c r="I33">
        <v>1</v>
      </c>
      <c r="J33">
        <v>3</v>
      </c>
      <c r="K33">
        <v>4</v>
      </c>
      <c r="L33">
        <v>3</v>
      </c>
      <c r="M33">
        <v>2</v>
      </c>
      <c r="N33">
        <v>4</v>
      </c>
      <c r="O33">
        <v>4</v>
      </c>
      <c r="P33">
        <v>2</v>
      </c>
      <c r="Q33">
        <v>1</v>
      </c>
      <c r="R33">
        <v>1</v>
      </c>
      <c r="S33">
        <v>4</v>
      </c>
      <c r="T33">
        <v>2</v>
      </c>
      <c r="U33">
        <v>1</v>
      </c>
      <c r="V33">
        <v>2</v>
      </c>
      <c r="W33">
        <v>3</v>
      </c>
      <c r="X33">
        <v>3</v>
      </c>
      <c r="Y33">
        <v>1</v>
      </c>
      <c r="Z33">
        <v>1</v>
      </c>
      <c r="AA33">
        <v>4</v>
      </c>
      <c r="AB33">
        <v>22</v>
      </c>
      <c r="AC33">
        <v>55</v>
      </c>
      <c r="AD33" t="str">
        <f>VLOOKUP(A33,questionResponsesAndAnswers!A:O,15,FALSE)</f>
        <v xml:space="preserve"> Never</v>
      </c>
    </row>
    <row r="34" spans="1:30" x14ac:dyDescent="0.2">
      <c r="A34">
        <v>151472203</v>
      </c>
      <c r="B34" t="b">
        <f>VLOOKUP(A34,'Valid Response IDs Check'!A:H,8,FALSE)</f>
        <v>1</v>
      </c>
      <c r="C34">
        <v>69373</v>
      </c>
      <c r="D34">
        <v>5</v>
      </c>
      <c r="E34" t="s">
        <v>20</v>
      </c>
      <c r="F34" t="s">
        <v>20</v>
      </c>
      <c r="G34" t="s">
        <v>22</v>
      </c>
      <c r="H34">
        <v>4</v>
      </c>
      <c r="I34">
        <v>2</v>
      </c>
      <c r="J34">
        <v>4</v>
      </c>
      <c r="K34">
        <v>2</v>
      </c>
      <c r="L34">
        <v>5</v>
      </c>
      <c r="M34">
        <v>2</v>
      </c>
      <c r="N34">
        <v>4</v>
      </c>
      <c r="O34">
        <v>2</v>
      </c>
      <c r="P34">
        <v>5</v>
      </c>
      <c r="Q34">
        <v>4</v>
      </c>
      <c r="R34">
        <v>3</v>
      </c>
      <c r="S34">
        <v>3</v>
      </c>
      <c r="T34">
        <v>3</v>
      </c>
      <c r="U34">
        <v>3</v>
      </c>
      <c r="V34">
        <v>4</v>
      </c>
      <c r="W34">
        <v>3</v>
      </c>
      <c r="X34">
        <v>3</v>
      </c>
      <c r="Y34">
        <v>3</v>
      </c>
      <c r="Z34">
        <v>4</v>
      </c>
      <c r="AA34">
        <v>1</v>
      </c>
      <c r="AB34">
        <v>30</v>
      </c>
      <c r="AC34">
        <v>75</v>
      </c>
      <c r="AD34" t="str">
        <f>VLOOKUP(A34,questionResponsesAndAnswers!A:O,15,FALSE)</f>
        <v xml:space="preserve"> Never</v>
      </c>
    </row>
    <row r="35" spans="1:30" x14ac:dyDescent="0.2">
      <c r="A35">
        <v>151472203</v>
      </c>
      <c r="B35" t="b">
        <f>VLOOKUP(A35,'Valid Response IDs Check'!A:H,8,FALSE)</f>
        <v>1</v>
      </c>
      <c r="C35">
        <v>69422</v>
      </c>
      <c r="D35">
        <v>54</v>
      </c>
      <c r="E35" t="s">
        <v>26</v>
      </c>
      <c r="F35" t="s">
        <v>26</v>
      </c>
      <c r="G35" t="s">
        <v>28</v>
      </c>
      <c r="H35">
        <v>2</v>
      </c>
      <c r="I35">
        <v>4</v>
      </c>
      <c r="J35">
        <v>2</v>
      </c>
      <c r="K35">
        <v>3</v>
      </c>
      <c r="L35">
        <v>1</v>
      </c>
      <c r="M35">
        <v>4</v>
      </c>
      <c r="N35">
        <v>2</v>
      </c>
      <c r="O35">
        <v>4</v>
      </c>
      <c r="P35">
        <v>2</v>
      </c>
      <c r="Q35">
        <v>4</v>
      </c>
      <c r="R35">
        <v>1</v>
      </c>
      <c r="S35">
        <v>1</v>
      </c>
      <c r="T35">
        <v>1</v>
      </c>
      <c r="U35">
        <v>2</v>
      </c>
      <c r="V35">
        <v>0</v>
      </c>
      <c r="W35">
        <v>1</v>
      </c>
      <c r="X35">
        <v>1</v>
      </c>
      <c r="Y35">
        <v>1</v>
      </c>
      <c r="Z35">
        <v>1</v>
      </c>
      <c r="AA35">
        <v>1</v>
      </c>
      <c r="AB35">
        <v>10</v>
      </c>
      <c r="AC35">
        <v>25</v>
      </c>
      <c r="AD35" t="str">
        <f>VLOOKUP(A35,questionResponsesAndAnswers!A:O,15,FALSE)</f>
        <v xml:space="preserve"> Never</v>
      </c>
    </row>
    <row r="36" spans="1:30" x14ac:dyDescent="0.2">
      <c r="A36">
        <v>151472203</v>
      </c>
      <c r="B36" t="b">
        <f>VLOOKUP(A36,'Valid Response IDs Check'!A:H,8,FALSE)</f>
        <v>1</v>
      </c>
      <c r="C36">
        <v>69911</v>
      </c>
      <c r="D36">
        <v>543</v>
      </c>
      <c r="E36" t="s">
        <v>5</v>
      </c>
      <c r="F36" t="s">
        <v>5</v>
      </c>
      <c r="G36" t="s">
        <v>34</v>
      </c>
      <c r="H36">
        <v>2</v>
      </c>
      <c r="I36">
        <v>4</v>
      </c>
      <c r="J36">
        <v>2</v>
      </c>
      <c r="K36">
        <v>2</v>
      </c>
      <c r="L36">
        <v>2</v>
      </c>
      <c r="M36">
        <v>4</v>
      </c>
      <c r="N36">
        <v>1</v>
      </c>
      <c r="O36">
        <v>3</v>
      </c>
      <c r="P36">
        <v>2</v>
      </c>
      <c r="Q36">
        <v>4</v>
      </c>
      <c r="R36">
        <v>1</v>
      </c>
      <c r="S36">
        <v>1</v>
      </c>
      <c r="T36">
        <v>1</v>
      </c>
      <c r="U36">
        <v>3</v>
      </c>
      <c r="V36">
        <v>1</v>
      </c>
      <c r="W36">
        <v>1</v>
      </c>
      <c r="X36">
        <v>0</v>
      </c>
      <c r="Y36">
        <v>2</v>
      </c>
      <c r="Z36">
        <v>1</v>
      </c>
      <c r="AA36">
        <v>1</v>
      </c>
      <c r="AB36">
        <v>12</v>
      </c>
      <c r="AC36">
        <v>30</v>
      </c>
      <c r="AD36" t="str">
        <f>VLOOKUP(A36,questionResponsesAndAnswers!A:O,15,FALSE)</f>
        <v xml:space="preserve"> Never</v>
      </c>
    </row>
    <row r="37" spans="1:30" x14ac:dyDescent="0.2">
      <c r="A37">
        <v>151454198</v>
      </c>
      <c r="B37" t="b">
        <f>VLOOKUP(A37,'Valid Response IDs Check'!A:H,8,FALSE)</f>
        <v>1</v>
      </c>
      <c r="C37">
        <v>69373</v>
      </c>
      <c r="D37">
        <v>5</v>
      </c>
      <c r="E37" t="s">
        <v>20</v>
      </c>
      <c r="F37" t="s">
        <v>20</v>
      </c>
      <c r="G37" t="s">
        <v>7</v>
      </c>
      <c r="H37">
        <v>4</v>
      </c>
      <c r="I37">
        <v>3</v>
      </c>
      <c r="J37">
        <v>4</v>
      </c>
      <c r="K37">
        <v>4</v>
      </c>
      <c r="L37">
        <v>4</v>
      </c>
      <c r="M37">
        <v>3</v>
      </c>
      <c r="N37">
        <v>2</v>
      </c>
      <c r="O37">
        <v>4</v>
      </c>
      <c r="P37">
        <v>3</v>
      </c>
      <c r="Q37">
        <v>4</v>
      </c>
      <c r="R37">
        <v>3</v>
      </c>
      <c r="S37">
        <v>2</v>
      </c>
      <c r="T37">
        <v>3</v>
      </c>
      <c r="U37">
        <v>1</v>
      </c>
      <c r="V37">
        <v>3</v>
      </c>
      <c r="W37">
        <v>2</v>
      </c>
      <c r="X37">
        <v>1</v>
      </c>
      <c r="Y37">
        <v>1</v>
      </c>
      <c r="Z37">
        <v>2</v>
      </c>
      <c r="AA37">
        <v>1</v>
      </c>
      <c r="AB37">
        <v>19</v>
      </c>
      <c r="AC37">
        <v>47.5</v>
      </c>
      <c r="AD37" t="str">
        <f>VLOOKUP(A37,questionResponsesAndAnswers!A:O,15,FALSE)</f>
        <v xml:space="preserve"> Yearly</v>
      </c>
    </row>
    <row r="38" spans="1:30" x14ac:dyDescent="0.2">
      <c r="A38">
        <v>151454198</v>
      </c>
      <c r="B38" t="b">
        <f>VLOOKUP(A38,'Valid Response IDs Check'!A:H,8,FALSE)</f>
        <v>1</v>
      </c>
      <c r="C38">
        <v>69420</v>
      </c>
      <c r="D38">
        <v>52</v>
      </c>
      <c r="E38" t="s">
        <v>32</v>
      </c>
      <c r="F38" t="s">
        <v>32</v>
      </c>
      <c r="G38" t="s">
        <v>15</v>
      </c>
      <c r="H38">
        <v>2</v>
      </c>
      <c r="I38">
        <v>4</v>
      </c>
      <c r="J38">
        <v>2</v>
      </c>
      <c r="K38">
        <v>4</v>
      </c>
      <c r="L38">
        <v>3</v>
      </c>
      <c r="M38">
        <v>4</v>
      </c>
      <c r="N38">
        <v>2</v>
      </c>
      <c r="O38">
        <v>4</v>
      </c>
      <c r="P38">
        <v>2</v>
      </c>
      <c r="Q38">
        <v>4</v>
      </c>
      <c r="R38">
        <v>1</v>
      </c>
      <c r="S38">
        <v>1</v>
      </c>
      <c r="T38">
        <v>1</v>
      </c>
      <c r="U38">
        <v>1</v>
      </c>
      <c r="V38">
        <v>2</v>
      </c>
      <c r="W38">
        <v>1</v>
      </c>
      <c r="X38">
        <v>1</v>
      </c>
      <c r="Y38">
        <v>1</v>
      </c>
      <c r="Z38">
        <v>1</v>
      </c>
      <c r="AA38">
        <v>1</v>
      </c>
      <c r="AB38">
        <v>11</v>
      </c>
      <c r="AC38">
        <v>27.5</v>
      </c>
      <c r="AD38" t="str">
        <f>VLOOKUP(A38,questionResponsesAndAnswers!A:O,15,FALSE)</f>
        <v xml:space="preserve"> Yearly</v>
      </c>
    </row>
    <row r="39" spans="1:30" x14ac:dyDescent="0.2">
      <c r="A39">
        <v>151454198</v>
      </c>
      <c r="B39" t="b">
        <f>VLOOKUP(A39,'Valid Response IDs Check'!A:H,8,FALSE)</f>
        <v>1</v>
      </c>
      <c r="C39">
        <v>121511</v>
      </c>
      <c r="D39">
        <v>52143</v>
      </c>
      <c r="E39" t="s">
        <v>5</v>
      </c>
      <c r="F39" t="s">
        <v>5</v>
      </c>
      <c r="G39" t="s">
        <v>22</v>
      </c>
      <c r="H39">
        <v>4</v>
      </c>
      <c r="I39">
        <v>3</v>
      </c>
      <c r="J39">
        <v>4</v>
      </c>
      <c r="K39">
        <v>3</v>
      </c>
      <c r="L39">
        <v>4</v>
      </c>
      <c r="M39">
        <v>3</v>
      </c>
      <c r="N39">
        <v>4</v>
      </c>
      <c r="O39">
        <v>3</v>
      </c>
      <c r="P39">
        <v>4</v>
      </c>
      <c r="Q39">
        <v>4</v>
      </c>
      <c r="R39">
        <v>3</v>
      </c>
      <c r="S39">
        <v>2</v>
      </c>
      <c r="T39">
        <v>3</v>
      </c>
      <c r="U39">
        <v>2</v>
      </c>
      <c r="V39">
        <v>3</v>
      </c>
      <c r="W39">
        <v>2</v>
      </c>
      <c r="X39">
        <v>3</v>
      </c>
      <c r="Y39">
        <v>2</v>
      </c>
      <c r="Z39">
        <v>3</v>
      </c>
      <c r="AA39">
        <v>1</v>
      </c>
      <c r="AB39">
        <v>24</v>
      </c>
      <c r="AC39">
        <v>60</v>
      </c>
      <c r="AD39" t="str">
        <f>VLOOKUP(A39,questionResponsesAndAnswers!A:O,15,FALSE)</f>
        <v xml:space="preserve"> Yearly</v>
      </c>
    </row>
    <row r="40" spans="1:30" x14ac:dyDescent="0.2">
      <c r="A40">
        <v>151454198</v>
      </c>
      <c r="B40" t="b">
        <f>VLOOKUP(A40,'Valid Response IDs Check'!A:H,8,FALSE)</f>
        <v>1</v>
      </c>
      <c r="C40">
        <v>69889</v>
      </c>
      <c r="D40">
        <v>521</v>
      </c>
      <c r="E40" t="s">
        <v>13</v>
      </c>
      <c r="F40" t="s">
        <v>13</v>
      </c>
      <c r="G40" t="s">
        <v>28</v>
      </c>
      <c r="H40">
        <v>2</v>
      </c>
      <c r="I40">
        <v>4</v>
      </c>
      <c r="J40">
        <v>2</v>
      </c>
      <c r="K40">
        <v>4</v>
      </c>
      <c r="L40">
        <v>2</v>
      </c>
      <c r="M40">
        <v>4</v>
      </c>
      <c r="N40">
        <v>4</v>
      </c>
      <c r="O40">
        <v>4</v>
      </c>
      <c r="P40">
        <v>2</v>
      </c>
      <c r="Q40">
        <v>2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3</v>
      </c>
      <c r="Y40">
        <v>1</v>
      </c>
      <c r="Z40">
        <v>1</v>
      </c>
      <c r="AA40">
        <v>3</v>
      </c>
      <c r="AB40">
        <v>14</v>
      </c>
      <c r="AC40">
        <v>35</v>
      </c>
      <c r="AD40" t="str">
        <f>VLOOKUP(A40,questionResponsesAndAnswers!A:O,15,FALSE)</f>
        <v xml:space="preserve"> Yearly</v>
      </c>
    </row>
    <row r="41" spans="1:30" x14ac:dyDescent="0.2">
      <c r="A41">
        <v>151454198</v>
      </c>
      <c r="B41" t="b">
        <f>VLOOKUP(A41,'Valid Response IDs Check'!A:H,8,FALSE)</f>
        <v>1</v>
      </c>
      <c r="C41">
        <v>74582</v>
      </c>
      <c r="D41">
        <v>5214</v>
      </c>
      <c r="E41" t="s">
        <v>26</v>
      </c>
      <c r="F41" t="s">
        <v>26</v>
      </c>
      <c r="G41" t="s">
        <v>34</v>
      </c>
      <c r="H41">
        <v>4</v>
      </c>
      <c r="I41">
        <v>3</v>
      </c>
      <c r="J41">
        <v>4</v>
      </c>
      <c r="K41">
        <v>4</v>
      </c>
      <c r="L41">
        <v>4</v>
      </c>
      <c r="M41">
        <v>3</v>
      </c>
      <c r="N41">
        <v>4</v>
      </c>
      <c r="O41">
        <v>3</v>
      </c>
      <c r="P41">
        <v>4</v>
      </c>
      <c r="Q41">
        <v>3</v>
      </c>
      <c r="R41">
        <v>3</v>
      </c>
      <c r="S41">
        <v>2</v>
      </c>
      <c r="T41">
        <v>3</v>
      </c>
      <c r="U41">
        <v>1</v>
      </c>
      <c r="V41">
        <v>3</v>
      </c>
      <c r="W41">
        <v>2</v>
      </c>
      <c r="X41">
        <v>3</v>
      </c>
      <c r="Y41">
        <v>2</v>
      </c>
      <c r="Z41">
        <v>3</v>
      </c>
      <c r="AA41">
        <v>2</v>
      </c>
      <c r="AB41">
        <v>24</v>
      </c>
      <c r="AC41">
        <v>60</v>
      </c>
      <c r="AD41" t="str">
        <f>VLOOKUP(A41,questionResponsesAndAnswers!A:O,15,FALSE)</f>
        <v xml:space="preserve"> Yearly</v>
      </c>
    </row>
    <row r="42" spans="1:30" x14ac:dyDescent="0.2">
      <c r="A42">
        <v>151387413</v>
      </c>
      <c r="B42" t="b">
        <f>VLOOKUP(A42,'Valid Response IDs Check'!A:H,8,FALSE)</f>
        <v>1</v>
      </c>
      <c r="C42">
        <v>69511</v>
      </c>
      <c r="D42">
        <v>143</v>
      </c>
      <c r="E42" t="s">
        <v>5</v>
      </c>
      <c r="F42" t="s">
        <v>5</v>
      </c>
      <c r="G42" t="s">
        <v>7</v>
      </c>
      <c r="H42">
        <v>1</v>
      </c>
      <c r="I42">
        <v>5</v>
      </c>
      <c r="J42">
        <v>1</v>
      </c>
      <c r="K42">
        <v>4</v>
      </c>
      <c r="L42">
        <v>2</v>
      </c>
      <c r="M42">
        <v>4</v>
      </c>
      <c r="N42">
        <v>1</v>
      </c>
      <c r="O42">
        <v>5</v>
      </c>
      <c r="P42">
        <v>1</v>
      </c>
      <c r="Q42">
        <v>4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0</v>
      </c>
      <c r="Y42">
        <v>0</v>
      </c>
      <c r="Z42">
        <v>0</v>
      </c>
      <c r="AA42">
        <v>1</v>
      </c>
      <c r="AB42">
        <v>4</v>
      </c>
      <c r="AC42">
        <v>10</v>
      </c>
      <c r="AD42" t="str">
        <f>VLOOKUP(A42,questionResponsesAndAnswers!A:O,15,FALSE)</f>
        <v xml:space="preserve"> Monthly</v>
      </c>
    </row>
    <row r="43" spans="1:30" x14ac:dyDescent="0.2">
      <c r="A43">
        <v>151387413</v>
      </c>
      <c r="B43" t="b">
        <f>VLOOKUP(A43,'Valid Response IDs Check'!A:H,8,FALSE)</f>
        <v>1</v>
      </c>
      <c r="C43">
        <v>83693</v>
      </c>
      <c r="D43">
        <v>14325</v>
      </c>
      <c r="E43" t="s">
        <v>20</v>
      </c>
      <c r="F43" t="s">
        <v>20</v>
      </c>
      <c r="G43" t="s">
        <v>15</v>
      </c>
      <c r="H43">
        <v>1</v>
      </c>
      <c r="I43">
        <v>5</v>
      </c>
      <c r="J43">
        <v>1</v>
      </c>
      <c r="K43">
        <v>4</v>
      </c>
      <c r="L43">
        <v>2</v>
      </c>
      <c r="M43">
        <v>5</v>
      </c>
      <c r="N43">
        <v>1</v>
      </c>
      <c r="O43">
        <v>5</v>
      </c>
      <c r="P43">
        <v>1</v>
      </c>
      <c r="Q43">
        <v>4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1</v>
      </c>
      <c r="AB43">
        <v>3</v>
      </c>
      <c r="AC43">
        <v>7.5</v>
      </c>
      <c r="AD43" t="str">
        <f>VLOOKUP(A43,questionResponsesAndAnswers!A:O,15,FALSE)</f>
        <v xml:space="preserve"> Monthly</v>
      </c>
    </row>
    <row r="44" spans="1:30" x14ac:dyDescent="0.2">
      <c r="A44">
        <v>151387413</v>
      </c>
      <c r="B44" t="b">
        <f>VLOOKUP(A44,'Valid Response IDs Check'!A:H,8,FALSE)</f>
        <v>1</v>
      </c>
      <c r="C44">
        <v>70800</v>
      </c>
      <c r="D44">
        <v>1432</v>
      </c>
      <c r="E44" t="s">
        <v>32</v>
      </c>
      <c r="F44" t="s">
        <v>32</v>
      </c>
      <c r="G44" t="s">
        <v>22</v>
      </c>
      <c r="H44">
        <v>4</v>
      </c>
      <c r="I44">
        <v>2</v>
      </c>
      <c r="J44">
        <v>4</v>
      </c>
      <c r="K44">
        <v>4</v>
      </c>
      <c r="L44">
        <v>2</v>
      </c>
      <c r="M44">
        <v>4</v>
      </c>
      <c r="N44">
        <v>4</v>
      </c>
      <c r="O44">
        <v>4</v>
      </c>
      <c r="P44">
        <v>4</v>
      </c>
      <c r="Q44">
        <v>3</v>
      </c>
      <c r="R44">
        <v>3</v>
      </c>
      <c r="S44">
        <v>3</v>
      </c>
      <c r="T44">
        <v>3</v>
      </c>
      <c r="U44">
        <v>1</v>
      </c>
      <c r="V44">
        <v>1</v>
      </c>
      <c r="W44">
        <v>1</v>
      </c>
      <c r="X44">
        <v>3</v>
      </c>
      <c r="Y44">
        <v>1</v>
      </c>
      <c r="Z44">
        <v>3</v>
      </c>
      <c r="AA44">
        <v>2</v>
      </c>
      <c r="AB44">
        <v>21</v>
      </c>
      <c r="AC44">
        <v>52.5</v>
      </c>
      <c r="AD44" t="str">
        <f>VLOOKUP(A44,questionResponsesAndAnswers!A:O,15,FALSE)</f>
        <v xml:space="preserve"> Monthly</v>
      </c>
    </row>
    <row r="45" spans="1:30" x14ac:dyDescent="0.2">
      <c r="A45">
        <v>151387413</v>
      </c>
      <c r="B45" t="b">
        <f>VLOOKUP(A45,'Valid Response IDs Check'!A:H,8,FALSE)</f>
        <v>1</v>
      </c>
      <c r="C45">
        <v>69369</v>
      </c>
      <c r="D45">
        <v>1</v>
      </c>
      <c r="E45" t="s">
        <v>13</v>
      </c>
      <c r="F45" t="s">
        <v>13</v>
      </c>
      <c r="G45" t="s">
        <v>28</v>
      </c>
      <c r="H45">
        <v>2</v>
      </c>
      <c r="I45">
        <v>3</v>
      </c>
      <c r="J45">
        <v>4</v>
      </c>
      <c r="K45">
        <v>3</v>
      </c>
      <c r="L45">
        <v>4</v>
      </c>
      <c r="M45">
        <v>3</v>
      </c>
      <c r="N45">
        <v>5</v>
      </c>
      <c r="O45">
        <v>2</v>
      </c>
      <c r="P45">
        <v>2</v>
      </c>
      <c r="Q45">
        <v>2</v>
      </c>
      <c r="R45">
        <v>1</v>
      </c>
      <c r="S45">
        <v>2</v>
      </c>
      <c r="T45">
        <v>3</v>
      </c>
      <c r="U45">
        <v>2</v>
      </c>
      <c r="V45">
        <v>3</v>
      </c>
      <c r="W45">
        <v>2</v>
      </c>
      <c r="X45">
        <v>4</v>
      </c>
      <c r="Y45">
        <v>3</v>
      </c>
      <c r="Z45">
        <v>1</v>
      </c>
      <c r="AA45">
        <v>3</v>
      </c>
      <c r="AB45">
        <v>24</v>
      </c>
      <c r="AC45">
        <v>60</v>
      </c>
      <c r="AD45" t="str">
        <f>VLOOKUP(A45,questionResponsesAndAnswers!A:O,15,FALSE)</f>
        <v xml:space="preserve"> Monthly</v>
      </c>
    </row>
    <row r="46" spans="1:30" x14ac:dyDescent="0.2">
      <c r="A46">
        <v>151387413</v>
      </c>
      <c r="B46" t="b">
        <f>VLOOKUP(A46,'Valid Response IDs Check'!A:H,8,FALSE)</f>
        <v>1</v>
      </c>
      <c r="C46">
        <v>69382</v>
      </c>
      <c r="D46">
        <v>14</v>
      </c>
      <c r="E46" t="s">
        <v>26</v>
      </c>
      <c r="F46" t="s">
        <v>26</v>
      </c>
      <c r="G46" t="s">
        <v>34</v>
      </c>
      <c r="H46">
        <v>4</v>
      </c>
      <c r="I46">
        <v>2</v>
      </c>
      <c r="J46">
        <v>5</v>
      </c>
      <c r="K46">
        <v>2</v>
      </c>
      <c r="L46">
        <v>4</v>
      </c>
      <c r="M46">
        <v>3</v>
      </c>
      <c r="N46">
        <v>5</v>
      </c>
      <c r="O46">
        <v>2</v>
      </c>
      <c r="P46">
        <v>5</v>
      </c>
      <c r="Q46">
        <v>1</v>
      </c>
      <c r="R46">
        <v>3</v>
      </c>
      <c r="S46">
        <v>3</v>
      </c>
      <c r="T46">
        <v>4</v>
      </c>
      <c r="U46">
        <v>3</v>
      </c>
      <c r="V46">
        <v>3</v>
      </c>
      <c r="W46">
        <v>2</v>
      </c>
      <c r="X46">
        <v>4</v>
      </c>
      <c r="Y46">
        <v>3</v>
      </c>
      <c r="Z46">
        <v>4</v>
      </c>
      <c r="AA46">
        <v>4</v>
      </c>
      <c r="AB46">
        <v>33</v>
      </c>
      <c r="AC46">
        <v>82.5</v>
      </c>
      <c r="AD46" t="str">
        <f>VLOOKUP(A46,questionResponsesAndAnswers!A:O,15,FALSE)</f>
        <v xml:space="preserve"> Monthly</v>
      </c>
    </row>
    <row r="47" spans="1:30" x14ac:dyDescent="0.2">
      <c r="A47">
        <v>151384905</v>
      </c>
      <c r="B47" t="b">
        <f>VLOOKUP(A47,'Valid Response IDs Check'!A:H,8,FALSE)</f>
        <v>0</v>
      </c>
      <c r="C47">
        <v>69393</v>
      </c>
      <c r="D47">
        <v>25</v>
      </c>
      <c r="E47" t="s">
        <v>20</v>
      </c>
      <c r="F47" t="s">
        <v>26</v>
      </c>
      <c r="G47" t="s">
        <v>7</v>
      </c>
      <c r="H47">
        <v>4</v>
      </c>
      <c r="I47">
        <v>3</v>
      </c>
      <c r="J47">
        <v>3</v>
      </c>
      <c r="K47">
        <v>3</v>
      </c>
      <c r="L47">
        <v>3</v>
      </c>
      <c r="M47">
        <v>3</v>
      </c>
      <c r="N47">
        <v>4</v>
      </c>
      <c r="O47">
        <v>3</v>
      </c>
      <c r="P47">
        <v>3</v>
      </c>
      <c r="Q47">
        <v>2</v>
      </c>
      <c r="R47">
        <v>3</v>
      </c>
      <c r="S47">
        <v>2</v>
      </c>
      <c r="T47">
        <v>2</v>
      </c>
      <c r="U47">
        <v>2</v>
      </c>
      <c r="V47">
        <v>2</v>
      </c>
      <c r="W47">
        <v>2</v>
      </c>
      <c r="X47">
        <v>3</v>
      </c>
      <c r="Y47">
        <v>2</v>
      </c>
      <c r="Z47">
        <v>2</v>
      </c>
      <c r="AA47">
        <v>3</v>
      </c>
      <c r="AB47">
        <v>23</v>
      </c>
      <c r="AC47">
        <v>57.5</v>
      </c>
      <c r="AD47" t="str">
        <f>VLOOKUP(A47,questionResponsesAndAnswers!A:O,15,FALSE)</f>
        <v xml:space="preserve"> Never</v>
      </c>
    </row>
    <row r="48" spans="1:30" x14ac:dyDescent="0.2">
      <c r="A48">
        <v>151384905</v>
      </c>
      <c r="B48" t="b">
        <f>VLOOKUP(A48,'Valid Response IDs Check'!A:H,8,FALSE)</f>
        <v>0</v>
      </c>
      <c r="C48">
        <v>69370</v>
      </c>
      <c r="D48">
        <v>2</v>
      </c>
      <c r="E48" t="s">
        <v>32</v>
      </c>
      <c r="F48" t="s">
        <v>13</v>
      </c>
      <c r="G48" t="s">
        <v>15</v>
      </c>
      <c r="H48">
        <v>3</v>
      </c>
      <c r="I48">
        <v>4</v>
      </c>
      <c r="J48">
        <v>3</v>
      </c>
      <c r="K48">
        <v>5</v>
      </c>
      <c r="L48">
        <v>3</v>
      </c>
      <c r="M48">
        <v>3</v>
      </c>
      <c r="N48">
        <v>4</v>
      </c>
      <c r="O48">
        <v>2</v>
      </c>
      <c r="P48">
        <v>2</v>
      </c>
      <c r="Q48">
        <v>4</v>
      </c>
      <c r="R48">
        <v>2</v>
      </c>
      <c r="S48">
        <v>1</v>
      </c>
      <c r="T48">
        <v>2</v>
      </c>
      <c r="U48">
        <v>0</v>
      </c>
      <c r="V48">
        <v>2</v>
      </c>
      <c r="W48">
        <v>2</v>
      </c>
      <c r="X48">
        <v>3</v>
      </c>
      <c r="Y48">
        <v>3</v>
      </c>
      <c r="Z48">
        <v>1</v>
      </c>
      <c r="AA48">
        <v>1</v>
      </c>
      <c r="AB48">
        <v>17</v>
      </c>
      <c r="AC48">
        <v>42.5</v>
      </c>
      <c r="AD48" t="str">
        <f>VLOOKUP(A48,questionResponsesAndAnswers!A:O,15,FALSE)</f>
        <v xml:space="preserve"> Never</v>
      </c>
    </row>
    <row r="49" spans="1:30" x14ac:dyDescent="0.2">
      <c r="A49">
        <v>151384905</v>
      </c>
      <c r="B49" t="b">
        <f>VLOOKUP(A49,'Valid Response IDs Check'!A:H,8,FALSE)</f>
        <v>0</v>
      </c>
      <c r="C49">
        <v>69619</v>
      </c>
      <c r="D49">
        <v>251</v>
      </c>
      <c r="E49" t="s">
        <v>13</v>
      </c>
      <c r="F49" t="s">
        <v>13</v>
      </c>
      <c r="G49" t="s">
        <v>22</v>
      </c>
      <c r="H49">
        <v>2</v>
      </c>
      <c r="I49">
        <v>2</v>
      </c>
      <c r="J49">
        <v>4</v>
      </c>
      <c r="K49">
        <v>2</v>
      </c>
      <c r="L49">
        <v>4</v>
      </c>
      <c r="M49">
        <v>3</v>
      </c>
      <c r="N49">
        <v>5</v>
      </c>
      <c r="O49">
        <v>5</v>
      </c>
      <c r="P49">
        <v>4</v>
      </c>
      <c r="Q49">
        <v>3</v>
      </c>
      <c r="R49">
        <v>1</v>
      </c>
      <c r="S49">
        <v>3</v>
      </c>
      <c r="T49">
        <v>3</v>
      </c>
      <c r="U49">
        <v>3</v>
      </c>
      <c r="V49">
        <v>3</v>
      </c>
      <c r="W49">
        <v>2</v>
      </c>
      <c r="X49">
        <v>4</v>
      </c>
      <c r="Y49">
        <v>0</v>
      </c>
      <c r="Z49">
        <v>3</v>
      </c>
      <c r="AA49">
        <v>2</v>
      </c>
      <c r="AB49">
        <v>24</v>
      </c>
      <c r="AC49">
        <v>60</v>
      </c>
      <c r="AD49" t="str">
        <f>VLOOKUP(A49,questionResponsesAndAnswers!A:O,15,FALSE)</f>
        <v xml:space="preserve"> Never</v>
      </c>
    </row>
    <row r="50" spans="1:30" x14ac:dyDescent="0.2">
      <c r="A50">
        <v>151384905</v>
      </c>
      <c r="B50" t="b">
        <f>VLOOKUP(A50,'Valid Response IDs Check'!A:H,8,FALSE)</f>
        <v>0</v>
      </c>
      <c r="C50">
        <v>69393</v>
      </c>
      <c r="D50">
        <v>25</v>
      </c>
      <c r="E50" t="s">
        <v>20</v>
      </c>
      <c r="F50" t="s">
        <v>20</v>
      </c>
      <c r="G50" t="s">
        <v>28</v>
      </c>
      <c r="H50">
        <v>3</v>
      </c>
      <c r="I50">
        <v>3</v>
      </c>
      <c r="J50">
        <v>2</v>
      </c>
      <c r="K50">
        <v>2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2</v>
      </c>
      <c r="S50">
        <v>2</v>
      </c>
      <c r="T50">
        <v>1</v>
      </c>
      <c r="U50">
        <v>3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20</v>
      </c>
      <c r="AC50">
        <v>50</v>
      </c>
      <c r="AD50" t="str">
        <f>VLOOKUP(A50,questionResponsesAndAnswers!A:O,15,FALSE)</f>
        <v xml:space="preserve"> Never</v>
      </c>
    </row>
    <row r="51" spans="1:30" x14ac:dyDescent="0.2">
      <c r="A51">
        <v>151384905</v>
      </c>
      <c r="B51" t="b">
        <f>VLOOKUP(A51,'Valid Response IDs Check'!A:H,8,FALSE)</f>
        <v>0</v>
      </c>
      <c r="C51">
        <v>7188171881</v>
      </c>
      <c r="D51">
        <v>7188102513</v>
      </c>
      <c r="E51" t="s">
        <v>5</v>
      </c>
      <c r="F51" t="s">
        <v>26</v>
      </c>
      <c r="G51" t="s">
        <v>34</v>
      </c>
      <c r="H51">
        <v>4</v>
      </c>
      <c r="I51">
        <v>4</v>
      </c>
      <c r="J51">
        <v>4</v>
      </c>
      <c r="K51">
        <v>2</v>
      </c>
      <c r="L51">
        <v>3</v>
      </c>
      <c r="M51">
        <v>2</v>
      </c>
      <c r="N51">
        <v>4</v>
      </c>
      <c r="O51">
        <v>2</v>
      </c>
      <c r="P51">
        <v>5</v>
      </c>
      <c r="Q51">
        <v>2</v>
      </c>
      <c r="R51">
        <v>3</v>
      </c>
      <c r="S51">
        <v>1</v>
      </c>
      <c r="T51">
        <v>3</v>
      </c>
      <c r="U51">
        <v>3</v>
      </c>
      <c r="V51">
        <v>2</v>
      </c>
      <c r="W51">
        <v>3</v>
      </c>
      <c r="X51">
        <v>3</v>
      </c>
      <c r="Y51">
        <v>3</v>
      </c>
      <c r="Z51">
        <v>4</v>
      </c>
      <c r="AA51">
        <v>3</v>
      </c>
      <c r="AB51">
        <v>28</v>
      </c>
      <c r="AC51">
        <v>70</v>
      </c>
      <c r="AD51" t="str">
        <f>VLOOKUP(A51,questionResponsesAndAnswers!A:O,15,FALSE)</f>
        <v xml:space="preserve"> Never</v>
      </c>
    </row>
    <row r="52" spans="1:30" x14ac:dyDescent="0.2">
      <c r="A52">
        <v>151381288</v>
      </c>
      <c r="B52" t="b">
        <f>VLOOKUP(A52,'Valid Response IDs Check'!A:H,8,FALSE)</f>
        <v>1</v>
      </c>
      <c r="C52">
        <v>69500</v>
      </c>
      <c r="D52">
        <v>132</v>
      </c>
      <c r="E52" t="s">
        <v>32</v>
      </c>
      <c r="F52" t="s">
        <v>32</v>
      </c>
      <c r="G52" t="s">
        <v>7</v>
      </c>
      <c r="H52">
        <v>3</v>
      </c>
      <c r="I52">
        <v>2</v>
      </c>
      <c r="J52">
        <v>3</v>
      </c>
      <c r="K52">
        <v>1</v>
      </c>
      <c r="L52">
        <v>3</v>
      </c>
      <c r="M52">
        <v>4</v>
      </c>
      <c r="N52">
        <v>4</v>
      </c>
      <c r="O52">
        <v>2</v>
      </c>
      <c r="P52">
        <v>3</v>
      </c>
      <c r="Q52">
        <v>1</v>
      </c>
      <c r="R52">
        <v>2</v>
      </c>
      <c r="S52">
        <v>3</v>
      </c>
      <c r="T52">
        <v>2</v>
      </c>
      <c r="U52">
        <v>4</v>
      </c>
      <c r="V52">
        <v>2</v>
      </c>
      <c r="W52">
        <v>1</v>
      </c>
      <c r="X52">
        <v>3</v>
      </c>
      <c r="Y52">
        <v>3</v>
      </c>
      <c r="Z52">
        <v>2</v>
      </c>
      <c r="AA52">
        <v>4</v>
      </c>
      <c r="AB52">
        <v>26</v>
      </c>
      <c r="AC52">
        <v>65</v>
      </c>
      <c r="AD52" t="str">
        <f>VLOOKUP(A52,questionResponsesAndAnswers!A:O,15,FALSE)</f>
        <v xml:space="preserve"> Never</v>
      </c>
    </row>
    <row r="53" spans="1:30" x14ac:dyDescent="0.2">
      <c r="A53">
        <v>151381288</v>
      </c>
      <c r="B53" t="b">
        <f>VLOOKUP(A53,'Valid Response IDs Check'!A:H,8,FALSE)</f>
        <v>1</v>
      </c>
      <c r="C53">
        <v>82622</v>
      </c>
      <c r="D53">
        <v>13254</v>
      </c>
      <c r="E53" t="s">
        <v>26</v>
      </c>
      <c r="F53" t="s">
        <v>26</v>
      </c>
      <c r="G53" t="s">
        <v>15</v>
      </c>
      <c r="H53">
        <v>3</v>
      </c>
      <c r="I53">
        <v>1</v>
      </c>
      <c r="J53">
        <v>3</v>
      </c>
      <c r="K53">
        <v>1</v>
      </c>
      <c r="L53">
        <v>3</v>
      </c>
      <c r="M53">
        <v>2</v>
      </c>
      <c r="N53">
        <v>4</v>
      </c>
      <c r="O53">
        <v>3</v>
      </c>
      <c r="P53">
        <v>3</v>
      </c>
      <c r="Q53">
        <v>1</v>
      </c>
      <c r="R53">
        <v>2</v>
      </c>
      <c r="S53">
        <v>4</v>
      </c>
      <c r="T53">
        <v>2</v>
      </c>
      <c r="U53">
        <v>4</v>
      </c>
      <c r="V53">
        <v>2</v>
      </c>
      <c r="W53">
        <v>3</v>
      </c>
      <c r="X53">
        <v>3</v>
      </c>
      <c r="Y53">
        <v>2</v>
      </c>
      <c r="Z53">
        <v>2</v>
      </c>
      <c r="AA53">
        <v>4</v>
      </c>
      <c r="AB53">
        <v>28</v>
      </c>
      <c r="AC53">
        <v>70</v>
      </c>
      <c r="AD53" t="str">
        <f>VLOOKUP(A53,questionResponsesAndAnswers!A:O,15,FALSE)</f>
        <v xml:space="preserve"> Never</v>
      </c>
    </row>
    <row r="54" spans="1:30" x14ac:dyDescent="0.2">
      <c r="A54">
        <v>151381288</v>
      </c>
      <c r="B54" t="b">
        <f>VLOOKUP(A54,'Valid Response IDs Check'!A:H,8,FALSE)</f>
        <v>1</v>
      </c>
      <c r="C54">
        <v>70693</v>
      </c>
      <c r="D54">
        <v>1325</v>
      </c>
      <c r="E54" t="s">
        <v>20</v>
      </c>
      <c r="F54" t="s">
        <v>20</v>
      </c>
      <c r="G54" t="s">
        <v>22</v>
      </c>
      <c r="H54">
        <v>4</v>
      </c>
      <c r="I54">
        <v>1</v>
      </c>
      <c r="J54">
        <v>5</v>
      </c>
      <c r="K54">
        <v>1</v>
      </c>
      <c r="L54">
        <v>4</v>
      </c>
      <c r="M54">
        <v>1</v>
      </c>
      <c r="N54">
        <v>4</v>
      </c>
      <c r="O54">
        <v>1</v>
      </c>
      <c r="P54">
        <v>4</v>
      </c>
      <c r="Q54">
        <v>1</v>
      </c>
      <c r="R54">
        <v>3</v>
      </c>
      <c r="S54">
        <v>4</v>
      </c>
      <c r="T54">
        <v>4</v>
      </c>
      <c r="U54">
        <v>4</v>
      </c>
      <c r="V54">
        <v>3</v>
      </c>
      <c r="W54">
        <v>4</v>
      </c>
      <c r="X54">
        <v>3</v>
      </c>
      <c r="Y54">
        <v>4</v>
      </c>
      <c r="Z54">
        <v>3</v>
      </c>
      <c r="AA54">
        <v>4</v>
      </c>
      <c r="AB54">
        <v>36</v>
      </c>
      <c r="AC54">
        <v>90</v>
      </c>
      <c r="AD54" t="str">
        <f>VLOOKUP(A54,questionResponsesAndAnswers!A:O,15,FALSE)</f>
        <v xml:space="preserve"> Never</v>
      </c>
    </row>
    <row r="55" spans="1:30" x14ac:dyDescent="0.2">
      <c r="A55">
        <v>151381288</v>
      </c>
      <c r="B55" t="b">
        <f>VLOOKUP(A55,'Valid Response IDs Check'!A:H,8,FALSE)</f>
        <v>1</v>
      </c>
      <c r="C55">
        <v>69369</v>
      </c>
      <c r="D55">
        <v>1</v>
      </c>
      <c r="E55" t="s">
        <v>13</v>
      </c>
      <c r="F55" t="s">
        <v>13</v>
      </c>
      <c r="G55" t="s">
        <v>28</v>
      </c>
      <c r="H55">
        <v>2</v>
      </c>
      <c r="I55">
        <v>1</v>
      </c>
      <c r="J55">
        <v>5</v>
      </c>
      <c r="K55">
        <v>1</v>
      </c>
      <c r="L55">
        <v>4</v>
      </c>
      <c r="M55">
        <v>1</v>
      </c>
      <c r="N55">
        <v>4</v>
      </c>
      <c r="O55">
        <v>4</v>
      </c>
      <c r="P55">
        <v>5</v>
      </c>
      <c r="Q55">
        <v>1</v>
      </c>
      <c r="R55">
        <v>1</v>
      </c>
      <c r="S55">
        <v>4</v>
      </c>
      <c r="T55">
        <v>4</v>
      </c>
      <c r="U55">
        <v>4</v>
      </c>
      <c r="V55">
        <v>3</v>
      </c>
      <c r="W55">
        <v>4</v>
      </c>
      <c r="X55">
        <v>3</v>
      </c>
      <c r="Y55">
        <v>1</v>
      </c>
      <c r="Z55">
        <v>4</v>
      </c>
      <c r="AA55">
        <v>4</v>
      </c>
      <c r="AB55">
        <v>32</v>
      </c>
      <c r="AC55">
        <v>80</v>
      </c>
      <c r="AD55" t="str">
        <f>VLOOKUP(A55,questionResponsesAndAnswers!A:O,15,FALSE)</f>
        <v xml:space="preserve"> Never</v>
      </c>
    </row>
    <row r="56" spans="1:30" x14ac:dyDescent="0.2">
      <c r="A56">
        <v>151381288</v>
      </c>
      <c r="B56" t="b">
        <f>VLOOKUP(A56,'Valid Response IDs Check'!A:H,8,FALSE)</f>
        <v>1</v>
      </c>
      <c r="C56">
        <v>69381</v>
      </c>
      <c r="D56">
        <v>13</v>
      </c>
      <c r="E56" t="s">
        <v>5</v>
      </c>
      <c r="F56" t="s">
        <v>5</v>
      </c>
      <c r="G56" t="s">
        <v>34</v>
      </c>
      <c r="H56">
        <v>3</v>
      </c>
      <c r="I56">
        <v>3</v>
      </c>
      <c r="J56">
        <v>4</v>
      </c>
      <c r="K56">
        <v>2</v>
      </c>
      <c r="L56">
        <v>3</v>
      </c>
      <c r="M56">
        <v>3</v>
      </c>
      <c r="N56">
        <v>3</v>
      </c>
      <c r="O56">
        <v>2</v>
      </c>
      <c r="P56">
        <v>4</v>
      </c>
      <c r="Q56">
        <v>1</v>
      </c>
      <c r="R56">
        <v>2</v>
      </c>
      <c r="S56">
        <v>2</v>
      </c>
      <c r="T56">
        <v>3</v>
      </c>
      <c r="U56">
        <v>3</v>
      </c>
      <c r="V56">
        <v>2</v>
      </c>
      <c r="W56">
        <v>2</v>
      </c>
      <c r="X56">
        <v>2</v>
      </c>
      <c r="Y56">
        <v>3</v>
      </c>
      <c r="Z56">
        <v>3</v>
      </c>
      <c r="AA56">
        <v>4</v>
      </c>
      <c r="AB56">
        <v>26</v>
      </c>
      <c r="AC56">
        <v>65</v>
      </c>
      <c r="AD56" t="str">
        <f>VLOOKUP(A56,questionResponsesAndAnswers!A:O,15,FALSE)</f>
        <v xml:space="preserve"> Never</v>
      </c>
    </row>
    <row r="57" spans="1:30" x14ac:dyDescent="0.2">
      <c r="A57">
        <v>151362705</v>
      </c>
      <c r="B57" t="b">
        <f>VLOOKUP(A57,'Valid Response IDs Check'!A:H,8,FALSE)</f>
        <v>1</v>
      </c>
      <c r="C57">
        <v>69382</v>
      </c>
      <c r="D57">
        <v>14</v>
      </c>
      <c r="E57" t="s">
        <v>26</v>
      </c>
      <c r="F57" t="s">
        <v>26</v>
      </c>
      <c r="G57" t="s">
        <v>7</v>
      </c>
      <c r="H57">
        <v>2</v>
      </c>
      <c r="I57">
        <v>4</v>
      </c>
      <c r="J57">
        <v>3</v>
      </c>
      <c r="K57">
        <v>1</v>
      </c>
      <c r="L57">
        <v>2</v>
      </c>
      <c r="M57">
        <v>4</v>
      </c>
      <c r="N57">
        <v>2</v>
      </c>
      <c r="O57">
        <v>4</v>
      </c>
      <c r="P57">
        <v>3</v>
      </c>
      <c r="Q57">
        <v>2</v>
      </c>
      <c r="R57">
        <v>1</v>
      </c>
      <c r="S57">
        <v>1</v>
      </c>
      <c r="T57">
        <v>2</v>
      </c>
      <c r="U57">
        <v>4</v>
      </c>
      <c r="V57">
        <v>1</v>
      </c>
      <c r="W57">
        <v>1</v>
      </c>
      <c r="X57">
        <v>1</v>
      </c>
      <c r="Y57">
        <v>1</v>
      </c>
      <c r="Z57">
        <v>2</v>
      </c>
      <c r="AA57">
        <v>3</v>
      </c>
      <c r="AB57">
        <v>17</v>
      </c>
      <c r="AC57">
        <v>42.5</v>
      </c>
      <c r="AD57" t="str">
        <f>VLOOKUP(A57,questionResponsesAndAnswers!A:O,15,FALSE)</f>
        <v xml:space="preserve"> Never</v>
      </c>
    </row>
    <row r="58" spans="1:30" x14ac:dyDescent="0.2">
      <c r="A58">
        <v>151362705</v>
      </c>
      <c r="B58" t="b">
        <f>VLOOKUP(A58,'Valid Response IDs Check'!A:H,8,FALSE)</f>
        <v>1</v>
      </c>
      <c r="C58">
        <v>69511</v>
      </c>
      <c r="D58">
        <v>143</v>
      </c>
      <c r="E58" t="s">
        <v>5</v>
      </c>
      <c r="F58" t="s">
        <v>5</v>
      </c>
      <c r="G58" t="s">
        <v>15</v>
      </c>
      <c r="H58">
        <v>3</v>
      </c>
      <c r="I58">
        <v>2</v>
      </c>
      <c r="J58">
        <v>4</v>
      </c>
      <c r="K58">
        <v>1</v>
      </c>
      <c r="L58">
        <v>4</v>
      </c>
      <c r="M58">
        <v>2</v>
      </c>
      <c r="N58">
        <v>4</v>
      </c>
      <c r="O58">
        <v>3</v>
      </c>
      <c r="P58">
        <v>4</v>
      </c>
      <c r="Q58">
        <v>1</v>
      </c>
      <c r="R58">
        <v>2</v>
      </c>
      <c r="S58">
        <v>3</v>
      </c>
      <c r="T58">
        <v>3</v>
      </c>
      <c r="U58">
        <v>4</v>
      </c>
      <c r="V58">
        <v>3</v>
      </c>
      <c r="W58">
        <v>3</v>
      </c>
      <c r="X58">
        <v>3</v>
      </c>
      <c r="Y58">
        <v>2</v>
      </c>
      <c r="Z58">
        <v>3</v>
      </c>
      <c r="AA58">
        <v>4</v>
      </c>
      <c r="AB58">
        <v>30</v>
      </c>
      <c r="AC58">
        <v>75</v>
      </c>
      <c r="AD58" t="str">
        <f>VLOOKUP(A58,questionResponsesAndAnswers!A:O,15,FALSE)</f>
        <v xml:space="preserve"> Never</v>
      </c>
    </row>
    <row r="59" spans="1:30" x14ac:dyDescent="0.2">
      <c r="A59">
        <v>151362705</v>
      </c>
      <c r="B59" t="b">
        <f>VLOOKUP(A59,'Valid Response IDs Check'!A:H,8,FALSE)</f>
        <v>1</v>
      </c>
      <c r="C59">
        <v>69369</v>
      </c>
      <c r="D59">
        <v>1</v>
      </c>
      <c r="E59" t="s">
        <v>13</v>
      </c>
      <c r="F59" t="s">
        <v>13</v>
      </c>
      <c r="G59" t="s">
        <v>22</v>
      </c>
      <c r="H59">
        <v>3</v>
      </c>
      <c r="I59">
        <v>1</v>
      </c>
      <c r="J59">
        <v>3</v>
      </c>
      <c r="K59">
        <v>1</v>
      </c>
      <c r="L59">
        <v>3</v>
      </c>
      <c r="M59">
        <v>1</v>
      </c>
      <c r="N59">
        <v>4</v>
      </c>
      <c r="O59">
        <v>5</v>
      </c>
      <c r="P59">
        <v>4</v>
      </c>
      <c r="Q59">
        <v>1</v>
      </c>
      <c r="R59">
        <v>2</v>
      </c>
      <c r="S59">
        <v>4</v>
      </c>
      <c r="T59">
        <v>2</v>
      </c>
      <c r="U59">
        <v>4</v>
      </c>
      <c r="V59">
        <v>2</v>
      </c>
      <c r="W59">
        <v>4</v>
      </c>
      <c r="X59">
        <v>3</v>
      </c>
      <c r="Y59">
        <v>0</v>
      </c>
      <c r="Z59">
        <v>3</v>
      </c>
      <c r="AA59">
        <v>4</v>
      </c>
      <c r="AB59">
        <v>28</v>
      </c>
      <c r="AC59">
        <v>70</v>
      </c>
      <c r="AD59" t="str">
        <f>VLOOKUP(A59,questionResponsesAndAnswers!A:O,15,FALSE)</f>
        <v xml:space="preserve"> Never</v>
      </c>
    </row>
    <row r="60" spans="1:30" x14ac:dyDescent="0.2">
      <c r="A60">
        <v>151362705</v>
      </c>
      <c r="B60" t="b">
        <f>VLOOKUP(A60,'Valid Response IDs Check'!A:H,8,FALSE)</f>
        <v>1</v>
      </c>
      <c r="C60">
        <v>83693</v>
      </c>
      <c r="D60">
        <v>14325</v>
      </c>
      <c r="E60" t="s">
        <v>20</v>
      </c>
      <c r="F60" t="s">
        <v>20</v>
      </c>
      <c r="G60" t="s">
        <v>28</v>
      </c>
      <c r="H60">
        <v>4</v>
      </c>
      <c r="I60">
        <v>2</v>
      </c>
      <c r="J60">
        <v>4</v>
      </c>
      <c r="K60">
        <v>1</v>
      </c>
      <c r="L60">
        <v>4</v>
      </c>
      <c r="M60">
        <v>2</v>
      </c>
      <c r="N60">
        <v>5</v>
      </c>
      <c r="O60">
        <v>2</v>
      </c>
      <c r="P60">
        <v>4</v>
      </c>
      <c r="Q60">
        <v>1</v>
      </c>
      <c r="R60">
        <v>3</v>
      </c>
      <c r="S60">
        <v>3</v>
      </c>
      <c r="T60">
        <v>3</v>
      </c>
      <c r="U60">
        <v>4</v>
      </c>
      <c r="V60">
        <v>3</v>
      </c>
      <c r="W60">
        <v>3</v>
      </c>
      <c r="X60">
        <v>4</v>
      </c>
      <c r="Y60">
        <v>3</v>
      </c>
      <c r="Z60">
        <v>3</v>
      </c>
      <c r="AA60">
        <v>4</v>
      </c>
      <c r="AB60">
        <v>33</v>
      </c>
      <c r="AC60">
        <v>82.5</v>
      </c>
      <c r="AD60" t="str">
        <f>VLOOKUP(A60,questionResponsesAndAnswers!A:O,15,FALSE)</f>
        <v xml:space="preserve"> Never</v>
      </c>
    </row>
    <row r="61" spans="1:30" x14ac:dyDescent="0.2">
      <c r="A61">
        <v>151362705</v>
      </c>
      <c r="B61" t="b">
        <f>VLOOKUP(A61,'Valid Response IDs Check'!A:H,8,FALSE)</f>
        <v>1</v>
      </c>
      <c r="C61">
        <v>70800</v>
      </c>
      <c r="D61">
        <v>1432</v>
      </c>
      <c r="E61" t="s">
        <v>32</v>
      </c>
      <c r="F61" t="s">
        <v>32</v>
      </c>
      <c r="G61" t="s">
        <v>34</v>
      </c>
      <c r="H61">
        <v>3</v>
      </c>
      <c r="I61">
        <v>2</v>
      </c>
      <c r="J61">
        <v>4</v>
      </c>
      <c r="K61">
        <v>1</v>
      </c>
      <c r="L61">
        <v>4</v>
      </c>
      <c r="M61">
        <v>2</v>
      </c>
      <c r="N61">
        <v>4</v>
      </c>
      <c r="O61">
        <v>2</v>
      </c>
      <c r="P61">
        <v>4</v>
      </c>
      <c r="Q61">
        <v>1</v>
      </c>
      <c r="R61">
        <v>2</v>
      </c>
      <c r="S61">
        <v>3</v>
      </c>
      <c r="T61">
        <v>3</v>
      </c>
      <c r="U61">
        <v>4</v>
      </c>
      <c r="V61">
        <v>3</v>
      </c>
      <c r="W61">
        <v>3</v>
      </c>
      <c r="X61">
        <v>3</v>
      </c>
      <c r="Y61">
        <v>3</v>
      </c>
      <c r="Z61">
        <v>3</v>
      </c>
      <c r="AA61">
        <v>4</v>
      </c>
      <c r="AB61">
        <v>31</v>
      </c>
      <c r="AC61">
        <v>77.5</v>
      </c>
      <c r="AD61" t="str">
        <f>VLOOKUP(A61,questionResponsesAndAnswers!A:O,15,FALSE)</f>
        <v xml:space="preserve"> Never</v>
      </c>
    </row>
    <row r="62" spans="1:30" x14ac:dyDescent="0.2">
      <c r="A62">
        <v>151325987</v>
      </c>
      <c r="B62" t="b">
        <f>VLOOKUP(A62,'Valid Response IDs Check'!A:H,8,FALSE)</f>
        <v>0</v>
      </c>
      <c r="C62">
        <v>69381</v>
      </c>
      <c r="D62">
        <v>13</v>
      </c>
      <c r="E62" t="s">
        <v>5</v>
      </c>
      <c r="F62" t="s">
        <v>5</v>
      </c>
      <c r="G62" t="s">
        <v>7</v>
      </c>
      <c r="H62">
        <v>4</v>
      </c>
      <c r="I62">
        <v>2</v>
      </c>
      <c r="J62">
        <v>4</v>
      </c>
      <c r="K62">
        <v>2</v>
      </c>
      <c r="L62">
        <v>4</v>
      </c>
      <c r="M62">
        <v>3</v>
      </c>
      <c r="N62">
        <v>4</v>
      </c>
      <c r="O62">
        <v>2</v>
      </c>
      <c r="P62">
        <v>4</v>
      </c>
      <c r="Q62">
        <v>2</v>
      </c>
      <c r="R62">
        <v>3</v>
      </c>
      <c r="S62">
        <v>3</v>
      </c>
      <c r="T62">
        <v>3</v>
      </c>
      <c r="U62">
        <v>3</v>
      </c>
      <c r="V62">
        <v>3</v>
      </c>
      <c r="W62">
        <v>2</v>
      </c>
      <c r="X62">
        <v>3</v>
      </c>
      <c r="Y62">
        <v>3</v>
      </c>
      <c r="Z62">
        <v>3</v>
      </c>
      <c r="AA62">
        <v>3</v>
      </c>
      <c r="AB62">
        <v>29</v>
      </c>
      <c r="AC62">
        <v>72.5</v>
      </c>
      <c r="AD62" t="str">
        <f>VLOOKUP(A62,questionResponsesAndAnswers!A:O,15,FALSE)</f>
        <v xml:space="preserve"> Monthly</v>
      </c>
    </row>
    <row r="63" spans="1:30" x14ac:dyDescent="0.2">
      <c r="A63">
        <v>151325987</v>
      </c>
      <c r="B63" t="b">
        <f>VLOOKUP(A63,'Valid Response IDs Check'!A:H,8,FALSE)</f>
        <v>0</v>
      </c>
      <c r="C63">
        <v>71511</v>
      </c>
      <c r="D63">
        <v>2143</v>
      </c>
      <c r="E63" t="s">
        <v>5</v>
      </c>
      <c r="F63" t="s">
        <v>5</v>
      </c>
      <c r="G63" t="s">
        <v>15</v>
      </c>
      <c r="H63">
        <v>4</v>
      </c>
      <c r="I63">
        <v>2</v>
      </c>
      <c r="J63">
        <v>4</v>
      </c>
      <c r="K63">
        <v>2</v>
      </c>
      <c r="L63">
        <v>4</v>
      </c>
      <c r="M63">
        <v>2</v>
      </c>
      <c r="N63">
        <v>4</v>
      </c>
      <c r="O63">
        <v>2</v>
      </c>
      <c r="P63">
        <v>4</v>
      </c>
      <c r="Q63">
        <v>2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3</v>
      </c>
      <c r="Y63">
        <v>3</v>
      </c>
      <c r="Z63">
        <v>3</v>
      </c>
      <c r="AA63">
        <v>3</v>
      </c>
      <c r="AB63">
        <v>30</v>
      </c>
      <c r="AC63">
        <v>75</v>
      </c>
      <c r="AD63" t="str">
        <f>VLOOKUP(A63,questionResponsesAndAnswers!A:O,15,FALSE)</f>
        <v xml:space="preserve"> Monthly</v>
      </c>
    </row>
    <row r="64" spans="1:30" x14ac:dyDescent="0.2">
      <c r="A64">
        <v>151325987</v>
      </c>
      <c r="B64" t="b">
        <f>VLOOKUP(A64,'Valid Response IDs Check'!A:H,8,FALSE)</f>
        <v>0</v>
      </c>
      <c r="C64">
        <v>69582</v>
      </c>
      <c r="D64">
        <v>214</v>
      </c>
      <c r="E64" t="s">
        <v>26</v>
      </c>
      <c r="F64" t="s">
        <v>26</v>
      </c>
      <c r="G64" t="s">
        <v>22</v>
      </c>
      <c r="H64">
        <v>4</v>
      </c>
      <c r="I64">
        <v>2</v>
      </c>
      <c r="J64">
        <v>4</v>
      </c>
      <c r="K64">
        <v>2</v>
      </c>
      <c r="L64">
        <v>4</v>
      </c>
      <c r="M64">
        <v>2</v>
      </c>
      <c r="N64">
        <v>4</v>
      </c>
      <c r="O64">
        <v>2</v>
      </c>
      <c r="P64">
        <v>4</v>
      </c>
      <c r="Q64">
        <v>2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B64">
        <v>30</v>
      </c>
      <c r="AC64">
        <v>75</v>
      </c>
      <c r="AD64" t="str">
        <f>VLOOKUP(A64,questionResponsesAndAnswers!A:O,15,FALSE)</f>
        <v xml:space="preserve"> Monthly</v>
      </c>
    </row>
    <row r="65" spans="1:30" x14ac:dyDescent="0.2">
      <c r="A65">
        <v>151325987</v>
      </c>
      <c r="B65" t="b">
        <f>VLOOKUP(A65,'Valid Response IDs Check'!A:H,8,FALSE)</f>
        <v>0</v>
      </c>
      <c r="C65">
        <v>69369</v>
      </c>
      <c r="D65">
        <v>1</v>
      </c>
      <c r="E65" t="s">
        <v>13</v>
      </c>
      <c r="F65" t="s">
        <v>13</v>
      </c>
      <c r="G65" t="s">
        <v>28</v>
      </c>
      <c r="H65">
        <v>4</v>
      </c>
      <c r="I65">
        <v>2</v>
      </c>
      <c r="J65">
        <v>4</v>
      </c>
      <c r="K65">
        <v>2</v>
      </c>
      <c r="L65">
        <v>2</v>
      </c>
      <c r="M65">
        <v>2</v>
      </c>
      <c r="N65">
        <v>4</v>
      </c>
      <c r="O65">
        <v>2</v>
      </c>
      <c r="P65">
        <v>4</v>
      </c>
      <c r="Q65">
        <v>2</v>
      </c>
      <c r="R65">
        <v>3</v>
      </c>
      <c r="S65">
        <v>3</v>
      </c>
      <c r="T65">
        <v>3</v>
      </c>
      <c r="U65">
        <v>3</v>
      </c>
      <c r="V65">
        <v>1</v>
      </c>
      <c r="W65">
        <v>3</v>
      </c>
      <c r="X65">
        <v>3</v>
      </c>
      <c r="Y65">
        <v>3</v>
      </c>
      <c r="Z65">
        <v>3</v>
      </c>
      <c r="AA65">
        <v>3</v>
      </c>
      <c r="AB65">
        <v>28</v>
      </c>
      <c r="AC65">
        <v>70</v>
      </c>
      <c r="AD65" t="str">
        <f>VLOOKUP(A65,questionResponsesAndAnswers!A:O,15,FALSE)</f>
        <v xml:space="preserve"> Monthly</v>
      </c>
    </row>
    <row r="66" spans="1:30" x14ac:dyDescent="0.2">
      <c r="A66">
        <v>151325987</v>
      </c>
      <c r="B66" t="b">
        <f>VLOOKUP(A66,'Valid Response IDs Check'!A:H,8,FALSE)</f>
        <v>0</v>
      </c>
      <c r="C66">
        <v>90803</v>
      </c>
      <c r="D66">
        <v>21435</v>
      </c>
      <c r="E66" t="s">
        <v>20</v>
      </c>
      <c r="F66" t="s">
        <v>20</v>
      </c>
      <c r="G66" t="s">
        <v>34</v>
      </c>
      <c r="H66">
        <v>4</v>
      </c>
      <c r="I66">
        <v>2</v>
      </c>
      <c r="J66">
        <v>4</v>
      </c>
      <c r="K66">
        <v>2</v>
      </c>
      <c r="L66">
        <v>4</v>
      </c>
      <c r="M66">
        <v>2</v>
      </c>
      <c r="N66">
        <v>4</v>
      </c>
      <c r="O66">
        <v>2</v>
      </c>
      <c r="P66">
        <v>4</v>
      </c>
      <c r="Q66">
        <v>2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30</v>
      </c>
      <c r="AC66">
        <v>75</v>
      </c>
      <c r="AD66" t="str">
        <f>VLOOKUP(A66,questionResponsesAndAnswers!A:O,15,FALSE)</f>
        <v xml:space="preserve"> Monthly</v>
      </c>
    </row>
    <row r="67" spans="1:30" x14ac:dyDescent="0.2">
      <c r="A67">
        <v>151320955</v>
      </c>
      <c r="B67" t="b">
        <f>VLOOKUP(A67,'Valid Response IDs Check'!A:H,8,FALSE)</f>
        <v>1</v>
      </c>
      <c r="C67">
        <v>69389</v>
      </c>
      <c r="D67">
        <v>21</v>
      </c>
      <c r="E67" t="s">
        <v>13</v>
      </c>
      <c r="F67" t="s">
        <v>13</v>
      </c>
      <c r="G67" t="s">
        <v>7</v>
      </c>
      <c r="H67">
        <v>1</v>
      </c>
      <c r="I67">
        <v>5</v>
      </c>
      <c r="J67">
        <v>3</v>
      </c>
      <c r="K67">
        <v>2</v>
      </c>
      <c r="L67">
        <v>4</v>
      </c>
      <c r="M67">
        <v>2</v>
      </c>
      <c r="N67">
        <v>4</v>
      </c>
      <c r="O67">
        <v>2</v>
      </c>
      <c r="P67">
        <v>1</v>
      </c>
      <c r="Q67">
        <v>4</v>
      </c>
      <c r="R67">
        <v>0</v>
      </c>
      <c r="S67">
        <v>0</v>
      </c>
      <c r="T67">
        <v>2</v>
      </c>
      <c r="U67">
        <v>3</v>
      </c>
      <c r="V67">
        <v>3</v>
      </c>
      <c r="W67">
        <v>3</v>
      </c>
      <c r="X67">
        <v>3</v>
      </c>
      <c r="Y67">
        <v>3</v>
      </c>
      <c r="Z67">
        <v>0</v>
      </c>
      <c r="AA67">
        <v>1</v>
      </c>
      <c r="AB67">
        <v>18</v>
      </c>
      <c r="AC67">
        <v>45</v>
      </c>
      <c r="AD67" t="str">
        <f>VLOOKUP(A67,questionResponsesAndAnswers!A:O,15,FALSE)</f>
        <v xml:space="preserve"> Weekly</v>
      </c>
    </row>
    <row r="68" spans="1:30" x14ac:dyDescent="0.2">
      <c r="A68">
        <v>151320955</v>
      </c>
      <c r="B68" t="b">
        <f>VLOOKUP(A68,'Valid Response IDs Check'!A:H,8,FALSE)</f>
        <v>1</v>
      </c>
      <c r="C68">
        <v>69370</v>
      </c>
      <c r="D68">
        <v>2</v>
      </c>
      <c r="E68" t="s">
        <v>32</v>
      </c>
      <c r="F68" t="s">
        <v>32</v>
      </c>
      <c r="G68" t="s">
        <v>15</v>
      </c>
      <c r="H68">
        <v>4</v>
      </c>
      <c r="I68">
        <v>2</v>
      </c>
      <c r="J68">
        <v>5</v>
      </c>
      <c r="K68">
        <v>1</v>
      </c>
      <c r="L68">
        <v>4</v>
      </c>
      <c r="M68">
        <v>1</v>
      </c>
      <c r="N68">
        <v>4</v>
      </c>
      <c r="O68">
        <v>1</v>
      </c>
      <c r="P68">
        <v>5</v>
      </c>
      <c r="Q68">
        <v>2</v>
      </c>
      <c r="R68">
        <v>3</v>
      </c>
      <c r="S68">
        <v>3</v>
      </c>
      <c r="T68">
        <v>4</v>
      </c>
      <c r="U68">
        <v>4</v>
      </c>
      <c r="V68">
        <v>3</v>
      </c>
      <c r="W68">
        <v>4</v>
      </c>
      <c r="X68">
        <v>3</v>
      </c>
      <c r="Y68">
        <v>4</v>
      </c>
      <c r="Z68">
        <v>4</v>
      </c>
      <c r="AA68">
        <v>3</v>
      </c>
      <c r="AB68">
        <v>35</v>
      </c>
      <c r="AC68">
        <v>87.5</v>
      </c>
      <c r="AD68" t="str">
        <f>VLOOKUP(A68,questionResponsesAndAnswers!A:O,15,FALSE)</f>
        <v xml:space="preserve"> Weekly</v>
      </c>
    </row>
    <row r="69" spans="1:30" x14ac:dyDescent="0.2">
      <c r="A69">
        <v>151320955</v>
      </c>
      <c r="B69" t="b">
        <f>VLOOKUP(A69,'Valid Response IDs Check'!A:H,8,FALSE)</f>
        <v>1</v>
      </c>
      <c r="C69">
        <v>69581</v>
      </c>
      <c r="D69">
        <v>213</v>
      </c>
      <c r="E69" t="s">
        <v>5</v>
      </c>
      <c r="F69" t="s">
        <v>26</v>
      </c>
      <c r="G69" t="s">
        <v>22</v>
      </c>
      <c r="H69">
        <v>5</v>
      </c>
      <c r="I69">
        <v>1</v>
      </c>
      <c r="J69">
        <v>5</v>
      </c>
      <c r="K69">
        <v>1</v>
      </c>
      <c r="L69">
        <v>4</v>
      </c>
      <c r="M69">
        <v>1</v>
      </c>
      <c r="N69">
        <v>4</v>
      </c>
      <c r="O69">
        <v>1</v>
      </c>
      <c r="P69">
        <v>5</v>
      </c>
      <c r="Q69">
        <v>2</v>
      </c>
      <c r="R69">
        <v>4</v>
      </c>
      <c r="S69">
        <v>4</v>
      </c>
      <c r="T69">
        <v>4</v>
      </c>
      <c r="U69">
        <v>4</v>
      </c>
      <c r="V69">
        <v>3</v>
      </c>
      <c r="W69">
        <v>4</v>
      </c>
      <c r="X69">
        <v>3</v>
      </c>
      <c r="Y69">
        <v>4</v>
      </c>
      <c r="Z69">
        <v>4</v>
      </c>
      <c r="AA69">
        <v>3</v>
      </c>
      <c r="AB69">
        <v>37</v>
      </c>
      <c r="AC69">
        <v>92.5</v>
      </c>
      <c r="AD69" t="str">
        <f>VLOOKUP(A69,questionResponsesAndAnswers!A:O,15,FALSE)</f>
        <v xml:space="preserve"> Weekly</v>
      </c>
    </row>
    <row r="70" spans="1:30" x14ac:dyDescent="0.2">
      <c r="A70">
        <v>151320955</v>
      </c>
      <c r="B70" t="b">
        <f>VLOOKUP(A70,'Valid Response IDs Check'!A:H,8,FALSE)</f>
        <v>1</v>
      </c>
      <c r="C70">
        <v>71503</v>
      </c>
      <c r="D70">
        <v>2135</v>
      </c>
      <c r="E70" t="s">
        <v>20</v>
      </c>
      <c r="F70" t="s">
        <v>20</v>
      </c>
      <c r="G70" t="s">
        <v>28</v>
      </c>
      <c r="H70">
        <v>5</v>
      </c>
      <c r="I70">
        <v>1</v>
      </c>
      <c r="J70">
        <v>5</v>
      </c>
      <c r="K70">
        <v>1</v>
      </c>
      <c r="L70">
        <v>5</v>
      </c>
      <c r="M70">
        <v>1</v>
      </c>
      <c r="N70">
        <v>5</v>
      </c>
      <c r="O70">
        <v>1</v>
      </c>
      <c r="P70">
        <v>5</v>
      </c>
      <c r="Q70">
        <v>1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40</v>
      </c>
      <c r="AC70">
        <v>100</v>
      </c>
      <c r="AD70" t="str">
        <f>VLOOKUP(A70,questionResponsesAndAnswers!A:O,15,FALSE)</f>
        <v xml:space="preserve"> Weekly</v>
      </c>
    </row>
    <row r="71" spans="1:30" x14ac:dyDescent="0.2">
      <c r="A71">
        <v>151320955</v>
      </c>
      <c r="B71" t="b">
        <f>VLOOKUP(A71,'Valid Response IDs Check'!A:H,8,FALSE)</f>
        <v>1</v>
      </c>
      <c r="C71">
        <v>90722</v>
      </c>
      <c r="D71">
        <v>21354</v>
      </c>
      <c r="E71" t="s">
        <v>26</v>
      </c>
      <c r="F71" t="s">
        <v>26</v>
      </c>
      <c r="G71" t="s">
        <v>34</v>
      </c>
      <c r="H71">
        <v>4</v>
      </c>
      <c r="I71">
        <v>2</v>
      </c>
      <c r="J71">
        <v>4</v>
      </c>
      <c r="K71">
        <v>2</v>
      </c>
      <c r="L71">
        <v>4</v>
      </c>
      <c r="M71">
        <v>1</v>
      </c>
      <c r="N71">
        <v>4</v>
      </c>
      <c r="O71">
        <v>2</v>
      </c>
      <c r="P71">
        <v>4</v>
      </c>
      <c r="Q71">
        <v>3</v>
      </c>
      <c r="R71">
        <v>3</v>
      </c>
      <c r="S71">
        <v>3</v>
      </c>
      <c r="T71">
        <v>3</v>
      </c>
      <c r="U71">
        <v>3</v>
      </c>
      <c r="V71">
        <v>3</v>
      </c>
      <c r="W71">
        <v>4</v>
      </c>
      <c r="X71">
        <v>3</v>
      </c>
      <c r="Y71">
        <v>3</v>
      </c>
      <c r="Z71">
        <v>3</v>
      </c>
      <c r="AA71">
        <v>2</v>
      </c>
      <c r="AB71">
        <v>30</v>
      </c>
      <c r="AC71">
        <v>75</v>
      </c>
      <c r="AD71" t="str">
        <f>VLOOKUP(A71,questionResponsesAndAnswers!A:O,15,FALSE)</f>
        <v xml:space="preserve"> Weekly</v>
      </c>
    </row>
    <row r="72" spans="1:30" x14ac:dyDescent="0.2">
      <c r="A72">
        <v>151268160</v>
      </c>
      <c r="B72" t="b">
        <f>VLOOKUP(A72,'Valid Response IDs Check'!A:H,8,FALSE)</f>
        <v>1</v>
      </c>
      <c r="C72">
        <v>69410</v>
      </c>
      <c r="D72">
        <v>42</v>
      </c>
      <c r="E72" t="s">
        <v>32</v>
      </c>
      <c r="F72" t="s">
        <v>32</v>
      </c>
      <c r="G72" t="s">
        <v>7</v>
      </c>
      <c r="H72">
        <v>1</v>
      </c>
      <c r="I72">
        <v>4</v>
      </c>
      <c r="J72">
        <v>2</v>
      </c>
      <c r="K72">
        <v>2</v>
      </c>
      <c r="L72">
        <v>3</v>
      </c>
      <c r="M72">
        <v>4</v>
      </c>
      <c r="N72">
        <v>2</v>
      </c>
      <c r="O72">
        <v>4</v>
      </c>
      <c r="P72">
        <v>2</v>
      </c>
      <c r="Q72">
        <v>2</v>
      </c>
      <c r="R72">
        <v>0</v>
      </c>
      <c r="S72">
        <v>1</v>
      </c>
      <c r="T72">
        <v>1</v>
      </c>
      <c r="U72">
        <v>3</v>
      </c>
      <c r="V72">
        <v>2</v>
      </c>
      <c r="W72">
        <v>1</v>
      </c>
      <c r="X72">
        <v>1</v>
      </c>
      <c r="Y72">
        <v>1</v>
      </c>
      <c r="Z72">
        <v>1</v>
      </c>
      <c r="AA72">
        <v>3</v>
      </c>
      <c r="AB72">
        <v>14</v>
      </c>
      <c r="AC72">
        <v>35</v>
      </c>
      <c r="AD72" t="str">
        <f>VLOOKUP(A72,questionResponsesAndAnswers!A:O,15,FALSE)</f>
        <v xml:space="preserve"> Daily</v>
      </c>
    </row>
    <row r="73" spans="1:30" x14ac:dyDescent="0.2">
      <c r="A73">
        <v>151268160</v>
      </c>
      <c r="B73" t="b">
        <f>VLOOKUP(A73,'Valid Response IDs Check'!A:H,8,FALSE)</f>
        <v>1</v>
      </c>
      <c r="C73">
        <v>73619</v>
      </c>
      <c r="D73">
        <v>4251</v>
      </c>
      <c r="E73" t="s">
        <v>13</v>
      </c>
      <c r="F73" t="s">
        <v>13</v>
      </c>
      <c r="G73" t="s">
        <v>15</v>
      </c>
      <c r="H73">
        <v>1</v>
      </c>
      <c r="I73">
        <v>1</v>
      </c>
      <c r="J73">
        <v>1</v>
      </c>
      <c r="K73">
        <v>1</v>
      </c>
      <c r="L73">
        <v>1</v>
      </c>
      <c r="M73">
        <v>4</v>
      </c>
      <c r="N73">
        <v>5</v>
      </c>
      <c r="O73">
        <v>1</v>
      </c>
      <c r="P73">
        <v>2</v>
      </c>
      <c r="Q73">
        <v>1</v>
      </c>
      <c r="R73">
        <v>0</v>
      </c>
      <c r="S73">
        <v>4</v>
      </c>
      <c r="T73">
        <v>0</v>
      </c>
      <c r="U73">
        <v>4</v>
      </c>
      <c r="V73">
        <v>0</v>
      </c>
      <c r="W73">
        <v>1</v>
      </c>
      <c r="X73">
        <v>4</v>
      </c>
      <c r="Y73">
        <v>4</v>
      </c>
      <c r="Z73">
        <v>1</v>
      </c>
      <c r="AA73">
        <v>4</v>
      </c>
      <c r="AB73">
        <v>22</v>
      </c>
      <c r="AC73">
        <v>55</v>
      </c>
      <c r="AD73" t="str">
        <f>VLOOKUP(A73,questionResponsesAndAnswers!A:O,15,FALSE)</f>
        <v xml:space="preserve"> Daily</v>
      </c>
    </row>
    <row r="74" spans="1:30" x14ac:dyDescent="0.2">
      <c r="A74">
        <v>151268160</v>
      </c>
      <c r="B74" t="b">
        <f>VLOOKUP(A74,'Valid Response IDs Check'!A:H,8,FALSE)</f>
        <v>1</v>
      </c>
      <c r="C74">
        <v>111881</v>
      </c>
      <c r="D74">
        <v>42513</v>
      </c>
      <c r="E74" t="s">
        <v>5</v>
      </c>
      <c r="F74" t="s">
        <v>5</v>
      </c>
      <c r="G74" t="s">
        <v>22</v>
      </c>
      <c r="H74">
        <v>4</v>
      </c>
      <c r="I74">
        <v>3</v>
      </c>
      <c r="J74">
        <v>5</v>
      </c>
      <c r="K74">
        <v>2</v>
      </c>
      <c r="L74">
        <v>4</v>
      </c>
      <c r="M74">
        <v>2</v>
      </c>
      <c r="N74">
        <v>2</v>
      </c>
      <c r="O74">
        <v>3</v>
      </c>
      <c r="P74">
        <v>4</v>
      </c>
      <c r="Q74">
        <v>4</v>
      </c>
      <c r="R74">
        <v>3</v>
      </c>
      <c r="S74">
        <v>2</v>
      </c>
      <c r="T74">
        <v>4</v>
      </c>
      <c r="U74">
        <v>3</v>
      </c>
      <c r="V74">
        <v>3</v>
      </c>
      <c r="W74">
        <v>3</v>
      </c>
      <c r="X74">
        <v>1</v>
      </c>
      <c r="Y74">
        <v>2</v>
      </c>
      <c r="Z74">
        <v>3</v>
      </c>
      <c r="AA74">
        <v>1</v>
      </c>
      <c r="AB74">
        <v>25</v>
      </c>
      <c r="AC74">
        <v>62.5</v>
      </c>
      <c r="AD74" t="str">
        <f>VLOOKUP(A74,questionResponsesAndAnswers!A:O,15,FALSE)</f>
        <v xml:space="preserve"> Daily</v>
      </c>
    </row>
    <row r="75" spans="1:30" x14ac:dyDescent="0.2">
      <c r="A75">
        <v>151268160</v>
      </c>
      <c r="B75" t="b">
        <f>VLOOKUP(A75,'Valid Response IDs Check'!A:H,8,FALSE)</f>
        <v>1</v>
      </c>
      <c r="C75">
        <v>69793</v>
      </c>
      <c r="D75">
        <v>425</v>
      </c>
      <c r="E75" t="s">
        <v>20</v>
      </c>
      <c r="F75" t="s">
        <v>20</v>
      </c>
      <c r="G75" t="s">
        <v>28</v>
      </c>
      <c r="H75">
        <v>5</v>
      </c>
      <c r="I75">
        <v>2</v>
      </c>
      <c r="J75">
        <v>4</v>
      </c>
      <c r="K75">
        <v>2</v>
      </c>
      <c r="L75">
        <v>4</v>
      </c>
      <c r="M75">
        <v>2</v>
      </c>
      <c r="N75">
        <v>4</v>
      </c>
      <c r="O75">
        <v>2</v>
      </c>
      <c r="P75">
        <v>5</v>
      </c>
      <c r="Q75">
        <v>2</v>
      </c>
      <c r="R75">
        <v>4</v>
      </c>
      <c r="S75">
        <v>3</v>
      </c>
      <c r="T75">
        <v>3</v>
      </c>
      <c r="U75">
        <v>3</v>
      </c>
      <c r="V75">
        <v>3</v>
      </c>
      <c r="W75">
        <v>3</v>
      </c>
      <c r="X75">
        <v>3</v>
      </c>
      <c r="Y75">
        <v>3</v>
      </c>
      <c r="Z75">
        <v>4</v>
      </c>
      <c r="AA75">
        <v>3</v>
      </c>
      <c r="AB75">
        <v>32</v>
      </c>
      <c r="AC75">
        <v>80</v>
      </c>
      <c r="AD75" t="str">
        <f>VLOOKUP(A75,questionResponsesAndAnswers!A:O,15,FALSE)</f>
        <v xml:space="preserve"> Daily</v>
      </c>
    </row>
    <row r="76" spans="1:30" x14ac:dyDescent="0.2">
      <c r="A76">
        <v>151268160</v>
      </c>
      <c r="B76" t="b">
        <f>VLOOKUP(A76,'Valid Response IDs Check'!A:H,8,FALSE)</f>
        <v>1</v>
      </c>
      <c r="C76">
        <v>69372</v>
      </c>
      <c r="D76">
        <v>4</v>
      </c>
      <c r="E76" t="s">
        <v>26</v>
      </c>
      <c r="F76" t="s">
        <v>26</v>
      </c>
      <c r="G76" t="s">
        <v>34</v>
      </c>
      <c r="H76">
        <v>4</v>
      </c>
      <c r="I76">
        <v>2</v>
      </c>
      <c r="J76">
        <v>4</v>
      </c>
      <c r="K76">
        <v>1</v>
      </c>
      <c r="L76">
        <v>4</v>
      </c>
      <c r="M76">
        <v>2</v>
      </c>
      <c r="N76">
        <v>5</v>
      </c>
      <c r="O76">
        <v>2</v>
      </c>
      <c r="P76">
        <v>5</v>
      </c>
      <c r="Q76">
        <v>1</v>
      </c>
      <c r="R76">
        <v>3</v>
      </c>
      <c r="S76">
        <v>3</v>
      </c>
      <c r="T76">
        <v>3</v>
      </c>
      <c r="U76">
        <v>4</v>
      </c>
      <c r="V76">
        <v>3</v>
      </c>
      <c r="W76">
        <v>3</v>
      </c>
      <c r="X76">
        <v>4</v>
      </c>
      <c r="Y76">
        <v>3</v>
      </c>
      <c r="Z76">
        <v>4</v>
      </c>
      <c r="AA76">
        <v>4</v>
      </c>
      <c r="AB76">
        <v>34</v>
      </c>
      <c r="AC76">
        <v>85</v>
      </c>
      <c r="AD76" t="str">
        <f>VLOOKUP(A76,questionResponsesAndAnswers!A:O,15,FALSE)</f>
        <v xml:space="preserve"> Daily</v>
      </c>
    </row>
    <row r="77" spans="1:30" x14ac:dyDescent="0.2">
      <c r="A77">
        <v>151251517</v>
      </c>
      <c r="B77" t="b">
        <f>VLOOKUP(A77,'Valid Response IDs Check'!A:H,8,FALSE)</f>
        <v>1</v>
      </c>
      <c r="C77">
        <v>69409</v>
      </c>
      <c r="D77">
        <v>41</v>
      </c>
      <c r="E77" t="s">
        <v>13</v>
      </c>
      <c r="F77" t="s">
        <v>13</v>
      </c>
      <c r="G77" t="s">
        <v>7</v>
      </c>
      <c r="H77">
        <v>2</v>
      </c>
      <c r="I77">
        <v>2</v>
      </c>
      <c r="J77">
        <v>4</v>
      </c>
      <c r="K77">
        <v>2</v>
      </c>
      <c r="L77">
        <v>4</v>
      </c>
      <c r="M77">
        <v>2</v>
      </c>
      <c r="N77">
        <v>4</v>
      </c>
      <c r="O77">
        <v>4</v>
      </c>
      <c r="P77">
        <v>4</v>
      </c>
      <c r="Q77">
        <v>2</v>
      </c>
      <c r="R77">
        <v>1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  <c r="Y77">
        <v>1</v>
      </c>
      <c r="Z77">
        <v>3</v>
      </c>
      <c r="AA77">
        <v>3</v>
      </c>
      <c r="AB77">
        <v>26</v>
      </c>
      <c r="AC77">
        <v>65</v>
      </c>
      <c r="AD77" t="str">
        <f>VLOOKUP(A77,questionResponsesAndAnswers!A:O,15,FALSE)</f>
        <v xml:space="preserve"> Never</v>
      </c>
    </row>
    <row r="78" spans="1:30" x14ac:dyDescent="0.2">
      <c r="A78">
        <v>151251517</v>
      </c>
      <c r="B78" t="b">
        <f>VLOOKUP(A78,'Valid Response IDs Check'!A:H,8,FALSE)</f>
        <v>1</v>
      </c>
      <c r="C78">
        <v>69783</v>
      </c>
      <c r="D78">
        <v>415</v>
      </c>
      <c r="E78" t="s">
        <v>20</v>
      </c>
      <c r="F78" t="s">
        <v>20</v>
      </c>
      <c r="G78" t="s">
        <v>15</v>
      </c>
      <c r="H78">
        <v>2</v>
      </c>
      <c r="I78">
        <v>2</v>
      </c>
      <c r="J78">
        <v>4</v>
      </c>
      <c r="K78">
        <v>2</v>
      </c>
      <c r="L78">
        <v>4</v>
      </c>
      <c r="M78">
        <v>2</v>
      </c>
      <c r="N78">
        <v>4</v>
      </c>
      <c r="O78">
        <v>4</v>
      </c>
      <c r="P78">
        <v>4</v>
      </c>
      <c r="Q78">
        <v>2</v>
      </c>
      <c r="R78">
        <v>1</v>
      </c>
      <c r="S78">
        <v>3</v>
      </c>
      <c r="T78">
        <v>3</v>
      </c>
      <c r="U78">
        <v>3</v>
      </c>
      <c r="V78">
        <v>3</v>
      </c>
      <c r="W78">
        <v>3</v>
      </c>
      <c r="X78">
        <v>3</v>
      </c>
      <c r="Y78">
        <v>1</v>
      </c>
      <c r="Z78">
        <v>3</v>
      </c>
      <c r="AA78">
        <v>3</v>
      </c>
      <c r="AB78">
        <v>26</v>
      </c>
      <c r="AC78">
        <v>65</v>
      </c>
      <c r="AD78" t="str">
        <f>VLOOKUP(A78,questionResponsesAndAnswers!A:O,15,FALSE)</f>
        <v xml:space="preserve"> Never</v>
      </c>
    </row>
    <row r="79" spans="1:30" x14ac:dyDescent="0.2">
      <c r="A79">
        <v>151251517</v>
      </c>
      <c r="B79" t="b">
        <f>VLOOKUP(A79,'Valid Response IDs Check'!A:H,8,FALSE)</f>
        <v>1</v>
      </c>
      <c r="C79">
        <v>110891</v>
      </c>
      <c r="D79">
        <v>41523</v>
      </c>
      <c r="E79" t="s">
        <v>5</v>
      </c>
      <c r="F79" t="s">
        <v>26</v>
      </c>
      <c r="G79" t="s">
        <v>22</v>
      </c>
      <c r="H79">
        <v>4</v>
      </c>
      <c r="I79">
        <v>2</v>
      </c>
      <c r="J79">
        <v>4</v>
      </c>
      <c r="K79">
        <v>2</v>
      </c>
      <c r="L79">
        <v>4</v>
      </c>
      <c r="M79">
        <v>2</v>
      </c>
      <c r="N79">
        <v>4</v>
      </c>
      <c r="O79">
        <v>2</v>
      </c>
      <c r="P79">
        <v>4</v>
      </c>
      <c r="Q79">
        <v>2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3</v>
      </c>
      <c r="Y79">
        <v>3</v>
      </c>
      <c r="Z79">
        <v>3</v>
      </c>
      <c r="AA79">
        <v>3</v>
      </c>
      <c r="AB79">
        <v>30</v>
      </c>
      <c r="AC79">
        <v>75</v>
      </c>
      <c r="AD79" t="str">
        <f>VLOOKUP(A79,questionResponsesAndAnswers!A:O,15,FALSE)</f>
        <v xml:space="preserve"> Never</v>
      </c>
    </row>
    <row r="80" spans="1:30" x14ac:dyDescent="0.2">
      <c r="A80">
        <v>151251517</v>
      </c>
      <c r="B80" t="b">
        <f>VLOOKUP(A80,'Valid Response IDs Check'!A:H,8,FALSE)</f>
        <v>1</v>
      </c>
      <c r="C80">
        <v>69372</v>
      </c>
      <c r="D80">
        <v>4</v>
      </c>
      <c r="E80" t="s">
        <v>26</v>
      </c>
      <c r="F80" t="s">
        <v>26</v>
      </c>
      <c r="G80" t="s">
        <v>28</v>
      </c>
      <c r="H80">
        <v>4</v>
      </c>
      <c r="I80">
        <v>2</v>
      </c>
      <c r="J80">
        <v>5</v>
      </c>
      <c r="K80">
        <v>1</v>
      </c>
      <c r="L80">
        <v>4</v>
      </c>
      <c r="M80">
        <v>2</v>
      </c>
      <c r="N80">
        <v>5</v>
      </c>
      <c r="O80">
        <v>1</v>
      </c>
      <c r="P80">
        <v>5</v>
      </c>
      <c r="Q80">
        <v>1</v>
      </c>
      <c r="R80">
        <v>3</v>
      </c>
      <c r="S80">
        <v>3</v>
      </c>
      <c r="T80">
        <v>4</v>
      </c>
      <c r="U80">
        <v>4</v>
      </c>
      <c r="V80">
        <v>3</v>
      </c>
      <c r="W80">
        <v>3</v>
      </c>
      <c r="X80">
        <v>4</v>
      </c>
      <c r="Y80">
        <v>4</v>
      </c>
      <c r="Z80">
        <v>4</v>
      </c>
      <c r="AA80">
        <v>4</v>
      </c>
      <c r="AB80">
        <v>36</v>
      </c>
      <c r="AC80">
        <v>90</v>
      </c>
      <c r="AD80" t="str">
        <f>VLOOKUP(A80,questionResponsesAndAnswers!A:O,15,FALSE)</f>
        <v xml:space="preserve"> Never</v>
      </c>
    </row>
    <row r="81" spans="1:30" x14ac:dyDescent="0.2">
      <c r="A81">
        <v>151251517</v>
      </c>
      <c r="B81" t="b">
        <f>VLOOKUP(A81,'Valid Response IDs Check'!A:H,8,FALSE)</f>
        <v>1</v>
      </c>
      <c r="C81">
        <v>73520</v>
      </c>
      <c r="D81">
        <v>4152</v>
      </c>
      <c r="E81" t="s">
        <v>32</v>
      </c>
      <c r="F81" t="s">
        <v>32</v>
      </c>
      <c r="G81" t="s">
        <v>34</v>
      </c>
      <c r="H81">
        <v>4</v>
      </c>
      <c r="I81">
        <v>1</v>
      </c>
      <c r="J81">
        <v>5</v>
      </c>
      <c r="K81">
        <v>1</v>
      </c>
      <c r="L81">
        <v>4</v>
      </c>
      <c r="M81">
        <v>2</v>
      </c>
      <c r="N81">
        <v>5</v>
      </c>
      <c r="O81">
        <v>2</v>
      </c>
      <c r="P81">
        <v>4</v>
      </c>
      <c r="Q81">
        <v>2</v>
      </c>
      <c r="R81">
        <v>3</v>
      </c>
      <c r="S81">
        <v>4</v>
      </c>
      <c r="T81">
        <v>4</v>
      </c>
      <c r="U81">
        <v>4</v>
      </c>
      <c r="V81">
        <v>3</v>
      </c>
      <c r="W81">
        <v>3</v>
      </c>
      <c r="X81">
        <v>4</v>
      </c>
      <c r="Y81">
        <v>3</v>
      </c>
      <c r="Z81">
        <v>3</v>
      </c>
      <c r="AA81">
        <v>3</v>
      </c>
      <c r="AB81">
        <v>34</v>
      </c>
      <c r="AC81">
        <v>85</v>
      </c>
      <c r="AD81" t="str">
        <f>VLOOKUP(A81,questionResponsesAndAnswers!A:O,15,FALSE)</f>
        <v xml:space="preserve"> Never</v>
      </c>
    </row>
    <row r="82" spans="1:30" x14ac:dyDescent="0.2">
      <c r="A82">
        <v>151244237</v>
      </c>
      <c r="B82" t="b">
        <f>VLOOKUP(A82,'Valid Response IDs Check'!A:H,8,FALSE)</f>
        <v>0</v>
      </c>
      <c r="C82">
        <v>69368</v>
      </c>
      <c r="D82">
        <v>0</v>
      </c>
      <c r="E82" t="s">
        <v>50</v>
      </c>
      <c r="F82" t="s">
        <v>26</v>
      </c>
      <c r="G82" t="s">
        <v>7</v>
      </c>
      <c r="H82">
        <v>3</v>
      </c>
      <c r="I82">
        <v>2</v>
      </c>
      <c r="J82">
        <v>4</v>
      </c>
      <c r="K82">
        <v>3</v>
      </c>
      <c r="L82">
        <v>2</v>
      </c>
      <c r="M82">
        <v>3</v>
      </c>
      <c r="N82">
        <v>2</v>
      </c>
      <c r="O82">
        <v>4</v>
      </c>
      <c r="P82">
        <v>3</v>
      </c>
      <c r="Q82">
        <v>4</v>
      </c>
      <c r="R82">
        <v>2</v>
      </c>
      <c r="S82">
        <v>3</v>
      </c>
      <c r="T82">
        <v>3</v>
      </c>
      <c r="U82">
        <v>2</v>
      </c>
      <c r="V82">
        <v>1</v>
      </c>
      <c r="W82">
        <v>2</v>
      </c>
      <c r="X82">
        <v>1</v>
      </c>
      <c r="Y82">
        <v>1</v>
      </c>
      <c r="Z82">
        <v>2</v>
      </c>
      <c r="AA82">
        <v>1</v>
      </c>
      <c r="AB82">
        <v>18</v>
      </c>
      <c r="AC82">
        <v>45</v>
      </c>
      <c r="AD82" t="str">
        <f>VLOOKUP(A82,questionResponsesAndAnswers!A:O,15,FALSE)</f>
        <v xml:space="preserve"> Never</v>
      </c>
    </row>
    <row r="83" spans="1:30" x14ac:dyDescent="0.2">
      <c r="A83">
        <v>151244237</v>
      </c>
      <c r="B83" t="b">
        <f>VLOOKUP(A83,'Valid Response IDs Check'!A:H,8,FALSE)</f>
        <v>0</v>
      </c>
      <c r="C83">
        <v>69368</v>
      </c>
      <c r="D83">
        <v>0</v>
      </c>
      <c r="E83" t="s">
        <v>50</v>
      </c>
      <c r="F83" t="s">
        <v>5</v>
      </c>
      <c r="G83" t="s">
        <v>15</v>
      </c>
      <c r="H83">
        <v>3</v>
      </c>
      <c r="I83">
        <v>4</v>
      </c>
      <c r="J83">
        <v>5</v>
      </c>
      <c r="K83">
        <v>3</v>
      </c>
      <c r="L83">
        <v>4</v>
      </c>
      <c r="M83">
        <v>4</v>
      </c>
      <c r="N83">
        <v>3</v>
      </c>
      <c r="O83">
        <v>5</v>
      </c>
      <c r="P83">
        <v>3</v>
      </c>
      <c r="Q83">
        <v>1</v>
      </c>
      <c r="R83">
        <v>2</v>
      </c>
      <c r="S83">
        <v>1</v>
      </c>
      <c r="T83">
        <v>4</v>
      </c>
      <c r="U83">
        <v>2</v>
      </c>
      <c r="V83">
        <v>3</v>
      </c>
      <c r="W83">
        <v>1</v>
      </c>
      <c r="X83">
        <v>2</v>
      </c>
      <c r="Y83">
        <v>0</v>
      </c>
      <c r="Z83">
        <v>2</v>
      </c>
      <c r="AA83">
        <v>4</v>
      </c>
      <c r="AB83">
        <v>21</v>
      </c>
      <c r="AC83">
        <v>52.5</v>
      </c>
      <c r="AD83" t="str">
        <f>VLOOKUP(A83,questionResponsesAndAnswers!A:O,15,FALSE)</f>
        <v xml:space="preserve"> Never</v>
      </c>
    </row>
    <row r="84" spans="1:30" x14ac:dyDescent="0.2">
      <c r="A84">
        <v>151244237</v>
      </c>
      <c r="B84" t="b">
        <f>VLOOKUP(A84,'Valid Response IDs Check'!A:H,8,FALSE)</f>
        <v>0</v>
      </c>
      <c r="C84">
        <v>69371</v>
      </c>
      <c r="D84">
        <v>3</v>
      </c>
      <c r="E84" t="s">
        <v>5</v>
      </c>
      <c r="F84" t="s">
        <v>26</v>
      </c>
      <c r="G84" t="s">
        <v>22</v>
      </c>
      <c r="H84">
        <v>3</v>
      </c>
      <c r="I84">
        <v>4</v>
      </c>
      <c r="J84">
        <v>4</v>
      </c>
      <c r="K84">
        <v>2</v>
      </c>
      <c r="L84">
        <v>3</v>
      </c>
      <c r="M84">
        <v>1</v>
      </c>
      <c r="N84">
        <v>3</v>
      </c>
      <c r="O84">
        <v>2</v>
      </c>
      <c r="P84">
        <v>2</v>
      </c>
      <c r="Q84">
        <v>2</v>
      </c>
      <c r="R84">
        <v>2</v>
      </c>
      <c r="S84">
        <v>1</v>
      </c>
      <c r="T84">
        <v>3</v>
      </c>
      <c r="U84">
        <v>3</v>
      </c>
      <c r="V84">
        <v>2</v>
      </c>
      <c r="W84">
        <v>4</v>
      </c>
      <c r="X84">
        <v>2</v>
      </c>
      <c r="Y84">
        <v>3</v>
      </c>
      <c r="Z84">
        <v>1</v>
      </c>
      <c r="AA84">
        <v>3</v>
      </c>
      <c r="AB84">
        <v>24</v>
      </c>
      <c r="AC84">
        <v>60</v>
      </c>
      <c r="AD84" t="str">
        <f>VLOOKUP(A84,questionResponsesAndAnswers!A:O,15,FALSE)</f>
        <v xml:space="preserve"> Never</v>
      </c>
    </row>
    <row r="85" spans="1:30" x14ac:dyDescent="0.2">
      <c r="A85">
        <v>151244237</v>
      </c>
      <c r="B85" t="b">
        <f>VLOOKUP(A85,'Valid Response IDs Check'!A:H,8,FALSE)</f>
        <v>0</v>
      </c>
      <c r="C85">
        <v>69400</v>
      </c>
      <c r="D85">
        <v>32</v>
      </c>
      <c r="E85" t="s">
        <v>32</v>
      </c>
      <c r="F85" t="s">
        <v>20</v>
      </c>
      <c r="G85" t="s">
        <v>28</v>
      </c>
      <c r="H85">
        <v>2</v>
      </c>
      <c r="I85">
        <v>3</v>
      </c>
      <c r="J85">
        <v>4</v>
      </c>
      <c r="K85">
        <v>1</v>
      </c>
      <c r="L85">
        <v>2</v>
      </c>
      <c r="M85">
        <v>1</v>
      </c>
      <c r="N85">
        <v>5</v>
      </c>
      <c r="O85">
        <v>5</v>
      </c>
      <c r="P85">
        <v>3</v>
      </c>
      <c r="Q85">
        <v>5</v>
      </c>
      <c r="R85">
        <v>1</v>
      </c>
      <c r="S85">
        <v>2</v>
      </c>
      <c r="T85">
        <v>3</v>
      </c>
      <c r="U85">
        <v>4</v>
      </c>
      <c r="V85">
        <v>1</v>
      </c>
      <c r="W85">
        <v>4</v>
      </c>
      <c r="X85">
        <v>4</v>
      </c>
      <c r="Y85">
        <v>0</v>
      </c>
      <c r="Z85">
        <v>2</v>
      </c>
      <c r="AA85">
        <v>0</v>
      </c>
      <c r="AB85">
        <v>21</v>
      </c>
      <c r="AC85">
        <v>52.5</v>
      </c>
      <c r="AD85" t="str">
        <f>VLOOKUP(A85,questionResponsesAndAnswers!A:O,15,FALSE)</f>
        <v xml:space="preserve"> Never</v>
      </c>
    </row>
    <row r="86" spans="1:30" x14ac:dyDescent="0.2">
      <c r="A86">
        <v>151244237</v>
      </c>
      <c r="B86" t="b">
        <f>VLOOKUP(A86,'Valid Response IDs Check'!A:H,8,FALSE)</f>
        <v>0</v>
      </c>
      <c r="C86">
        <v>69693</v>
      </c>
      <c r="D86">
        <v>325</v>
      </c>
      <c r="E86" t="s">
        <v>20</v>
      </c>
      <c r="F86" t="s">
        <v>26</v>
      </c>
      <c r="G86" t="s">
        <v>34</v>
      </c>
      <c r="H86">
        <v>3</v>
      </c>
      <c r="I86">
        <v>3</v>
      </c>
      <c r="J86">
        <v>3</v>
      </c>
      <c r="K86">
        <v>3</v>
      </c>
      <c r="L86">
        <v>2</v>
      </c>
      <c r="M86">
        <v>4</v>
      </c>
      <c r="N86">
        <v>4</v>
      </c>
      <c r="O86">
        <v>4</v>
      </c>
      <c r="P86">
        <v>5</v>
      </c>
      <c r="Q86">
        <v>5</v>
      </c>
      <c r="R86">
        <v>2</v>
      </c>
      <c r="S86">
        <v>2</v>
      </c>
      <c r="T86">
        <v>2</v>
      </c>
      <c r="U86">
        <v>2</v>
      </c>
      <c r="V86">
        <v>1</v>
      </c>
      <c r="W86">
        <v>1</v>
      </c>
      <c r="X86">
        <v>3</v>
      </c>
      <c r="Y86">
        <v>1</v>
      </c>
      <c r="Z86">
        <v>4</v>
      </c>
      <c r="AA86">
        <v>0</v>
      </c>
      <c r="AB86">
        <v>18</v>
      </c>
      <c r="AC86">
        <v>45</v>
      </c>
      <c r="AD86" t="str">
        <f>VLOOKUP(A86,questionResponsesAndAnswers!A:O,15,FALSE)</f>
        <v xml:space="preserve"> Never</v>
      </c>
    </row>
    <row r="87" spans="1:30" x14ac:dyDescent="0.2">
      <c r="A87">
        <v>151240579</v>
      </c>
      <c r="B87" t="b">
        <f>VLOOKUP(A87,'Valid Response IDs Check'!A:H,8,FALSE)</f>
        <v>1</v>
      </c>
      <c r="C87">
        <v>69409</v>
      </c>
      <c r="D87">
        <v>41</v>
      </c>
      <c r="E87" t="s">
        <v>13</v>
      </c>
      <c r="F87" t="s">
        <v>13</v>
      </c>
      <c r="G87" t="s">
        <v>7</v>
      </c>
      <c r="H87">
        <v>4</v>
      </c>
      <c r="I87">
        <v>1</v>
      </c>
      <c r="J87">
        <v>4</v>
      </c>
      <c r="K87">
        <v>1</v>
      </c>
      <c r="L87">
        <v>4</v>
      </c>
      <c r="M87">
        <v>1</v>
      </c>
      <c r="N87">
        <v>4</v>
      </c>
      <c r="O87">
        <v>2</v>
      </c>
      <c r="P87">
        <v>4</v>
      </c>
      <c r="Q87">
        <v>2</v>
      </c>
      <c r="R87">
        <v>3</v>
      </c>
      <c r="S87">
        <v>4</v>
      </c>
      <c r="T87">
        <v>3</v>
      </c>
      <c r="U87">
        <v>4</v>
      </c>
      <c r="V87">
        <v>3</v>
      </c>
      <c r="W87">
        <v>4</v>
      </c>
      <c r="X87">
        <v>3</v>
      </c>
      <c r="Y87">
        <v>3</v>
      </c>
      <c r="Z87">
        <v>3</v>
      </c>
      <c r="AA87">
        <v>3</v>
      </c>
      <c r="AB87">
        <v>33</v>
      </c>
      <c r="AC87">
        <v>82.5</v>
      </c>
      <c r="AD87" t="str">
        <f>VLOOKUP(A87,questionResponsesAndAnswers!A:O,15,FALSE)</f>
        <v xml:space="preserve"> Yearly</v>
      </c>
    </row>
    <row r="88" spans="1:30" x14ac:dyDescent="0.2">
      <c r="A88">
        <v>151240579</v>
      </c>
      <c r="B88" t="b">
        <f>VLOOKUP(A88,'Valid Response IDs Check'!A:H,8,FALSE)</f>
        <v>1</v>
      </c>
      <c r="C88">
        <v>69781</v>
      </c>
      <c r="D88">
        <v>413</v>
      </c>
      <c r="E88" t="s">
        <v>5</v>
      </c>
      <c r="F88" t="s">
        <v>5</v>
      </c>
      <c r="G88" t="s">
        <v>15</v>
      </c>
      <c r="H88">
        <v>3</v>
      </c>
      <c r="I88">
        <v>2</v>
      </c>
      <c r="J88">
        <v>5</v>
      </c>
      <c r="K88">
        <v>2</v>
      </c>
      <c r="L88">
        <v>4</v>
      </c>
      <c r="M88">
        <v>2</v>
      </c>
      <c r="N88">
        <v>5</v>
      </c>
      <c r="O88">
        <v>2</v>
      </c>
      <c r="P88">
        <v>4</v>
      </c>
      <c r="Q88">
        <v>1</v>
      </c>
      <c r="R88">
        <v>2</v>
      </c>
      <c r="S88">
        <v>3</v>
      </c>
      <c r="T88">
        <v>4</v>
      </c>
      <c r="U88">
        <v>3</v>
      </c>
      <c r="V88">
        <v>3</v>
      </c>
      <c r="W88">
        <v>3</v>
      </c>
      <c r="X88">
        <v>4</v>
      </c>
      <c r="Y88">
        <v>3</v>
      </c>
      <c r="Z88">
        <v>3</v>
      </c>
      <c r="AA88">
        <v>4</v>
      </c>
      <c r="AB88">
        <v>32</v>
      </c>
      <c r="AC88">
        <v>80</v>
      </c>
      <c r="AD88" t="str">
        <f>VLOOKUP(A88,questionResponsesAndAnswers!A:O,15,FALSE)</f>
        <v xml:space="preserve"> Yearly</v>
      </c>
    </row>
    <row r="89" spans="1:30" x14ac:dyDescent="0.2">
      <c r="A89">
        <v>151240579</v>
      </c>
      <c r="B89" t="b">
        <f>VLOOKUP(A89,'Valid Response IDs Check'!A:H,8,FALSE)</f>
        <v>1</v>
      </c>
      <c r="C89">
        <v>69372</v>
      </c>
      <c r="D89">
        <v>4</v>
      </c>
      <c r="E89" t="s">
        <v>26</v>
      </c>
      <c r="F89" t="s">
        <v>13</v>
      </c>
      <c r="G89" t="s">
        <v>22</v>
      </c>
      <c r="H89">
        <v>4</v>
      </c>
      <c r="I89">
        <v>2</v>
      </c>
      <c r="J89">
        <v>5</v>
      </c>
      <c r="K89">
        <v>1</v>
      </c>
      <c r="L89">
        <v>4</v>
      </c>
      <c r="M89">
        <v>1</v>
      </c>
      <c r="N89">
        <v>5</v>
      </c>
      <c r="O89">
        <v>2</v>
      </c>
      <c r="P89">
        <v>5</v>
      </c>
      <c r="Q89">
        <v>2</v>
      </c>
      <c r="R89">
        <v>3</v>
      </c>
      <c r="S89">
        <v>3</v>
      </c>
      <c r="T89">
        <v>4</v>
      </c>
      <c r="U89">
        <v>4</v>
      </c>
      <c r="V89">
        <v>3</v>
      </c>
      <c r="W89">
        <v>4</v>
      </c>
      <c r="X89">
        <v>4</v>
      </c>
      <c r="Y89">
        <v>3</v>
      </c>
      <c r="Z89">
        <v>4</v>
      </c>
      <c r="AA89">
        <v>3</v>
      </c>
      <c r="AB89">
        <v>35</v>
      </c>
      <c r="AC89">
        <v>87.5</v>
      </c>
      <c r="AD89" t="str">
        <f>VLOOKUP(A89,questionResponsesAndAnswers!A:O,15,FALSE)</f>
        <v xml:space="preserve"> Yearly</v>
      </c>
    </row>
    <row r="90" spans="1:30" x14ac:dyDescent="0.2">
      <c r="A90">
        <v>151240579</v>
      </c>
      <c r="B90" t="b">
        <f>VLOOKUP(A90,'Valid Response IDs Check'!A:H,8,FALSE)</f>
        <v>1</v>
      </c>
      <c r="C90">
        <v>73503</v>
      </c>
      <c r="D90">
        <v>4135</v>
      </c>
      <c r="E90" t="s">
        <v>20</v>
      </c>
      <c r="F90" t="s">
        <v>5</v>
      </c>
      <c r="G90" t="s">
        <v>28</v>
      </c>
      <c r="H90">
        <v>3</v>
      </c>
      <c r="I90">
        <v>2</v>
      </c>
      <c r="J90">
        <v>5</v>
      </c>
      <c r="K90">
        <v>2</v>
      </c>
      <c r="L90">
        <v>4</v>
      </c>
      <c r="M90">
        <v>2</v>
      </c>
      <c r="N90">
        <v>4</v>
      </c>
      <c r="O90">
        <v>2</v>
      </c>
      <c r="P90">
        <v>4</v>
      </c>
      <c r="Q90">
        <v>2</v>
      </c>
      <c r="R90">
        <v>2</v>
      </c>
      <c r="S90">
        <v>3</v>
      </c>
      <c r="T90">
        <v>4</v>
      </c>
      <c r="U90">
        <v>3</v>
      </c>
      <c r="V90">
        <v>3</v>
      </c>
      <c r="W90">
        <v>3</v>
      </c>
      <c r="X90">
        <v>3</v>
      </c>
      <c r="Y90">
        <v>3</v>
      </c>
      <c r="Z90">
        <v>3</v>
      </c>
      <c r="AA90">
        <v>3</v>
      </c>
      <c r="AB90">
        <v>30</v>
      </c>
      <c r="AC90">
        <v>75</v>
      </c>
      <c r="AD90" t="str">
        <f>VLOOKUP(A90,questionResponsesAndAnswers!A:O,15,FALSE)</f>
        <v xml:space="preserve"> Yearly</v>
      </c>
    </row>
    <row r="91" spans="1:30" x14ac:dyDescent="0.2">
      <c r="A91">
        <v>151240579</v>
      </c>
      <c r="B91" t="b">
        <f>VLOOKUP(A91,'Valid Response IDs Check'!A:H,8,FALSE)</f>
        <v>1</v>
      </c>
      <c r="C91">
        <v>110720</v>
      </c>
      <c r="D91">
        <v>41352</v>
      </c>
      <c r="E91" t="s">
        <v>32</v>
      </c>
      <c r="F91" t="s">
        <v>13</v>
      </c>
      <c r="G91" t="s">
        <v>34</v>
      </c>
      <c r="H91">
        <v>3</v>
      </c>
      <c r="I91">
        <v>2</v>
      </c>
      <c r="J91">
        <v>5</v>
      </c>
      <c r="K91">
        <v>2</v>
      </c>
      <c r="L91">
        <v>4</v>
      </c>
      <c r="M91">
        <v>2</v>
      </c>
      <c r="N91">
        <v>4</v>
      </c>
      <c r="O91">
        <v>2</v>
      </c>
      <c r="P91">
        <v>4</v>
      </c>
      <c r="Q91">
        <v>1</v>
      </c>
      <c r="R91">
        <v>2</v>
      </c>
      <c r="S91">
        <v>3</v>
      </c>
      <c r="T91">
        <v>4</v>
      </c>
      <c r="U91">
        <v>3</v>
      </c>
      <c r="V91">
        <v>3</v>
      </c>
      <c r="W91">
        <v>3</v>
      </c>
      <c r="X91">
        <v>3</v>
      </c>
      <c r="Y91">
        <v>3</v>
      </c>
      <c r="Z91">
        <v>3</v>
      </c>
      <c r="AA91">
        <v>4</v>
      </c>
      <c r="AB91">
        <v>31</v>
      </c>
      <c r="AC91">
        <v>77.5</v>
      </c>
      <c r="AD91" t="str">
        <f>VLOOKUP(A91,questionResponsesAndAnswers!A:O,15,FALSE)</f>
        <v xml:space="preserve"> Yearly</v>
      </c>
    </row>
    <row r="92" spans="1:30" x14ac:dyDescent="0.2">
      <c r="A92">
        <v>151231321</v>
      </c>
      <c r="B92" t="b">
        <f>VLOOKUP(A92,'Valid Response IDs Check'!A:H,8,FALSE)</f>
        <v>1</v>
      </c>
      <c r="C92">
        <v>72609</v>
      </c>
      <c r="D92">
        <v>3241</v>
      </c>
      <c r="E92" t="s">
        <v>13</v>
      </c>
      <c r="F92" t="s">
        <v>13</v>
      </c>
      <c r="G92" t="s">
        <v>7</v>
      </c>
      <c r="H92">
        <v>1</v>
      </c>
      <c r="I92">
        <v>2</v>
      </c>
      <c r="J92">
        <v>1</v>
      </c>
      <c r="K92">
        <v>1</v>
      </c>
      <c r="L92">
        <v>3</v>
      </c>
      <c r="M92">
        <v>4</v>
      </c>
      <c r="N92">
        <v>5</v>
      </c>
      <c r="O92">
        <v>5</v>
      </c>
      <c r="P92">
        <v>5</v>
      </c>
      <c r="Q92">
        <v>1</v>
      </c>
      <c r="R92">
        <v>0</v>
      </c>
      <c r="S92">
        <v>3</v>
      </c>
      <c r="T92">
        <v>0</v>
      </c>
      <c r="U92">
        <v>4</v>
      </c>
      <c r="V92">
        <v>2</v>
      </c>
      <c r="W92">
        <v>1</v>
      </c>
      <c r="X92">
        <v>4</v>
      </c>
      <c r="Y92">
        <v>0</v>
      </c>
      <c r="Z92">
        <v>4</v>
      </c>
      <c r="AA92">
        <v>4</v>
      </c>
      <c r="AB92">
        <v>22</v>
      </c>
      <c r="AC92">
        <v>55</v>
      </c>
      <c r="AD92" t="str">
        <f>VLOOKUP(A92,questionResponsesAndAnswers!A:O,15,FALSE)</f>
        <v xml:space="preserve"> Yearly</v>
      </c>
    </row>
    <row r="93" spans="1:30" x14ac:dyDescent="0.2">
      <c r="A93">
        <v>151231321</v>
      </c>
      <c r="B93" t="b">
        <f>VLOOKUP(A93,'Valid Response IDs Check'!A:H,8,FALSE)</f>
        <v>1</v>
      </c>
      <c r="C93">
        <v>69400</v>
      </c>
      <c r="D93">
        <v>32</v>
      </c>
      <c r="E93" t="s">
        <v>32</v>
      </c>
      <c r="F93" t="s">
        <v>32</v>
      </c>
      <c r="G93" t="s">
        <v>15</v>
      </c>
      <c r="H93">
        <v>4</v>
      </c>
      <c r="I93">
        <v>1</v>
      </c>
      <c r="J93">
        <v>4</v>
      </c>
      <c r="K93">
        <v>1</v>
      </c>
      <c r="L93">
        <v>4</v>
      </c>
      <c r="M93">
        <v>1</v>
      </c>
      <c r="N93">
        <v>4</v>
      </c>
      <c r="O93">
        <v>2</v>
      </c>
      <c r="P93">
        <v>5</v>
      </c>
      <c r="Q93">
        <v>1</v>
      </c>
      <c r="R93">
        <v>3</v>
      </c>
      <c r="S93">
        <v>4</v>
      </c>
      <c r="T93">
        <v>3</v>
      </c>
      <c r="U93">
        <v>4</v>
      </c>
      <c r="V93">
        <v>3</v>
      </c>
      <c r="W93">
        <v>4</v>
      </c>
      <c r="X93">
        <v>3</v>
      </c>
      <c r="Y93">
        <v>3</v>
      </c>
      <c r="Z93">
        <v>4</v>
      </c>
      <c r="AA93">
        <v>4</v>
      </c>
      <c r="AB93">
        <v>35</v>
      </c>
      <c r="AC93">
        <v>87.5</v>
      </c>
      <c r="AD93" t="str">
        <f>VLOOKUP(A93,questionResponsesAndAnswers!A:O,15,FALSE)</f>
        <v xml:space="preserve"> Yearly</v>
      </c>
    </row>
    <row r="94" spans="1:30" x14ac:dyDescent="0.2">
      <c r="A94">
        <v>151231321</v>
      </c>
      <c r="B94" t="b">
        <f>VLOOKUP(A94,'Valid Response IDs Check'!A:H,8,FALSE)</f>
        <v>1</v>
      </c>
      <c r="C94">
        <v>101783</v>
      </c>
      <c r="D94">
        <v>32415</v>
      </c>
      <c r="E94" t="s">
        <v>20</v>
      </c>
      <c r="F94" t="s">
        <v>20</v>
      </c>
      <c r="G94" t="s">
        <v>22</v>
      </c>
      <c r="H94">
        <v>4</v>
      </c>
      <c r="I94">
        <v>1</v>
      </c>
      <c r="J94">
        <v>5</v>
      </c>
      <c r="K94">
        <v>1</v>
      </c>
      <c r="L94">
        <v>4</v>
      </c>
      <c r="M94">
        <v>1</v>
      </c>
      <c r="N94">
        <v>5</v>
      </c>
      <c r="O94">
        <v>1</v>
      </c>
      <c r="P94">
        <v>4</v>
      </c>
      <c r="Q94">
        <v>1</v>
      </c>
      <c r="R94">
        <v>3</v>
      </c>
      <c r="S94">
        <v>4</v>
      </c>
      <c r="T94">
        <v>4</v>
      </c>
      <c r="U94">
        <v>4</v>
      </c>
      <c r="V94">
        <v>3</v>
      </c>
      <c r="W94">
        <v>4</v>
      </c>
      <c r="X94">
        <v>4</v>
      </c>
      <c r="Y94">
        <v>4</v>
      </c>
      <c r="Z94">
        <v>3</v>
      </c>
      <c r="AA94">
        <v>4</v>
      </c>
      <c r="AB94">
        <v>37</v>
      </c>
      <c r="AC94">
        <v>92.5</v>
      </c>
      <c r="AD94" t="str">
        <f>VLOOKUP(A94,questionResponsesAndAnswers!A:O,15,FALSE)</f>
        <v xml:space="preserve"> Yearly</v>
      </c>
    </row>
    <row r="95" spans="1:30" x14ac:dyDescent="0.2">
      <c r="A95">
        <v>151231321</v>
      </c>
      <c r="B95" t="b">
        <f>VLOOKUP(A95,'Valid Response IDs Check'!A:H,8,FALSE)</f>
        <v>1</v>
      </c>
      <c r="C95">
        <v>69371</v>
      </c>
      <c r="D95">
        <v>3</v>
      </c>
      <c r="E95" t="s">
        <v>5</v>
      </c>
      <c r="F95" t="s">
        <v>5</v>
      </c>
      <c r="G95" t="s">
        <v>28</v>
      </c>
      <c r="H95">
        <v>4</v>
      </c>
      <c r="I95">
        <v>4</v>
      </c>
      <c r="J95">
        <v>4</v>
      </c>
      <c r="K95">
        <v>2</v>
      </c>
      <c r="L95">
        <v>3</v>
      </c>
      <c r="M95">
        <v>1</v>
      </c>
      <c r="N95">
        <v>4</v>
      </c>
      <c r="O95">
        <v>1</v>
      </c>
      <c r="P95">
        <v>4</v>
      </c>
      <c r="Q95">
        <v>5</v>
      </c>
      <c r="R95">
        <v>3</v>
      </c>
      <c r="S95">
        <v>1</v>
      </c>
      <c r="T95">
        <v>3</v>
      </c>
      <c r="U95">
        <v>3</v>
      </c>
      <c r="V95">
        <v>2</v>
      </c>
      <c r="W95">
        <v>4</v>
      </c>
      <c r="X95">
        <v>3</v>
      </c>
      <c r="Y95">
        <v>4</v>
      </c>
      <c r="Z95">
        <v>3</v>
      </c>
      <c r="AA95">
        <v>0</v>
      </c>
      <c r="AB95">
        <v>26</v>
      </c>
      <c r="AC95">
        <v>65</v>
      </c>
      <c r="AD95" t="str">
        <f>VLOOKUP(A95,questionResponsesAndAnswers!A:O,15,FALSE)</f>
        <v xml:space="preserve"> Yearly</v>
      </c>
    </row>
    <row r="96" spans="1:30" x14ac:dyDescent="0.2">
      <c r="A96">
        <v>151231321</v>
      </c>
      <c r="B96" t="b">
        <f>VLOOKUP(A96,'Valid Response IDs Check'!A:H,8,FALSE)</f>
        <v>1</v>
      </c>
      <c r="C96">
        <v>69692</v>
      </c>
      <c r="D96">
        <v>324</v>
      </c>
      <c r="E96" t="s">
        <v>26</v>
      </c>
      <c r="F96" t="s">
        <v>26</v>
      </c>
      <c r="G96" t="s">
        <v>34</v>
      </c>
      <c r="H96">
        <v>3</v>
      </c>
      <c r="I96">
        <v>4</v>
      </c>
      <c r="J96">
        <v>4</v>
      </c>
      <c r="K96">
        <v>1</v>
      </c>
      <c r="L96">
        <v>4</v>
      </c>
      <c r="M96">
        <v>1</v>
      </c>
      <c r="N96">
        <v>1</v>
      </c>
      <c r="O96">
        <v>4</v>
      </c>
      <c r="P96">
        <v>5</v>
      </c>
      <c r="Q96">
        <v>4</v>
      </c>
      <c r="R96">
        <v>2</v>
      </c>
      <c r="S96">
        <v>1</v>
      </c>
      <c r="T96">
        <v>3</v>
      </c>
      <c r="U96">
        <v>4</v>
      </c>
      <c r="V96">
        <v>3</v>
      </c>
      <c r="W96">
        <v>4</v>
      </c>
      <c r="X96">
        <v>0</v>
      </c>
      <c r="Y96">
        <v>1</v>
      </c>
      <c r="Z96">
        <v>4</v>
      </c>
      <c r="AA96">
        <v>1</v>
      </c>
      <c r="AB96">
        <v>23</v>
      </c>
      <c r="AC96">
        <v>57.5</v>
      </c>
      <c r="AD96" t="str">
        <f>VLOOKUP(A96,questionResponsesAndAnswers!A:O,15,FALSE)</f>
        <v xml:space="preserve"> Yearly</v>
      </c>
    </row>
    <row r="97" spans="1:30" x14ac:dyDescent="0.2">
      <c r="A97">
        <v>151229067</v>
      </c>
      <c r="B97" t="b">
        <f>VLOOKUP(A97,'Valid Response IDs Check'!A:H,8,FALSE)</f>
        <v>1</v>
      </c>
      <c r="C97">
        <v>72510</v>
      </c>
      <c r="D97">
        <v>3142</v>
      </c>
      <c r="E97" t="s">
        <v>32</v>
      </c>
      <c r="F97" t="s">
        <v>32</v>
      </c>
      <c r="G97" t="s">
        <v>7</v>
      </c>
      <c r="H97">
        <v>1</v>
      </c>
      <c r="I97">
        <v>4</v>
      </c>
      <c r="J97">
        <v>1</v>
      </c>
      <c r="K97">
        <v>3</v>
      </c>
      <c r="L97">
        <v>2</v>
      </c>
      <c r="M97">
        <v>4</v>
      </c>
      <c r="N97">
        <v>2</v>
      </c>
      <c r="O97">
        <v>4</v>
      </c>
      <c r="P97">
        <v>2</v>
      </c>
      <c r="Q97">
        <v>3</v>
      </c>
      <c r="R97">
        <v>0</v>
      </c>
      <c r="S97">
        <v>1</v>
      </c>
      <c r="T97">
        <v>0</v>
      </c>
      <c r="U97">
        <v>2</v>
      </c>
      <c r="V97">
        <v>1</v>
      </c>
      <c r="W97">
        <v>1</v>
      </c>
      <c r="X97">
        <v>1</v>
      </c>
      <c r="Y97">
        <v>1</v>
      </c>
      <c r="Z97">
        <v>1</v>
      </c>
      <c r="AA97">
        <v>2</v>
      </c>
      <c r="AB97">
        <v>10</v>
      </c>
      <c r="AC97">
        <v>25</v>
      </c>
      <c r="AD97" t="str">
        <f>VLOOKUP(A97,questionResponsesAndAnswers!A:O,15,FALSE)</f>
        <v xml:space="preserve"> Never</v>
      </c>
    </row>
    <row r="98" spans="1:30" x14ac:dyDescent="0.2">
      <c r="A98">
        <v>151229067</v>
      </c>
      <c r="B98" t="b">
        <f>VLOOKUP(A98,'Valid Response IDs Check'!A:H,8,FALSE)</f>
        <v>1</v>
      </c>
      <c r="C98">
        <v>100793</v>
      </c>
      <c r="D98">
        <v>31425</v>
      </c>
      <c r="E98" t="s">
        <v>20</v>
      </c>
      <c r="F98" t="s">
        <v>20</v>
      </c>
      <c r="G98" t="s">
        <v>15</v>
      </c>
      <c r="H98">
        <v>2</v>
      </c>
      <c r="I98">
        <v>4</v>
      </c>
      <c r="J98">
        <v>2</v>
      </c>
      <c r="K98">
        <v>2</v>
      </c>
      <c r="L98">
        <v>3</v>
      </c>
      <c r="M98">
        <v>4</v>
      </c>
      <c r="N98">
        <v>3</v>
      </c>
      <c r="O98">
        <v>3</v>
      </c>
      <c r="P98">
        <v>2</v>
      </c>
      <c r="Q98">
        <v>3</v>
      </c>
      <c r="R98">
        <v>1</v>
      </c>
      <c r="S98">
        <v>1</v>
      </c>
      <c r="T98">
        <v>1</v>
      </c>
      <c r="U98">
        <v>3</v>
      </c>
      <c r="V98">
        <v>2</v>
      </c>
      <c r="W98">
        <v>1</v>
      </c>
      <c r="X98">
        <v>2</v>
      </c>
      <c r="Y98">
        <v>2</v>
      </c>
      <c r="Z98">
        <v>1</v>
      </c>
      <c r="AA98">
        <v>2</v>
      </c>
      <c r="AB98">
        <v>16</v>
      </c>
      <c r="AC98">
        <v>40</v>
      </c>
      <c r="AD98" t="str">
        <f>VLOOKUP(A98,questionResponsesAndAnswers!A:O,15,FALSE)</f>
        <v xml:space="preserve"> Never</v>
      </c>
    </row>
    <row r="99" spans="1:30" x14ac:dyDescent="0.2">
      <c r="A99">
        <v>151229067</v>
      </c>
      <c r="B99" t="b">
        <f>VLOOKUP(A99,'Valid Response IDs Check'!A:H,8,FALSE)</f>
        <v>1</v>
      </c>
      <c r="C99">
        <v>69682</v>
      </c>
      <c r="D99">
        <v>314</v>
      </c>
      <c r="E99" t="s">
        <v>26</v>
      </c>
      <c r="F99" t="s">
        <v>26</v>
      </c>
      <c r="G99" t="s">
        <v>22</v>
      </c>
      <c r="H99">
        <v>3</v>
      </c>
      <c r="I99">
        <v>3</v>
      </c>
      <c r="J99">
        <v>3</v>
      </c>
      <c r="K99">
        <v>2</v>
      </c>
      <c r="L99">
        <v>3</v>
      </c>
      <c r="M99">
        <v>2</v>
      </c>
      <c r="N99">
        <v>2</v>
      </c>
      <c r="O99">
        <v>2</v>
      </c>
      <c r="P99">
        <v>3</v>
      </c>
      <c r="Q99">
        <v>2</v>
      </c>
      <c r="R99">
        <v>2</v>
      </c>
      <c r="S99">
        <v>2</v>
      </c>
      <c r="T99">
        <v>2</v>
      </c>
      <c r="U99">
        <v>3</v>
      </c>
      <c r="V99">
        <v>2</v>
      </c>
      <c r="W99">
        <v>3</v>
      </c>
      <c r="X99">
        <v>1</v>
      </c>
      <c r="Y99">
        <v>3</v>
      </c>
      <c r="Z99">
        <v>2</v>
      </c>
      <c r="AA99">
        <v>3</v>
      </c>
      <c r="AB99">
        <v>23</v>
      </c>
      <c r="AC99">
        <v>57.5</v>
      </c>
      <c r="AD99" t="str">
        <f>VLOOKUP(A99,questionResponsesAndAnswers!A:O,15,FALSE)</f>
        <v xml:space="preserve"> Never</v>
      </c>
    </row>
    <row r="100" spans="1:30" x14ac:dyDescent="0.2">
      <c r="A100">
        <v>151229067</v>
      </c>
      <c r="B100" t="b">
        <f>VLOOKUP(A100,'Valid Response IDs Check'!A:H,8,FALSE)</f>
        <v>1</v>
      </c>
      <c r="C100">
        <v>69399</v>
      </c>
      <c r="D100">
        <v>31</v>
      </c>
      <c r="E100" t="s">
        <v>13</v>
      </c>
      <c r="F100" t="s">
        <v>13</v>
      </c>
      <c r="G100" t="s">
        <v>28</v>
      </c>
      <c r="H100">
        <v>2</v>
      </c>
      <c r="I100">
        <v>4</v>
      </c>
      <c r="J100">
        <v>2</v>
      </c>
      <c r="K100">
        <v>2</v>
      </c>
      <c r="L100">
        <v>2</v>
      </c>
      <c r="M100">
        <v>2</v>
      </c>
      <c r="N100">
        <v>3</v>
      </c>
      <c r="O100">
        <v>4</v>
      </c>
      <c r="P100">
        <v>2</v>
      </c>
      <c r="Q100">
        <v>2</v>
      </c>
      <c r="R100">
        <v>1</v>
      </c>
      <c r="S100">
        <v>1</v>
      </c>
      <c r="T100">
        <v>1</v>
      </c>
      <c r="U100">
        <v>3</v>
      </c>
      <c r="V100">
        <v>1</v>
      </c>
      <c r="W100">
        <v>3</v>
      </c>
      <c r="X100">
        <v>2</v>
      </c>
      <c r="Y100">
        <v>1</v>
      </c>
      <c r="Z100">
        <v>1</v>
      </c>
      <c r="AA100">
        <v>3</v>
      </c>
      <c r="AB100">
        <v>17</v>
      </c>
      <c r="AC100">
        <v>42.5</v>
      </c>
      <c r="AD100" t="str">
        <f>VLOOKUP(A100,questionResponsesAndAnswers!A:O,15,FALSE)</f>
        <v xml:space="preserve"> Never</v>
      </c>
    </row>
    <row r="101" spans="1:30" x14ac:dyDescent="0.2">
      <c r="A101">
        <v>151229067</v>
      </c>
      <c r="B101" t="b">
        <f>VLOOKUP(A101,'Valid Response IDs Check'!A:H,8,FALSE)</f>
        <v>1</v>
      </c>
      <c r="C101">
        <v>69371</v>
      </c>
      <c r="D101">
        <v>3</v>
      </c>
      <c r="E101" t="s">
        <v>5</v>
      </c>
      <c r="F101" t="s">
        <v>5</v>
      </c>
      <c r="G101" t="s">
        <v>34</v>
      </c>
      <c r="H101">
        <v>3</v>
      </c>
      <c r="I101">
        <v>3</v>
      </c>
      <c r="J101">
        <v>4</v>
      </c>
      <c r="K101">
        <v>1</v>
      </c>
      <c r="L101">
        <v>2</v>
      </c>
      <c r="M101">
        <v>3</v>
      </c>
      <c r="N101">
        <v>3</v>
      </c>
      <c r="O101">
        <v>4</v>
      </c>
      <c r="P101">
        <v>3</v>
      </c>
      <c r="Q101">
        <v>1</v>
      </c>
      <c r="R101">
        <v>2</v>
      </c>
      <c r="S101">
        <v>2</v>
      </c>
      <c r="T101">
        <v>3</v>
      </c>
      <c r="U101">
        <v>4</v>
      </c>
      <c r="V101">
        <v>1</v>
      </c>
      <c r="W101">
        <v>2</v>
      </c>
      <c r="X101">
        <v>2</v>
      </c>
      <c r="Y101">
        <v>1</v>
      </c>
      <c r="Z101">
        <v>2</v>
      </c>
      <c r="AA101">
        <v>4</v>
      </c>
      <c r="AB101">
        <v>23</v>
      </c>
      <c r="AC101">
        <v>57.5</v>
      </c>
      <c r="AD101" t="str">
        <f>VLOOKUP(A101,questionResponsesAndAnswers!A:O,15,FALSE)</f>
        <v xml:space="preserve"> Never</v>
      </c>
    </row>
    <row r="102" spans="1:30" x14ac:dyDescent="0.2">
      <c r="A102">
        <v>151206433</v>
      </c>
      <c r="B102" t="b">
        <f>VLOOKUP(A102,'Valid Response IDs Check'!A:H,8,FALSE)</f>
        <v>1</v>
      </c>
      <c r="C102">
        <v>69370</v>
      </c>
      <c r="D102">
        <v>2</v>
      </c>
      <c r="E102" t="s">
        <v>32</v>
      </c>
      <c r="F102" t="s">
        <v>32</v>
      </c>
      <c r="G102" t="s">
        <v>7</v>
      </c>
      <c r="H102">
        <v>3</v>
      </c>
      <c r="I102">
        <v>3</v>
      </c>
      <c r="J102">
        <v>4</v>
      </c>
      <c r="K102">
        <v>1</v>
      </c>
      <c r="L102">
        <v>2</v>
      </c>
      <c r="M102">
        <v>2</v>
      </c>
      <c r="N102">
        <v>5</v>
      </c>
      <c r="O102">
        <v>3</v>
      </c>
      <c r="P102">
        <v>4</v>
      </c>
      <c r="Q102">
        <v>2</v>
      </c>
      <c r="R102">
        <v>2</v>
      </c>
      <c r="S102">
        <v>2</v>
      </c>
      <c r="T102">
        <v>3</v>
      </c>
      <c r="U102">
        <v>4</v>
      </c>
      <c r="V102">
        <v>1</v>
      </c>
      <c r="W102">
        <v>3</v>
      </c>
      <c r="X102">
        <v>4</v>
      </c>
      <c r="Y102">
        <v>2</v>
      </c>
      <c r="Z102">
        <v>3</v>
      </c>
      <c r="AA102">
        <v>3</v>
      </c>
      <c r="AB102">
        <v>27</v>
      </c>
      <c r="AC102">
        <v>67.5</v>
      </c>
      <c r="AD102" t="str">
        <f>VLOOKUP(A102,questionResponsesAndAnswers!A:O,15,FALSE)</f>
        <v xml:space="preserve"> Never</v>
      </c>
    </row>
    <row r="103" spans="1:30" x14ac:dyDescent="0.2">
      <c r="A103">
        <v>151206433</v>
      </c>
      <c r="B103" t="b">
        <f>VLOOKUP(A103,'Valid Response IDs Check'!A:H,8,FALSE)</f>
        <v>1</v>
      </c>
      <c r="C103">
        <v>69389</v>
      </c>
      <c r="D103">
        <v>21</v>
      </c>
      <c r="E103" t="s">
        <v>13</v>
      </c>
      <c r="F103" t="s">
        <v>13</v>
      </c>
      <c r="G103" t="s">
        <v>15</v>
      </c>
      <c r="H103">
        <v>2</v>
      </c>
      <c r="I103">
        <v>2</v>
      </c>
      <c r="J103">
        <v>4</v>
      </c>
      <c r="K103">
        <v>1</v>
      </c>
      <c r="L103">
        <v>3</v>
      </c>
      <c r="M103">
        <v>2</v>
      </c>
      <c r="N103">
        <v>4</v>
      </c>
      <c r="O103">
        <v>5</v>
      </c>
      <c r="P103">
        <v>4</v>
      </c>
      <c r="Q103">
        <v>1</v>
      </c>
      <c r="R103">
        <v>1</v>
      </c>
      <c r="S103">
        <v>3</v>
      </c>
      <c r="T103">
        <v>3</v>
      </c>
      <c r="U103">
        <v>4</v>
      </c>
      <c r="V103">
        <v>2</v>
      </c>
      <c r="W103">
        <v>3</v>
      </c>
      <c r="X103">
        <v>3</v>
      </c>
      <c r="Y103">
        <v>0</v>
      </c>
      <c r="Z103">
        <v>3</v>
      </c>
      <c r="AA103">
        <v>4</v>
      </c>
      <c r="AB103">
        <v>26</v>
      </c>
      <c r="AC103">
        <v>65</v>
      </c>
      <c r="AD103" t="str">
        <f>VLOOKUP(A103,questionResponsesAndAnswers!A:O,15,FALSE)</f>
        <v xml:space="preserve"> Never</v>
      </c>
    </row>
    <row r="104" spans="1:30" x14ac:dyDescent="0.2">
      <c r="A104">
        <v>151206433</v>
      </c>
      <c r="B104" t="b">
        <f>VLOOKUP(A104,'Valid Response IDs Check'!A:H,8,FALSE)</f>
        <v>1</v>
      </c>
      <c r="C104">
        <v>71522</v>
      </c>
      <c r="D104">
        <v>2154</v>
      </c>
      <c r="E104" t="s">
        <v>26</v>
      </c>
      <c r="F104" t="s">
        <v>26</v>
      </c>
      <c r="G104" t="s">
        <v>22</v>
      </c>
      <c r="H104">
        <v>4</v>
      </c>
      <c r="I104">
        <v>2</v>
      </c>
      <c r="J104">
        <v>4</v>
      </c>
      <c r="K104">
        <v>1</v>
      </c>
      <c r="L104">
        <v>5</v>
      </c>
      <c r="M104">
        <v>2</v>
      </c>
      <c r="N104">
        <v>5</v>
      </c>
      <c r="O104">
        <v>2</v>
      </c>
      <c r="P104">
        <v>4</v>
      </c>
      <c r="Q104">
        <v>1</v>
      </c>
      <c r="R104">
        <v>3</v>
      </c>
      <c r="S104">
        <v>3</v>
      </c>
      <c r="T104">
        <v>3</v>
      </c>
      <c r="U104">
        <v>4</v>
      </c>
      <c r="V104">
        <v>4</v>
      </c>
      <c r="W104">
        <v>3</v>
      </c>
      <c r="X104">
        <v>4</v>
      </c>
      <c r="Y104">
        <v>3</v>
      </c>
      <c r="Z104">
        <v>3</v>
      </c>
      <c r="AA104">
        <v>4</v>
      </c>
      <c r="AB104">
        <v>34</v>
      </c>
      <c r="AC104">
        <v>85</v>
      </c>
      <c r="AD104" t="str">
        <f>VLOOKUP(A104,questionResponsesAndAnswers!A:O,15,FALSE)</f>
        <v xml:space="preserve"> Never</v>
      </c>
    </row>
    <row r="105" spans="1:30" x14ac:dyDescent="0.2">
      <c r="A105">
        <v>151206433</v>
      </c>
      <c r="B105" t="b">
        <f>VLOOKUP(A105,'Valid Response IDs Check'!A:H,8,FALSE)</f>
        <v>1</v>
      </c>
      <c r="C105">
        <v>90911</v>
      </c>
      <c r="D105">
        <v>21543</v>
      </c>
      <c r="E105" t="s">
        <v>5</v>
      </c>
      <c r="F105" t="s">
        <v>5</v>
      </c>
      <c r="G105" t="s">
        <v>28</v>
      </c>
      <c r="H105">
        <v>3</v>
      </c>
      <c r="I105">
        <v>4</v>
      </c>
      <c r="J105">
        <v>3</v>
      </c>
      <c r="K105">
        <v>2</v>
      </c>
      <c r="L105">
        <v>2</v>
      </c>
      <c r="M105">
        <v>2</v>
      </c>
      <c r="N105">
        <v>4</v>
      </c>
      <c r="O105">
        <v>4</v>
      </c>
      <c r="P105">
        <v>4</v>
      </c>
      <c r="Q105">
        <v>2</v>
      </c>
      <c r="R105">
        <v>2</v>
      </c>
      <c r="S105">
        <v>1</v>
      </c>
      <c r="T105">
        <v>2</v>
      </c>
      <c r="U105">
        <v>3</v>
      </c>
      <c r="V105">
        <v>1</v>
      </c>
      <c r="W105">
        <v>3</v>
      </c>
      <c r="X105">
        <v>3</v>
      </c>
      <c r="Y105">
        <v>1</v>
      </c>
      <c r="Z105">
        <v>3</v>
      </c>
      <c r="AA105">
        <v>3</v>
      </c>
      <c r="AB105">
        <v>22</v>
      </c>
      <c r="AC105">
        <v>55</v>
      </c>
      <c r="AD105" t="str">
        <f>VLOOKUP(A105,questionResponsesAndAnswers!A:O,15,FALSE)</f>
        <v xml:space="preserve"> Never</v>
      </c>
    </row>
    <row r="106" spans="1:30" x14ac:dyDescent="0.2">
      <c r="A106">
        <v>151206433</v>
      </c>
      <c r="B106" t="b">
        <f>VLOOKUP(A106,'Valid Response IDs Check'!A:H,8,FALSE)</f>
        <v>1</v>
      </c>
      <c r="C106">
        <v>69583</v>
      </c>
      <c r="D106">
        <v>215</v>
      </c>
      <c r="E106" t="s">
        <v>20</v>
      </c>
      <c r="F106" t="s">
        <v>20</v>
      </c>
      <c r="G106" t="s">
        <v>34</v>
      </c>
      <c r="H106">
        <v>4</v>
      </c>
      <c r="I106">
        <v>2</v>
      </c>
      <c r="J106">
        <v>4</v>
      </c>
      <c r="K106">
        <v>1</v>
      </c>
      <c r="L106">
        <v>5</v>
      </c>
      <c r="M106">
        <v>2</v>
      </c>
      <c r="N106">
        <v>5</v>
      </c>
      <c r="O106">
        <v>2</v>
      </c>
      <c r="P106">
        <v>5</v>
      </c>
      <c r="Q106">
        <v>1</v>
      </c>
      <c r="R106">
        <v>3</v>
      </c>
      <c r="S106">
        <v>3</v>
      </c>
      <c r="T106">
        <v>3</v>
      </c>
      <c r="U106">
        <v>4</v>
      </c>
      <c r="V106">
        <v>4</v>
      </c>
      <c r="W106">
        <v>3</v>
      </c>
      <c r="X106">
        <v>4</v>
      </c>
      <c r="Y106">
        <v>3</v>
      </c>
      <c r="Z106">
        <v>4</v>
      </c>
      <c r="AA106">
        <v>4</v>
      </c>
      <c r="AB106">
        <v>35</v>
      </c>
      <c r="AC106">
        <v>87.5</v>
      </c>
      <c r="AD106" t="str">
        <f>VLOOKUP(A106,questionResponsesAndAnswers!A:O,15,FALSE)</f>
        <v xml:space="preserve"> Never</v>
      </c>
    </row>
    <row r="107" spans="1:30" x14ac:dyDescent="0.2">
      <c r="A107">
        <v>151200769</v>
      </c>
      <c r="B107" t="b">
        <f>VLOOKUP(A107,'Valid Response IDs Check'!A:H,8,FALSE)</f>
        <v>1</v>
      </c>
      <c r="C107">
        <v>71781</v>
      </c>
      <c r="D107">
        <v>2413</v>
      </c>
      <c r="E107" t="s">
        <v>5</v>
      </c>
      <c r="F107" t="s">
        <v>5</v>
      </c>
      <c r="G107" t="s">
        <v>7</v>
      </c>
      <c r="H107">
        <v>2</v>
      </c>
      <c r="I107">
        <v>2</v>
      </c>
      <c r="J107">
        <v>2</v>
      </c>
      <c r="K107">
        <v>4</v>
      </c>
      <c r="L107">
        <v>2</v>
      </c>
      <c r="M107">
        <v>4</v>
      </c>
      <c r="N107">
        <v>2</v>
      </c>
      <c r="O107">
        <v>4</v>
      </c>
      <c r="P107">
        <v>2</v>
      </c>
      <c r="Q107">
        <v>4</v>
      </c>
      <c r="R107">
        <v>1</v>
      </c>
      <c r="S107">
        <v>3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12</v>
      </c>
      <c r="AC107">
        <v>30</v>
      </c>
      <c r="AD107" t="str">
        <f>VLOOKUP(A107,questionResponsesAndAnswers!A:O,15,FALSE)</f>
        <v xml:space="preserve"> Monthly</v>
      </c>
    </row>
    <row r="108" spans="1:30" x14ac:dyDescent="0.2">
      <c r="A108">
        <v>151200769</v>
      </c>
      <c r="B108" t="b">
        <f>VLOOKUP(A108,'Valid Response IDs Check'!A:H,8,FALSE)</f>
        <v>1</v>
      </c>
      <c r="C108">
        <v>69609</v>
      </c>
      <c r="D108">
        <v>241</v>
      </c>
      <c r="E108" t="s">
        <v>13</v>
      </c>
      <c r="F108" t="s">
        <v>13</v>
      </c>
      <c r="G108" t="s">
        <v>15</v>
      </c>
      <c r="H108">
        <v>2</v>
      </c>
      <c r="I108">
        <v>2</v>
      </c>
      <c r="J108">
        <v>4</v>
      </c>
      <c r="K108">
        <v>4</v>
      </c>
      <c r="L108">
        <v>2</v>
      </c>
      <c r="M108">
        <v>4</v>
      </c>
      <c r="N108">
        <v>2</v>
      </c>
      <c r="O108">
        <v>4</v>
      </c>
      <c r="P108">
        <v>2</v>
      </c>
      <c r="Q108">
        <v>3</v>
      </c>
      <c r="R108">
        <v>1</v>
      </c>
      <c r="S108">
        <v>3</v>
      </c>
      <c r="T108">
        <v>3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2</v>
      </c>
      <c r="AB108">
        <v>15</v>
      </c>
      <c r="AC108">
        <v>37.5</v>
      </c>
      <c r="AD108" t="str">
        <f>VLOOKUP(A108,questionResponsesAndAnswers!A:O,15,FALSE)</f>
        <v xml:space="preserve"> Monthly</v>
      </c>
    </row>
    <row r="109" spans="1:30" x14ac:dyDescent="0.2">
      <c r="A109">
        <v>151200769</v>
      </c>
      <c r="B109" t="b">
        <f>VLOOKUP(A109,'Valid Response IDs Check'!A:H,8,FALSE)</f>
        <v>1</v>
      </c>
      <c r="C109">
        <v>69370</v>
      </c>
      <c r="D109">
        <v>2</v>
      </c>
      <c r="E109" t="s">
        <v>32</v>
      </c>
      <c r="F109" t="s">
        <v>32</v>
      </c>
      <c r="G109" t="s">
        <v>22</v>
      </c>
      <c r="H109">
        <v>2</v>
      </c>
      <c r="I109">
        <v>4</v>
      </c>
      <c r="J109">
        <v>3</v>
      </c>
      <c r="K109">
        <v>3</v>
      </c>
      <c r="L109">
        <v>2</v>
      </c>
      <c r="M109">
        <v>4</v>
      </c>
      <c r="N109">
        <v>2</v>
      </c>
      <c r="O109">
        <v>2</v>
      </c>
      <c r="P109">
        <v>2</v>
      </c>
      <c r="Q109">
        <v>3</v>
      </c>
      <c r="R109">
        <v>1</v>
      </c>
      <c r="S109">
        <v>1</v>
      </c>
      <c r="T109">
        <v>2</v>
      </c>
      <c r="U109">
        <v>2</v>
      </c>
      <c r="V109">
        <v>1</v>
      </c>
      <c r="W109">
        <v>1</v>
      </c>
      <c r="X109">
        <v>1</v>
      </c>
      <c r="Y109">
        <v>3</v>
      </c>
      <c r="Z109">
        <v>1</v>
      </c>
      <c r="AA109">
        <v>2</v>
      </c>
      <c r="AB109">
        <v>15</v>
      </c>
      <c r="AC109">
        <v>37.5</v>
      </c>
      <c r="AD109" t="str">
        <f>VLOOKUP(A109,questionResponsesAndAnswers!A:O,15,FALSE)</f>
        <v xml:space="preserve"> Monthly</v>
      </c>
    </row>
    <row r="110" spans="1:30" x14ac:dyDescent="0.2">
      <c r="A110">
        <v>151200769</v>
      </c>
      <c r="B110" t="b">
        <f>VLOOKUP(A110,'Valid Response IDs Check'!A:H,8,FALSE)</f>
        <v>1</v>
      </c>
      <c r="C110">
        <v>93503</v>
      </c>
      <c r="D110">
        <v>24135</v>
      </c>
      <c r="E110" t="s">
        <v>20</v>
      </c>
      <c r="F110" t="s">
        <v>20</v>
      </c>
      <c r="G110" t="s">
        <v>28</v>
      </c>
      <c r="H110">
        <v>3</v>
      </c>
      <c r="I110">
        <v>2</v>
      </c>
      <c r="J110">
        <v>4</v>
      </c>
      <c r="K110">
        <v>4</v>
      </c>
      <c r="L110">
        <v>3</v>
      </c>
      <c r="M110">
        <v>3</v>
      </c>
      <c r="N110">
        <v>3</v>
      </c>
      <c r="O110">
        <v>3</v>
      </c>
      <c r="P110">
        <v>3</v>
      </c>
      <c r="Q110">
        <v>3</v>
      </c>
      <c r="R110">
        <v>2</v>
      </c>
      <c r="S110">
        <v>3</v>
      </c>
      <c r="T110">
        <v>3</v>
      </c>
      <c r="U110">
        <v>1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21</v>
      </c>
      <c r="AC110">
        <v>52.5</v>
      </c>
      <c r="AD110" t="str">
        <f>VLOOKUP(A110,questionResponsesAndAnswers!A:O,15,FALSE)</f>
        <v xml:space="preserve"> Monthly</v>
      </c>
    </row>
    <row r="111" spans="1:30" x14ac:dyDescent="0.2">
      <c r="A111">
        <v>151200769</v>
      </c>
      <c r="B111" t="b">
        <f>VLOOKUP(A111,'Valid Response IDs Check'!A:H,8,FALSE)</f>
        <v>1</v>
      </c>
      <c r="C111">
        <v>69392</v>
      </c>
      <c r="D111">
        <v>24</v>
      </c>
      <c r="E111" t="s">
        <v>26</v>
      </c>
      <c r="F111" t="s">
        <v>26</v>
      </c>
      <c r="G111" t="s">
        <v>34</v>
      </c>
      <c r="H111">
        <v>2</v>
      </c>
      <c r="I111">
        <v>3</v>
      </c>
      <c r="J111">
        <v>4</v>
      </c>
      <c r="K111">
        <v>4</v>
      </c>
      <c r="L111">
        <v>2</v>
      </c>
      <c r="M111">
        <v>4</v>
      </c>
      <c r="N111">
        <v>2</v>
      </c>
      <c r="O111">
        <v>3</v>
      </c>
      <c r="P111">
        <v>2</v>
      </c>
      <c r="Q111">
        <v>3</v>
      </c>
      <c r="R111">
        <v>1</v>
      </c>
      <c r="S111">
        <v>2</v>
      </c>
      <c r="T111">
        <v>3</v>
      </c>
      <c r="U111">
        <v>1</v>
      </c>
      <c r="V111">
        <v>1</v>
      </c>
      <c r="W111">
        <v>1</v>
      </c>
      <c r="X111">
        <v>1</v>
      </c>
      <c r="Y111">
        <v>2</v>
      </c>
      <c r="Z111">
        <v>1</v>
      </c>
      <c r="AA111">
        <v>2</v>
      </c>
      <c r="AB111">
        <v>15</v>
      </c>
      <c r="AC111">
        <v>37.5</v>
      </c>
      <c r="AD111" t="str">
        <f>VLOOKUP(A111,questionResponsesAndAnswers!A:O,15,FALSE)</f>
        <v xml:space="preserve"> Monthly</v>
      </c>
    </row>
    <row r="112" spans="1:30" x14ac:dyDescent="0.2">
      <c r="A112">
        <v>151182847</v>
      </c>
      <c r="B112" t="b">
        <f>VLOOKUP(A112,'Valid Response IDs Check'!A:H,8,FALSE)</f>
        <v>1</v>
      </c>
      <c r="C112">
        <v>69369</v>
      </c>
      <c r="D112">
        <v>1</v>
      </c>
      <c r="E112" t="s">
        <v>13</v>
      </c>
      <c r="F112" t="s">
        <v>13</v>
      </c>
      <c r="G112" t="s">
        <v>7</v>
      </c>
      <c r="H112">
        <v>2</v>
      </c>
      <c r="I112">
        <v>2</v>
      </c>
      <c r="J112">
        <v>4</v>
      </c>
      <c r="K112">
        <v>1</v>
      </c>
      <c r="L112">
        <v>3</v>
      </c>
      <c r="M112">
        <v>2</v>
      </c>
      <c r="N112">
        <v>5</v>
      </c>
      <c r="O112">
        <v>4</v>
      </c>
      <c r="P112">
        <v>4</v>
      </c>
      <c r="Q112">
        <v>1</v>
      </c>
      <c r="R112">
        <v>1</v>
      </c>
      <c r="S112">
        <v>3</v>
      </c>
      <c r="T112">
        <v>3</v>
      </c>
      <c r="U112">
        <v>4</v>
      </c>
      <c r="V112">
        <v>2</v>
      </c>
      <c r="W112">
        <v>3</v>
      </c>
      <c r="X112">
        <v>4</v>
      </c>
      <c r="Y112">
        <v>1</v>
      </c>
      <c r="Z112">
        <v>3</v>
      </c>
      <c r="AA112">
        <v>4</v>
      </c>
      <c r="AB112">
        <v>28</v>
      </c>
      <c r="AC112">
        <v>70</v>
      </c>
      <c r="AD112" t="str">
        <f>VLOOKUP(A112,questionResponsesAndAnswers!A:O,15,FALSE)</f>
        <v xml:space="preserve"> Never</v>
      </c>
    </row>
    <row r="113" spans="1:30" x14ac:dyDescent="0.2">
      <c r="A113">
        <v>151182847</v>
      </c>
      <c r="B113" t="b">
        <f>VLOOKUP(A113,'Valid Response IDs Check'!A:H,8,FALSE)</f>
        <v>1</v>
      </c>
      <c r="C113">
        <v>70793</v>
      </c>
      <c r="D113">
        <v>1425</v>
      </c>
      <c r="E113" t="s">
        <v>20</v>
      </c>
      <c r="F113" t="s">
        <v>20</v>
      </c>
      <c r="G113" t="s">
        <v>15</v>
      </c>
      <c r="H113">
        <v>2</v>
      </c>
      <c r="I113">
        <v>4</v>
      </c>
      <c r="J113">
        <v>3</v>
      </c>
      <c r="K113">
        <v>2</v>
      </c>
      <c r="L113">
        <v>2</v>
      </c>
      <c r="M113">
        <v>3</v>
      </c>
      <c r="N113">
        <v>3</v>
      </c>
      <c r="O113">
        <v>4</v>
      </c>
      <c r="P113">
        <v>2</v>
      </c>
      <c r="Q113">
        <v>2</v>
      </c>
      <c r="R113">
        <v>1</v>
      </c>
      <c r="S113">
        <v>1</v>
      </c>
      <c r="T113">
        <v>2</v>
      </c>
      <c r="U113">
        <v>3</v>
      </c>
      <c r="V113">
        <v>1</v>
      </c>
      <c r="W113">
        <v>2</v>
      </c>
      <c r="X113">
        <v>2</v>
      </c>
      <c r="Y113">
        <v>1</v>
      </c>
      <c r="Z113">
        <v>1</v>
      </c>
      <c r="AA113">
        <v>3</v>
      </c>
      <c r="AB113">
        <v>17</v>
      </c>
      <c r="AC113">
        <v>42.5</v>
      </c>
      <c r="AD113" t="str">
        <f>VLOOKUP(A113,questionResponsesAndAnswers!A:O,15,FALSE)</f>
        <v xml:space="preserve"> Never</v>
      </c>
    </row>
    <row r="114" spans="1:30" x14ac:dyDescent="0.2">
      <c r="A114">
        <v>151182847</v>
      </c>
      <c r="B114" t="b">
        <f>VLOOKUP(A114,'Valid Response IDs Check'!A:H,8,FALSE)</f>
        <v>1</v>
      </c>
      <c r="C114">
        <v>83621</v>
      </c>
      <c r="D114">
        <v>14253</v>
      </c>
      <c r="E114" t="s">
        <v>5</v>
      </c>
      <c r="F114" t="s">
        <v>5</v>
      </c>
      <c r="G114" t="s">
        <v>22</v>
      </c>
      <c r="H114">
        <v>4</v>
      </c>
      <c r="I114">
        <v>2</v>
      </c>
      <c r="J114">
        <v>5</v>
      </c>
      <c r="K114">
        <v>1</v>
      </c>
      <c r="L114">
        <v>4</v>
      </c>
      <c r="M114">
        <v>1</v>
      </c>
      <c r="N114">
        <v>4</v>
      </c>
      <c r="O114">
        <v>2</v>
      </c>
      <c r="P114">
        <v>5</v>
      </c>
      <c r="Q114">
        <v>1</v>
      </c>
      <c r="R114">
        <v>3</v>
      </c>
      <c r="S114">
        <v>3</v>
      </c>
      <c r="T114">
        <v>4</v>
      </c>
      <c r="U114">
        <v>4</v>
      </c>
      <c r="V114">
        <v>3</v>
      </c>
      <c r="W114">
        <v>4</v>
      </c>
      <c r="X114">
        <v>3</v>
      </c>
      <c r="Y114">
        <v>3</v>
      </c>
      <c r="Z114">
        <v>4</v>
      </c>
      <c r="AA114">
        <v>4</v>
      </c>
      <c r="AB114">
        <v>35</v>
      </c>
      <c r="AC114">
        <v>87.5</v>
      </c>
      <c r="AD114" t="str">
        <f>VLOOKUP(A114,questionResponsesAndAnswers!A:O,15,FALSE)</f>
        <v xml:space="preserve"> Never</v>
      </c>
    </row>
    <row r="115" spans="1:30" x14ac:dyDescent="0.2">
      <c r="A115">
        <v>151182847</v>
      </c>
      <c r="B115" t="b">
        <f>VLOOKUP(A115,'Valid Response IDs Check'!A:H,8,FALSE)</f>
        <v>1</v>
      </c>
      <c r="C115">
        <v>69510</v>
      </c>
      <c r="D115">
        <v>142</v>
      </c>
      <c r="E115" t="s">
        <v>32</v>
      </c>
      <c r="F115" t="s">
        <v>32</v>
      </c>
      <c r="G115" t="s">
        <v>28</v>
      </c>
      <c r="H115">
        <v>4</v>
      </c>
      <c r="I115">
        <v>1</v>
      </c>
      <c r="J115">
        <v>4</v>
      </c>
      <c r="K115">
        <v>2</v>
      </c>
      <c r="L115">
        <v>4</v>
      </c>
      <c r="M115">
        <v>2</v>
      </c>
      <c r="N115">
        <v>5</v>
      </c>
      <c r="O115">
        <v>3</v>
      </c>
      <c r="P115">
        <v>5</v>
      </c>
      <c r="Q115">
        <v>2</v>
      </c>
      <c r="R115">
        <v>3</v>
      </c>
      <c r="S115">
        <v>4</v>
      </c>
      <c r="T115">
        <v>3</v>
      </c>
      <c r="U115">
        <v>3</v>
      </c>
      <c r="V115">
        <v>3</v>
      </c>
      <c r="W115">
        <v>3</v>
      </c>
      <c r="X115">
        <v>4</v>
      </c>
      <c r="Y115">
        <v>2</v>
      </c>
      <c r="Z115">
        <v>4</v>
      </c>
      <c r="AA115">
        <v>3</v>
      </c>
      <c r="AB115">
        <v>32</v>
      </c>
      <c r="AC115">
        <v>80</v>
      </c>
      <c r="AD115" t="str">
        <f>VLOOKUP(A115,questionResponsesAndAnswers!A:O,15,FALSE)</f>
        <v xml:space="preserve"> Never</v>
      </c>
    </row>
    <row r="116" spans="1:30" x14ac:dyDescent="0.2">
      <c r="A116">
        <v>151182847</v>
      </c>
      <c r="B116" t="b">
        <f>VLOOKUP(A116,'Valid Response IDs Check'!A:H,8,FALSE)</f>
        <v>1</v>
      </c>
      <c r="C116">
        <v>69382</v>
      </c>
      <c r="D116">
        <v>14</v>
      </c>
      <c r="E116" t="s">
        <v>26</v>
      </c>
      <c r="F116" t="s">
        <v>26</v>
      </c>
      <c r="G116" t="s">
        <v>34</v>
      </c>
      <c r="H116">
        <v>4</v>
      </c>
      <c r="I116">
        <v>3</v>
      </c>
      <c r="J116">
        <v>4</v>
      </c>
      <c r="K116">
        <v>2</v>
      </c>
      <c r="L116">
        <v>4</v>
      </c>
      <c r="M116">
        <v>3</v>
      </c>
      <c r="N116">
        <v>4</v>
      </c>
      <c r="O116">
        <v>2</v>
      </c>
      <c r="P116">
        <v>4</v>
      </c>
      <c r="Q116">
        <v>2</v>
      </c>
      <c r="R116">
        <v>3</v>
      </c>
      <c r="S116">
        <v>2</v>
      </c>
      <c r="T116">
        <v>3</v>
      </c>
      <c r="U116">
        <v>3</v>
      </c>
      <c r="V116">
        <v>3</v>
      </c>
      <c r="W116">
        <v>2</v>
      </c>
      <c r="X116">
        <v>3</v>
      </c>
      <c r="Y116">
        <v>3</v>
      </c>
      <c r="Z116">
        <v>3</v>
      </c>
      <c r="AA116">
        <v>3</v>
      </c>
      <c r="AB116">
        <v>28</v>
      </c>
      <c r="AC116">
        <v>70</v>
      </c>
      <c r="AD116" t="str">
        <f>VLOOKUP(A116,questionResponsesAndAnswers!A:O,15,FALSE)</f>
        <v xml:space="preserve"> Never</v>
      </c>
    </row>
    <row r="117" spans="1:30" x14ac:dyDescent="0.2">
      <c r="A117">
        <v>151167105</v>
      </c>
      <c r="B117" t="b">
        <f>VLOOKUP(A117,'Valid Response IDs Check'!A:H,8,FALSE)</f>
        <v>1</v>
      </c>
      <c r="C117">
        <v>69413</v>
      </c>
      <c r="D117">
        <v>45</v>
      </c>
      <c r="E117" t="s">
        <v>20</v>
      </c>
      <c r="F117" t="s">
        <v>20</v>
      </c>
      <c r="G117" t="s">
        <v>7</v>
      </c>
      <c r="H117">
        <v>4</v>
      </c>
      <c r="I117">
        <v>2</v>
      </c>
      <c r="J117">
        <v>4</v>
      </c>
      <c r="K117">
        <v>2</v>
      </c>
      <c r="L117">
        <v>4</v>
      </c>
      <c r="M117">
        <v>2</v>
      </c>
      <c r="N117">
        <v>4</v>
      </c>
      <c r="O117">
        <v>2</v>
      </c>
      <c r="P117">
        <v>4</v>
      </c>
      <c r="Q117">
        <v>2</v>
      </c>
      <c r="R117">
        <v>3</v>
      </c>
      <c r="S117">
        <v>3</v>
      </c>
      <c r="T117">
        <v>3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3</v>
      </c>
      <c r="AA117">
        <v>3</v>
      </c>
      <c r="AB117">
        <v>30</v>
      </c>
      <c r="AC117">
        <v>75</v>
      </c>
      <c r="AD117" t="str">
        <f>VLOOKUP(A117,questionResponsesAndAnswers!A:O,15,FALSE)</f>
        <v xml:space="preserve"> Yearly</v>
      </c>
    </row>
    <row r="118" spans="1:30" x14ac:dyDescent="0.2">
      <c r="A118">
        <v>151167105</v>
      </c>
      <c r="B118" t="b">
        <f>VLOOKUP(A118,'Valid Response IDs Check'!A:H,8,FALSE)</f>
        <v>1</v>
      </c>
      <c r="C118">
        <v>114581</v>
      </c>
      <c r="D118">
        <v>45213</v>
      </c>
      <c r="E118" t="s">
        <v>5</v>
      </c>
      <c r="F118" t="s">
        <v>5</v>
      </c>
      <c r="G118" t="s">
        <v>15</v>
      </c>
      <c r="H118">
        <v>4</v>
      </c>
      <c r="I118">
        <v>2</v>
      </c>
      <c r="J118">
        <v>4</v>
      </c>
      <c r="K118">
        <v>2</v>
      </c>
      <c r="L118">
        <v>4</v>
      </c>
      <c r="M118">
        <v>2</v>
      </c>
      <c r="N118">
        <v>4</v>
      </c>
      <c r="O118">
        <v>2</v>
      </c>
      <c r="P118">
        <v>4</v>
      </c>
      <c r="Q118">
        <v>2</v>
      </c>
      <c r="R118">
        <v>3</v>
      </c>
      <c r="S118">
        <v>3</v>
      </c>
      <c r="T118">
        <v>3</v>
      </c>
      <c r="U118">
        <v>3</v>
      </c>
      <c r="V118">
        <v>3</v>
      </c>
      <c r="W118">
        <v>3</v>
      </c>
      <c r="X118">
        <v>3</v>
      </c>
      <c r="Y118">
        <v>3</v>
      </c>
      <c r="Z118">
        <v>3</v>
      </c>
      <c r="AA118">
        <v>3</v>
      </c>
      <c r="AB118">
        <v>30</v>
      </c>
      <c r="AC118">
        <v>75</v>
      </c>
      <c r="AD118" t="str">
        <f>VLOOKUP(A118,questionResponsesAndAnswers!A:O,15,FALSE)</f>
        <v xml:space="preserve"> Yearly</v>
      </c>
    </row>
    <row r="119" spans="1:30" x14ac:dyDescent="0.2">
      <c r="A119">
        <v>151167105</v>
      </c>
      <c r="B119" t="b">
        <f>VLOOKUP(A119,'Valid Response IDs Check'!A:H,8,FALSE)</f>
        <v>1</v>
      </c>
      <c r="C119">
        <v>69372</v>
      </c>
      <c r="D119">
        <v>4</v>
      </c>
      <c r="E119" t="s">
        <v>26</v>
      </c>
      <c r="F119" t="s">
        <v>5</v>
      </c>
      <c r="G119" t="s">
        <v>22</v>
      </c>
      <c r="H119">
        <v>4</v>
      </c>
      <c r="I119">
        <v>2</v>
      </c>
      <c r="J119">
        <v>4</v>
      </c>
      <c r="K119">
        <v>2</v>
      </c>
      <c r="L119">
        <v>4</v>
      </c>
      <c r="M119">
        <v>3</v>
      </c>
      <c r="N119">
        <v>4</v>
      </c>
      <c r="O119">
        <v>2</v>
      </c>
      <c r="P119">
        <v>4</v>
      </c>
      <c r="Q119">
        <v>2</v>
      </c>
      <c r="R119">
        <v>3</v>
      </c>
      <c r="S119">
        <v>3</v>
      </c>
      <c r="T119">
        <v>3</v>
      </c>
      <c r="U119">
        <v>3</v>
      </c>
      <c r="V119">
        <v>3</v>
      </c>
      <c r="W119">
        <v>2</v>
      </c>
      <c r="X119">
        <v>3</v>
      </c>
      <c r="Y119">
        <v>3</v>
      </c>
      <c r="Z119">
        <v>3</v>
      </c>
      <c r="AA119">
        <v>3</v>
      </c>
      <c r="AB119">
        <v>29</v>
      </c>
      <c r="AC119">
        <v>72.5</v>
      </c>
      <c r="AD119" t="str">
        <f>VLOOKUP(A119,questionResponsesAndAnswers!A:O,15,FALSE)</f>
        <v xml:space="preserve"> Yearly</v>
      </c>
    </row>
    <row r="120" spans="1:30" x14ac:dyDescent="0.2">
      <c r="A120">
        <v>151167105</v>
      </c>
      <c r="B120" t="b">
        <f>VLOOKUP(A120,'Valid Response IDs Check'!A:H,8,FALSE)</f>
        <v>1</v>
      </c>
      <c r="C120">
        <v>69820</v>
      </c>
      <c r="D120">
        <v>452</v>
      </c>
      <c r="E120" t="s">
        <v>32</v>
      </c>
      <c r="F120" t="s">
        <v>32</v>
      </c>
      <c r="G120" t="s">
        <v>28</v>
      </c>
      <c r="H120">
        <v>4</v>
      </c>
      <c r="I120">
        <v>2</v>
      </c>
      <c r="J120">
        <v>4</v>
      </c>
      <c r="K120">
        <v>2</v>
      </c>
      <c r="L120">
        <v>4</v>
      </c>
      <c r="M120">
        <v>2</v>
      </c>
      <c r="N120">
        <v>4</v>
      </c>
      <c r="O120">
        <v>2</v>
      </c>
      <c r="P120">
        <v>4</v>
      </c>
      <c r="Q120">
        <v>2</v>
      </c>
      <c r="R120">
        <v>3</v>
      </c>
      <c r="S120">
        <v>3</v>
      </c>
      <c r="T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30</v>
      </c>
      <c r="AC120">
        <v>75</v>
      </c>
      <c r="AD120" t="str">
        <f>VLOOKUP(A120,questionResponsesAndAnswers!A:O,15,FALSE)</f>
        <v xml:space="preserve"> Yearly</v>
      </c>
    </row>
    <row r="121" spans="1:30" x14ac:dyDescent="0.2">
      <c r="A121">
        <v>151167105</v>
      </c>
      <c r="B121" t="b">
        <f>VLOOKUP(A121,'Valid Response IDs Check'!A:H,8,FALSE)</f>
        <v>1</v>
      </c>
      <c r="C121">
        <v>73889</v>
      </c>
      <c r="D121">
        <v>4521</v>
      </c>
      <c r="E121" t="s">
        <v>13</v>
      </c>
      <c r="F121" t="s">
        <v>13</v>
      </c>
      <c r="G121" t="s">
        <v>34</v>
      </c>
      <c r="H121">
        <v>4</v>
      </c>
      <c r="I121">
        <v>2</v>
      </c>
      <c r="J121">
        <v>4</v>
      </c>
      <c r="K121">
        <v>2</v>
      </c>
      <c r="L121">
        <v>4</v>
      </c>
      <c r="M121">
        <v>2</v>
      </c>
      <c r="N121">
        <v>4</v>
      </c>
      <c r="O121">
        <v>2</v>
      </c>
      <c r="P121">
        <v>4</v>
      </c>
      <c r="Q121">
        <v>2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30</v>
      </c>
      <c r="AC121">
        <v>75</v>
      </c>
      <c r="AD121" t="str">
        <f>VLOOKUP(A121,questionResponsesAndAnswers!A:O,15,FALSE)</f>
        <v xml:space="preserve"> Yearly</v>
      </c>
    </row>
    <row r="122" spans="1:30" x14ac:dyDescent="0.2">
      <c r="A122">
        <v>151135187</v>
      </c>
      <c r="B122" t="b">
        <f>VLOOKUP(A122,'Valid Response IDs Check'!A:H,8,FALSE)</f>
        <v>1</v>
      </c>
      <c r="C122">
        <v>73680</v>
      </c>
      <c r="D122">
        <v>4312</v>
      </c>
      <c r="E122" t="s">
        <v>32</v>
      </c>
      <c r="F122" t="s">
        <v>32</v>
      </c>
      <c r="G122" t="s">
        <v>7</v>
      </c>
      <c r="H122">
        <v>4</v>
      </c>
      <c r="I122">
        <v>1</v>
      </c>
      <c r="J122">
        <v>5</v>
      </c>
      <c r="K122">
        <v>1</v>
      </c>
      <c r="L122">
        <v>5</v>
      </c>
      <c r="M122">
        <v>1</v>
      </c>
      <c r="N122">
        <v>5</v>
      </c>
      <c r="O122">
        <v>1</v>
      </c>
      <c r="P122">
        <v>5</v>
      </c>
      <c r="Q122">
        <v>1</v>
      </c>
      <c r="R122">
        <v>3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39</v>
      </c>
      <c r="AC122">
        <v>97.5</v>
      </c>
      <c r="AD122" t="str">
        <f>VLOOKUP(A122,questionResponsesAndAnswers!A:O,15,FALSE)</f>
        <v xml:space="preserve"> Yearly</v>
      </c>
    </row>
    <row r="123" spans="1:30" x14ac:dyDescent="0.2">
      <c r="A123">
        <v>151135187</v>
      </c>
      <c r="B123" t="b">
        <f>VLOOKUP(A123,'Valid Response IDs Check'!A:H,8,FALSE)</f>
        <v>1</v>
      </c>
      <c r="C123">
        <v>112493</v>
      </c>
      <c r="D123">
        <v>43125</v>
      </c>
      <c r="E123" t="s">
        <v>20</v>
      </c>
      <c r="F123" t="s">
        <v>20</v>
      </c>
      <c r="G123" t="s">
        <v>15</v>
      </c>
      <c r="H123">
        <v>4</v>
      </c>
      <c r="I123">
        <v>1</v>
      </c>
      <c r="J123">
        <v>5</v>
      </c>
      <c r="K123">
        <v>1</v>
      </c>
      <c r="L123">
        <v>3</v>
      </c>
      <c r="M123">
        <v>1</v>
      </c>
      <c r="N123">
        <v>5</v>
      </c>
      <c r="O123">
        <v>1</v>
      </c>
      <c r="P123">
        <v>5</v>
      </c>
      <c r="Q123">
        <v>1</v>
      </c>
      <c r="R123">
        <v>3</v>
      </c>
      <c r="S123">
        <v>4</v>
      </c>
      <c r="T123">
        <v>4</v>
      </c>
      <c r="U123">
        <v>4</v>
      </c>
      <c r="V123">
        <v>2</v>
      </c>
      <c r="W123">
        <v>4</v>
      </c>
      <c r="X123">
        <v>4</v>
      </c>
      <c r="Y123">
        <v>4</v>
      </c>
      <c r="Z123">
        <v>4</v>
      </c>
      <c r="AA123">
        <v>4</v>
      </c>
      <c r="AB123">
        <v>37</v>
      </c>
      <c r="AC123">
        <v>92.5</v>
      </c>
      <c r="AD123" t="str">
        <f>VLOOKUP(A123,questionResponsesAndAnswers!A:O,15,FALSE)</f>
        <v xml:space="preserve"> Yearly</v>
      </c>
    </row>
    <row r="124" spans="1:30" x14ac:dyDescent="0.2">
      <c r="A124">
        <v>151135187</v>
      </c>
      <c r="B124" t="b">
        <f>VLOOKUP(A124,'Valid Response IDs Check'!A:H,8,FALSE)</f>
        <v>1</v>
      </c>
      <c r="C124">
        <v>69411</v>
      </c>
      <c r="D124">
        <v>43</v>
      </c>
      <c r="E124" t="s">
        <v>5</v>
      </c>
      <c r="F124" t="s">
        <v>32</v>
      </c>
      <c r="G124" t="s">
        <v>22</v>
      </c>
      <c r="H124">
        <v>5</v>
      </c>
      <c r="I124">
        <v>2</v>
      </c>
      <c r="J124">
        <v>5</v>
      </c>
      <c r="K124">
        <v>2</v>
      </c>
      <c r="L124">
        <v>4</v>
      </c>
      <c r="M124">
        <v>1</v>
      </c>
      <c r="N124">
        <v>5</v>
      </c>
      <c r="O124">
        <v>1</v>
      </c>
      <c r="P124">
        <v>5</v>
      </c>
      <c r="Q124">
        <v>1</v>
      </c>
      <c r="R124">
        <v>4</v>
      </c>
      <c r="S124">
        <v>3</v>
      </c>
      <c r="T124">
        <v>4</v>
      </c>
      <c r="U124">
        <v>3</v>
      </c>
      <c r="V124">
        <v>3</v>
      </c>
      <c r="W124">
        <v>4</v>
      </c>
      <c r="X124">
        <v>4</v>
      </c>
      <c r="Y124">
        <v>4</v>
      </c>
      <c r="Z124">
        <v>4</v>
      </c>
      <c r="AA124">
        <v>4</v>
      </c>
      <c r="AB124">
        <v>37</v>
      </c>
      <c r="AC124">
        <v>92.5</v>
      </c>
      <c r="AD124" t="str">
        <f>VLOOKUP(A124,questionResponsesAndAnswers!A:O,15,FALSE)</f>
        <v xml:space="preserve"> Yearly</v>
      </c>
    </row>
    <row r="125" spans="1:30" x14ac:dyDescent="0.2">
      <c r="A125">
        <v>151135187</v>
      </c>
      <c r="B125" t="b">
        <f>VLOOKUP(A125,'Valid Response IDs Check'!A:H,8,FALSE)</f>
        <v>1</v>
      </c>
      <c r="C125">
        <v>69799</v>
      </c>
      <c r="D125">
        <v>431</v>
      </c>
      <c r="E125" t="s">
        <v>13</v>
      </c>
      <c r="F125" t="s">
        <v>13</v>
      </c>
      <c r="G125" t="s">
        <v>28</v>
      </c>
      <c r="H125">
        <v>4</v>
      </c>
      <c r="I125">
        <v>1</v>
      </c>
      <c r="J125">
        <v>5</v>
      </c>
      <c r="K125">
        <v>1</v>
      </c>
      <c r="L125">
        <v>5</v>
      </c>
      <c r="M125">
        <v>1</v>
      </c>
      <c r="N125">
        <v>5</v>
      </c>
      <c r="O125">
        <v>1</v>
      </c>
      <c r="P125">
        <v>4</v>
      </c>
      <c r="Q125">
        <v>1</v>
      </c>
      <c r="R125">
        <v>3</v>
      </c>
      <c r="S125">
        <v>4</v>
      </c>
      <c r="T125">
        <v>4</v>
      </c>
      <c r="U125">
        <v>4</v>
      </c>
      <c r="V125">
        <v>4</v>
      </c>
      <c r="W125">
        <v>4</v>
      </c>
      <c r="X125">
        <v>4</v>
      </c>
      <c r="Y125">
        <v>4</v>
      </c>
      <c r="Z125">
        <v>3</v>
      </c>
      <c r="AA125">
        <v>4</v>
      </c>
      <c r="AB125">
        <v>38</v>
      </c>
      <c r="AC125">
        <v>95</v>
      </c>
      <c r="AD125" t="str">
        <f>VLOOKUP(A125,questionResponsesAndAnswers!A:O,15,FALSE)</f>
        <v xml:space="preserve"> Yearly</v>
      </c>
    </row>
    <row r="126" spans="1:30" x14ac:dyDescent="0.2">
      <c r="A126">
        <v>151135187</v>
      </c>
      <c r="B126" t="b">
        <f>VLOOKUP(A126,'Valid Response IDs Check'!A:H,8,FALSE)</f>
        <v>1</v>
      </c>
      <c r="C126">
        <v>69372</v>
      </c>
      <c r="D126">
        <v>4</v>
      </c>
      <c r="E126" t="s">
        <v>26</v>
      </c>
      <c r="F126" t="s">
        <v>26</v>
      </c>
      <c r="G126" t="s">
        <v>34</v>
      </c>
      <c r="H126">
        <v>5</v>
      </c>
      <c r="I126">
        <v>1</v>
      </c>
      <c r="J126">
        <v>4</v>
      </c>
      <c r="K126">
        <v>1</v>
      </c>
      <c r="L126">
        <v>4</v>
      </c>
      <c r="M126">
        <v>1</v>
      </c>
      <c r="N126">
        <v>5</v>
      </c>
      <c r="O126">
        <v>2</v>
      </c>
      <c r="P126">
        <v>4</v>
      </c>
      <c r="Q126">
        <v>1</v>
      </c>
      <c r="R126">
        <v>4</v>
      </c>
      <c r="S126">
        <v>4</v>
      </c>
      <c r="T126">
        <v>3</v>
      </c>
      <c r="U126">
        <v>4</v>
      </c>
      <c r="V126">
        <v>3</v>
      </c>
      <c r="W126">
        <v>4</v>
      </c>
      <c r="X126">
        <v>4</v>
      </c>
      <c r="Y126">
        <v>3</v>
      </c>
      <c r="Z126">
        <v>3</v>
      </c>
      <c r="AA126">
        <v>4</v>
      </c>
      <c r="AB126">
        <v>36</v>
      </c>
      <c r="AC126">
        <v>90</v>
      </c>
      <c r="AD126" t="str">
        <f>VLOOKUP(A126,questionResponsesAndAnswers!A:O,15,FALSE)</f>
        <v xml:space="preserve"> Yearly</v>
      </c>
    </row>
    <row r="127" spans="1:30" x14ac:dyDescent="0.2">
      <c r="A127">
        <v>151128479</v>
      </c>
      <c r="B127" t="b">
        <f>VLOOKUP(A127,'Valid Response IDs Check'!A:H,8,FALSE)</f>
        <v>1</v>
      </c>
      <c r="C127">
        <v>69409</v>
      </c>
      <c r="D127">
        <v>41</v>
      </c>
      <c r="E127" t="s">
        <v>13</v>
      </c>
      <c r="F127" t="s">
        <v>13</v>
      </c>
      <c r="G127" t="s">
        <v>7</v>
      </c>
      <c r="H127">
        <v>2</v>
      </c>
      <c r="I127">
        <v>3</v>
      </c>
      <c r="J127">
        <v>4</v>
      </c>
      <c r="K127">
        <v>1</v>
      </c>
      <c r="L127">
        <v>2</v>
      </c>
      <c r="M127">
        <v>4</v>
      </c>
      <c r="N127">
        <v>4</v>
      </c>
      <c r="O127">
        <v>4</v>
      </c>
      <c r="P127">
        <v>1</v>
      </c>
      <c r="Q127">
        <v>2</v>
      </c>
      <c r="R127">
        <v>1</v>
      </c>
      <c r="S127">
        <v>2</v>
      </c>
      <c r="T127">
        <v>3</v>
      </c>
      <c r="U127">
        <v>4</v>
      </c>
      <c r="V127">
        <v>1</v>
      </c>
      <c r="W127">
        <v>1</v>
      </c>
      <c r="X127">
        <v>3</v>
      </c>
      <c r="Y127">
        <v>1</v>
      </c>
      <c r="Z127">
        <v>0</v>
      </c>
      <c r="AA127">
        <v>3</v>
      </c>
      <c r="AB127">
        <v>19</v>
      </c>
      <c r="AC127">
        <v>47.5</v>
      </c>
      <c r="AD127" t="str">
        <f>VLOOKUP(A127,questionResponsesAndAnswers!A:O,15,FALSE)</f>
        <v xml:space="preserve"> Yearly</v>
      </c>
    </row>
    <row r="128" spans="1:30" x14ac:dyDescent="0.2">
      <c r="A128">
        <v>151128479</v>
      </c>
      <c r="B128" t="b">
        <f>VLOOKUP(A128,'Valid Response IDs Check'!A:H,8,FALSE)</f>
        <v>1</v>
      </c>
      <c r="C128">
        <v>69372</v>
      </c>
      <c r="D128">
        <v>4</v>
      </c>
      <c r="E128" t="s">
        <v>26</v>
      </c>
      <c r="F128" t="s">
        <v>13</v>
      </c>
      <c r="G128" t="s">
        <v>15</v>
      </c>
      <c r="H128">
        <v>2</v>
      </c>
      <c r="I128">
        <v>4</v>
      </c>
      <c r="J128">
        <v>2</v>
      </c>
      <c r="K128">
        <v>1</v>
      </c>
      <c r="L128">
        <v>2</v>
      </c>
      <c r="M128">
        <v>3</v>
      </c>
      <c r="N128">
        <v>3</v>
      </c>
      <c r="O128">
        <v>4</v>
      </c>
      <c r="P128">
        <v>2</v>
      </c>
      <c r="Q128">
        <v>3</v>
      </c>
      <c r="R128">
        <v>1</v>
      </c>
      <c r="S128">
        <v>1</v>
      </c>
      <c r="T128">
        <v>1</v>
      </c>
      <c r="U128">
        <v>4</v>
      </c>
      <c r="V128">
        <v>1</v>
      </c>
      <c r="W128">
        <v>2</v>
      </c>
      <c r="X128">
        <v>2</v>
      </c>
      <c r="Y128">
        <v>1</v>
      </c>
      <c r="Z128">
        <v>1</v>
      </c>
      <c r="AA128">
        <v>2</v>
      </c>
      <c r="AB128">
        <v>16</v>
      </c>
      <c r="AC128">
        <v>40</v>
      </c>
      <c r="AD128" t="str">
        <f>VLOOKUP(A128,questionResponsesAndAnswers!A:O,15,FALSE)</f>
        <v xml:space="preserve"> Yearly</v>
      </c>
    </row>
    <row r="129" spans="1:30" x14ac:dyDescent="0.2">
      <c r="A129">
        <v>151128479</v>
      </c>
      <c r="B129" t="b">
        <f>VLOOKUP(A129,'Valid Response IDs Check'!A:H,8,FALSE)</f>
        <v>1</v>
      </c>
      <c r="C129">
        <v>69780</v>
      </c>
      <c r="D129">
        <v>412</v>
      </c>
      <c r="E129" t="s">
        <v>32</v>
      </c>
      <c r="F129" t="s">
        <v>32</v>
      </c>
      <c r="G129" t="s">
        <v>22</v>
      </c>
      <c r="H129">
        <v>4</v>
      </c>
      <c r="I129">
        <v>2</v>
      </c>
      <c r="J129">
        <v>5</v>
      </c>
      <c r="K129">
        <v>1</v>
      </c>
      <c r="L129">
        <v>5</v>
      </c>
      <c r="M129">
        <v>2</v>
      </c>
      <c r="N129">
        <v>4</v>
      </c>
      <c r="O129">
        <v>2</v>
      </c>
      <c r="P129">
        <v>4</v>
      </c>
      <c r="Q129">
        <v>1</v>
      </c>
      <c r="R129">
        <v>3</v>
      </c>
      <c r="S129">
        <v>3</v>
      </c>
      <c r="T129">
        <v>4</v>
      </c>
      <c r="U129">
        <v>4</v>
      </c>
      <c r="V129">
        <v>4</v>
      </c>
      <c r="W129">
        <v>3</v>
      </c>
      <c r="X129">
        <v>3</v>
      </c>
      <c r="Y129">
        <v>3</v>
      </c>
      <c r="Z129">
        <v>3</v>
      </c>
      <c r="AA129">
        <v>4</v>
      </c>
      <c r="AB129">
        <v>34</v>
      </c>
      <c r="AC129">
        <v>85</v>
      </c>
      <c r="AD129" t="str">
        <f>VLOOKUP(A129,questionResponsesAndAnswers!A:O,15,FALSE)</f>
        <v xml:space="preserve"> Yearly</v>
      </c>
    </row>
    <row r="130" spans="1:30" x14ac:dyDescent="0.2">
      <c r="A130">
        <v>151128479</v>
      </c>
      <c r="B130" t="b">
        <f>VLOOKUP(A130,'Valid Response IDs Check'!A:H,8,FALSE)</f>
        <v>1</v>
      </c>
      <c r="C130">
        <v>110603</v>
      </c>
      <c r="D130">
        <v>41235</v>
      </c>
      <c r="E130" t="s">
        <v>20</v>
      </c>
      <c r="F130" t="s">
        <v>20</v>
      </c>
      <c r="G130" t="s">
        <v>28</v>
      </c>
      <c r="H130">
        <v>5</v>
      </c>
      <c r="I130">
        <v>1</v>
      </c>
      <c r="J130">
        <v>5</v>
      </c>
      <c r="K130">
        <v>1</v>
      </c>
      <c r="L130">
        <v>4</v>
      </c>
      <c r="M130">
        <v>1</v>
      </c>
      <c r="N130">
        <v>5</v>
      </c>
      <c r="O130">
        <v>1</v>
      </c>
      <c r="P130">
        <v>4</v>
      </c>
      <c r="Q130">
        <v>2</v>
      </c>
      <c r="R130">
        <v>4</v>
      </c>
      <c r="S130">
        <v>4</v>
      </c>
      <c r="T130">
        <v>4</v>
      </c>
      <c r="U130">
        <v>4</v>
      </c>
      <c r="V130">
        <v>3</v>
      </c>
      <c r="W130">
        <v>4</v>
      </c>
      <c r="X130">
        <v>4</v>
      </c>
      <c r="Y130">
        <v>4</v>
      </c>
      <c r="Z130">
        <v>3</v>
      </c>
      <c r="AA130">
        <v>3</v>
      </c>
      <c r="AB130">
        <v>37</v>
      </c>
      <c r="AC130">
        <v>92.5</v>
      </c>
      <c r="AD130" t="str">
        <f>VLOOKUP(A130,questionResponsesAndAnswers!A:O,15,FALSE)</f>
        <v xml:space="preserve"> Yearly</v>
      </c>
    </row>
    <row r="131" spans="1:30" x14ac:dyDescent="0.2">
      <c r="A131">
        <v>151128479</v>
      </c>
      <c r="B131" t="b">
        <f>VLOOKUP(A131,'Valid Response IDs Check'!A:H,8,FALSE)</f>
        <v>1</v>
      </c>
      <c r="C131">
        <v>73491</v>
      </c>
      <c r="D131">
        <v>4123</v>
      </c>
      <c r="E131" t="s">
        <v>5</v>
      </c>
      <c r="F131" t="s">
        <v>5</v>
      </c>
      <c r="G131" t="s">
        <v>34</v>
      </c>
      <c r="H131">
        <v>4</v>
      </c>
      <c r="I131">
        <v>2</v>
      </c>
      <c r="J131">
        <v>5</v>
      </c>
      <c r="K131">
        <v>1</v>
      </c>
      <c r="L131">
        <v>5</v>
      </c>
      <c r="M131">
        <v>2</v>
      </c>
      <c r="N131">
        <v>4</v>
      </c>
      <c r="O131">
        <v>2</v>
      </c>
      <c r="P131">
        <v>5</v>
      </c>
      <c r="Q131">
        <v>2</v>
      </c>
      <c r="R131">
        <v>3</v>
      </c>
      <c r="S131">
        <v>3</v>
      </c>
      <c r="T131">
        <v>4</v>
      </c>
      <c r="U131">
        <v>4</v>
      </c>
      <c r="V131">
        <v>4</v>
      </c>
      <c r="W131">
        <v>3</v>
      </c>
      <c r="X131">
        <v>3</v>
      </c>
      <c r="Y131">
        <v>3</v>
      </c>
      <c r="Z131">
        <v>4</v>
      </c>
      <c r="AA131">
        <v>3</v>
      </c>
      <c r="AB131">
        <v>34</v>
      </c>
      <c r="AC131">
        <v>85</v>
      </c>
      <c r="AD131" t="str">
        <f>VLOOKUP(A131,questionResponsesAndAnswers!A:O,15,FALSE)</f>
        <v xml:space="preserve"> Yearly</v>
      </c>
    </row>
    <row r="132" spans="1:30" x14ac:dyDescent="0.2">
      <c r="A132">
        <v>151121016</v>
      </c>
      <c r="B132" t="b">
        <f>VLOOKUP(A132,'Valid Response IDs Check'!A:H,8,FALSE)</f>
        <v>1</v>
      </c>
      <c r="C132">
        <v>72619</v>
      </c>
      <c r="D132">
        <v>3251</v>
      </c>
      <c r="E132" t="s">
        <v>13</v>
      </c>
      <c r="F132" t="s">
        <v>13</v>
      </c>
      <c r="G132" t="s">
        <v>7</v>
      </c>
      <c r="H132">
        <v>2</v>
      </c>
      <c r="I132">
        <v>3</v>
      </c>
      <c r="J132">
        <v>3</v>
      </c>
      <c r="K132">
        <v>2</v>
      </c>
      <c r="L132">
        <v>4</v>
      </c>
      <c r="M132">
        <v>3</v>
      </c>
      <c r="N132">
        <v>3</v>
      </c>
      <c r="O132">
        <v>4</v>
      </c>
      <c r="P132">
        <v>3</v>
      </c>
      <c r="Q132">
        <v>3</v>
      </c>
      <c r="R132">
        <v>1</v>
      </c>
      <c r="S132">
        <v>2</v>
      </c>
      <c r="T132">
        <v>2</v>
      </c>
      <c r="U132">
        <v>3</v>
      </c>
      <c r="V132">
        <v>3</v>
      </c>
      <c r="W132">
        <v>2</v>
      </c>
      <c r="X132">
        <v>2</v>
      </c>
      <c r="Y132">
        <v>1</v>
      </c>
      <c r="Z132">
        <v>2</v>
      </c>
      <c r="AA132">
        <v>2</v>
      </c>
      <c r="AB132">
        <v>20</v>
      </c>
      <c r="AC132">
        <v>50</v>
      </c>
      <c r="AD132" t="str">
        <f>VLOOKUP(A132,questionResponsesAndAnswers!A:O,15,FALSE)</f>
        <v xml:space="preserve"> Yearly</v>
      </c>
    </row>
    <row r="133" spans="1:30" x14ac:dyDescent="0.2">
      <c r="A133">
        <v>151121016</v>
      </c>
      <c r="B133" t="b">
        <f>VLOOKUP(A133,'Valid Response IDs Check'!A:H,8,FALSE)</f>
        <v>1</v>
      </c>
      <c r="C133">
        <v>101882</v>
      </c>
      <c r="D133">
        <v>32514</v>
      </c>
      <c r="E133" t="s">
        <v>26</v>
      </c>
      <c r="F133" t="s">
        <v>5</v>
      </c>
      <c r="G133" t="s">
        <v>15</v>
      </c>
      <c r="H133">
        <v>4</v>
      </c>
      <c r="I133">
        <v>2</v>
      </c>
      <c r="J133">
        <v>4</v>
      </c>
      <c r="K133">
        <v>2</v>
      </c>
      <c r="L133">
        <v>4</v>
      </c>
      <c r="M133">
        <v>3</v>
      </c>
      <c r="N133">
        <v>3</v>
      </c>
      <c r="O133">
        <v>2</v>
      </c>
      <c r="P133">
        <v>4</v>
      </c>
      <c r="Q133">
        <v>2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2</v>
      </c>
      <c r="X133">
        <v>2</v>
      </c>
      <c r="Y133">
        <v>3</v>
      </c>
      <c r="Z133">
        <v>3</v>
      </c>
      <c r="AA133">
        <v>3</v>
      </c>
      <c r="AB133">
        <v>28</v>
      </c>
      <c r="AC133">
        <v>70</v>
      </c>
      <c r="AD133" t="str">
        <f>VLOOKUP(A133,questionResponsesAndAnswers!A:O,15,FALSE)</f>
        <v xml:space="preserve"> Yearly</v>
      </c>
    </row>
    <row r="134" spans="1:30" x14ac:dyDescent="0.2">
      <c r="A134">
        <v>151121016</v>
      </c>
      <c r="B134" t="b">
        <f>VLOOKUP(A134,'Valid Response IDs Check'!A:H,8,FALSE)</f>
        <v>1</v>
      </c>
      <c r="C134">
        <v>69400</v>
      </c>
      <c r="D134">
        <v>32</v>
      </c>
      <c r="E134" t="s">
        <v>32</v>
      </c>
      <c r="F134" t="s">
        <v>13</v>
      </c>
      <c r="G134" t="s">
        <v>22</v>
      </c>
      <c r="H134">
        <v>3</v>
      </c>
      <c r="I134">
        <v>3</v>
      </c>
      <c r="J134">
        <v>2</v>
      </c>
      <c r="K134">
        <v>3</v>
      </c>
      <c r="L134">
        <v>3</v>
      </c>
      <c r="M134">
        <v>3</v>
      </c>
      <c r="N134">
        <v>3</v>
      </c>
      <c r="O134">
        <v>2</v>
      </c>
      <c r="P134">
        <v>3</v>
      </c>
      <c r="Q134">
        <v>4</v>
      </c>
      <c r="R134">
        <v>2</v>
      </c>
      <c r="S134">
        <v>2</v>
      </c>
      <c r="T134">
        <v>1</v>
      </c>
      <c r="U134">
        <v>2</v>
      </c>
      <c r="V134">
        <v>2</v>
      </c>
      <c r="W134">
        <v>2</v>
      </c>
      <c r="X134">
        <v>2</v>
      </c>
      <c r="Y134">
        <v>3</v>
      </c>
      <c r="Z134">
        <v>2</v>
      </c>
      <c r="AA134">
        <v>1</v>
      </c>
      <c r="AB134">
        <v>19</v>
      </c>
      <c r="AC134">
        <v>47.5</v>
      </c>
      <c r="AD134" t="str">
        <f>VLOOKUP(A134,questionResponsesAndAnswers!A:O,15,FALSE)</f>
        <v xml:space="preserve"> Yearly</v>
      </c>
    </row>
    <row r="135" spans="1:30" x14ac:dyDescent="0.2">
      <c r="A135">
        <v>151121016</v>
      </c>
      <c r="B135" t="b">
        <f>VLOOKUP(A135,'Valid Response IDs Check'!A:H,8,FALSE)</f>
        <v>1</v>
      </c>
      <c r="C135">
        <v>69371</v>
      </c>
      <c r="D135">
        <v>3</v>
      </c>
      <c r="E135" t="s">
        <v>5</v>
      </c>
      <c r="F135" t="s">
        <v>5</v>
      </c>
      <c r="G135" t="s">
        <v>28</v>
      </c>
      <c r="H135">
        <v>4</v>
      </c>
      <c r="I135">
        <v>2</v>
      </c>
      <c r="J135">
        <v>4</v>
      </c>
      <c r="K135">
        <v>2</v>
      </c>
      <c r="L135">
        <v>4</v>
      </c>
      <c r="M135">
        <v>2</v>
      </c>
      <c r="N135">
        <v>4</v>
      </c>
      <c r="O135">
        <v>2</v>
      </c>
      <c r="P135">
        <v>4</v>
      </c>
      <c r="Q135">
        <v>2</v>
      </c>
      <c r="R135">
        <v>3</v>
      </c>
      <c r="S135">
        <v>3</v>
      </c>
      <c r="T135">
        <v>3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3</v>
      </c>
      <c r="AB135">
        <v>30</v>
      </c>
      <c r="AC135">
        <v>75</v>
      </c>
      <c r="AD135" t="str">
        <f>VLOOKUP(A135,questionResponsesAndAnswers!A:O,15,FALSE)</f>
        <v xml:space="preserve"> Yearly</v>
      </c>
    </row>
    <row r="136" spans="1:30" x14ac:dyDescent="0.2">
      <c r="A136">
        <v>151121016</v>
      </c>
      <c r="B136" t="b">
        <f>VLOOKUP(A136,'Valid Response IDs Check'!A:H,8,FALSE)</f>
        <v>1</v>
      </c>
      <c r="C136">
        <v>69693</v>
      </c>
      <c r="D136">
        <v>325</v>
      </c>
      <c r="E136" t="s">
        <v>20</v>
      </c>
      <c r="F136" t="s">
        <v>20</v>
      </c>
      <c r="G136" t="s">
        <v>34</v>
      </c>
      <c r="H136">
        <v>3</v>
      </c>
      <c r="I136">
        <v>3</v>
      </c>
      <c r="J136">
        <v>4</v>
      </c>
      <c r="K136">
        <v>2</v>
      </c>
      <c r="L136">
        <v>3</v>
      </c>
      <c r="M136">
        <v>2</v>
      </c>
      <c r="N136">
        <v>4</v>
      </c>
      <c r="O136">
        <v>4</v>
      </c>
      <c r="P136">
        <v>4</v>
      </c>
      <c r="Q136">
        <v>3</v>
      </c>
      <c r="R136">
        <v>2</v>
      </c>
      <c r="S136">
        <v>2</v>
      </c>
      <c r="T136">
        <v>3</v>
      </c>
      <c r="U136">
        <v>3</v>
      </c>
      <c r="V136">
        <v>2</v>
      </c>
      <c r="W136">
        <v>3</v>
      </c>
      <c r="X136">
        <v>3</v>
      </c>
      <c r="Y136">
        <v>1</v>
      </c>
      <c r="Z136">
        <v>3</v>
      </c>
      <c r="AA136">
        <v>2</v>
      </c>
      <c r="AB136">
        <v>24</v>
      </c>
      <c r="AC136">
        <v>60</v>
      </c>
      <c r="AD136" t="str">
        <f>VLOOKUP(A136,questionResponsesAndAnswers!A:O,15,FALSE)</f>
        <v xml:space="preserve"> Yearly</v>
      </c>
    </row>
    <row r="137" spans="1:30" x14ac:dyDescent="0.2">
      <c r="A137">
        <v>151084066</v>
      </c>
      <c r="B137" t="b">
        <f>VLOOKUP(A137,'Valid Response IDs Check'!A:H,8,FALSE)</f>
        <v>1</v>
      </c>
      <c r="C137">
        <v>69719</v>
      </c>
      <c r="D137">
        <v>351</v>
      </c>
      <c r="E137" t="s">
        <v>13</v>
      </c>
      <c r="F137" t="s">
        <v>13</v>
      </c>
      <c r="G137" t="s">
        <v>7</v>
      </c>
      <c r="H137">
        <v>2</v>
      </c>
      <c r="I137">
        <v>2</v>
      </c>
      <c r="J137">
        <v>4</v>
      </c>
      <c r="K137">
        <v>4</v>
      </c>
      <c r="L137">
        <v>1</v>
      </c>
      <c r="M137">
        <v>4</v>
      </c>
      <c r="N137">
        <v>4</v>
      </c>
      <c r="O137">
        <v>5</v>
      </c>
      <c r="P137">
        <v>4</v>
      </c>
      <c r="Q137">
        <v>2</v>
      </c>
      <c r="R137">
        <v>1</v>
      </c>
      <c r="S137">
        <v>3</v>
      </c>
      <c r="T137">
        <v>3</v>
      </c>
      <c r="U137">
        <v>1</v>
      </c>
      <c r="V137">
        <v>0</v>
      </c>
      <c r="W137">
        <v>1</v>
      </c>
      <c r="X137">
        <v>3</v>
      </c>
      <c r="Y137">
        <v>0</v>
      </c>
      <c r="Z137">
        <v>3</v>
      </c>
      <c r="AA137">
        <v>3</v>
      </c>
      <c r="AB137">
        <v>18</v>
      </c>
      <c r="AC137">
        <v>45</v>
      </c>
      <c r="AD137" t="str">
        <f>VLOOKUP(A137,questionResponsesAndAnswers!A:O,15,FALSE)</f>
        <v xml:space="preserve"> Yearly</v>
      </c>
    </row>
    <row r="138" spans="1:30" x14ac:dyDescent="0.2">
      <c r="A138">
        <v>151084066</v>
      </c>
      <c r="B138" t="b">
        <f>VLOOKUP(A138,'Valid Response IDs Check'!A:H,8,FALSE)</f>
        <v>1</v>
      </c>
      <c r="C138">
        <v>72880</v>
      </c>
      <c r="D138">
        <v>3512</v>
      </c>
      <c r="E138" t="s">
        <v>32</v>
      </c>
      <c r="F138" t="s">
        <v>26</v>
      </c>
      <c r="G138" t="s">
        <v>15</v>
      </c>
      <c r="H138">
        <v>4</v>
      </c>
      <c r="I138">
        <v>2</v>
      </c>
      <c r="J138">
        <v>4</v>
      </c>
      <c r="K138">
        <v>2</v>
      </c>
      <c r="L138">
        <v>2</v>
      </c>
      <c r="M138">
        <v>4</v>
      </c>
      <c r="N138">
        <v>4</v>
      </c>
      <c r="O138">
        <v>2</v>
      </c>
      <c r="P138">
        <v>4</v>
      </c>
      <c r="Q138">
        <v>2</v>
      </c>
      <c r="R138">
        <v>3</v>
      </c>
      <c r="S138">
        <v>3</v>
      </c>
      <c r="T138">
        <v>3</v>
      </c>
      <c r="U138">
        <v>3</v>
      </c>
      <c r="V138">
        <v>1</v>
      </c>
      <c r="W138">
        <v>1</v>
      </c>
      <c r="X138">
        <v>3</v>
      </c>
      <c r="Y138">
        <v>3</v>
      </c>
      <c r="Z138">
        <v>3</v>
      </c>
      <c r="AA138">
        <v>3</v>
      </c>
      <c r="AB138">
        <v>26</v>
      </c>
      <c r="AC138">
        <v>65</v>
      </c>
      <c r="AD138" t="str">
        <f>VLOOKUP(A138,questionResponsesAndAnswers!A:O,15,FALSE)</f>
        <v xml:space="preserve"> Yearly</v>
      </c>
    </row>
    <row r="139" spans="1:30" x14ac:dyDescent="0.2">
      <c r="A139">
        <v>151084066</v>
      </c>
      <c r="B139" t="b">
        <f>VLOOKUP(A139,'Valid Response IDs Check'!A:H,8,FALSE)</f>
        <v>1</v>
      </c>
      <c r="C139">
        <v>104492</v>
      </c>
      <c r="D139">
        <v>35124</v>
      </c>
      <c r="E139" t="s">
        <v>26</v>
      </c>
      <c r="F139" t="s">
        <v>26</v>
      </c>
      <c r="G139" t="s">
        <v>22</v>
      </c>
      <c r="H139">
        <v>4</v>
      </c>
      <c r="I139">
        <v>2</v>
      </c>
      <c r="J139">
        <v>4</v>
      </c>
      <c r="K139">
        <v>1</v>
      </c>
      <c r="L139">
        <v>5</v>
      </c>
      <c r="M139">
        <v>2</v>
      </c>
      <c r="N139">
        <v>5</v>
      </c>
      <c r="O139">
        <v>2</v>
      </c>
      <c r="P139">
        <v>4</v>
      </c>
      <c r="Q139">
        <v>2</v>
      </c>
      <c r="R139">
        <v>3</v>
      </c>
      <c r="S139">
        <v>3</v>
      </c>
      <c r="T139">
        <v>3</v>
      </c>
      <c r="U139">
        <v>4</v>
      </c>
      <c r="V139">
        <v>4</v>
      </c>
      <c r="W139">
        <v>3</v>
      </c>
      <c r="X139">
        <v>4</v>
      </c>
      <c r="Y139">
        <v>3</v>
      </c>
      <c r="Z139">
        <v>3</v>
      </c>
      <c r="AA139">
        <v>3</v>
      </c>
      <c r="AB139">
        <v>33</v>
      </c>
      <c r="AC139">
        <v>82.5</v>
      </c>
      <c r="AD139" t="str">
        <f>VLOOKUP(A139,questionResponsesAndAnswers!A:O,15,FALSE)</f>
        <v xml:space="preserve"> Yearly</v>
      </c>
    </row>
    <row r="140" spans="1:30" x14ac:dyDescent="0.2">
      <c r="A140">
        <v>151084066</v>
      </c>
      <c r="B140" t="b">
        <f>VLOOKUP(A140,'Valid Response IDs Check'!A:H,8,FALSE)</f>
        <v>1</v>
      </c>
      <c r="C140">
        <v>69371</v>
      </c>
      <c r="D140">
        <v>3</v>
      </c>
      <c r="E140" t="s">
        <v>5</v>
      </c>
      <c r="F140" t="s">
        <v>5</v>
      </c>
      <c r="G140" t="s">
        <v>28</v>
      </c>
      <c r="H140">
        <v>4</v>
      </c>
      <c r="I140">
        <v>4</v>
      </c>
      <c r="J140">
        <v>3</v>
      </c>
      <c r="K140">
        <v>2</v>
      </c>
      <c r="L140">
        <v>4</v>
      </c>
      <c r="M140">
        <v>2</v>
      </c>
      <c r="N140">
        <v>2</v>
      </c>
      <c r="O140">
        <v>4</v>
      </c>
      <c r="P140">
        <v>2</v>
      </c>
      <c r="Q140">
        <v>4</v>
      </c>
      <c r="R140">
        <v>3</v>
      </c>
      <c r="S140">
        <v>1</v>
      </c>
      <c r="T140">
        <v>2</v>
      </c>
      <c r="U140">
        <v>3</v>
      </c>
      <c r="V140">
        <v>3</v>
      </c>
      <c r="W140">
        <v>3</v>
      </c>
      <c r="X140">
        <v>1</v>
      </c>
      <c r="Y140">
        <v>1</v>
      </c>
      <c r="Z140">
        <v>1</v>
      </c>
      <c r="AA140">
        <v>1</v>
      </c>
      <c r="AB140">
        <v>19</v>
      </c>
      <c r="AC140">
        <v>47.5</v>
      </c>
      <c r="AD140" t="str">
        <f>VLOOKUP(A140,questionResponsesAndAnswers!A:O,15,FALSE)</f>
        <v xml:space="preserve"> Yearly</v>
      </c>
    </row>
    <row r="141" spans="1:30" x14ac:dyDescent="0.2">
      <c r="A141">
        <v>151084066</v>
      </c>
      <c r="B141" t="b">
        <f>VLOOKUP(A141,'Valid Response IDs Check'!A:H,8,FALSE)</f>
        <v>1</v>
      </c>
      <c r="C141">
        <v>69403</v>
      </c>
      <c r="D141">
        <v>35</v>
      </c>
      <c r="E141" t="s">
        <v>20</v>
      </c>
      <c r="F141" t="s">
        <v>20</v>
      </c>
      <c r="G141" t="s">
        <v>34</v>
      </c>
      <c r="H141">
        <v>4</v>
      </c>
      <c r="I141">
        <v>2</v>
      </c>
      <c r="J141">
        <v>4</v>
      </c>
      <c r="K141">
        <v>1</v>
      </c>
      <c r="L141">
        <v>4</v>
      </c>
      <c r="M141">
        <v>1</v>
      </c>
      <c r="N141">
        <v>4</v>
      </c>
      <c r="O141">
        <v>2</v>
      </c>
      <c r="P141">
        <v>4</v>
      </c>
      <c r="Q141">
        <v>2</v>
      </c>
      <c r="R141">
        <v>3</v>
      </c>
      <c r="S141">
        <v>3</v>
      </c>
      <c r="T141">
        <v>3</v>
      </c>
      <c r="U141">
        <v>4</v>
      </c>
      <c r="V141">
        <v>3</v>
      </c>
      <c r="W141">
        <v>4</v>
      </c>
      <c r="X141">
        <v>3</v>
      </c>
      <c r="Y141">
        <v>3</v>
      </c>
      <c r="Z141">
        <v>3</v>
      </c>
      <c r="AA141">
        <v>3</v>
      </c>
      <c r="AB141">
        <v>32</v>
      </c>
      <c r="AC141">
        <v>80</v>
      </c>
      <c r="AD141" t="str">
        <f>VLOOKUP(A141,questionResponsesAndAnswers!A:O,15,FALSE)</f>
        <v xml:space="preserve"> Yearly</v>
      </c>
    </row>
    <row r="142" spans="1:30" x14ac:dyDescent="0.2">
      <c r="A142">
        <v>150987809</v>
      </c>
      <c r="B142" t="b">
        <f>VLOOKUP(A142,'Valid Response IDs Check'!A:H,8,FALSE)</f>
        <v>1</v>
      </c>
      <c r="C142">
        <v>72789</v>
      </c>
      <c r="D142">
        <v>3421</v>
      </c>
      <c r="E142" t="s">
        <v>13</v>
      </c>
      <c r="F142" t="s">
        <v>26</v>
      </c>
      <c r="G142" t="s">
        <v>7</v>
      </c>
      <c r="H142">
        <v>4</v>
      </c>
      <c r="I142">
        <v>4</v>
      </c>
      <c r="J142">
        <v>3</v>
      </c>
      <c r="K142">
        <v>5</v>
      </c>
      <c r="L142">
        <v>4</v>
      </c>
      <c r="M142">
        <v>5</v>
      </c>
      <c r="N142">
        <v>3</v>
      </c>
      <c r="O142">
        <v>4</v>
      </c>
      <c r="P142">
        <v>4</v>
      </c>
      <c r="Q142">
        <v>5</v>
      </c>
      <c r="R142">
        <v>3</v>
      </c>
      <c r="S142">
        <v>1</v>
      </c>
      <c r="T142">
        <v>2</v>
      </c>
      <c r="U142">
        <v>0</v>
      </c>
      <c r="V142">
        <v>3</v>
      </c>
      <c r="W142">
        <v>0</v>
      </c>
      <c r="X142">
        <v>2</v>
      </c>
      <c r="Y142">
        <v>1</v>
      </c>
      <c r="Z142">
        <v>3</v>
      </c>
      <c r="AA142">
        <v>0</v>
      </c>
      <c r="AB142">
        <v>15</v>
      </c>
      <c r="AC142">
        <v>37.5</v>
      </c>
      <c r="AD142" t="str">
        <f>VLOOKUP(A142,questionResponsesAndAnswers!A:O,15,FALSE)</f>
        <v xml:space="preserve"> Monthly</v>
      </c>
    </row>
    <row r="143" spans="1:30" x14ac:dyDescent="0.2">
      <c r="A143">
        <v>150987809</v>
      </c>
      <c r="B143" t="b">
        <f>VLOOKUP(A143,'Valid Response IDs Check'!A:H,8,FALSE)</f>
        <v>1</v>
      </c>
      <c r="C143">
        <v>103583</v>
      </c>
      <c r="D143">
        <v>34215</v>
      </c>
      <c r="E143" t="s">
        <v>20</v>
      </c>
      <c r="F143" t="s">
        <v>32</v>
      </c>
      <c r="G143" t="s">
        <v>15</v>
      </c>
      <c r="H143">
        <v>4</v>
      </c>
      <c r="I143">
        <v>5</v>
      </c>
      <c r="J143">
        <v>4</v>
      </c>
      <c r="K143">
        <v>3</v>
      </c>
      <c r="L143">
        <v>4</v>
      </c>
      <c r="M143">
        <v>4</v>
      </c>
      <c r="N143">
        <v>5</v>
      </c>
      <c r="O143">
        <v>4</v>
      </c>
      <c r="P143">
        <v>3</v>
      </c>
      <c r="Q143">
        <v>4</v>
      </c>
      <c r="R143">
        <v>3</v>
      </c>
      <c r="S143">
        <v>0</v>
      </c>
      <c r="T143">
        <v>3</v>
      </c>
      <c r="U143">
        <v>2</v>
      </c>
      <c r="V143">
        <v>3</v>
      </c>
      <c r="W143">
        <v>1</v>
      </c>
      <c r="X143">
        <v>4</v>
      </c>
      <c r="Y143">
        <v>1</v>
      </c>
      <c r="Z143">
        <v>2</v>
      </c>
      <c r="AA143">
        <v>1</v>
      </c>
      <c r="AB143">
        <v>20</v>
      </c>
      <c r="AC143">
        <v>50</v>
      </c>
      <c r="AD143" t="str">
        <f>VLOOKUP(A143,questionResponsesAndAnswers!A:O,15,FALSE)</f>
        <v xml:space="preserve"> Monthly</v>
      </c>
    </row>
    <row r="144" spans="1:30" x14ac:dyDescent="0.2">
      <c r="A144">
        <v>150987809</v>
      </c>
      <c r="B144" t="b">
        <f>VLOOKUP(A144,'Valid Response IDs Check'!A:H,8,FALSE)</f>
        <v>1</v>
      </c>
      <c r="C144">
        <v>69402</v>
      </c>
      <c r="D144">
        <v>34</v>
      </c>
      <c r="E144" t="s">
        <v>26</v>
      </c>
      <c r="F144" t="s">
        <v>26</v>
      </c>
      <c r="G144" t="s">
        <v>22</v>
      </c>
      <c r="H144">
        <v>4</v>
      </c>
      <c r="I144">
        <v>4</v>
      </c>
      <c r="J144">
        <v>3</v>
      </c>
      <c r="K144">
        <v>5</v>
      </c>
      <c r="L144">
        <v>5</v>
      </c>
      <c r="M144">
        <v>4</v>
      </c>
      <c r="N144">
        <v>4</v>
      </c>
      <c r="O144">
        <v>5</v>
      </c>
      <c r="P144">
        <v>4</v>
      </c>
      <c r="Q144">
        <v>4</v>
      </c>
      <c r="R144">
        <v>3</v>
      </c>
      <c r="S144">
        <v>1</v>
      </c>
      <c r="T144">
        <v>2</v>
      </c>
      <c r="U144">
        <v>0</v>
      </c>
      <c r="V144">
        <v>4</v>
      </c>
      <c r="W144">
        <v>1</v>
      </c>
      <c r="X144">
        <v>3</v>
      </c>
      <c r="Y144">
        <v>0</v>
      </c>
      <c r="Z144">
        <v>3</v>
      </c>
      <c r="AA144">
        <v>1</v>
      </c>
      <c r="AB144">
        <v>18</v>
      </c>
      <c r="AC144">
        <v>45</v>
      </c>
      <c r="AD144" t="str">
        <f>VLOOKUP(A144,questionResponsesAndAnswers!A:O,15,FALSE)</f>
        <v xml:space="preserve"> Monthly</v>
      </c>
    </row>
    <row r="145" spans="1:30" x14ac:dyDescent="0.2">
      <c r="A145">
        <v>150987809</v>
      </c>
      <c r="B145" t="b">
        <f>VLOOKUP(A145,'Valid Response IDs Check'!A:H,8,FALSE)</f>
        <v>1</v>
      </c>
      <c r="C145">
        <v>69710</v>
      </c>
      <c r="D145">
        <v>342</v>
      </c>
      <c r="E145" t="s">
        <v>32</v>
      </c>
      <c r="F145" t="s">
        <v>26</v>
      </c>
      <c r="G145" t="s">
        <v>28</v>
      </c>
      <c r="H145">
        <v>4</v>
      </c>
      <c r="I145">
        <v>3</v>
      </c>
      <c r="J145">
        <v>4</v>
      </c>
      <c r="K145">
        <v>4</v>
      </c>
      <c r="L145">
        <v>5</v>
      </c>
      <c r="M145">
        <v>3</v>
      </c>
      <c r="N145">
        <v>4</v>
      </c>
      <c r="O145">
        <v>4</v>
      </c>
      <c r="P145">
        <v>5</v>
      </c>
      <c r="Q145">
        <v>4</v>
      </c>
      <c r="R145">
        <v>3</v>
      </c>
      <c r="S145">
        <v>2</v>
      </c>
      <c r="T145">
        <v>3</v>
      </c>
      <c r="U145">
        <v>1</v>
      </c>
      <c r="V145">
        <v>4</v>
      </c>
      <c r="W145">
        <v>2</v>
      </c>
      <c r="X145">
        <v>3</v>
      </c>
      <c r="Y145">
        <v>1</v>
      </c>
      <c r="Z145">
        <v>4</v>
      </c>
      <c r="AA145">
        <v>1</v>
      </c>
      <c r="AB145">
        <v>24</v>
      </c>
      <c r="AC145">
        <v>60</v>
      </c>
      <c r="AD145" t="str">
        <f>VLOOKUP(A145,questionResponsesAndAnswers!A:O,15,FALSE)</f>
        <v xml:space="preserve"> Monthly</v>
      </c>
    </row>
    <row r="146" spans="1:30" x14ac:dyDescent="0.2">
      <c r="A146">
        <v>150987809</v>
      </c>
      <c r="B146" t="b">
        <f>VLOOKUP(A146,'Valid Response IDs Check'!A:H,8,FALSE)</f>
        <v>1</v>
      </c>
      <c r="C146">
        <v>69371</v>
      </c>
      <c r="D146">
        <v>3</v>
      </c>
      <c r="E146" t="s">
        <v>5</v>
      </c>
      <c r="F146" t="s">
        <v>5</v>
      </c>
      <c r="G146" t="s">
        <v>34</v>
      </c>
      <c r="H146">
        <v>5</v>
      </c>
      <c r="I146">
        <v>4</v>
      </c>
      <c r="J146">
        <v>3</v>
      </c>
      <c r="K146">
        <v>4</v>
      </c>
      <c r="L146">
        <v>4</v>
      </c>
      <c r="M146">
        <v>5</v>
      </c>
      <c r="N146">
        <v>4</v>
      </c>
      <c r="O146">
        <v>4</v>
      </c>
      <c r="P146">
        <v>4</v>
      </c>
      <c r="Q146">
        <v>5</v>
      </c>
      <c r="R146">
        <v>4</v>
      </c>
      <c r="S146">
        <v>1</v>
      </c>
      <c r="T146">
        <v>2</v>
      </c>
      <c r="U146">
        <v>1</v>
      </c>
      <c r="V146">
        <v>3</v>
      </c>
      <c r="W146">
        <v>0</v>
      </c>
      <c r="X146">
        <v>3</v>
      </c>
      <c r="Y146">
        <v>1</v>
      </c>
      <c r="Z146">
        <v>3</v>
      </c>
      <c r="AA146">
        <v>0</v>
      </c>
      <c r="AB146">
        <v>18</v>
      </c>
      <c r="AC146">
        <v>45</v>
      </c>
      <c r="AD146" t="str">
        <f>VLOOKUP(A146,questionResponsesAndAnswers!A:O,15,FALSE)</f>
        <v xml:space="preserve"> Monthly</v>
      </c>
    </row>
    <row r="147" spans="1:30" x14ac:dyDescent="0.2">
      <c r="A147">
        <v>150879454</v>
      </c>
      <c r="B147" t="b">
        <f>VLOOKUP(A147,'Valid Response IDs Check'!A:H,8,FALSE)</f>
        <v>1</v>
      </c>
      <c r="C147">
        <v>72820</v>
      </c>
      <c r="D147">
        <v>3452</v>
      </c>
      <c r="E147" t="s">
        <v>32</v>
      </c>
      <c r="F147" t="s">
        <v>32</v>
      </c>
      <c r="G147" t="s">
        <v>7</v>
      </c>
      <c r="H147">
        <v>1</v>
      </c>
      <c r="I147">
        <v>2</v>
      </c>
      <c r="J147">
        <v>2</v>
      </c>
      <c r="K147">
        <v>4</v>
      </c>
      <c r="L147">
        <v>1</v>
      </c>
      <c r="M147">
        <v>5</v>
      </c>
      <c r="N147">
        <v>3</v>
      </c>
      <c r="O147">
        <v>4</v>
      </c>
      <c r="P147">
        <v>2</v>
      </c>
      <c r="Q147">
        <v>2</v>
      </c>
      <c r="R147">
        <v>0</v>
      </c>
      <c r="S147">
        <v>3</v>
      </c>
      <c r="T147">
        <v>1</v>
      </c>
      <c r="U147">
        <v>1</v>
      </c>
      <c r="V147">
        <v>0</v>
      </c>
      <c r="W147">
        <v>0</v>
      </c>
      <c r="X147">
        <v>2</v>
      </c>
      <c r="Y147">
        <v>1</v>
      </c>
      <c r="Z147">
        <v>1</v>
      </c>
      <c r="AA147">
        <v>3</v>
      </c>
      <c r="AB147">
        <v>12</v>
      </c>
      <c r="AC147">
        <v>30</v>
      </c>
      <c r="AD147" t="str">
        <f>VLOOKUP(A147,questionResponsesAndAnswers!A:O,15,FALSE)</f>
        <v xml:space="preserve"> Monthly</v>
      </c>
    </row>
    <row r="148" spans="1:30" x14ac:dyDescent="0.2">
      <c r="A148">
        <v>150879454</v>
      </c>
      <c r="B148" t="b">
        <f>VLOOKUP(A148,'Valid Response IDs Check'!A:H,8,FALSE)</f>
        <v>1</v>
      </c>
      <c r="C148">
        <v>103889</v>
      </c>
      <c r="D148">
        <v>34521</v>
      </c>
      <c r="E148" t="s">
        <v>13</v>
      </c>
      <c r="F148" t="s">
        <v>13</v>
      </c>
      <c r="G148" t="s">
        <v>15</v>
      </c>
      <c r="H148">
        <v>1</v>
      </c>
      <c r="I148">
        <v>1</v>
      </c>
      <c r="J148">
        <v>4</v>
      </c>
      <c r="K148">
        <v>2</v>
      </c>
      <c r="L148">
        <v>3</v>
      </c>
      <c r="M148">
        <v>4</v>
      </c>
      <c r="N148">
        <v>4</v>
      </c>
      <c r="O148">
        <v>4</v>
      </c>
      <c r="P148">
        <v>2</v>
      </c>
      <c r="Q148">
        <v>2</v>
      </c>
      <c r="R148">
        <v>0</v>
      </c>
      <c r="S148">
        <v>4</v>
      </c>
      <c r="T148">
        <v>3</v>
      </c>
      <c r="U148">
        <v>3</v>
      </c>
      <c r="V148">
        <v>2</v>
      </c>
      <c r="W148">
        <v>1</v>
      </c>
      <c r="X148">
        <v>3</v>
      </c>
      <c r="Y148">
        <v>1</v>
      </c>
      <c r="Z148">
        <v>1</v>
      </c>
      <c r="AA148">
        <v>3</v>
      </c>
      <c r="AB148">
        <v>21</v>
      </c>
      <c r="AC148">
        <v>52.5</v>
      </c>
      <c r="AD148" t="str">
        <f>VLOOKUP(A148,questionResponsesAndAnswers!A:O,15,FALSE)</f>
        <v xml:space="preserve"> Monthly</v>
      </c>
    </row>
    <row r="149" spans="1:30" x14ac:dyDescent="0.2">
      <c r="A149">
        <v>150879454</v>
      </c>
      <c r="B149" t="b">
        <f>VLOOKUP(A149,'Valid Response IDs Check'!A:H,8,FALSE)</f>
        <v>1</v>
      </c>
      <c r="C149">
        <v>69371</v>
      </c>
      <c r="D149">
        <v>3</v>
      </c>
      <c r="E149" t="s">
        <v>5</v>
      </c>
      <c r="F149" t="s">
        <v>13</v>
      </c>
      <c r="G149" t="s">
        <v>22</v>
      </c>
      <c r="H149">
        <v>3</v>
      </c>
      <c r="I149">
        <v>5</v>
      </c>
      <c r="J149">
        <v>2</v>
      </c>
      <c r="K149">
        <v>4</v>
      </c>
      <c r="L149">
        <v>3</v>
      </c>
      <c r="M149">
        <v>4</v>
      </c>
      <c r="N149">
        <v>3</v>
      </c>
      <c r="O149">
        <v>4</v>
      </c>
      <c r="P149">
        <v>2</v>
      </c>
      <c r="Q149">
        <v>4</v>
      </c>
      <c r="R149">
        <v>2</v>
      </c>
      <c r="S149">
        <v>0</v>
      </c>
      <c r="T149">
        <v>1</v>
      </c>
      <c r="U149">
        <v>1</v>
      </c>
      <c r="V149">
        <v>2</v>
      </c>
      <c r="W149">
        <v>1</v>
      </c>
      <c r="X149">
        <v>2</v>
      </c>
      <c r="Y149">
        <v>1</v>
      </c>
      <c r="Z149">
        <v>1</v>
      </c>
      <c r="AA149">
        <v>1</v>
      </c>
      <c r="AB149">
        <v>12</v>
      </c>
      <c r="AC149">
        <v>30</v>
      </c>
      <c r="AD149" t="str">
        <f>VLOOKUP(A149,questionResponsesAndAnswers!A:O,15,FALSE)</f>
        <v xml:space="preserve"> Monthly</v>
      </c>
    </row>
    <row r="150" spans="1:30" x14ac:dyDescent="0.2">
      <c r="A150">
        <v>150879454</v>
      </c>
      <c r="B150" t="b">
        <f>VLOOKUP(A150,'Valid Response IDs Check'!A:H,8,FALSE)</f>
        <v>1</v>
      </c>
      <c r="C150">
        <v>69402</v>
      </c>
      <c r="D150">
        <v>34</v>
      </c>
      <c r="E150" t="s">
        <v>26</v>
      </c>
      <c r="F150" t="s">
        <v>5</v>
      </c>
      <c r="G150" t="s">
        <v>28</v>
      </c>
      <c r="H150">
        <v>3</v>
      </c>
      <c r="I150">
        <v>4</v>
      </c>
      <c r="J150">
        <v>3</v>
      </c>
      <c r="K150">
        <v>3</v>
      </c>
      <c r="L150">
        <v>2</v>
      </c>
      <c r="M150">
        <v>4</v>
      </c>
      <c r="N150">
        <v>3</v>
      </c>
      <c r="O150">
        <v>4</v>
      </c>
      <c r="P150">
        <v>2</v>
      </c>
      <c r="Q150">
        <v>4</v>
      </c>
      <c r="R150">
        <v>2</v>
      </c>
      <c r="S150">
        <v>1</v>
      </c>
      <c r="T150">
        <v>2</v>
      </c>
      <c r="U150">
        <v>2</v>
      </c>
      <c r="V150">
        <v>1</v>
      </c>
      <c r="W150">
        <v>1</v>
      </c>
      <c r="X150">
        <v>2</v>
      </c>
      <c r="Y150">
        <v>1</v>
      </c>
      <c r="Z150">
        <v>1</v>
      </c>
      <c r="AA150">
        <v>1</v>
      </c>
      <c r="AB150">
        <v>14</v>
      </c>
      <c r="AC150">
        <v>35</v>
      </c>
      <c r="AD150" t="str">
        <f>VLOOKUP(A150,questionResponsesAndAnswers!A:O,15,FALSE)</f>
        <v xml:space="preserve"> Monthly</v>
      </c>
    </row>
    <row r="151" spans="1:30" x14ac:dyDescent="0.2">
      <c r="A151">
        <v>150879454</v>
      </c>
      <c r="B151" t="b">
        <f>VLOOKUP(A151,'Valid Response IDs Check'!A:H,8,FALSE)</f>
        <v>1</v>
      </c>
      <c r="C151">
        <v>69713</v>
      </c>
      <c r="D151">
        <v>345</v>
      </c>
      <c r="E151" t="s">
        <v>20</v>
      </c>
      <c r="F151" t="s">
        <v>20</v>
      </c>
      <c r="G151" t="s">
        <v>34</v>
      </c>
      <c r="H151">
        <v>5</v>
      </c>
      <c r="I151">
        <v>2</v>
      </c>
      <c r="J151">
        <v>4</v>
      </c>
      <c r="K151">
        <v>2</v>
      </c>
      <c r="L151">
        <v>4</v>
      </c>
      <c r="M151">
        <v>2</v>
      </c>
      <c r="N151">
        <v>4</v>
      </c>
      <c r="O151">
        <v>2</v>
      </c>
      <c r="P151">
        <v>4</v>
      </c>
      <c r="Q151">
        <v>3</v>
      </c>
      <c r="R151">
        <v>4</v>
      </c>
      <c r="S151">
        <v>3</v>
      </c>
      <c r="T151">
        <v>3</v>
      </c>
      <c r="U151">
        <v>3</v>
      </c>
      <c r="V151">
        <v>3</v>
      </c>
      <c r="W151">
        <v>3</v>
      </c>
      <c r="X151">
        <v>3</v>
      </c>
      <c r="Y151">
        <v>3</v>
      </c>
      <c r="Z151">
        <v>3</v>
      </c>
      <c r="AA151">
        <v>2</v>
      </c>
      <c r="AB151">
        <v>30</v>
      </c>
      <c r="AC151">
        <v>75</v>
      </c>
      <c r="AD151" t="str">
        <f>VLOOKUP(A151,questionResponsesAndAnswers!A:O,15,FALSE)</f>
        <v xml:space="preserve"> Monthly</v>
      </c>
    </row>
    <row r="152" spans="1:30" x14ac:dyDescent="0.2">
      <c r="A152">
        <v>150877653</v>
      </c>
      <c r="B152" t="b">
        <f>VLOOKUP(A152,'Valid Response IDs Check'!A:H,8,FALSE)</f>
        <v>1</v>
      </c>
      <c r="C152">
        <v>69402</v>
      </c>
      <c r="D152">
        <v>34</v>
      </c>
      <c r="E152" t="s">
        <v>26</v>
      </c>
      <c r="F152" t="s">
        <v>26</v>
      </c>
      <c r="G152" t="s">
        <v>7</v>
      </c>
      <c r="H152">
        <v>3</v>
      </c>
      <c r="I152">
        <v>1</v>
      </c>
      <c r="J152">
        <v>4</v>
      </c>
      <c r="K152">
        <v>1</v>
      </c>
      <c r="L152">
        <v>5</v>
      </c>
      <c r="M152">
        <v>1</v>
      </c>
      <c r="N152">
        <v>4</v>
      </c>
      <c r="O152">
        <v>1</v>
      </c>
      <c r="P152">
        <v>3</v>
      </c>
      <c r="Q152">
        <v>2</v>
      </c>
      <c r="R152">
        <v>2</v>
      </c>
      <c r="S152">
        <v>4</v>
      </c>
      <c r="T152">
        <v>3</v>
      </c>
      <c r="U152">
        <v>4</v>
      </c>
      <c r="V152">
        <v>4</v>
      </c>
      <c r="W152">
        <v>4</v>
      </c>
      <c r="X152">
        <v>3</v>
      </c>
      <c r="Y152">
        <v>4</v>
      </c>
      <c r="Z152">
        <v>2</v>
      </c>
      <c r="AA152">
        <v>3</v>
      </c>
      <c r="AB152">
        <v>33</v>
      </c>
      <c r="AC152">
        <v>82.5</v>
      </c>
      <c r="AD152" t="str">
        <f>VLOOKUP(A152,questionResponsesAndAnswers!A:O,15,FALSE)</f>
        <v xml:space="preserve"> Never</v>
      </c>
    </row>
    <row r="153" spans="1:30" x14ac:dyDescent="0.2">
      <c r="A153">
        <v>150877653</v>
      </c>
      <c r="B153" t="b">
        <f>VLOOKUP(A153,'Valid Response IDs Check'!A:H,8,FALSE)</f>
        <v>1</v>
      </c>
      <c r="C153">
        <v>72819</v>
      </c>
      <c r="D153">
        <v>3451</v>
      </c>
      <c r="E153" t="s">
        <v>13</v>
      </c>
      <c r="F153" t="s">
        <v>13</v>
      </c>
      <c r="G153" t="s">
        <v>15</v>
      </c>
      <c r="H153">
        <v>3</v>
      </c>
      <c r="I153">
        <v>1</v>
      </c>
      <c r="J153">
        <v>2</v>
      </c>
      <c r="K153">
        <v>1</v>
      </c>
      <c r="L153">
        <v>3</v>
      </c>
      <c r="M153">
        <v>1</v>
      </c>
      <c r="N153">
        <v>3</v>
      </c>
      <c r="O153">
        <v>5</v>
      </c>
      <c r="P153">
        <v>4</v>
      </c>
      <c r="Q153">
        <v>1</v>
      </c>
      <c r="R153">
        <v>2</v>
      </c>
      <c r="S153">
        <v>4</v>
      </c>
      <c r="T153">
        <v>1</v>
      </c>
      <c r="U153">
        <v>4</v>
      </c>
      <c r="V153">
        <v>2</v>
      </c>
      <c r="W153">
        <v>4</v>
      </c>
      <c r="X153">
        <v>2</v>
      </c>
      <c r="Y153">
        <v>0</v>
      </c>
      <c r="Z153">
        <v>3</v>
      </c>
      <c r="AA153">
        <v>4</v>
      </c>
      <c r="AB153">
        <v>26</v>
      </c>
      <c r="AC153">
        <v>65</v>
      </c>
      <c r="AD153" t="str">
        <f>VLOOKUP(A153,questionResponsesAndAnswers!A:O,15,FALSE)</f>
        <v xml:space="preserve"> Never</v>
      </c>
    </row>
    <row r="154" spans="1:30" x14ac:dyDescent="0.2">
      <c r="A154">
        <v>150877653</v>
      </c>
      <c r="B154" t="b">
        <f>VLOOKUP(A154,'Valid Response IDs Check'!A:H,8,FALSE)</f>
        <v>1</v>
      </c>
      <c r="C154">
        <v>69713</v>
      </c>
      <c r="D154">
        <v>345</v>
      </c>
      <c r="E154" t="s">
        <v>20</v>
      </c>
      <c r="F154" t="s">
        <v>20</v>
      </c>
      <c r="G154" t="s">
        <v>22</v>
      </c>
      <c r="H154">
        <v>3</v>
      </c>
      <c r="I154">
        <v>1</v>
      </c>
      <c r="J154">
        <v>5</v>
      </c>
      <c r="K154">
        <v>1</v>
      </c>
      <c r="L154">
        <v>5</v>
      </c>
      <c r="M154">
        <v>1</v>
      </c>
      <c r="N154">
        <v>4</v>
      </c>
      <c r="O154">
        <v>1</v>
      </c>
      <c r="P154">
        <v>4</v>
      </c>
      <c r="Q154">
        <v>1</v>
      </c>
      <c r="R154">
        <v>2</v>
      </c>
      <c r="S154">
        <v>4</v>
      </c>
      <c r="T154">
        <v>4</v>
      </c>
      <c r="U154">
        <v>4</v>
      </c>
      <c r="V154">
        <v>4</v>
      </c>
      <c r="W154">
        <v>4</v>
      </c>
      <c r="X154">
        <v>3</v>
      </c>
      <c r="Y154">
        <v>4</v>
      </c>
      <c r="Z154">
        <v>3</v>
      </c>
      <c r="AA154">
        <v>4</v>
      </c>
      <c r="AB154">
        <v>36</v>
      </c>
      <c r="AC154">
        <v>90</v>
      </c>
      <c r="AD154" t="str">
        <f>VLOOKUP(A154,questionResponsesAndAnswers!A:O,15,FALSE)</f>
        <v xml:space="preserve"> Never</v>
      </c>
    </row>
    <row r="155" spans="1:30" x14ac:dyDescent="0.2">
      <c r="A155">
        <v>150877653</v>
      </c>
      <c r="B155" t="b">
        <f>VLOOKUP(A155,'Valid Response IDs Check'!A:H,8,FALSE)</f>
        <v>1</v>
      </c>
      <c r="C155">
        <v>103880</v>
      </c>
      <c r="D155">
        <v>34512</v>
      </c>
      <c r="E155" t="s">
        <v>32</v>
      </c>
      <c r="F155" t="s">
        <v>32</v>
      </c>
      <c r="G155" t="s">
        <v>28</v>
      </c>
      <c r="H155">
        <v>3</v>
      </c>
      <c r="I155">
        <v>1</v>
      </c>
      <c r="J155">
        <v>5</v>
      </c>
      <c r="K155">
        <v>1</v>
      </c>
      <c r="L155">
        <v>5</v>
      </c>
      <c r="M155">
        <v>1</v>
      </c>
      <c r="N155">
        <v>4</v>
      </c>
      <c r="O155">
        <v>1</v>
      </c>
      <c r="P155">
        <v>4</v>
      </c>
      <c r="Q155">
        <v>1</v>
      </c>
      <c r="R155">
        <v>2</v>
      </c>
      <c r="S155">
        <v>4</v>
      </c>
      <c r="T155">
        <v>4</v>
      </c>
      <c r="U155">
        <v>4</v>
      </c>
      <c r="V155">
        <v>4</v>
      </c>
      <c r="W155">
        <v>4</v>
      </c>
      <c r="X155">
        <v>3</v>
      </c>
      <c r="Y155">
        <v>4</v>
      </c>
      <c r="Z155">
        <v>3</v>
      </c>
      <c r="AA155">
        <v>4</v>
      </c>
      <c r="AB155">
        <v>36</v>
      </c>
      <c r="AC155">
        <v>90</v>
      </c>
      <c r="AD155" t="str">
        <f>VLOOKUP(A155,questionResponsesAndAnswers!A:O,15,FALSE)</f>
        <v xml:space="preserve"> Never</v>
      </c>
    </row>
    <row r="156" spans="1:30" x14ac:dyDescent="0.2">
      <c r="A156">
        <v>150877653</v>
      </c>
      <c r="B156" t="b">
        <f>VLOOKUP(A156,'Valid Response IDs Check'!A:H,8,FALSE)</f>
        <v>1</v>
      </c>
      <c r="C156">
        <v>69371</v>
      </c>
      <c r="D156">
        <v>3</v>
      </c>
      <c r="E156" t="s">
        <v>5</v>
      </c>
      <c r="F156" t="s">
        <v>26</v>
      </c>
      <c r="G156" t="s">
        <v>34</v>
      </c>
      <c r="H156">
        <v>3</v>
      </c>
      <c r="I156">
        <v>2</v>
      </c>
      <c r="J156">
        <v>4</v>
      </c>
      <c r="K156">
        <v>1</v>
      </c>
      <c r="L156">
        <v>5</v>
      </c>
      <c r="M156">
        <v>1</v>
      </c>
      <c r="N156">
        <v>5</v>
      </c>
      <c r="O156">
        <v>2</v>
      </c>
      <c r="P156">
        <v>4</v>
      </c>
      <c r="Q156">
        <v>2</v>
      </c>
      <c r="R156">
        <v>2</v>
      </c>
      <c r="S156">
        <v>3</v>
      </c>
      <c r="T156">
        <v>3</v>
      </c>
      <c r="U156">
        <v>4</v>
      </c>
      <c r="V156">
        <v>4</v>
      </c>
      <c r="W156">
        <v>4</v>
      </c>
      <c r="X156">
        <v>4</v>
      </c>
      <c r="Y156">
        <v>3</v>
      </c>
      <c r="Z156">
        <v>3</v>
      </c>
      <c r="AA156">
        <v>3</v>
      </c>
      <c r="AB156">
        <v>33</v>
      </c>
      <c r="AC156">
        <v>82.5</v>
      </c>
      <c r="AD156" t="str">
        <f>VLOOKUP(A156,questionResponsesAndAnswers!A:O,15,FALSE)</f>
        <v xml:space="preserve"> Never</v>
      </c>
    </row>
    <row r="157" spans="1:30" x14ac:dyDescent="0.2">
      <c r="A157">
        <v>150860818</v>
      </c>
      <c r="B157" t="b">
        <f>VLOOKUP(A157,'Valid Response IDs Check'!A:H,8,FALSE)</f>
        <v>1</v>
      </c>
      <c r="C157">
        <v>69373</v>
      </c>
      <c r="D157">
        <v>5</v>
      </c>
      <c r="E157" t="s">
        <v>20</v>
      </c>
      <c r="F157" t="s">
        <v>13</v>
      </c>
      <c r="G157" t="s">
        <v>7</v>
      </c>
      <c r="H157">
        <v>4</v>
      </c>
      <c r="I157">
        <v>2</v>
      </c>
      <c r="J157">
        <v>4</v>
      </c>
      <c r="K157">
        <v>2</v>
      </c>
      <c r="L157">
        <v>3</v>
      </c>
      <c r="M157">
        <v>3</v>
      </c>
      <c r="N157">
        <v>4</v>
      </c>
      <c r="O157">
        <v>3</v>
      </c>
      <c r="P157">
        <v>3</v>
      </c>
      <c r="Q157">
        <v>3</v>
      </c>
      <c r="R157">
        <v>3</v>
      </c>
      <c r="S157">
        <v>3</v>
      </c>
      <c r="T157">
        <v>3</v>
      </c>
      <c r="U157">
        <v>3</v>
      </c>
      <c r="V157">
        <v>2</v>
      </c>
      <c r="W157">
        <v>2</v>
      </c>
      <c r="X157">
        <v>3</v>
      </c>
      <c r="Y157">
        <v>2</v>
      </c>
      <c r="Z157">
        <v>2</v>
      </c>
      <c r="AA157">
        <v>2</v>
      </c>
      <c r="AB157">
        <v>25</v>
      </c>
      <c r="AC157">
        <v>62.5</v>
      </c>
      <c r="AD157" t="str">
        <f>VLOOKUP(A157,questionResponsesAndAnswers!A:O,15,FALSE)</f>
        <v xml:space="preserve"> Weekly</v>
      </c>
    </row>
    <row r="158" spans="1:30" x14ac:dyDescent="0.2">
      <c r="A158">
        <v>150860818</v>
      </c>
      <c r="B158" t="b">
        <f>VLOOKUP(A158,'Valid Response IDs Check'!A:H,8,FALSE)</f>
        <v>1</v>
      </c>
      <c r="C158">
        <v>120692</v>
      </c>
      <c r="D158">
        <v>51324</v>
      </c>
      <c r="E158" t="s">
        <v>26</v>
      </c>
      <c r="F158" t="s">
        <v>26</v>
      </c>
      <c r="G158" t="s">
        <v>15</v>
      </c>
      <c r="H158">
        <v>4</v>
      </c>
      <c r="I158">
        <v>3</v>
      </c>
      <c r="J158">
        <v>4</v>
      </c>
      <c r="K158">
        <v>2</v>
      </c>
      <c r="L158">
        <v>3</v>
      </c>
      <c r="M158">
        <v>3</v>
      </c>
      <c r="N158">
        <v>3</v>
      </c>
      <c r="O158">
        <v>3</v>
      </c>
      <c r="P158">
        <v>4</v>
      </c>
      <c r="Q158">
        <v>2</v>
      </c>
      <c r="R158">
        <v>3</v>
      </c>
      <c r="S158">
        <v>2</v>
      </c>
      <c r="T158">
        <v>3</v>
      </c>
      <c r="U158">
        <v>3</v>
      </c>
      <c r="V158">
        <v>2</v>
      </c>
      <c r="W158">
        <v>2</v>
      </c>
      <c r="X158">
        <v>2</v>
      </c>
      <c r="Y158">
        <v>2</v>
      </c>
      <c r="Z158">
        <v>3</v>
      </c>
      <c r="AA158">
        <v>3</v>
      </c>
      <c r="AB158">
        <v>25</v>
      </c>
      <c r="AC158">
        <v>62.5</v>
      </c>
      <c r="AD158" t="str">
        <f>VLOOKUP(A158,questionResponsesAndAnswers!A:O,15,FALSE)</f>
        <v xml:space="preserve"> Weekly</v>
      </c>
    </row>
    <row r="159" spans="1:30" x14ac:dyDescent="0.2">
      <c r="A159">
        <v>150860818</v>
      </c>
      <c r="B159" t="b">
        <f>VLOOKUP(A159,'Valid Response IDs Check'!A:H,8,FALSE)</f>
        <v>1</v>
      </c>
      <c r="C159">
        <v>69419</v>
      </c>
      <c r="D159">
        <v>51</v>
      </c>
      <c r="E159" t="s">
        <v>13</v>
      </c>
      <c r="F159" t="s">
        <v>20</v>
      </c>
      <c r="G159" t="s">
        <v>22</v>
      </c>
      <c r="H159">
        <v>4</v>
      </c>
      <c r="I159">
        <v>2</v>
      </c>
      <c r="J159">
        <v>4</v>
      </c>
      <c r="K159">
        <v>2</v>
      </c>
      <c r="L159">
        <v>3</v>
      </c>
      <c r="M159">
        <v>3</v>
      </c>
      <c r="N159">
        <v>4</v>
      </c>
      <c r="O159">
        <v>3</v>
      </c>
      <c r="P159">
        <v>3</v>
      </c>
      <c r="Q159">
        <v>2</v>
      </c>
      <c r="R159">
        <v>3</v>
      </c>
      <c r="S159">
        <v>3</v>
      </c>
      <c r="T159">
        <v>3</v>
      </c>
      <c r="U159">
        <v>3</v>
      </c>
      <c r="V159">
        <v>2</v>
      </c>
      <c r="W159">
        <v>2</v>
      </c>
      <c r="X159">
        <v>3</v>
      </c>
      <c r="Y159">
        <v>2</v>
      </c>
      <c r="Z159">
        <v>2</v>
      </c>
      <c r="AA159">
        <v>3</v>
      </c>
      <c r="AB159">
        <v>26</v>
      </c>
      <c r="AC159">
        <v>65</v>
      </c>
      <c r="AD159" t="str">
        <f>VLOOKUP(A159,questionResponsesAndAnswers!A:O,15,FALSE)</f>
        <v xml:space="preserve"> Weekly</v>
      </c>
    </row>
    <row r="160" spans="1:30" x14ac:dyDescent="0.2">
      <c r="A160">
        <v>150860818</v>
      </c>
      <c r="B160" t="b">
        <f>VLOOKUP(A160,'Valid Response IDs Check'!A:H,8,FALSE)</f>
        <v>1</v>
      </c>
      <c r="C160">
        <v>69881</v>
      </c>
      <c r="D160">
        <v>513</v>
      </c>
      <c r="E160" t="s">
        <v>5</v>
      </c>
      <c r="F160" t="s">
        <v>20</v>
      </c>
      <c r="G160" t="s">
        <v>28</v>
      </c>
      <c r="H160">
        <v>3</v>
      </c>
      <c r="I160">
        <v>3</v>
      </c>
      <c r="J160">
        <v>4</v>
      </c>
      <c r="K160">
        <v>2</v>
      </c>
      <c r="L160">
        <v>3</v>
      </c>
      <c r="M160">
        <v>2</v>
      </c>
      <c r="N160">
        <v>4</v>
      </c>
      <c r="O160">
        <v>3</v>
      </c>
      <c r="P160">
        <v>3</v>
      </c>
      <c r="Q160">
        <v>2</v>
      </c>
      <c r="R160">
        <v>2</v>
      </c>
      <c r="S160">
        <v>2</v>
      </c>
      <c r="T160">
        <v>3</v>
      </c>
      <c r="U160">
        <v>3</v>
      </c>
      <c r="V160">
        <v>2</v>
      </c>
      <c r="W160">
        <v>3</v>
      </c>
      <c r="X160">
        <v>3</v>
      </c>
      <c r="Y160">
        <v>2</v>
      </c>
      <c r="Z160">
        <v>2</v>
      </c>
      <c r="AA160">
        <v>3</v>
      </c>
      <c r="AB160">
        <v>25</v>
      </c>
      <c r="AC160">
        <v>62.5</v>
      </c>
      <c r="AD160" t="str">
        <f>VLOOKUP(A160,questionResponsesAndAnswers!A:O,15,FALSE)</f>
        <v xml:space="preserve"> Weekly</v>
      </c>
    </row>
    <row r="161" spans="1:30" x14ac:dyDescent="0.2">
      <c r="A161">
        <v>150860818</v>
      </c>
      <c r="B161" t="b">
        <f>VLOOKUP(A161,'Valid Response IDs Check'!A:H,8,FALSE)</f>
        <v>1</v>
      </c>
      <c r="C161">
        <v>74500</v>
      </c>
      <c r="D161">
        <v>5132</v>
      </c>
      <c r="E161" t="s">
        <v>32</v>
      </c>
      <c r="F161" t="s">
        <v>26</v>
      </c>
      <c r="G161" t="s">
        <v>34</v>
      </c>
      <c r="H161">
        <v>3</v>
      </c>
      <c r="I161">
        <v>3</v>
      </c>
      <c r="J161">
        <v>3</v>
      </c>
      <c r="K161">
        <v>2</v>
      </c>
      <c r="L161">
        <v>3</v>
      </c>
      <c r="M161">
        <v>3</v>
      </c>
      <c r="N161">
        <v>4</v>
      </c>
      <c r="O161">
        <v>3</v>
      </c>
      <c r="P161">
        <v>3</v>
      </c>
      <c r="Q161">
        <v>3</v>
      </c>
      <c r="R161">
        <v>2</v>
      </c>
      <c r="S161">
        <v>2</v>
      </c>
      <c r="T161">
        <v>2</v>
      </c>
      <c r="U161">
        <v>3</v>
      </c>
      <c r="V161">
        <v>2</v>
      </c>
      <c r="W161">
        <v>2</v>
      </c>
      <c r="X161">
        <v>3</v>
      </c>
      <c r="Y161">
        <v>2</v>
      </c>
      <c r="Z161">
        <v>2</v>
      </c>
      <c r="AA161">
        <v>2</v>
      </c>
      <c r="AB161">
        <v>22</v>
      </c>
      <c r="AC161">
        <v>55</v>
      </c>
      <c r="AD161" t="str">
        <f>VLOOKUP(A161,questionResponsesAndAnswers!A:O,15,FALSE)</f>
        <v xml:space="preserve"> Weekly</v>
      </c>
    </row>
    <row r="162" spans="1:30" x14ac:dyDescent="0.2">
      <c r="A162">
        <v>150825023</v>
      </c>
      <c r="B162" t="b">
        <f>VLOOKUP(A162,'Valid Response IDs Check'!A:H,8,FALSE)</f>
        <v>1</v>
      </c>
      <c r="C162">
        <v>69373</v>
      </c>
      <c r="D162">
        <v>5</v>
      </c>
      <c r="E162" t="s">
        <v>20</v>
      </c>
      <c r="F162" t="s">
        <v>20</v>
      </c>
      <c r="G162" t="s">
        <v>7</v>
      </c>
      <c r="H162">
        <v>3</v>
      </c>
      <c r="I162">
        <v>3</v>
      </c>
      <c r="J162">
        <v>4</v>
      </c>
      <c r="K162">
        <v>1</v>
      </c>
      <c r="L162">
        <v>3</v>
      </c>
      <c r="M162">
        <v>2</v>
      </c>
      <c r="N162">
        <v>3</v>
      </c>
      <c r="O162">
        <v>2</v>
      </c>
      <c r="P162">
        <v>3</v>
      </c>
      <c r="Q162">
        <v>2</v>
      </c>
      <c r="R162">
        <v>2</v>
      </c>
      <c r="S162">
        <v>2</v>
      </c>
      <c r="T162">
        <v>3</v>
      </c>
      <c r="U162">
        <v>4</v>
      </c>
      <c r="V162">
        <v>2</v>
      </c>
      <c r="W162">
        <v>3</v>
      </c>
      <c r="X162">
        <v>2</v>
      </c>
      <c r="Y162">
        <v>3</v>
      </c>
      <c r="Z162">
        <v>2</v>
      </c>
      <c r="AA162">
        <v>3</v>
      </c>
      <c r="AB162">
        <v>26</v>
      </c>
      <c r="AC162">
        <v>65</v>
      </c>
      <c r="AD162" t="str">
        <f>VLOOKUP(A162,questionResponsesAndAnswers!A:O,15,FALSE)</f>
        <v xml:space="preserve"> Never</v>
      </c>
    </row>
    <row r="163" spans="1:30" x14ac:dyDescent="0.2">
      <c r="A163">
        <v>150825023</v>
      </c>
      <c r="B163" t="b">
        <f>VLOOKUP(A163,'Valid Response IDs Check'!A:H,8,FALSE)</f>
        <v>1</v>
      </c>
      <c r="C163">
        <v>69900</v>
      </c>
      <c r="D163">
        <v>532</v>
      </c>
      <c r="E163" t="s">
        <v>32</v>
      </c>
      <c r="F163" t="s">
        <v>32</v>
      </c>
      <c r="G163" t="s">
        <v>15</v>
      </c>
      <c r="H163">
        <v>2</v>
      </c>
      <c r="I163">
        <v>3</v>
      </c>
      <c r="J163">
        <v>3</v>
      </c>
      <c r="K163">
        <v>1</v>
      </c>
      <c r="L163">
        <v>2</v>
      </c>
      <c r="M163">
        <v>4</v>
      </c>
      <c r="N163">
        <v>3</v>
      </c>
      <c r="O163">
        <v>4</v>
      </c>
      <c r="P163">
        <v>3</v>
      </c>
      <c r="Q163">
        <v>2</v>
      </c>
      <c r="R163">
        <v>1</v>
      </c>
      <c r="S163">
        <v>2</v>
      </c>
      <c r="T163">
        <v>2</v>
      </c>
      <c r="U163">
        <v>4</v>
      </c>
      <c r="V163">
        <v>1</v>
      </c>
      <c r="W163">
        <v>1</v>
      </c>
      <c r="X163">
        <v>2</v>
      </c>
      <c r="Y163">
        <v>1</v>
      </c>
      <c r="Z163">
        <v>2</v>
      </c>
      <c r="AA163">
        <v>3</v>
      </c>
      <c r="AB163">
        <v>19</v>
      </c>
      <c r="AC163">
        <v>47.5</v>
      </c>
      <c r="AD163" t="str">
        <f>VLOOKUP(A163,questionResponsesAndAnswers!A:O,15,FALSE)</f>
        <v xml:space="preserve"> Never</v>
      </c>
    </row>
    <row r="164" spans="1:30" x14ac:dyDescent="0.2">
      <c r="A164">
        <v>150825023</v>
      </c>
      <c r="B164" t="b">
        <f>VLOOKUP(A164,'Valid Response IDs Check'!A:H,8,FALSE)</f>
        <v>1</v>
      </c>
      <c r="C164">
        <v>69421</v>
      </c>
      <c r="D164">
        <v>53</v>
      </c>
      <c r="E164" t="s">
        <v>5</v>
      </c>
      <c r="F164" t="s">
        <v>26</v>
      </c>
      <c r="G164" t="s">
        <v>22</v>
      </c>
      <c r="H164">
        <v>4</v>
      </c>
      <c r="I164">
        <v>2</v>
      </c>
      <c r="J164">
        <v>3</v>
      </c>
      <c r="K164">
        <v>1</v>
      </c>
      <c r="L164">
        <v>3</v>
      </c>
      <c r="M164">
        <v>2</v>
      </c>
      <c r="N164">
        <v>3</v>
      </c>
      <c r="O164">
        <v>2</v>
      </c>
      <c r="P164">
        <v>3</v>
      </c>
      <c r="Q164">
        <v>1</v>
      </c>
      <c r="R164">
        <v>3</v>
      </c>
      <c r="S164">
        <v>3</v>
      </c>
      <c r="T164">
        <v>2</v>
      </c>
      <c r="U164">
        <v>4</v>
      </c>
      <c r="V164">
        <v>2</v>
      </c>
      <c r="W164">
        <v>3</v>
      </c>
      <c r="X164">
        <v>2</v>
      </c>
      <c r="Y164">
        <v>3</v>
      </c>
      <c r="Z164">
        <v>2</v>
      </c>
      <c r="AA164">
        <v>4</v>
      </c>
      <c r="AB164">
        <v>28</v>
      </c>
      <c r="AC164">
        <v>70</v>
      </c>
      <c r="AD164" t="str">
        <f>VLOOKUP(A164,questionResponsesAndAnswers!A:O,15,FALSE)</f>
        <v xml:space="preserve"> Never</v>
      </c>
    </row>
    <row r="165" spans="1:30" x14ac:dyDescent="0.2">
      <c r="A165">
        <v>150825023</v>
      </c>
      <c r="B165" t="b">
        <f>VLOOKUP(A165,'Valid Response IDs Check'!A:H,8,FALSE)</f>
        <v>1</v>
      </c>
      <c r="C165">
        <v>122582</v>
      </c>
      <c r="D165">
        <v>53214</v>
      </c>
      <c r="E165" t="s">
        <v>26</v>
      </c>
      <c r="F165" t="s">
        <v>26</v>
      </c>
      <c r="G165" t="s">
        <v>28</v>
      </c>
      <c r="H165">
        <v>4</v>
      </c>
      <c r="I165">
        <v>2</v>
      </c>
      <c r="J165">
        <v>4</v>
      </c>
      <c r="K165">
        <v>1</v>
      </c>
      <c r="L165">
        <v>4</v>
      </c>
      <c r="M165">
        <v>2</v>
      </c>
      <c r="N165">
        <v>3</v>
      </c>
      <c r="O165">
        <v>2</v>
      </c>
      <c r="P165">
        <v>4</v>
      </c>
      <c r="Q165">
        <v>1</v>
      </c>
      <c r="R165">
        <v>3</v>
      </c>
      <c r="S165">
        <v>3</v>
      </c>
      <c r="T165">
        <v>3</v>
      </c>
      <c r="U165">
        <v>4</v>
      </c>
      <c r="V165">
        <v>3</v>
      </c>
      <c r="W165">
        <v>3</v>
      </c>
      <c r="X165">
        <v>2</v>
      </c>
      <c r="Y165">
        <v>3</v>
      </c>
      <c r="Z165">
        <v>3</v>
      </c>
      <c r="AA165">
        <v>4</v>
      </c>
      <c r="AB165">
        <v>31</v>
      </c>
      <c r="AC165">
        <v>77.5</v>
      </c>
      <c r="AD165" t="str">
        <f>VLOOKUP(A165,questionResponsesAndAnswers!A:O,15,FALSE)</f>
        <v xml:space="preserve"> Never</v>
      </c>
    </row>
    <row r="166" spans="1:30" x14ac:dyDescent="0.2">
      <c r="A166">
        <v>150825023</v>
      </c>
      <c r="B166" t="b">
        <f>VLOOKUP(A166,'Valid Response IDs Check'!A:H,8,FALSE)</f>
        <v>1</v>
      </c>
      <c r="C166">
        <v>74689</v>
      </c>
      <c r="D166">
        <v>5321</v>
      </c>
      <c r="E166" t="s">
        <v>13</v>
      </c>
      <c r="F166" t="s">
        <v>13</v>
      </c>
      <c r="G166" t="s">
        <v>34</v>
      </c>
      <c r="H166">
        <v>1</v>
      </c>
      <c r="I166">
        <v>3</v>
      </c>
      <c r="J166">
        <v>4</v>
      </c>
      <c r="K166">
        <v>1</v>
      </c>
      <c r="L166">
        <v>2</v>
      </c>
      <c r="M166">
        <v>4</v>
      </c>
      <c r="N166">
        <v>3</v>
      </c>
      <c r="O166">
        <v>4</v>
      </c>
      <c r="P166">
        <v>3</v>
      </c>
      <c r="Q166">
        <v>1</v>
      </c>
      <c r="R166">
        <v>0</v>
      </c>
      <c r="S166">
        <v>2</v>
      </c>
      <c r="T166">
        <v>3</v>
      </c>
      <c r="U166">
        <v>4</v>
      </c>
      <c r="V166">
        <v>1</v>
      </c>
      <c r="W166">
        <v>1</v>
      </c>
      <c r="X166">
        <v>2</v>
      </c>
      <c r="Y166">
        <v>1</v>
      </c>
      <c r="Z166">
        <v>2</v>
      </c>
      <c r="AA166">
        <v>4</v>
      </c>
      <c r="AB166">
        <v>20</v>
      </c>
      <c r="AC166">
        <v>50</v>
      </c>
      <c r="AD166" t="str">
        <f>VLOOKUP(A166,questionResponsesAndAnswers!A:O,15,FALSE)</f>
        <v xml:space="preserve"> Never</v>
      </c>
    </row>
    <row r="167" spans="1:30" x14ac:dyDescent="0.2">
      <c r="A167">
        <v>150750066</v>
      </c>
      <c r="B167" t="b">
        <f>VLOOKUP(A167,'Valid Response IDs Check'!A:H,8,FALSE)</f>
        <v>1</v>
      </c>
      <c r="C167">
        <v>69371</v>
      </c>
      <c r="D167">
        <v>3</v>
      </c>
      <c r="E167" t="s">
        <v>5</v>
      </c>
      <c r="F167" t="s">
        <v>5</v>
      </c>
      <c r="G167" t="s">
        <v>7</v>
      </c>
      <c r="H167">
        <v>4</v>
      </c>
      <c r="I167">
        <v>2</v>
      </c>
      <c r="J167">
        <v>4</v>
      </c>
      <c r="K167">
        <v>3</v>
      </c>
      <c r="L167">
        <v>4</v>
      </c>
      <c r="M167">
        <v>1</v>
      </c>
      <c r="N167">
        <v>2</v>
      </c>
      <c r="O167">
        <v>2</v>
      </c>
      <c r="P167">
        <v>4</v>
      </c>
      <c r="Q167">
        <v>4</v>
      </c>
      <c r="R167">
        <v>3</v>
      </c>
      <c r="S167">
        <v>3</v>
      </c>
      <c r="T167">
        <v>3</v>
      </c>
      <c r="U167">
        <v>2</v>
      </c>
      <c r="V167">
        <v>3</v>
      </c>
      <c r="W167">
        <v>4</v>
      </c>
      <c r="X167">
        <v>1</v>
      </c>
      <c r="Y167">
        <v>3</v>
      </c>
      <c r="Z167">
        <v>3</v>
      </c>
      <c r="AA167">
        <v>1</v>
      </c>
      <c r="AB167">
        <v>26</v>
      </c>
      <c r="AC167">
        <v>65</v>
      </c>
      <c r="AD167" t="str">
        <f>VLOOKUP(A167,questionResponsesAndAnswers!A:O,15,FALSE)</f>
        <v xml:space="preserve"> Monthly</v>
      </c>
    </row>
    <row r="168" spans="1:30" x14ac:dyDescent="0.2">
      <c r="A168">
        <v>150750066</v>
      </c>
      <c r="B168" t="b">
        <f>VLOOKUP(A168,'Valid Response IDs Check'!A:H,8,FALSE)</f>
        <v>1</v>
      </c>
      <c r="C168">
        <v>69713</v>
      </c>
      <c r="D168">
        <v>345</v>
      </c>
      <c r="E168" t="s">
        <v>20</v>
      </c>
      <c r="F168" t="s">
        <v>20</v>
      </c>
      <c r="G168" t="s">
        <v>15</v>
      </c>
      <c r="H168">
        <v>2</v>
      </c>
      <c r="I168">
        <v>2</v>
      </c>
      <c r="J168">
        <v>4</v>
      </c>
      <c r="K168">
        <v>3</v>
      </c>
      <c r="L168">
        <v>4</v>
      </c>
      <c r="M168">
        <v>5</v>
      </c>
      <c r="N168">
        <v>3</v>
      </c>
      <c r="O168">
        <v>2</v>
      </c>
      <c r="P168">
        <v>1</v>
      </c>
      <c r="Q168">
        <v>3</v>
      </c>
      <c r="R168">
        <v>1</v>
      </c>
      <c r="S168">
        <v>3</v>
      </c>
      <c r="T168">
        <v>3</v>
      </c>
      <c r="U168">
        <v>2</v>
      </c>
      <c r="V168">
        <v>3</v>
      </c>
      <c r="W168">
        <v>0</v>
      </c>
      <c r="X168">
        <v>2</v>
      </c>
      <c r="Y168">
        <v>3</v>
      </c>
      <c r="Z168">
        <v>0</v>
      </c>
      <c r="AA168">
        <v>2</v>
      </c>
      <c r="AB168">
        <v>19</v>
      </c>
      <c r="AC168">
        <v>47.5</v>
      </c>
      <c r="AD168" t="str">
        <f>VLOOKUP(A168,questionResponsesAndAnswers!A:O,15,FALSE)</f>
        <v xml:space="preserve"> Monthly</v>
      </c>
    </row>
    <row r="169" spans="1:30" x14ac:dyDescent="0.2">
      <c r="A169">
        <v>150750066</v>
      </c>
      <c r="B169" t="b">
        <f>VLOOKUP(A169,'Valid Response IDs Check'!A:H,8,FALSE)</f>
        <v>1</v>
      </c>
      <c r="C169">
        <v>69402</v>
      </c>
      <c r="D169">
        <v>34</v>
      </c>
      <c r="E169" t="s">
        <v>26</v>
      </c>
      <c r="F169" t="s">
        <v>26</v>
      </c>
      <c r="G169" t="s">
        <v>22</v>
      </c>
      <c r="H169">
        <v>4</v>
      </c>
      <c r="I169">
        <v>2</v>
      </c>
      <c r="J169">
        <v>4</v>
      </c>
      <c r="K169">
        <v>2</v>
      </c>
      <c r="L169">
        <v>4</v>
      </c>
      <c r="M169">
        <v>1</v>
      </c>
      <c r="N169">
        <v>2</v>
      </c>
      <c r="O169">
        <v>2</v>
      </c>
      <c r="P169">
        <v>4</v>
      </c>
      <c r="Q169">
        <v>3</v>
      </c>
      <c r="R169">
        <v>3</v>
      </c>
      <c r="S169">
        <v>3</v>
      </c>
      <c r="T169">
        <v>3</v>
      </c>
      <c r="U169">
        <v>3</v>
      </c>
      <c r="V169">
        <v>3</v>
      </c>
      <c r="W169">
        <v>4</v>
      </c>
      <c r="X169">
        <v>1</v>
      </c>
      <c r="Y169">
        <v>3</v>
      </c>
      <c r="Z169">
        <v>3</v>
      </c>
      <c r="AA169">
        <v>2</v>
      </c>
      <c r="AB169">
        <v>28</v>
      </c>
      <c r="AC169">
        <v>70</v>
      </c>
      <c r="AD169" t="str">
        <f>VLOOKUP(A169,questionResponsesAndAnswers!A:O,15,FALSE)</f>
        <v xml:space="preserve"> Monthly</v>
      </c>
    </row>
    <row r="170" spans="1:30" x14ac:dyDescent="0.2">
      <c r="A170">
        <v>150750066</v>
      </c>
      <c r="B170" t="b">
        <f>VLOOKUP(A170,'Valid Response IDs Check'!A:H,8,FALSE)</f>
        <v>1</v>
      </c>
      <c r="C170">
        <v>103880</v>
      </c>
      <c r="D170">
        <v>34512</v>
      </c>
      <c r="E170" t="s">
        <v>32</v>
      </c>
      <c r="F170" t="s">
        <v>32</v>
      </c>
      <c r="G170" t="s">
        <v>28</v>
      </c>
      <c r="H170">
        <v>3</v>
      </c>
      <c r="I170">
        <v>1</v>
      </c>
      <c r="J170">
        <v>4</v>
      </c>
      <c r="K170">
        <v>2</v>
      </c>
      <c r="L170">
        <v>3</v>
      </c>
      <c r="M170">
        <v>2</v>
      </c>
      <c r="N170">
        <v>4</v>
      </c>
      <c r="O170">
        <v>5</v>
      </c>
      <c r="P170">
        <v>3</v>
      </c>
      <c r="Q170">
        <v>2</v>
      </c>
      <c r="R170">
        <v>2</v>
      </c>
      <c r="S170">
        <v>4</v>
      </c>
      <c r="T170">
        <v>3</v>
      </c>
      <c r="U170">
        <v>3</v>
      </c>
      <c r="V170">
        <v>2</v>
      </c>
      <c r="W170">
        <v>3</v>
      </c>
      <c r="X170">
        <v>3</v>
      </c>
      <c r="Y170">
        <v>0</v>
      </c>
      <c r="Z170">
        <v>2</v>
      </c>
      <c r="AA170">
        <v>3</v>
      </c>
      <c r="AB170">
        <v>25</v>
      </c>
      <c r="AC170">
        <v>62.5</v>
      </c>
      <c r="AD170" t="str">
        <f>VLOOKUP(A170,questionResponsesAndAnswers!A:O,15,FALSE)</f>
        <v xml:space="preserve"> Monthly</v>
      </c>
    </row>
    <row r="171" spans="1:30" x14ac:dyDescent="0.2">
      <c r="A171">
        <v>150750066</v>
      </c>
      <c r="B171" t="b">
        <f>VLOOKUP(A171,'Valid Response IDs Check'!A:H,8,FALSE)</f>
        <v>1</v>
      </c>
      <c r="C171">
        <v>72819</v>
      </c>
      <c r="D171">
        <v>3451</v>
      </c>
      <c r="E171" t="s">
        <v>13</v>
      </c>
      <c r="F171" t="s">
        <v>13</v>
      </c>
      <c r="G171" t="s">
        <v>34</v>
      </c>
      <c r="H171">
        <v>1</v>
      </c>
      <c r="I171">
        <v>1</v>
      </c>
      <c r="J171">
        <v>2</v>
      </c>
      <c r="K171">
        <v>2</v>
      </c>
      <c r="L171">
        <v>2</v>
      </c>
      <c r="M171">
        <v>3</v>
      </c>
      <c r="N171">
        <v>4</v>
      </c>
      <c r="O171">
        <v>4</v>
      </c>
      <c r="P171">
        <v>2</v>
      </c>
      <c r="Q171">
        <v>1</v>
      </c>
      <c r="R171">
        <v>0</v>
      </c>
      <c r="S171">
        <v>4</v>
      </c>
      <c r="T171">
        <v>1</v>
      </c>
      <c r="U171">
        <v>3</v>
      </c>
      <c r="V171">
        <v>1</v>
      </c>
      <c r="W171">
        <v>2</v>
      </c>
      <c r="X171">
        <v>3</v>
      </c>
      <c r="Y171">
        <v>1</v>
      </c>
      <c r="Z171">
        <v>1</v>
      </c>
      <c r="AA171">
        <v>4</v>
      </c>
      <c r="AB171">
        <v>20</v>
      </c>
      <c r="AC171">
        <v>50</v>
      </c>
      <c r="AD171" t="str">
        <f>VLOOKUP(A171,questionResponsesAndAnswers!A:O,15,FALSE)</f>
        <v xml:space="preserve"> Monthly</v>
      </c>
    </row>
    <row r="172" spans="1:30" x14ac:dyDescent="0.2">
      <c r="A172">
        <v>150743242</v>
      </c>
      <c r="B172" t="b">
        <f>VLOOKUP(A172,'Valid Response IDs Check'!A:H,8,FALSE)</f>
        <v>1</v>
      </c>
      <c r="C172">
        <v>69373</v>
      </c>
      <c r="D172">
        <v>5</v>
      </c>
      <c r="E172" t="s">
        <v>20</v>
      </c>
      <c r="F172" t="s">
        <v>20</v>
      </c>
      <c r="G172" t="s">
        <v>7</v>
      </c>
      <c r="H172">
        <v>3</v>
      </c>
      <c r="I172">
        <v>2</v>
      </c>
      <c r="J172">
        <v>5</v>
      </c>
      <c r="K172">
        <v>2</v>
      </c>
      <c r="L172">
        <v>4</v>
      </c>
      <c r="M172">
        <v>2</v>
      </c>
      <c r="N172">
        <v>4</v>
      </c>
      <c r="O172">
        <v>2</v>
      </c>
      <c r="P172">
        <v>3</v>
      </c>
      <c r="Q172">
        <v>4</v>
      </c>
      <c r="R172">
        <v>2</v>
      </c>
      <c r="S172">
        <v>3</v>
      </c>
      <c r="T172">
        <v>4</v>
      </c>
      <c r="U172">
        <v>3</v>
      </c>
      <c r="V172">
        <v>3</v>
      </c>
      <c r="W172">
        <v>3</v>
      </c>
      <c r="X172">
        <v>3</v>
      </c>
      <c r="Y172">
        <v>3</v>
      </c>
      <c r="Z172">
        <v>2</v>
      </c>
      <c r="AA172">
        <v>1</v>
      </c>
      <c r="AB172">
        <v>27</v>
      </c>
      <c r="AC172">
        <v>67.5</v>
      </c>
      <c r="AD172" t="str">
        <f>VLOOKUP(A172,questionResponsesAndAnswers!A:O,15,FALSE)</f>
        <v xml:space="preserve"> Monthly</v>
      </c>
    </row>
    <row r="173" spans="1:30" x14ac:dyDescent="0.2">
      <c r="A173">
        <v>150743242</v>
      </c>
      <c r="B173" t="b">
        <f>VLOOKUP(A173,'Valid Response IDs Check'!A:H,8,FALSE)</f>
        <v>1</v>
      </c>
      <c r="C173">
        <v>69889</v>
      </c>
      <c r="D173">
        <v>521</v>
      </c>
      <c r="E173" t="s">
        <v>13</v>
      </c>
      <c r="F173" t="s">
        <v>13</v>
      </c>
      <c r="G173" t="s">
        <v>15</v>
      </c>
      <c r="H173">
        <v>1</v>
      </c>
      <c r="I173">
        <v>1</v>
      </c>
      <c r="J173">
        <v>4</v>
      </c>
      <c r="K173">
        <v>2</v>
      </c>
      <c r="L173">
        <v>2</v>
      </c>
      <c r="M173">
        <v>2</v>
      </c>
      <c r="N173">
        <v>4</v>
      </c>
      <c r="O173">
        <v>4</v>
      </c>
      <c r="P173">
        <v>2</v>
      </c>
      <c r="Q173">
        <v>2</v>
      </c>
      <c r="R173">
        <v>0</v>
      </c>
      <c r="S173">
        <v>4</v>
      </c>
      <c r="T173">
        <v>3</v>
      </c>
      <c r="U173">
        <v>3</v>
      </c>
      <c r="V173">
        <v>1</v>
      </c>
      <c r="W173">
        <v>3</v>
      </c>
      <c r="X173">
        <v>3</v>
      </c>
      <c r="Y173">
        <v>1</v>
      </c>
      <c r="Z173">
        <v>1</v>
      </c>
      <c r="AA173">
        <v>3</v>
      </c>
      <c r="AB173">
        <v>22</v>
      </c>
      <c r="AC173">
        <v>55</v>
      </c>
      <c r="AD173" t="str">
        <f>VLOOKUP(A173,questionResponsesAndAnswers!A:O,15,FALSE)</f>
        <v xml:space="preserve"> Monthly</v>
      </c>
    </row>
    <row r="174" spans="1:30" x14ac:dyDescent="0.2">
      <c r="A174">
        <v>150743242</v>
      </c>
      <c r="B174" t="b">
        <f>VLOOKUP(A174,'Valid Response IDs Check'!A:H,8,FALSE)</f>
        <v>1</v>
      </c>
      <c r="C174">
        <v>69420</v>
      </c>
      <c r="D174">
        <v>52</v>
      </c>
      <c r="E174" t="s">
        <v>32</v>
      </c>
      <c r="F174" t="s">
        <v>32</v>
      </c>
      <c r="G174" t="s">
        <v>22</v>
      </c>
      <c r="H174">
        <v>2</v>
      </c>
      <c r="I174">
        <v>2</v>
      </c>
      <c r="J174">
        <v>4</v>
      </c>
      <c r="K174">
        <v>2</v>
      </c>
      <c r="L174">
        <v>3</v>
      </c>
      <c r="M174">
        <v>2</v>
      </c>
      <c r="N174">
        <v>4</v>
      </c>
      <c r="O174">
        <v>4</v>
      </c>
      <c r="P174">
        <v>2</v>
      </c>
      <c r="Q174">
        <v>4</v>
      </c>
      <c r="R174">
        <v>1</v>
      </c>
      <c r="S174">
        <v>3</v>
      </c>
      <c r="T174">
        <v>3</v>
      </c>
      <c r="U174">
        <v>3</v>
      </c>
      <c r="V174">
        <v>2</v>
      </c>
      <c r="W174">
        <v>3</v>
      </c>
      <c r="X174">
        <v>3</v>
      </c>
      <c r="Y174">
        <v>1</v>
      </c>
      <c r="Z174">
        <v>1</v>
      </c>
      <c r="AA174">
        <v>1</v>
      </c>
      <c r="AB174">
        <v>21</v>
      </c>
      <c r="AC174">
        <v>52.5</v>
      </c>
      <c r="AD174" t="str">
        <f>VLOOKUP(A174,questionResponsesAndAnswers!A:O,15,FALSE)</f>
        <v xml:space="preserve"> Monthly</v>
      </c>
    </row>
    <row r="175" spans="1:30" x14ac:dyDescent="0.2">
      <c r="A175">
        <v>150743242</v>
      </c>
      <c r="B175" t="b">
        <f>VLOOKUP(A175,'Valid Response IDs Check'!A:H,8,FALSE)</f>
        <v>1</v>
      </c>
      <c r="C175">
        <v>121511</v>
      </c>
      <c r="D175">
        <v>52143</v>
      </c>
      <c r="E175" t="s">
        <v>5</v>
      </c>
      <c r="F175" t="s">
        <v>5</v>
      </c>
      <c r="G175" t="s">
        <v>28</v>
      </c>
      <c r="H175">
        <v>4</v>
      </c>
      <c r="I175">
        <v>2</v>
      </c>
      <c r="J175">
        <v>4</v>
      </c>
      <c r="K175">
        <v>2</v>
      </c>
      <c r="L175">
        <v>4</v>
      </c>
      <c r="M175">
        <v>2</v>
      </c>
      <c r="N175">
        <v>4</v>
      </c>
      <c r="O175">
        <v>2</v>
      </c>
      <c r="P175">
        <v>4</v>
      </c>
      <c r="Q175">
        <v>4</v>
      </c>
      <c r="R175">
        <v>3</v>
      </c>
      <c r="S175">
        <v>3</v>
      </c>
      <c r="T175">
        <v>3</v>
      </c>
      <c r="U175">
        <v>3</v>
      </c>
      <c r="V175">
        <v>3</v>
      </c>
      <c r="W175">
        <v>3</v>
      </c>
      <c r="X175">
        <v>3</v>
      </c>
      <c r="Y175">
        <v>3</v>
      </c>
      <c r="Z175">
        <v>3</v>
      </c>
      <c r="AA175">
        <v>1</v>
      </c>
      <c r="AB175">
        <v>28</v>
      </c>
      <c r="AC175">
        <v>70</v>
      </c>
      <c r="AD175" t="str">
        <f>VLOOKUP(A175,questionResponsesAndAnswers!A:O,15,FALSE)</f>
        <v xml:space="preserve"> Monthly</v>
      </c>
    </row>
    <row r="176" spans="1:30" x14ac:dyDescent="0.2">
      <c r="A176">
        <v>150743242</v>
      </c>
      <c r="B176" t="b">
        <f>VLOOKUP(A176,'Valid Response IDs Check'!A:H,8,FALSE)</f>
        <v>1</v>
      </c>
      <c r="C176">
        <v>74582</v>
      </c>
      <c r="D176">
        <v>5214</v>
      </c>
      <c r="E176" t="s">
        <v>26</v>
      </c>
      <c r="F176" t="s">
        <v>5</v>
      </c>
      <c r="G176" t="s">
        <v>34</v>
      </c>
      <c r="H176">
        <v>4</v>
      </c>
      <c r="I176">
        <v>1</v>
      </c>
      <c r="J176">
        <v>4</v>
      </c>
      <c r="K176">
        <v>2</v>
      </c>
      <c r="L176">
        <v>4</v>
      </c>
      <c r="M176">
        <v>2</v>
      </c>
      <c r="N176">
        <v>4</v>
      </c>
      <c r="O176">
        <v>2</v>
      </c>
      <c r="P176">
        <v>4</v>
      </c>
      <c r="Q176">
        <v>3</v>
      </c>
      <c r="R176">
        <v>3</v>
      </c>
      <c r="S176">
        <v>4</v>
      </c>
      <c r="T176">
        <v>3</v>
      </c>
      <c r="U176">
        <v>3</v>
      </c>
      <c r="V176">
        <v>3</v>
      </c>
      <c r="W176">
        <v>3</v>
      </c>
      <c r="X176">
        <v>3</v>
      </c>
      <c r="Y176">
        <v>3</v>
      </c>
      <c r="Z176">
        <v>3</v>
      </c>
      <c r="AA176">
        <v>2</v>
      </c>
      <c r="AB176">
        <v>30</v>
      </c>
      <c r="AC176">
        <v>75</v>
      </c>
      <c r="AD176" t="str">
        <f>VLOOKUP(A176,questionResponsesAndAnswers!A:O,15,FALSE)</f>
        <v xml:space="preserve"> Monthly</v>
      </c>
    </row>
    <row r="177" spans="1:30" x14ac:dyDescent="0.2">
      <c r="A177">
        <v>150716670</v>
      </c>
      <c r="B177" t="b">
        <f>VLOOKUP(A177,'Valid Response IDs Check'!A:H,8,FALSE)</f>
        <v>1</v>
      </c>
      <c r="C177">
        <v>69392</v>
      </c>
      <c r="D177">
        <v>24</v>
      </c>
      <c r="E177" t="s">
        <v>26</v>
      </c>
      <c r="F177" t="s">
        <v>26</v>
      </c>
      <c r="G177" t="s">
        <v>7</v>
      </c>
      <c r="H177">
        <v>4</v>
      </c>
      <c r="I177">
        <v>2</v>
      </c>
      <c r="J177">
        <v>4</v>
      </c>
      <c r="K177">
        <v>4</v>
      </c>
      <c r="L177">
        <v>4</v>
      </c>
      <c r="M177">
        <v>4</v>
      </c>
      <c r="N177">
        <v>4</v>
      </c>
      <c r="O177">
        <v>4</v>
      </c>
      <c r="P177">
        <v>4</v>
      </c>
      <c r="Q177">
        <v>4</v>
      </c>
      <c r="R177">
        <v>3</v>
      </c>
      <c r="S177">
        <v>3</v>
      </c>
      <c r="T177">
        <v>3</v>
      </c>
      <c r="U177">
        <v>1</v>
      </c>
      <c r="V177">
        <v>3</v>
      </c>
      <c r="W177">
        <v>1</v>
      </c>
      <c r="X177">
        <v>3</v>
      </c>
      <c r="Y177">
        <v>1</v>
      </c>
      <c r="Z177">
        <v>3</v>
      </c>
      <c r="AA177">
        <v>1</v>
      </c>
      <c r="AB177">
        <v>22</v>
      </c>
      <c r="AC177">
        <v>55</v>
      </c>
      <c r="AD177" t="str">
        <f>VLOOKUP(A177,questionResponsesAndAnswers!A:O,15,FALSE)</f>
        <v xml:space="preserve"> Never</v>
      </c>
    </row>
    <row r="178" spans="1:30" x14ac:dyDescent="0.2">
      <c r="A178">
        <v>150716670</v>
      </c>
      <c r="B178" t="b">
        <f>VLOOKUP(A178,'Valid Response IDs Check'!A:H,8,FALSE)</f>
        <v>1</v>
      </c>
      <c r="C178">
        <v>69611</v>
      </c>
      <c r="D178">
        <v>243</v>
      </c>
      <c r="E178" t="s">
        <v>5</v>
      </c>
      <c r="F178" t="s">
        <v>5</v>
      </c>
      <c r="G178" t="s">
        <v>15</v>
      </c>
      <c r="H178">
        <v>4</v>
      </c>
      <c r="I178">
        <v>4</v>
      </c>
      <c r="J178">
        <v>2</v>
      </c>
      <c r="K178">
        <v>2</v>
      </c>
      <c r="L178">
        <v>2</v>
      </c>
      <c r="M178">
        <v>4</v>
      </c>
      <c r="N178">
        <v>2</v>
      </c>
      <c r="O178">
        <v>4</v>
      </c>
      <c r="P178">
        <v>2</v>
      </c>
      <c r="Q178">
        <v>2</v>
      </c>
      <c r="R178">
        <v>3</v>
      </c>
      <c r="S178">
        <v>1</v>
      </c>
      <c r="T178">
        <v>1</v>
      </c>
      <c r="U178">
        <v>3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3</v>
      </c>
      <c r="AB178">
        <v>16</v>
      </c>
      <c r="AC178">
        <v>40</v>
      </c>
      <c r="AD178" t="str">
        <f>VLOOKUP(A178,questionResponsesAndAnswers!A:O,15,FALSE)</f>
        <v xml:space="preserve"> Never</v>
      </c>
    </row>
    <row r="179" spans="1:30" x14ac:dyDescent="0.2">
      <c r="A179">
        <v>150716670</v>
      </c>
      <c r="B179" t="b">
        <f>VLOOKUP(A179,'Valid Response IDs Check'!A:H,8,FALSE)</f>
        <v>1</v>
      </c>
      <c r="C179">
        <v>69370</v>
      </c>
      <c r="D179">
        <v>2</v>
      </c>
      <c r="E179" t="s">
        <v>32</v>
      </c>
      <c r="F179" t="s">
        <v>32</v>
      </c>
      <c r="G179" t="s">
        <v>22</v>
      </c>
      <c r="H179">
        <v>2</v>
      </c>
      <c r="I179">
        <v>4</v>
      </c>
      <c r="J179">
        <v>2</v>
      </c>
      <c r="K179">
        <v>2</v>
      </c>
      <c r="L179">
        <v>2</v>
      </c>
      <c r="M179">
        <v>2</v>
      </c>
      <c r="N179">
        <v>4</v>
      </c>
      <c r="O179">
        <v>4</v>
      </c>
      <c r="P179">
        <v>2</v>
      </c>
      <c r="Q179">
        <v>2</v>
      </c>
      <c r="R179">
        <v>1</v>
      </c>
      <c r="S179">
        <v>1</v>
      </c>
      <c r="T179">
        <v>1</v>
      </c>
      <c r="U179">
        <v>3</v>
      </c>
      <c r="V179">
        <v>1</v>
      </c>
      <c r="W179">
        <v>3</v>
      </c>
      <c r="X179">
        <v>3</v>
      </c>
      <c r="Y179">
        <v>1</v>
      </c>
      <c r="Z179">
        <v>1</v>
      </c>
      <c r="AA179">
        <v>3</v>
      </c>
      <c r="AB179">
        <v>18</v>
      </c>
      <c r="AC179">
        <v>45</v>
      </c>
      <c r="AD179" t="str">
        <f>VLOOKUP(A179,questionResponsesAndAnswers!A:O,15,FALSE)</f>
        <v xml:space="preserve"> Never</v>
      </c>
    </row>
    <row r="180" spans="1:30" x14ac:dyDescent="0.2">
      <c r="A180">
        <v>150716670</v>
      </c>
      <c r="B180" t="b">
        <f>VLOOKUP(A180,'Valid Response IDs Check'!A:H,8,FALSE)</f>
        <v>1</v>
      </c>
      <c r="C180">
        <v>71803</v>
      </c>
      <c r="D180">
        <v>2435</v>
      </c>
      <c r="E180" t="s">
        <v>20</v>
      </c>
      <c r="F180" t="s">
        <v>20</v>
      </c>
      <c r="G180" t="s">
        <v>28</v>
      </c>
      <c r="H180">
        <v>4</v>
      </c>
      <c r="I180">
        <v>2</v>
      </c>
      <c r="J180">
        <v>4</v>
      </c>
      <c r="K180">
        <v>2</v>
      </c>
      <c r="L180">
        <v>4</v>
      </c>
      <c r="M180">
        <v>2</v>
      </c>
      <c r="N180">
        <v>4</v>
      </c>
      <c r="O180">
        <v>2</v>
      </c>
      <c r="P180">
        <v>4</v>
      </c>
      <c r="Q180">
        <v>2</v>
      </c>
      <c r="R180">
        <v>3</v>
      </c>
      <c r="S180">
        <v>3</v>
      </c>
      <c r="T180">
        <v>3</v>
      </c>
      <c r="U180">
        <v>3</v>
      </c>
      <c r="V180">
        <v>3</v>
      </c>
      <c r="W180">
        <v>3</v>
      </c>
      <c r="X180">
        <v>3</v>
      </c>
      <c r="Y180">
        <v>3</v>
      </c>
      <c r="Z180">
        <v>3</v>
      </c>
      <c r="AA180">
        <v>3</v>
      </c>
      <c r="AB180">
        <v>30</v>
      </c>
      <c r="AC180">
        <v>75</v>
      </c>
      <c r="AD180" t="str">
        <f>VLOOKUP(A180,questionResponsesAndAnswers!A:O,15,FALSE)</f>
        <v xml:space="preserve"> Never</v>
      </c>
    </row>
    <row r="181" spans="1:30" x14ac:dyDescent="0.2">
      <c r="A181">
        <v>150716670</v>
      </c>
      <c r="B181" t="b">
        <f>VLOOKUP(A181,'Valid Response IDs Check'!A:H,8,FALSE)</f>
        <v>1</v>
      </c>
      <c r="C181">
        <v>93719</v>
      </c>
      <c r="D181">
        <v>24351</v>
      </c>
      <c r="E181" t="s">
        <v>13</v>
      </c>
      <c r="F181" t="s">
        <v>13</v>
      </c>
      <c r="G181" t="s">
        <v>34</v>
      </c>
      <c r="H181">
        <v>2</v>
      </c>
      <c r="I181">
        <v>2</v>
      </c>
      <c r="J181">
        <v>4</v>
      </c>
      <c r="K181">
        <v>2</v>
      </c>
      <c r="L181">
        <v>2</v>
      </c>
      <c r="M181">
        <v>2</v>
      </c>
      <c r="N181">
        <v>4</v>
      </c>
      <c r="O181">
        <v>2</v>
      </c>
      <c r="P181">
        <v>2</v>
      </c>
      <c r="Q181">
        <v>2</v>
      </c>
      <c r="R181">
        <v>1</v>
      </c>
      <c r="S181">
        <v>3</v>
      </c>
      <c r="T181">
        <v>3</v>
      </c>
      <c r="U181">
        <v>3</v>
      </c>
      <c r="V181">
        <v>1</v>
      </c>
      <c r="W181">
        <v>3</v>
      </c>
      <c r="X181">
        <v>3</v>
      </c>
      <c r="Y181">
        <v>3</v>
      </c>
      <c r="Z181">
        <v>1</v>
      </c>
      <c r="AA181">
        <v>3</v>
      </c>
      <c r="AB181">
        <v>24</v>
      </c>
      <c r="AC181">
        <v>60</v>
      </c>
      <c r="AD181" t="str">
        <f>VLOOKUP(A181,questionResponsesAndAnswers!A:O,15,FALSE)</f>
        <v xml:space="preserve"> Never</v>
      </c>
    </row>
    <row r="182" spans="1:30" x14ac:dyDescent="0.2">
      <c r="A182">
        <v>150639039</v>
      </c>
      <c r="B182" t="b">
        <f>VLOOKUP(A182,'Valid Response IDs Check'!A:H,8,FALSE)</f>
        <v>1</v>
      </c>
      <c r="C182">
        <v>92909</v>
      </c>
      <c r="D182">
        <v>23541</v>
      </c>
      <c r="E182" t="s">
        <v>13</v>
      </c>
      <c r="F182" t="s">
        <v>13</v>
      </c>
      <c r="G182" t="s">
        <v>7</v>
      </c>
      <c r="H182">
        <v>1</v>
      </c>
      <c r="I182">
        <v>1</v>
      </c>
      <c r="J182">
        <v>4</v>
      </c>
      <c r="K182">
        <v>1</v>
      </c>
      <c r="L182">
        <v>3</v>
      </c>
      <c r="M182">
        <v>2</v>
      </c>
      <c r="N182">
        <v>4</v>
      </c>
      <c r="O182">
        <v>1</v>
      </c>
      <c r="P182">
        <v>3</v>
      </c>
      <c r="Q182">
        <v>1</v>
      </c>
      <c r="R182">
        <v>0</v>
      </c>
      <c r="S182">
        <v>4</v>
      </c>
      <c r="T182">
        <v>3</v>
      </c>
      <c r="U182">
        <v>4</v>
      </c>
      <c r="V182">
        <v>2</v>
      </c>
      <c r="W182">
        <v>3</v>
      </c>
      <c r="X182">
        <v>3</v>
      </c>
      <c r="Y182">
        <v>4</v>
      </c>
      <c r="Z182">
        <v>2</v>
      </c>
      <c r="AA182">
        <v>4</v>
      </c>
      <c r="AB182">
        <v>29</v>
      </c>
      <c r="AC182">
        <v>72.5</v>
      </c>
      <c r="AD182" t="str">
        <f>VLOOKUP(A182,questionResponsesAndAnswers!A:O,15,FALSE)</f>
        <v xml:space="preserve"> Never</v>
      </c>
    </row>
    <row r="183" spans="1:30" x14ac:dyDescent="0.2">
      <c r="A183">
        <v>150639039</v>
      </c>
      <c r="B183" t="b">
        <f>VLOOKUP(A183,'Valid Response IDs Check'!A:H,8,FALSE)</f>
        <v>1</v>
      </c>
      <c r="C183">
        <v>71722</v>
      </c>
      <c r="D183">
        <v>2354</v>
      </c>
      <c r="E183" t="s">
        <v>26</v>
      </c>
      <c r="F183" t="s">
        <v>26</v>
      </c>
      <c r="G183" t="s">
        <v>15</v>
      </c>
      <c r="H183">
        <v>4</v>
      </c>
      <c r="I183">
        <v>2</v>
      </c>
      <c r="J183">
        <v>4</v>
      </c>
      <c r="K183">
        <v>2</v>
      </c>
      <c r="L183">
        <v>4</v>
      </c>
      <c r="M183">
        <v>2</v>
      </c>
      <c r="N183">
        <v>3</v>
      </c>
      <c r="O183">
        <v>2</v>
      </c>
      <c r="P183">
        <v>4</v>
      </c>
      <c r="Q183">
        <v>2</v>
      </c>
      <c r="R183">
        <v>3</v>
      </c>
      <c r="S183">
        <v>3</v>
      </c>
      <c r="T183">
        <v>3</v>
      </c>
      <c r="U183">
        <v>3</v>
      </c>
      <c r="V183">
        <v>3</v>
      </c>
      <c r="W183">
        <v>3</v>
      </c>
      <c r="X183">
        <v>2</v>
      </c>
      <c r="Y183">
        <v>3</v>
      </c>
      <c r="Z183">
        <v>3</v>
      </c>
      <c r="AA183">
        <v>3</v>
      </c>
      <c r="AB183">
        <v>29</v>
      </c>
      <c r="AC183">
        <v>72.5</v>
      </c>
      <c r="AD183" t="str">
        <f>VLOOKUP(A183,questionResponsesAndAnswers!A:O,15,FALSE)</f>
        <v xml:space="preserve"> Never</v>
      </c>
    </row>
    <row r="184" spans="1:30" x14ac:dyDescent="0.2">
      <c r="A184">
        <v>150639039</v>
      </c>
      <c r="B184" t="b">
        <f>VLOOKUP(A184,'Valid Response IDs Check'!A:H,8,FALSE)</f>
        <v>1</v>
      </c>
      <c r="C184">
        <v>69370</v>
      </c>
      <c r="D184">
        <v>2</v>
      </c>
      <c r="E184" t="s">
        <v>32</v>
      </c>
      <c r="F184" t="s">
        <v>32</v>
      </c>
      <c r="G184" t="s">
        <v>22</v>
      </c>
      <c r="H184">
        <v>3</v>
      </c>
      <c r="I184">
        <v>2</v>
      </c>
      <c r="J184">
        <v>3</v>
      </c>
      <c r="K184">
        <v>1</v>
      </c>
      <c r="L184">
        <v>4</v>
      </c>
      <c r="M184">
        <v>3</v>
      </c>
      <c r="N184">
        <v>5</v>
      </c>
      <c r="O184">
        <v>2</v>
      </c>
      <c r="P184">
        <v>4</v>
      </c>
      <c r="Q184">
        <v>1</v>
      </c>
      <c r="R184">
        <v>2</v>
      </c>
      <c r="S184">
        <v>3</v>
      </c>
      <c r="T184">
        <v>2</v>
      </c>
      <c r="U184">
        <v>4</v>
      </c>
      <c r="V184">
        <v>3</v>
      </c>
      <c r="W184">
        <v>2</v>
      </c>
      <c r="X184">
        <v>4</v>
      </c>
      <c r="Y184">
        <v>3</v>
      </c>
      <c r="Z184">
        <v>3</v>
      </c>
      <c r="AA184">
        <v>4</v>
      </c>
      <c r="AB184">
        <v>30</v>
      </c>
      <c r="AC184">
        <v>75</v>
      </c>
      <c r="AD184" t="str">
        <f>VLOOKUP(A184,questionResponsesAndAnswers!A:O,15,FALSE)</f>
        <v xml:space="preserve"> Never</v>
      </c>
    </row>
    <row r="185" spans="1:30" x14ac:dyDescent="0.2">
      <c r="A185">
        <v>150639039</v>
      </c>
      <c r="B185" t="b">
        <f>VLOOKUP(A185,'Valid Response IDs Check'!A:H,8,FALSE)</f>
        <v>1</v>
      </c>
      <c r="C185">
        <v>69603</v>
      </c>
      <c r="D185">
        <v>235</v>
      </c>
      <c r="E185" t="s">
        <v>20</v>
      </c>
      <c r="F185" t="s">
        <v>20</v>
      </c>
      <c r="G185" t="s">
        <v>28</v>
      </c>
      <c r="H185">
        <v>3</v>
      </c>
      <c r="I185">
        <v>4</v>
      </c>
      <c r="J185">
        <v>3</v>
      </c>
      <c r="K185">
        <v>2</v>
      </c>
      <c r="L185">
        <v>4</v>
      </c>
      <c r="M185">
        <v>2</v>
      </c>
      <c r="N185">
        <v>3</v>
      </c>
      <c r="O185">
        <v>4</v>
      </c>
      <c r="P185">
        <v>4</v>
      </c>
      <c r="Q185">
        <v>1</v>
      </c>
      <c r="R185">
        <v>2</v>
      </c>
      <c r="S185">
        <v>1</v>
      </c>
      <c r="T185">
        <v>2</v>
      </c>
      <c r="U185">
        <v>3</v>
      </c>
      <c r="V185">
        <v>3</v>
      </c>
      <c r="W185">
        <v>3</v>
      </c>
      <c r="X185">
        <v>2</v>
      </c>
      <c r="Y185">
        <v>1</v>
      </c>
      <c r="Z185">
        <v>3</v>
      </c>
      <c r="AA185">
        <v>4</v>
      </c>
      <c r="AB185">
        <v>24</v>
      </c>
      <c r="AC185">
        <v>60</v>
      </c>
      <c r="AD185" t="str">
        <f>VLOOKUP(A185,questionResponsesAndAnswers!A:O,15,FALSE)</f>
        <v xml:space="preserve"> Never</v>
      </c>
    </row>
    <row r="186" spans="1:30" x14ac:dyDescent="0.2">
      <c r="A186">
        <v>150639039</v>
      </c>
      <c r="B186" t="b">
        <f>VLOOKUP(A186,'Valid Response IDs Check'!A:H,8,FALSE)</f>
        <v>1</v>
      </c>
      <c r="C186">
        <v>69391</v>
      </c>
      <c r="D186">
        <v>23</v>
      </c>
      <c r="E186" t="s">
        <v>5</v>
      </c>
      <c r="F186" t="s">
        <v>5</v>
      </c>
      <c r="G186" t="s">
        <v>34</v>
      </c>
      <c r="H186">
        <v>4</v>
      </c>
      <c r="I186">
        <v>2</v>
      </c>
      <c r="J186">
        <v>5</v>
      </c>
      <c r="K186">
        <v>1</v>
      </c>
      <c r="L186">
        <v>4</v>
      </c>
      <c r="M186">
        <v>3</v>
      </c>
      <c r="N186">
        <v>4</v>
      </c>
      <c r="O186">
        <v>2</v>
      </c>
      <c r="P186">
        <v>5</v>
      </c>
      <c r="Q186">
        <v>2</v>
      </c>
      <c r="R186">
        <v>3</v>
      </c>
      <c r="S186">
        <v>3</v>
      </c>
      <c r="T186">
        <v>4</v>
      </c>
      <c r="U186">
        <v>4</v>
      </c>
      <c r="V186">
        <v>3</v>
      </c>
      <c r="W186">
        <v>2</v>
      </c>
      <c r="X186">
        <v>3</v>
      </c>
      <c r="Y186">
        <v>3</v>
      </c>
      <c r="Z186">
        <v>4</v>
      </c>
      <c r="AA186">
        <v>3</v>
      </c>
      <c r="AB186">
        <v>32</v>
      </c>
      <c r="AC186">
        <v>80</v>
      </c>
      <c r="AD186" t="str">
        <f>VLOOKUP(A186,questionResponsesAndAnswers!A:O,15,FALSE)</f>
        <v xml:space="preserve"> Never</v>
      </c>
    </row>
    <row r="187" spans="1:30" x14ac:dyDescent="0.2">
      <c r="A187">
        <v>150637363</v>
      </c>
      <c r="B187" t="b">
        <f>VLOOKUP(A187,'Valid Response IDs Check'!A:H,8,FALSE)</f>
        <v>1</v>
      </c>
      <c r="C187">
        <v>72522</v>
      </c>
      <c r="D187">
        <v>3154</v>
      </c>
      <c r="E187" t="s">
        <v>26</v>
      </c>
      <c r="F187" t="s">
        <v>26</v>
      </c>
      <c r="G187" t="s">
        <v>7</v>
      </c>
      <c r="H187">
        <v>4</v>
      </c>
      <c r="I187">
        <v>4</v>
      </c>
      <c r="J187">
        <v>4</v>
      </c>
      <c r="K187">
        <v>2</v>
      </c>
      <c r="L187">
        <v>3</v>
      </c>
      <c r="M187">
        <v>2</v>
      </c>
      <c r="N187">
        <v>3</v>
      </c>
      <c r="O187">
        <v>2</v>
      </c>
      <c r="P187">
        <v>4</v>
      </c>
      <c r="Q187">
        <v>2</v>
      </c>
      <c r="R187">
        <v>3</v>
      </c>
      <c r="S187">
        <v>1</v>
      </c>
      <c r="T187">
        <v>3</v>
      </c>
      <c r="U187">
        <v>3</v>
      </c>
      <c r="V187">
        <v>2</v>
      </c>
      <c r="W187">
        <v>3</v>
      </c>
      <c r="X187">
        <v>2</v>
      </c>
      <c r="Y187">
        <v>3</v>
      </c>
      <c r="Z187">
        <v>3</v>
      </c>
      <c r="AA187">
        <v>3</v>
      </c>
      <c r="AB187">
        <v>26</v>
      </c>
      <c r="AC187">
        <v>65</v>
      </c>
      <c r="AD187" t="str">
        <f>VLOOKUP(A187,questionResponsesAndAnswers!A:O,15,FALSE)</f>
        <v xml:space="preserve"> Never</v>
      </c>
    </row>
    <row r="188" spans="1:30" x14ac:dyDescent="0.2">
      <c r="A188">
        <v>150637363</v>
      </c>
      <c r="B188" t="b">
        <f>VLOOKUP(A188,'Valid Response IDs Check'!A:H,8,FALSE)</f>
        <v>1</v>
      </c>
      <c r="C188">
        <v>100910</v>
      </c>
      <c r="D188">
        <v>31542</v>
      </c>
      <c r="E188" t="s">
        <v>32</v>
      </c>
      <c r="F188" t="s">
        <v>32</v>
      </c>
      <c r="G188" t="s">
        <v>15</v>
      </c>
      <c r="H188">
        <v>2</v>
      </c>
      <c r="I188">
        <v>2</v>
      </c>
      <c r="J188">
        <v>4</v>
      </c>
      <c r="K188">
        <v>2</v>
      </c>
      <c r="L188">
        <v>4</v>
      </c>
      <c r="M188">
        <v>3</v>
      </c>
      <c r="N188">
        <v>4</v>
      </c>
      <c r="O188">
        <v>4</v>
      </c>
      <c r="P188">
        <v>3</v>
      </c>
      <c r="Q188">
        <v>1</v>
      </c>
      <c r="R188">
        <v>1</v>
      </c>
      <c r="S188">
        <v>3</v>
      </c>
      <c r="T188">
        <v>3</v>
      </c>
      <c r="U188">
        <v>3</v>
      </c>
      <c r="V188">
        <v>3</v>
      </c>
      <c r="W188">
        <v>2</v>
      </c>
      <c r="X188">
        <v>3</v>
      </c>
      <c r="Y188">
        <v>1</v>
      </c>
      <c r="Z188">
        <v>2</v>
      </c>
      <c r="AA188">
        <v>4</v>
      </c>
      <c r="AB188">
        <v>25</v>
      </c>
      <c r="AC188">
        <v>62.5</v>
      </c>
      <c r="AD188" t="str">
        <f>VLOOKUP(A188,questionResponsesAndAnswers!A:O,15,FALSE)</f>
        <v xml:space="preserve"> Never</v>
      </c>
    </row>
    <row r="189" spans="1:30" x14ac:dyDescent="0.2">
      <c r="A189">
        <v>150637363</v>
      </c>
      <c r="B189" t="b">
        <f>VLOOKUP(A189,'Valid Response IDs Check'!A:H,8,FALSE)</f>
        <v>1</v>
      </c>
      <c r="C189">
        <v>69371</v>
      </c>
      <c r="D189">
        <v>3</v>
      </c>
      <c r="E189" t="s">
        <v>5</v>
      </c>
      <c r="F189" t="s">
        <v>5</v>
      </c>
      <c r="G189" t="s">
        <v>22</v>
      </c>
      <c r="H189">
        <v>4</v>
      </c>
      <c r="I189">
        <v>2</v>
      </c>
      <c r="J189">
        <v>4</v>
      </c>
      <c r="K189">
        <v>1</v>
      </c>
      <c r="L189">
        <v>4</v>
      </c>
      <c r="M189">
        <v>1</v>
      </c>
      <c r="N189">
        <v>4</v>
      </c>
      <c r="O189">
        <v>2</v>
      </c>
      <c r="P189">
        <v>4</v>
      </c>
      <c r="Q189">
        <v>3</v>
      </c>
      <c r="R189">
        <v>3</v>
      </c>
      <c r="S189">
        <v>3</v>
      </c>
      <c r="T189">
        <v>3</v>
      </c>
      <c r="U189">
        <v>4</v>
      </c>
      <c r="V189">
        <v>3</v>
      </c>
      <c r="W189">
        <v>4</v>
      </c>
      <c r="X189">
        <v>3</v>
      </c>
      <c r="Y189">
        <v>3</v>
      </c>
      <c r="Z189">
        <v>3</v>
      </c>
      <c r="AA189">
        <v>2</v>
      </c>
      <c r="AB189">
        <v>31</v>
      </c>
      <c r="AC189">
        <v>77.5</v>
      </c>
      <c r="AD189" t="str">
        <f>VLOOKUP(A189,questionResponsesAndAnswers!A:O,15,FALSE)</f>
        <v xml:space="preserve"> Never</v>
      </c>
    </row>
    <row r="190" spans="1:30" x14ac:dyDescent="0.2">
      <c r="A190">
        <v>150637363</v>
      </c>
      <c r="B190" t="b">
        <f>VLOOKUP(A190,'Valid Response IDs Check'!A:H,8,FALSE)</f>
        <v>1</v>
      </c>
      <c r="C190">
        <v>69683</v>
      </c>
      <c r="D190">
        <v>315</v>
      </c>
      <c r="E190" t="s">
        <v>20</v>
      </c>
      <c r="F190" t="s">
        <v>20</v>
      </c>
      <c r="G190" t="s">
        <v>28</v>
      </c>
      <c r="H190">
        <v>4</v>
      </c>
      <c r="I190">
        <v>2</v>
      </c>
      <c r="J190">
        <v>5</v>
      </c>
      <c r="K190">
        <v>2</v>
      </c>
      <c r="L190">
        <v>5</v>
      </c>
      <c r="M190">
        <v>2</v>
      </c>
      <c r="N190">
        <v>5</v>
      </c>
      <c r="O190">
        <v>1</v>
      </c>
      <c r="P190">
        <v>3</v>
      </c>
      <c r="Q190">
        <v>1</v>
      </c>
      <c r="R190">
        <v>3</v>
      </c>
      <c r="S190">
        <v>3</v>
      </c>
      <c r="T190">
        <v>4</v>
      </c>
      <c r="U190">
        <v>3</v>
      </c>
      <c r="V190">
        <v>4</v>
      </c>
      <c r="W190">
        <v>3</v>
      </c>
      <c r="X190">
        <v>4</v>
      </c>
      <c r="Y190">
        <v>4</v>
      </c>
      <c r="Z190">
        <v>2</v>
      </c>
      <c r="AA190">
        <v>4</v>
      </c>
      <c r="AB190">
        <v>34</v>
      </c>
      <c r="AC190">
        <v>85</v>
      </c>
      <c r="AD190" t="str">
        <f>VLOOKUP(A190,questionResponsesAndAnswers!A:O,15,FALSE)</f>
        <v xml:space="preserve"> Never</v>
      </c>
    </row>
    <row r="191" spans="1:30" x14ac:dyDescent="0.2">
      <c r="A191">
        <v>150637363</v>
      </c>
      <c r="B191" t="b">
        <f>VLOOKUP(A191,'Valid Response IDs Check'!A:H,8,FALSE)</f>
        <v>1</v>
      </c>
      <c r="C191">
        <v>69399</v>
      </c>
      <c r="D191">
        <v>31</v>
      </c>
      <c r="E191" t="s">
        <v>13</v>
      </c>
      <c r="F191" t="s">
        <v>13</v>
      </c>
      <c r="G191" t="s">
        <v>34</v>
      </c>
      <c r="H191">
        <v>2</v>
      </c>
      <c r="I191">
        <v>1</v>
      </c>
      <c r="J191">
        <v>5</v>
      </c>
      <c r="K191">
        <v>1</v>
      </c>
      <c r="L191">
        <v>3</v>
      </c>
      <c r="M191">
        <v>2</v>
      </c>
      <c r="N191">
        <v>5</v>
      </c>
      <c r="O191">
        <v>2</v>
      </c>
      <c r="P191">
        <v>4</v>
      </c>
      <c r="Q191">
        <v>1</v>
      </c>
      <c r="R191">
        <v>1</v>
      </c>
      <c r="S191">
        <v>4</v>
      </c>
      <c r="T191">
        <v>4</v>
      </c>
      <c r="U191">
        <v>4</v>
      </c>
      <c r="V191">
        <v>2</v>
      </c>
      <c r="W191">
        <v>3</v>
      </c>
      <c r="X191">
        <v>4</v>
      </c>
      <c r="Y191">
        <v>3</v>
      </c>
      <c r="Z191">
        <v>3</v>
      </c>
      <c r="AA191">
        <v>4</v>
      </c>
      <c r="AB191">
        <v>32</v>
      </c>
      <c r="AC191">
        <v>80</v>
      </c>
      <c r="AD191" t="str">
        <f>VLOOKUP(A191,questionResponsesAndAnswers!A:O,15,FALSE)</f>
        <v xml:space="preserve"> Never</v>
      </c>
    </row>
    <row r="192" spans="1:30" x14ac:dyDescent="0.2">
      <c r="A192">
        <v>150630441</v>
      </c>
      <c r="B192" t="b">
        <f>VLOOKUP(A192,'Valid Response IDs Check'!A:H,8,FALSE)</f>
        <v>1</v>
      </c>
      <c r="C192">
        <v>69369</v>
      </c>
      <c r="D192">
        <v>1</v>
      </c>
      <c r="E192" t="s">
        <v>13</v>
      </c>
      <c r="F192" t="s">
        <v>13</v>
      </c>
      <c r="G192" t="s">
        <v>7</v>
      </c>
      <c r="H192">
        <v>1</v>
      </c>
      <c r="I192">
        <v>1</v>
      </c>
      <c r="J192">
        <v>5</v>
      </c>
      <c r="K192">
        <v>1</v>
      </c>
      <c r="L192">
        <v>4</v>
      </c>
      <c r="M192">
        <v>1</v>
      </c>
      <c r="N192">
        <v>5</v>
      </c>
      <c r="O192">
        <v>2</v>
      </c>
      <c r="P192">
        <v>5</v>
      </c>
      <c r="Q192">
        <v>1</v>
      </c>
      <c r="R192">
        <v>0</v>
      </c>
      <c r="S192">
        <v>4</v>
      </c>
      <c r="T192">
        <v>4</v>
      </c>
      <c r="U192">
        <v>4</v>
      </c>
      <c r="V192">
        <v>3</v>
      </c>
      <c r="W192">
        <v>4</v>
      </c>
      <c r="X192">
        <v>4</v>
      </c>
      <c r="Y192">
        <v>3</v>
      </c>
      <c r="Z192">
        <v>4</v>
      </c>
      <c r="AA192">
        <v>4</v>
      </c>
      <c r="AB192">
        <v>34</v>
      </c>
      <c r="AC192">
        <v>85</v>
      </c>
      <c r="AD192" t="str">
        <f>VLOOKUP(A192,questionResponsesAndAnswers!A:O,15,FALSE)</f>
        <v xml:space="preserve"> Yearly</v>
      </c>
    </row>
    <row r="193" spans="1:30" x14ac:dyDescent="0.2">
      <c r="A193">
        <v>150630441</v>
      </c>
      <c r="B193" t="b">
        <f>VLOOKUP(A193,'Valid Response IDs Check'!A:H,8,FALSE)</f>
        <v>1</v>
      </c>
      <c r="C193">
        <v>69382</v>
      </c>
      <c r="D193">
        <v>14</v>
      </c>
      <c r="E193" t="s">
        <v>26</v>
      </c>
      <c r="F193" t="s">
        <v>26</v>
      </c>
      <c r="G193" t="s">
        <v>15</v>
      </c>
      <c r="H193">
        <v>2</v>
      </c>
      <c r="I193">
        <v>1</v>
      </c>
      <c r="J193">
        <v>2</v>
      </c>
      <c r="K193">
        <v>2</v>
      </c>
      <c r="L193">
        <v>3</v>
      </c>
      <c r="M193">
        <v>2</v>
      </c>
      <c r="N193">
        <v>4</v>
      </c>
      <c r="O193">
        <v>5</v>
      </c>
      <c r="P193">
        <v>3</v>
      </c>
      <c r="Q193">
        <v>1</v>
      </c>
      <c r="R193">
        <v>1</v>
      </c>
      <c r="S193">
        <v>4</v>
      </c>
      <c r="T193">
        <v>1</v>
      </c>
      <c r="U193">
        <v>3</v>
      </c>
      <c r="V193">
        <v>2</v>
      </c>
      <c r="W193">
        <v>3</v>
      </c>
      <c r="X193">
        <v>3</v>
      </c>
      <c r="Y193">
        <v>0</v>
      </c>
      <c r="Z193">
        <v>2</v>
      </c>
      <c r="AA193">
        <v>4</v>
      </c>
      <c r="AB193">
        <v>23</v>
      </c>
      <c r="AC193">
        <v>57.5</v>
      </c>
      <c r="AD193" t="str">
        <f>VLOOKUP(A193,questionResponsesAndAnswers!A:O,15,FALSE)</f>
        <v xml:space="preserve"> Yearly</v>
      </c>
    </row>
    <row r="194" spans="1:30" x14ac:dyDescent="0.2">
      <c r="A194">
        <v>150630441</v>
      </c>
      <c r="B194" t="b">
        <f>VLOOKUP(A194,'Valid Response IDs Check'!A:H,8,FALSE)</f>
        <v>1</v>
      </c>
      <c r="C194">
        <v>69513</v>
      </c>
      <c r="D194">
        <v>145</v>
      </c>
      <c r="E194" t="s">
        <v>20</v>
      </c>
      <c r="F194" t="s">
        <v>20</v>
      </c>
      <c r="G194" t="s">
        <v>22</v>
      </c>
      <c r="H194">
        <v>4</v>
      </c>
      <c r="I194">
        <v>2</v>
      </c>
      <c r="J194">
        <v>4</v>
      </c>
      <c r="K194">
        <v>2</v>
      </c>
      <c r="L194">
        <v>4</v>
      </c>
      <c r="M194">
        <v>2</v>
      </c>
      <c r="N194">
        <v>3</v>
      </c>
      <c r="O194">
        <v>4</v>
      </c>
      <c r="P194">
        <v>4</v>
      </c>
      <c r="Q194">
        <v>2</v>
      </c>
      <c r="R194">
        <v>3</v>
      </c>
      <c r="S194">
        <v>3</v>
      </c>
      <c r="T194">
        <v>3</v>
      </c>
      <c r="U194">
        <v>3</v>
      </c>
      <c r="V194">
        <v>3</v>
      </c>
      <c r="W194">
        <v>3</v>
      </c>
      <c r="X194">
        <v>2</v>
      </c>
      <c r="Y194">
        <v>1</v>
      </c>
      <c r="Z194">
        <v>3</v>
      </c>
      <c r="AA194">
        <v>3</v>
      </c>
      <c r="AB194">
        <v>27</v>
      </c>
      <c r="AC194">
        <v>67.5</v>
      </c>
      <c r="AD194" t="str">
        <f>VLOOKUP(A194,questionResponsesAndAnswers!A:O,15,FALSE)</f>
        <v xml:space="preserve"> Yearly</v>
      </c>
    </row>
    <row r="195" spans="1:30" x14ac:dyDescent="0.2">
      <c r="A195">
        <v>150630441</v>
      </c>
      <c r="B195" t="b">
        <f>VLOOKUP(A195,'Valid Response IDs Check'!A:H,8,FALSE)</f>
        <v>1</v>
      </c>
      <c r="C195">
        <v>70821</v>
      </c>
      <c r="D195">
        <v>1453</v>
      </c>
      <c r="E195" t="s">
        <v>5</v>
      </c>
      <c r="F195" t="s">
        <v>5</v>
      </c>
      <c r="G195" t="s">
        <v>28</v>
      </c>
      <c r="H195">
        <v>5</v>
      </c>
      <c r="I195">
        <v>1</v>
      </c>
      <c r="J195">
        <v>5</v>
      </c>
      <c r="K195">
        <v>1</v>
      </c>
      <c r="L195">
        <v>5</v>
      </c>
      <c r="M195">
        <v>1</v>
      </c>
      <c r="N195">
        <v>4</v>
      </c>
      <c r="O195">
        <v>1</v>
      </c>
      <c r="P195">
        <v>5</v>
      </c>
      <c r="Q195">
        <v>2</v>
      </c>
      <c r="R195">
        <v>4</v>
      </c>
      <c r="S195">
        <v>4</v>
      </c>
      <c r="T195">
        <v>4</v>
      </c>
      <c r="U195">
        <v>4</v>
      </c>
      <c r="V195">
        <v>4</v>
      </c>
      <c r="W195">
        <v>4</v>
      </c>
      <c r="X195">
        <v>3</v>
      </c>
      <c r="Y195">
        <v>4</v>
      </c>
      <c r="Z195">
        <v>4</v>
      </c>
      <c r="AA195">
        <v>3</v>
      </c>
      <c r="AB195">
        <v>38</v>
      </c>
      <c r="AC195">
        <v>95</v>
      </c>
      <c r="AD195" t="str">
        <f>VLOOKUP(A195,questionResponsesAndAnswers!A:O,15,FALSE)</f>
        <v xml:space="preserve"> Yearly</v>
      </c>
    </row>
    <row r="196" spans="1:30" x14ac:dyDescent="0.2">
      <c r="A196">
        <v>150630441</v>
      </c>
      <c r="B196" t="b">
        <f>VLOOKUP(A196,'Valid Response IDs Check'!A:H,8,FALSE)</f>
        <v>1</v>
      </c>
      <c r="C196">
        <v>83900</v>
      </c>
      <c r="D196">
        <v>14532</v>
      </c>
      <c r="E196" t="s">
        <v>32</v>
      </c>
      <c r="F196" t="s">
        <v>32</v>
      </c>
      <c r="G196" t="s">
        <v>34</v>
      </c>
      <c r="H196">
        <v>4</v>
      </c>
      <c r="I196">
        <v>2</v>
      </c>
      <c r="J196">
        <v>2</v>
      </c>
      <c r="K196">
        <v>1</v>
      </c>
      <c r="L196">
        <v>4</v>
      </c>
      <c r="M196">
        <v>1</v>
      </c>
      <c r="N196">
        <v>3</v>
      </c>
      <c r="O196">
        <v>4</v>
      </c>
      <c r="P196">
        <v>4</v>
      </c>
      <c r="Q196">
        <v>1</v>
      </c>
      <c r="R196">
        <v>3</v>
      </c>
      <c r="S196">
        <v>3</v>
      </c>
      <c r="T196">
        <v>1</v>
      </c>
      <c r="U196">
        <v>4</v>
      </c>
      <c r="V196">
        <v>3</v>
      </c>
      <c r="W196">
        <v>4</v>
      </c>
      <c r="X196">
        <v>2</v>
      </c>
      <c r="Y196">
        <v>1</v>
      </c>
      <c r="Z196">
        <v>3</v>
      </c>
      <c r="AA196">
        <v>4</v>
      </c>
      <c r="AB196">
        <v>28</v>
      </c>
      <c r="AC196">
        <v>70</v>
      </c>
      <c r="AD196" t="str">
        <f>VLOOKUP(A196,questionResponsesAndAnswers!A:O,15,FALSE)</f>
        <v xml:space="preserve"> Yearly</v>
      </c>
    </row>
    <row r="197" spans="1:30" x14ac:dyDescent="0.2">
      <c r="A197">
        <v>150627078</v>
      </c>
      <c r="B197" t="b">
        <f>VLOOKUP(A197,'Valid Response IDs Check'!A:H,8,FALSE)</f>
        <v>1</v>
      </c>
      <c r="C197">
        <v>83891</v>
      </c>
      <c r="D197">
        <v>14523</v>
      </c>
      <c r="E197" t="s">
        <v>5</v>
      </c>
      <c r="F197" t="s">
        <v>5</v>
      </c>
      <c r="G197" t="s">
        <v>7</v>
      </c>
      <c r="H197">
        <v>3</v>
      </c>
      <c r="I197">
        <v>2</v>
      </c>
      <c r="J197">
        <v>4</v>
      </c>
      <c r="K197">
        <v>1</v>
      </c>
      <c r="L197">
        <v>4</v>
      </c>
      <c r="M197">
        <v>1</v>
      </c>
      <c r="N197">
        <v>4</v>
      </c>
      <c r="O197">
        <v>2</v>
      </c>
      <c r="P197">
        <v>4</v>
      </c>
      <c r="Q197">
        <v>2</v>
      </c>
      <c r="R197">
        <v>2</v>
      </c>
      <c r="S197">
        <v>3</v>
      </c>
      <c r="T197">
        <v>3</v>
      </c>
      <c r="U197">
        <v>4</v>
      </c>
      <c r="V197">
        <v>3</v>
      </c>
      <c r="W197">
        <v>4</v>
      </c>
      <c r="X197">
        <v>3</v>
      </c>
      <c r="Y197">
        <v>3</v>
      </c>
      <c r="Z197">
        <v>3</v>
      </c>
      <c r="AA197">
        <v>3</v>
      </c>
      <c r="AB197">
        <v>31</v>
      </c>
      <c r="AC197">
        <v>77.5</v>
      </c>
      <c r="AD197" t="str">
        <f>VLOOKUP(A197,questionResponsesAndAnswers!A:O,15,FALSE)</f>
        <v xml:space="preserve"> Never</v>
      </c>
    </row>
    <row r="198" spans="1:30" x14ac:dyDescent="0.2">
      <c r="A198">
        <v>150627078</v>
      </c>
      <c r="B198" t="b">
        <f>VLOOKUP(A198,'Valid Response IDs Check'!A:H,8,FALSE)</f>
        <v>1</v>
      </c>
      <c r="C198">
        <v>69513</v>
      </c>
      <c r="D198">
        <v>145</v>
      </c>
      <c r="E198" t="s">
        <v>20</v>
      </c>
      <c r="F198" t="s">
        <v>20</v>
      </c>
      <c r="G198" t="s">
        <v>15</v>
      </c>
      <c r="H198">
        <v>4</v>
      </c>
      <c r="I198">
        <v>2</v>
      </c>
      <c r="J198">
        <v>4</v>
      </c>
      <c r="K198">
        <v>1</v>
      </c>
      <c r="L198">
        <v>4</v>
      </c>
      <c r="M198">
        <v>2</v>
      </c>
      <c r="N198">
        <v>4</v>
      </c>
      <c r="O198">
        <v>2</v>
      </c>
      <c r="P198">
        <v>4</v>
      </c>
      <c r="Q198">
        <v>2</v>
      </c>
      <c r="R198">
        <v>3</v>
      </c>
      <c r="S198">
        <v>3</v>
      </c>
      <c r="T198">
        <v>3</v>
      </c>
      <c r="U198">
        <v>4</v>
      </c>
      <c r="V198">
        <v>3</v>
      </c>
      <c r="W198">
        <v>3</v>
      </c>
      <c r="X198">
        <v>3</v>
      </c>
      <c r="Y198">
        <v>3</v>
      </c>
      <c r="Z198">
        <v>3</v>
      </c>
      <c r="AA198">
        <v>3</v>
      </c>
      <c r="AB198">
        <v>31</v>
      </c>
      <c r="AC198">
        <v>77.5</v>
      </c>
      <c r="AD198" t="str">
        <f>VLOOKUP(A198,questionResponsesAndAnswers!A:O,15,FALSE)</f>
        <v xml:space="preserve"> Never</v>
      </c>
    </row>
    <row r="199" spans="1:30" x14ac:dyDescent="0.2">
      <c r="A199">
        <v>150627078</v>
      </c>
      <c r="B199" t="b">
        <f>VLOOKUP(A199,'Valid Response IDs Check'!A:H,8,FALSE)</f>
        <v>1</v>
      </c>
      <c r="C199">
        <v>69369</v>
      </c>
      <c r="D199">
        <v>1</v>
      </c>
      <c r="E199" t="s">
        <v>13</v>
      </c>
      <c r="F199" t="s">
        <v>13</v>
      </c>
      <c r="G199" t="s">
        <v>22</v>
      </c>
      <c r="H199">
        <v>3</v>
      </c>
      <c r="I199">
        <v>1</v>
      </c>
      <c r="J199">
        <v>4</v>
      </c>
      <c r="K199">
        <v>1</v>
      </c>
      <c r="L199">
        <v>5</v>
      </c>
      <c r="M199">
        <v>1</v>
      </c>
      <c r="N199">
        <v>4</v>
      </c>
      <c r="O199">
        <v>4</v>
      </c>
      <c r="P199">
        <v>4</v>
      </c>
      <c r="Q199">
        <v>1</v>
      </c>
      <c r="R199">
        <v>2</v>
      </c>
      <c r="S199">
        <v>4</v>
      </c>
      <c r="T199">
        <v>3</v>
      </c>
      <c r="U199">
        <v>4</v>
      </c>
      <c r="V199">
        <v>4</v>
      </c>
      <c r="W199">
        <v>4</v>
      </c>
      <c r="X199">
        <v>3</v>
      </c>
      <c r="Y199">
        <v>1</v>
      </c>
      <c r="Z199">
        <v>3</v>
      </c>
      <c r="AA199">
        <v>4</v>
      </c>
      <c r="AB199">
        <v>32</v>
      </c>
      <c r="AC199">
        <v>80</v>
      </c>
      <c r="AD199" t="str">
        <f>VLOOKUP(A199,questionResponsesAndAnswers!A:O,15,FALSE)</f>
        <v xml:space="preserve"> Never</v>
      </c>
    </row>
    <row r="200" spans="1:30" x14ac:dyDescent="0.2">
      <c r="A200">
        <v>150627078</v>
      </c>
      <c r="B200" t="b">
        <f>VLOOKUP(A200,'Valid Response IDs Check'!A:H,8,FALSE)</f>
        <v>1</v>
      </c>
      <c r="C200">
        <v>70820</v>
      </c>
      <c r="D200">
        <v>1452</v>
      </c>
      <c r="E200" t="s">
        <v>32</v>
      </c>
      <c r="F200" t="s">
        <v>32</v>
      </c>
      <c r="G200" t="s">
        <v>28</v>
      </c>
      <c r="H200">
        <v>3</v>
      </c>
      <c r="I200">
        <v>2</v>
      </c>
      <c r="J200">
        <v>3</v>
      </c>
      <c r="K200">
        <v>1</v>
      </c>
      <c r="L200">
        <v>4</v>
      </c>
      <c r="M200">
        <v>2</v>
      </c>
      <c r="N200">
        <v>4</v>
      </c>
      <c r="O200">
        <v>4</v>
      </c>
      <c r="P200">
        <v>3</v>
      </c>
      <c r="Q200">
        <v>2</v>
      </c>
      <c r="R200">
        <v>2</v>
      </c>
      <c r="S200">
        <v>3</v>
      </c>
      <c r="T200">
        <v>2</v>
      </c>
      <c r="U200">
        <v>4</v>
      </c>
      <c r="V200">
        <v>3</v>
      </c>
      <c r="W200">
        <v>3</v>
      </c>
      <c r="X200">
        <v>3</v>
      </c>
      <c r="Y200">
        <v>1</v>
      </c>
      <c r="Z200">
        <v>2</v>
      </c>
      <c r="AA200">
        <v>3</v>
      </c>
      <c r="AB200">
        <v>26</v>
      </c>
      <c r="AC200">
        <v>65</v>
      </c>
      <c r="AD200" t="str">
        <f>VLOOKUP(A200,questionResponsesAndAnswers!A:O,15,FALSE)</f>
        <v xml:space="preserve"> Never</v>
      </c>
    </row>
    <row r="201" spans="1:30" x14ac:dyDescent="0.2">
      <c r="A201">
        <v>150627078</v>
      </c>
      <c r="B201" t="b">
        <f>VLOOKUP(A201,'Valid Response IDs Check'!A:H,8,FALSE)</f>
        <v>1</v>
      </c>
      <c r="C201">
        <v>69382</v>
      </c>
      <c r="D201">
        <v>14</v>
      </c>
      <c r="E201" t="s">
        <v>26</v>
      </c>
      <c r="F201" t="s">
        <v>26</v>
      </c>
      <c r="G201" t="s">
        <v>34</v>
      </c>
      <c r="H201">
        <v>4</v>
      </c>
      <c r="I201">
        <v>3</v>
      </c>
      <c r="J201">
        <v>4</v>
      </c>
      <c r="K201">
        <v>1</v>
      </c>
      <c r="L201">
        <v>4</v>
      </c>
      <c r="M201">
        <v>2</v>
      </c>
      <c r="N201">
        <v>4</v>
      </c>
      <c r="O201">
        <v>2</v>
      </c>
      <c r="P201">
        <v>4</v>
      </c>
      <c r="Q201">
        <v>3</v>
      </c>
      <c r="R201">
        <v>3</v>
      </c>
      <c r="S201">
        <v>2</v>
      </c>
      <c r="T201">
        <v>3</v>
      </c>
      <c r="U201">
        <v>4</v>
      </c>
      <c r="V201">
        <v>3</v>
      </c>
      <c r="W201">
        <v>3</v>
      </c>
      <c r="X201">
        <v>3</v>
      </c>
      <c r="Y201">
        <v>3</v>
      </c>
      <c r="Z201">
        <v>3</v>
      </c>
      <c r="AA201">
        <v>2</v>
      </c>
      <c r="AB201">
        <v>29</v>
      </c>
      <c r="AC201">
        <v>72.5</v>
      </c>
      <c r="AD201" t="str">
        <f>VLOOKUP(A201,questionResponsesAndAnswers!A:O,15,FALSE)</f>
        <v xml:space="preserve"> Never</v>
      </c>
    </row>
    <row r="202" spans="1:30" x14ac:dyDescent="0.2">
      <c r="A202">
        <v>150614757</v>
      </c>
      <c r="B202" t="b">
        <f>VLOOKUP(A202,'Valid Response IDs Check'!A:H,8,FALSE)</f>
        <v>1</v>
      </c>
      <c r="C202">
        <v>71513</v>
      </c>
      <c r="D202">
        <v>2145</v>
      </c>
      <c r="E202" t="s">
        <v>20</v>
      </c>
      <c r="F202" t="s">
        <v>20</v>
      </c>
      <c r="G202" t="s">
        <v>7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3</v>
      </c>
      <c r="O202">
        <v>3</v>
      </c>
      <c r="P202">
        <v>3</v>
      </c>
      <c r="Q202">
        <v>3</v>
      </c>
      <c r="R202">
        <v>2</v>
      </c>
      <c r="S202">
        <v>2</v>
      </c>
      <c r="T202">
        <v>2</v>
      </c>
      <c r="U202">
        <v>2</v>
      </c>
      <c r="V202">
        <v>2</v>
      </c>
      <c r="W202">
        <v>2</v>
      </c>
      <c r="X202">
        <v>2</v>
      </c>
      <c r="Y202">
        <v>2</v>
      </c>
      <c r="Z202">
        <v>2</v>
      </c>
      <c r="AA202">
        <v>2</v>
      </c>
      <c r="AB202">
        <v>20</v>
      </c>
      <c r="AC202">
        <v>50</v>
      </c>
      <c r="AD202" t="str">
        <f>VLOOKUP(A202,questionResponsesAndAnswers!A:O,15,FALSE)</f>
        <v xml:space="preserve"> Weekly</v>
      </c>
    </row>
    <row r="203" spans="1:30" x14ac:dyDescent="0.2">
      <c r="A203">
        <v>150614757</v>
      </c>
      <c r="B203" t="b">
        <f>VLOOKUP(A203,'Valid Response IDs Check'!A:H,8,FALSE)</f>
        <v>1</v>
      </c>
      <c r="C203">
        <v>69582</v>
      </c>
      <c r="D203">
        <v>214</v>
      </c>
      <c r="E203" t="s">
        <v>26</v>
      </c>
      <c r="F203" t="s">
        <v>26</v>
      </c>
      <c r="G203" t="s">
        <v>15</v>
      </c>
      <c r="H203">
        <v>5</v>
      </c>
      <c r="I203">
        <v>2</v>
      </c>
      <c r="J203">
        <v>4</v>
      </c>
      <c r="K203">
        <v>1</v>
      </c>
      <c r="L203">
        <v>4</v>
      </c>
      <c r="M203">
        <v>3</v>
      </c>
      <c r="N203">
        <v>4</v>
      </c>
      <c r="O203">
        <v>2</v>
      </c>
      <c r="P203">
        <v>4</v>
      </c>
      <c r="Q203">
        <v>2</v>
      </c>
      <c r="R203">
        <v>4</v>
      </c>
      <c r="S203">
        <v>3</v>
      </c>
      <c r="T203">
        <v>3</v>
      </c>
      <c r="U203">
        <v>4</v>
      </c>
      <c r="V203">
        <v>3</v>
      </c>
      <c r="W203">
        <v>2</v>
      </c>
      <c r="X203">
        <v>3</v>
      </c>
      <c r="Y203">
        <v>3</v>
      </c>
      <c r="Z203">
        <v>3</v>
      </c>
      <c r="AA203">
        <v>3</v>
      </c>
      <c r="AB203">
        <v>31</v>
      </c>
      <c r="AC203">
        <v>77.5</v>
      </c>
      <c r="AD203" t="str">
        <f>VLOOKUP(A203,questionResponsesAndAnswers!A:O,15,FALSE)</f>
        <v xml:space="preserve"> Weekly</v>
      </c>
    </row>
    <row r="204" spans="1:30" x14ac:dyDescent="0.2">
      <c r="A204">
        <v>150614757</v>
      </c>
      <c r="B204" t="b">
        <f>VLOOKUP(A204,'Valid Response IDs Check'!A:H,8,FALSE)</f>
        <v>1</v>
      </c>
      <c r="C204">
        <v>90821</v>
      </c>
      <c r="D204">
        <v>21453</v>
      </c>
      <c r="E204" t="s">
        <v>5</v>
      </c>
      <c r="F204" t="s">
        <v>5</v>
      </c>
      <c r="G204" t="s">
        <v>22</v>
      </c>
      <c r="H204">
        <v>4</v>
      </c>
      <c r="I204">
        <v>2</v>
      </c>
      <c r="J204">
        <v>4</v>
      </c>
      <c r="K204">
        <v>2</v>
      </c>
      <c r="L204">
        <v>4</v>
      </c>
      <c r="M204">
        <v>2</v>
      </c>
      <c r="N204">
        <v>4</v>
      </c>
      <c r="O204">
        <v>2</v>
      </c>
      <c r="P204">
        <v>4</v>
      </c>
      <c r="Q204">
        <v>2</v>
      </c>
      <c r="R204">
        <v>3</v>
      </c>
      <c r="S204">
        <v>3</v>
      </c>
      <c r="T204">
        <v>3</v>
      </c>
      <c r="U204">
        <v>3</v>
      </c>
      <c r="V204">
        <v>3</v>
      </c>
      <c r="W204">
        <v>3</v>
      </c>
      <c r="X204">
        <v>3</v>
      </c>
      <c r="Y204">
        <v>3</v>
      </c>
      <c r="Z204">
        <v>3</v>
      </c>
      <c r="AA204">
        <v>3</v>
      </c>
      <c r="AB204">
        <v>30</v>
      </c>
      <c r="AC204">
        <v>75</v>
      </c>
      <c r="AD204" t="str">
        <f>VLOOKUP(A204,questionResponsesAndAnswers!A:O,15,FALSE)</f>
        <v xml:space="preserve"> Weekly</v>
      </c>
    </row>
    <row r="205" spans="1:30" x14ac:dyDescent="0.2">
      <c r="A205">
        <v>150614757</v>
      </c>
      <c r="B205" t="b">
        <f>VLOOKUP(A205,'Valid Response IDs Check'!A:H,8,FALSE)</f>
        <v>1</v>
      </c>
      <c r="C205">
        <v>69389</v>
      </c>
      <c r="D205">
        <v>21</v>
      </c>
      <c r="E205" t="s">
        <v>13</v>
      </c>
      <c r="F205" t="s">
        <v>13</v>
      </c>
      <c r="G205" t="s">
        <v>28</v>
      </c>
      <c r="H205">
        <v>2</v>
      </c>
      <c r="I205">
        <v>2</v>
      </c>
      <c r="J205">
        <v>3</v>
      </c>
      <c r="K205">
        <v>2</v>
      </c>
      <c r="L205">
        <v>4</v>
      </c>
      <c r="M205">
        <v>2</v>
      </c>
      <c r="N205">
        <v>3</v>
      </c>
      <c r="O205">
        <v>2</v>
      </c>
      <c r="P205">
        <v>3</v>
      </c>
      <c r="Q205">
        <v>2</v>
      </c>
      <c r="R205">
        <v>1</v>
      </c>
      <c r="S205">
        <v>3</v>
      </c>
      <c r="T205">
        <v>2</v>
      </c>
      <c r="U205">
        <v>3</v>
      </c>
      <c r="V205">
        <v>3</v>
      </c>
      <c r="W205">
        <v>3</v>
      </c>
      <c r="X205">
        <v>2</v>
      </c>
      <c r="Y205">
        <v>3</v>
      </c>
      <c r="Z205">
        <v>2</v>
      </c>
      <c r="AA205">
        <v>3</v>
      </c>
      <c r="AB205">
        <v>25</v>
      </c>
      <c r="AC205">
        <v>62.5</v>
      </c>
      <c r="AD205" t="str">
        <f>VLOOKUP(A205,questionResponsesAndAnswers!A:O,15,FALSE)</f>
        <v xml:space="preserve"> Weekly</v>
      </c>
    </row>
    <row r="206" spans="1:30" x14ac:dyDescent="0.2">
      <c r="A206">
        <v>150614757</v>
      </c>
      <c r="B206" t="b">
        <f>VLOOKUP(A206,'Valid Response IDs Check'!A:H,8,FALSE)</f>
        <v>1</v>
      </c>
      <c r="C206">
        <v>69370</v>
      </c>
      <c r="D206">
        <v>2</v>
      </c>
      <c r="E206" t="s">
        <v>32</v>
      </c>
      <c r="F206" t="s">
        <v>32</v>
      </c>
      <c r="G206" t="s">
        <v>34</v>
      </c>
      <c r="H206">
        <v>4</v>
      </c>
      <c r="I206">
        <v>2</v>
      </c>
      <c r="J206">
        <v>4</v>
      </c>
      <c r="K206">
        <v>2</v>
      </c>
      <c r="L206">
        <v>4</v>
      </c>
      <c r="M206">
        <v>2</v>
      </c>
      <c r="N206">
        <v>4</v>
      </c>
      <c r="O206">
        <v>2</v>
      </c>
      <c r="P206">
        <v>4</v>
      </c>
      <c r="Q206">
        <v>2</v>
      </c>
      <c r="R206">
        <v>3</v>
      </c>
      <c r="S206">
        <v>3</v>
      </c>
      <c r="T206">
        <v>3</v>
      </c>
      <c r="U206">
        <v>3</v>
      </c>
      <c r="V206">
        <v>3</v>
      </c>
      <c r="W206">
        <v>3</v>
      </c>
      <c r="X206">
        <v>3</v>
      </c>
      <c r="Y206">
        <v>3</v>
      </c>
      <c r="Z206">
        <v>3</v>
      </c>
      <c r="AA206">
        <v>3</v>
      </c>
      <c r="AB206">
        <v>30</v>
      </c>
      <c r="AC206">
        <v>75</v>
      </c>
      <c r="AD206" t="str">
        <f>VLOOKUP(A206,questionResponsesAndAnswers!A:O,15,FALSE)</f>
        <v xml:space="preserve"> Weekly</v>
      </c>
    </row>
    <row r="207" spans="1:30" x14ac:dyDescent="0.2">
      <c r="A207">
        <v>150613416</v>
      </c>
      <c r="B207" t="b">
        <f>VLOOKUP(A207,'Valid Response IDs Check'!A:H,8,FALSE)</f>
        <v>0</v>
      </c>
      <c r="C207">
        <v>69789</v>
      </c>
      <c r="D207">
        <v>421</v>
      </c>
      <c r="E207" t="s">
        <v>13</v>
      </c>
      <c r="F207" t="s">
        <v>13</v>
      </c>
      <c r="G207" t="s">
        <v>7</v>
      </c>
      <c r="H207">
        <v>2</v>
      </c>
      <c r="I207">
        <v>2</v>
      </c>
      <c r="J207">
        <v>4</v>
      </c>
      <c r="K207">
        <v>2</v>
      </c>
      <c r="L207">
        <v>3</v>
      </c>
      <c r="M207">
        <v>2</v>
      </c>
      <c r="N207">
        <v>4</v>
      </c>
      <c r="O207">
        <v>3</v>
      </c>
      <c r="P207">
        <v>3</v>
      </c>
      <c r="Q207">
        <v>2</v>
      </c>
      <c r="R207">
        <v>1</v>
      </c>
      <c r="S207">
        <v>3</v>
      </c>
      <c r="T207">
        <v>3</v>
      </c>
      <c r="U207">
        <v>3</v>
      </c>
      <c r="V207">
        <v>2</v>
      </c>
      <c r="W207">
        <v>3</v>
      </c>
      <c r="X207">
        <v>3</v>
      </c>
      <c r="Y207">
        <v>2</v>
      </c>
      <c r="Z207">
        <v>2</v>
      </c>
      <c r="AA207">
        <v>3</v>
      </c>
      <c r="AB207">
        <v>25</v>
      </c>
      <c r="AC207">
        <v>62.5</v>
      </c>
      <c r="AD207" t="str">
        <f>VLOOKUP(A207,questionResponsesAndAnswers!A:O,15,FALSE)</f>
        <v xml:space="preserve"> Daily</v>
      </c>
    </row>
    <row r="208" spans="1:30" x14ac:dyDescent="0.2">
      <c r="A208">
        <v>150613416</v>
      </c>
      <c r="B208" t="b">
        <f>VLOOKUP(A208,'Valid Response IDs Check'!A:H,8,FALSE)</f>
        <v>0</v>
      </c>
      <c r="C208">
        <v>73581</v>
      </c>
      <c r="D208">
        <v>4213</v>
      </c>
      <c r="E208" t="s">
        <v>5</v>
      </c>
      <c r="F208" t="s">
        <v>5</v>
      </c>
      <c r="G208" t="s">
        <v>15</v>
      </c>
      <c r="H208">
        <v>3</v>
      </c>
      <c r="I208">
        <v>2</v>
      </c>
      <c r="J208">
        <v>4</v>
      </c>
      <c r="K208">
        <v>2</v>
      </c>
      <c r="L208">
        <v>4</v>
      </c>
      <c r="M208">
        <v>2</v>
      </c>
      <c r="N208">
        <v>4</v>
      </c>
      <c r="O208">
        <v>2</v>
      </c>
      <c r="P208">
        <v>3</v>
      </c>
      <c r="Q208">
        <v>3</v>
      </c>
      <c r="R208">
        <v>2</v>
      </c>
      <c r="S208">
        <v>3</v>
      </c>
      <c r="T208">
        <v>3</v>
      </c>
      <c r="U208">
        <v>3</v>
      </c>
      <c r="V208">
        <v>3</v>
      </c>
      <c r="W208">
        <v>3</v>
      </c>
      <c r="X208">
        <v>3</v>
      </c>
      <c r="Y208">
        <v>3</v>
      </c>
      <c r="Z208">
        <v>2</v>
      </c>
      <c r="AA208">
        <v>2</v>
      </c>
      <c r="AB208">
        <v>27</v>
      </c>
      <c r="AC208">
        <v>67.5</v>
      </c>
      <c r="AD208" t="str">
        <f>VLOOKUP(A208,questionResponsesAndAnswers!A:O,15,FALSE)</f>
        <v xml:space="preserve"> Daily</v>
      </c>
    </row>
    <row r="209" spans="1:30" x14ac:dyDescent="0.2">
      <c r="A209">
        <v>150613416</v>
      </c>
      <c r="B209" t="b">
        <f>VLOOKUP(A209,'Valid Response IDs Check'!A:H,8,FALSE)</f>
        <v>0</v>
      </c>
      <c r="C209">
        <v>69372</v>
      </c>
      <c r="D209">
        <v>4</v>
      </c>
      <c r="E209" t="s">
        <v>26</v>
      </c>
      <c r="F209" t="s">
        <v>13</v>
      </c>
      <c r="G209" t="s">
        <v>22</v>
      </c>
      <c r="H209">
        <v>4</v>
      </c>
      <c r="I209">
        <v>2</v>
      </c>
      <c r="J209">
        <v>4</v>
      </c>
      <c r="K209">
        <v>2</v>
      </c>
      <c r="L209">
        <v>5</v>
      </c>
      <c r="M209">
        <v>2</v>
      </c>
      <c r="N209">
        <v>4</v>
      </c>
      <c r="O209">
        <v>1</v>
      </c>
      <c r="P209">
        <v>4</v>
      </c>
      <c r="Q209">
        <v>2</v>
      </c>
      <c r="R209">
        <v>3</v>
      </c>
      <c r="S209">
        <v>3</v>
      </c>
      <c r="T209">
        <v>3</v>
      </c>
      <c r="U209">
        <v>3</v>
      </c>
      <c r="V209">
        <v>4</v>
      </c>
      <c r="W209">
        <v>3</v>
      </c>
      <c r="X209">
        <v>3</v>
      </c>
      <c r="Y209">
        <v>4</v>
      </c>
      <c r="Z209">
        <v>3</v>
      </c>
      <c r="AA209">
        <v>3</v>
      </c>
      <c r="AB209">
        <v>32</v>
      </c>
      <c r="AC209">
        <v>80</v>
      </c>
      <c r="AD209" t="str">
        <f>VLOOKUP(A209,questionResponsesAndAnswers!A:O,15,FALSE)</f>
        <v xml:space="preserve"> Daily</v>
      </c>
    </row>
    <row r="210" spans="1:30" x14ac:dyDescent="0.2">
      <c r="A210">
        <v>150613416</v>
      </c>
      <c r="B210" t="b">
        <f>VLOOKUP(A210,'Valid Response IDs Check'!A:H,8,FALSE)</f>
        <v>0</v>
      </c>
      <c r="C210">
        <v>69789</v>
      </c>
      <c r="D210">
        <v>421</v>
      </c>
      <c r="E210" t="s">
        <v>13</v>
      </c>
      <c r="F210" t="s">
        <v>20</v>
      </c>
      <c r="G210" t="s">
        <v>28</v>
      </c>
      <c r="H210">
        <v>5</v>
      </c>
      <c r="I210">
        <v>1</v>
      </c>
      <c r="J210">
        <v>5</v>
      </c>
      <c r="K210">
        <v>1</v>
      </c>
      <c r="L210">
        <v>5</v>
      </c>
      <c r="M210">
        <v>1</v>
      </c>
      <c r="N210">
        <v>5</v>
      </c>
      <c r="O210">
        <v>1</v>
      </c>
      <c r="P210">
        <v>5</v>
      </c>
      <c r="Q210">
        <v>1</v>
      </c>
      <c r="R210">
        <v>4</v>
      </c>
      <c r="S210">
        <v>4</v>
      </c>
      <c r="T210">
        <v>4</v>
      </c>
      <c r="U210">
        <v>4</v>
      </c>
      <c r="V210">
        <v>4</v>
      </c>
      <c r="W210">
        <v>4</v>
      </c>
      <c r="X210">
        <v>4</v>
      </c>
      <c r="Y210">
        <v>4</v>
      </c>
      <c r="Z210">
        <v>4</v>
      </c>
      <c r="AA210">
        <v>4</v>
      </c>
      <c r="AB210">
        <v>40</v>
      </c>
      <c r="AC210">
        <v>100</v>
      </c>
      <c r="AD210" t="str">
        <f>VLOOKUP(A210,questionResponsesAndAnswers!A:O,15,FALSE)</f>
        <v xml:space="preserve"> Daily</v>
      </c>
    </row>
    <row r="211" spans="1:30" x14ac:dyDescent="0.2">
      <c r="A211">
        <v>150613416</v>
      </c>
      <c r="B211" t="b">
        <f>VLOOKUP(A211,'Valid Response IDs Check'!A:H,8,FALSE)</f>
        <v>0</v>
      </c>
      <c r="C211">
        <v>69410</v>
      </c>
      <c r="D211">
        <v>42</v>
      </c>
      <c r="E211" t="s">
        <v>32</v>
      </c>
      <c r="F211" t="s">
        <v>32</v>
      </c>
      <c r="G211" t="s">
        <v>34</v>
      </c>
      <c r="H211">
        <v>4</v>
      </c>
      <c r="I211">
        <v>1</v>
      </c>
      <c r="J211">
        <v>5</v>
      </c>
      <c r="K211">
        <v>1</v>
      </c>
      <c r="L211">
        <v>5</v>
      </c>
      <c r="M211">
        <v>1</v>
      </c>
      <c r="N211">
        <v>5</v>
      </c>
      <c r="O211">
        <v>1</v>
      </c>
      <c r="P211">
        <v>5</v>
      </c>
      <c r="Q211">
        <v>1</v>
      </c>
      <c r="R211">
        <v>3</v>
      </c>
      <c r="S211">
        <v>4</v>
      </c>
      <c r="T211">
        <v>4</v>
      </c>
      <c r="U211">
        <v>4</v>
      </c>
      <c r="V211">
        <v>4</v>
      </c>
      <c r="W211">
        <v>4</v>
      </c>
      <c r="X211">
        <v>4</v>
      </c>
      <c r="Y211">
        <v>4</v>
      </c>
      <c r="Z211">
        <v>4</v>
      </c>
      <c r="AA211">
        <v>4</v>
      </c>
      <c r="AB211">
        <v>39</v>
      </c>
      <c r="AC211">
        <v>97.5</v>
      </c>
      <c r="AD211" t="str">
        <f>VLOOKUP(A211,questionResponsesAndAnswers!A:O,15,FALSE)</f>
        <v xml:space="preserve"> Daily</v>
      </c>
    </row>
    <row r="212" spans="1:30" x14ac:dyDescent="0.2">
      <c r="A212">
        <v>150599446</v>
      </c>
      <c r="B212" t="b">
        <f>VLOOKUP(A212,'Valid Response IDs Check'!A:H,8,FALSE)</f>
        <v>1</v>
      </c>
      <c r="C212">
        <v>72892</v>
      </c>
      <c r="D212">
        <v>3524</v>
      </c>
      <c r="E212" t="s">
        <v>26</v>
      </c>
      <c r="F212" t="s">
        <v>5</v>
      </c>
      <c r="G212" t="s">
        <v>7</v>
      </c>
      <c r="H212">
        <v>4</v>
      </c>
      <c r="I212">
        <v>2</v>
      </c>
      <c r="J212">
        <v>2</v>
      </c>
      <c r="K212">
        <v>2</v>
      </c>
      <c r="L212">
        <v>4</v>
      </c>
      <c r="M212">
        <v>2</v>
      </c>
      <c r="N212">
        <v>4</v>
      </c>
      <c r="O212">
        <v>2</v>
      </c>
      <c r="P212">
        <v>4</v>
      </c>
      <c r="Q212">
        <v>2</v>
      </c>
      <c r="R212">
        <v>3</v>
      </c>
      <c r="S212">
        <v>3</v>
      </c>
      <c r="T212">
        <v>1</v>
      </c>
      <c r="U212">
        <v>3</v>
      </c>
      <c r="V212">
        <v>3</v>
      </c>
      <c r="W212">
        <v>3</v>
      </c>
      <c r="X212">
        <v>3</v>
      </c>
      <c r="Y212">
        <v>3</v>
      </c>
      <c r="Z212">
        <v>3</v>
      </c>
      <c r="AA212">
        <v>3</v>
      </c>
      <c r="AB212">
        <v>28</v>
      </c>
      <c r="AC212">
        <v>70</v>
      </c>
      <c r="AD212" t="str">
        <f>VLOOKUP(A212,questionResponsesAndAnswers!A:O,15,FALSE)</f>
        <v xml:space="preserve"> Never</v>
      </c>
    </row>
    <row r="213" spans="1:30" x14ac:dyDescent="0.2">
      <c r="A213">
        <v>150599446</v>
      </c>
      <c r="B213" t="b">
        <f>VLOOKUP(A213,'Valid Response IDs Check'!A:H,8,FALSE)</f>
        <v>1</v>
      </c>
      <c r="C213">
        <v>69403</v>
      </c>
      <c r="D213">
        <v>35</v>
      </c>
      <c r="E213" t="s">
        <v>20</v>
      </c>
      <c r="F213" t="s">
        <v>20</v>
      </c>
      <c r="G213" t="s">
        <v>15</v>
      </c>
      <c r="H213">
        <v>2</v>
      </c>
      <c r="I213">
        <v>4</v>
      </c>
      <c r="J213">
        <v>2</v>
      </c>
      <c r="K213">
        <v>4</v>
      </c>
      <c r="L213">
        <v>2</v>
      </c>
      <c r="M213">
        <v>2</v>
      </c>
      <c r="N213">
        <v>1</v>
      </c>
      <c r="O213">
        <v>4</v>
      </c>
      <c r="P213">
        <v>2</v>
      </c>
      <c r="Q213">
        <v>4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3</v>
      </c>
      <c r="X213">
        <v>0</v>
      </c>
      <c r="Y213">
        <v>1</v>
      </c>
      <c r="Z213">
        <v>1</v>
      </c>
      <c r="AA213">
        <v>1</v>
      </c>
      <c r="AB213">
        <v>11</v>
      </c>
      <c r="AC213">
        <v>27.5</v>
      </c>
      <c r="AD213" t="str">
        <f>VLOOKUP(A213,questionResponsesAndAnswers!A:O,15,FALSE)</f>
        <v xml:space="preserve"> Never</v>
      </c>
    </row>
    <row r="214" spans="1:30" x14ac:dyDescent="0.2">
      <c r="A214">
        <v>150599446</v>
      </c>
      <c r="B214" t="b">
        <f>VLOOKUP(A214,'Valid Response IDs Check'!A:H,8,FALSE)</f>
        <v>1</v>
      </c>
      <c r="C214">
        <v>69720</v>
      </c>
      <c r="D214">
        <v>352</v>
      </c>
      <c r="E214" t="s">
        <v>32</v>
      </c>
      <c r="F214" t="s">
        <v>32</v>
      </c>
      <c r="G214" t="s">
        <v>22</v>
      </c>
      <c r="H214">
        <v>3</v>
      </c>
      <c r="I214">
        <v>2</v>
      </c>
      <c r="J214">
        <v>3</v>
      </c>
      <c r="K214">
        <v>1</v>
      </c>
      <c r="L214">
        <v>3</v>
      </c>
      <c r="M214">
        <v>2</v>
      </c>
      <c r="N214">
        <v>4</v>
      </c>
      <c r="O214">
        <v>5</v>
      </c>
      <c r="P214">
        <v>3</v>
      </c>
      <c r="Q214">
        <v>1</v>
      </c>
      <c r="R214">
        <v>2</v>
      </c>
      <c r="S214">
        <v>3</v>
      </c>
      <c r="T214">
        <v>2</v>
      </c>
      <c r="U214">
        <v>4</v>
      </c>
      <c r="V214">
        <v>2</v>
      </c>
      <c r="W214">
        <v>3</v>
      </c>
      <c r="X214">
        <v>3</v>
      </c>
      <c r="Y214">
        <v>0</v>
      </c>
      <c r="Z214">
        <v>2</v>
      </c>
      <c r="AA214">
        <v>4</v>
      </c>
      <c r="AB214">
        <v>25</v>
      </c>
      <c r="AC214">
        <v>62.5</v>
      </c>
      <c r="AD214" t="str">
        <f>VLOOKUP(A214,questionResponsesAndAnswers!A:O,15,FALSE)</f>
        <v xml:space="preserve"> Never</v>
      </c>
    </row>
    <row r="215" spans="1:30" x14ac:dyDescent="0.2">
      <c r="A215">
        <v>150599446</v>
      </c>
      <c r="B215" t="b">
        <f>VLOOKUP(A215,'Valid Response IDs Check'!A:H,8,FALSE)</f>
        <v>1</v>
      </c>
      <c r="C215">
        <v>69371</v>
      </c>
      <c r="D215">
        <v>3</v>
      </c>
      <c r="E215" t="s">
        <v>5</v>
      </c>
      <c r="F215" t="s">
        <v>5</v>
      </c>
      <c r="G215" t="s">
        <v>28</v>
      </c>
      <c r="H215">
        <v>4</v>
      </c>
      <c r="I215">
        <v>3</v>
      </c>
      <c r="J215">
        <v>4</v>
      </c>
      <c r="K215">
        <v>2</v>
      </c>
      <c r="L215">
        <v>4</v>
      </c>
      <c r="M215">
        <v>2</v>
      </c>
      <c r="N215">
        <v>3</v>
      </c>
      <c r="O215">
        <v>1</v>
      </c>
      <c r="P215">
        <v>4</v>
      </c>
      <c r="Q215">
        <v>4</v>
      </c>
      <c r="R215">
        <v>3</v>
      </c>
      <c r="S215">
        <v>2</v>
      </c>
      <c r="T215">
        <v>3</v>
      </c>
      <c r="U215">
        <v>3</v>
      </c>
      <c r="V215">
        <v>3</v>
      </c>
      <c r="W215">
        <v>3</v>
      </c>
      <c r="X215">
        <v>2</v>
      </c>
      <c r="Y215">
        <v>4</v>
      </c>
      <c r="Z215">
        <v>3</v>
      </c>
      <c r="AA215">
        <v>1</v>
      </c>
      <c r="AB215">
        <v>27</v>
      </c>
      <c r="AC215">
        <v>67.5</v>
      </c>
      <c r="AD215" t="str">
        <f>VLOOKUP(A215,questionResponsesAndAnswers!A:O,15,FALSE)</f>
        <v xml:space="preserve"> Never</v>
      </c>
    </row>
    <row r="216" spans="1:30" x14ac:dyDescent="0.2">
      <c r="A216">
        <v>150599446</v>
      </c>
      <c r="B216" t="b">
        <f>VLOOKUP(A216,'Valid Response IDs Check'!A:H,8,FALSE)</f>
        <v>1</v>
      </c>
      <c r="C216">
        <v>104609</v>
      </c>
      <c r="D216">
        <v>35241</v>
      </c>
      <c r="E216" t="s">
        <v>13</v>
      </c>
      <c r="F216" t="s">
        <v>13</v>
      </c>
      <c r="G216" t="s">
        <v>34</v>
      </c>
      <c r="H216">
        <v>1</v>
      </c>
      <c r="I216">
        <v>4</v>
      </c>
      <c r="J216">
        <v>4</v>
      </c>
      <c r="K216">
        <v>2</v>
      </c>
      <c r="L216">
        <v>3</v>
      </c>
      <c r="M216">
        <v>2</v>
      </c>
      <c r="N216">
        <v>2</v>
      </c>
      <c r="O216">
        <v>4</v>
      </c>
      <c r="P216">
        <v>2</v>
      </c>
      <c r="Q216">
        <v>2</v>
      </c>
      <c r="R216">
        <v>0</v>
      </c>
      <c r="S216">
        <v>1</v>
      </c>
      <c r="T216">
        <v>3</v>
      </c>
      <c r="U216">
        <v>3</v>
      </c>
      <c r="V216">
        <v>2</v>
      </c>
      <c r="W216">
        <v>3</v>
      </c>
      <c r="X216">
        <v>1</v>
      </c>
      <c r="Y216">
        <v>1</v>
      </c>
      <c r="Z216">
        <v>1</v>
      </c>
      <c r="AA216">
        <v>3</v>
      </c>
      <c r="AB216">
        <v>18</v>
      </c>
      <c r="AC216">
        <v>45</v>
      </c>
      <c r="AD216" t="str">
        <f>VLOOKUP(A216,questionResponsesAndAnswers!A:O,15,FALSE)</f>
        <v xml:space="preserve"> Never</v>
      </c>
    </row>
    <row r="217" spans="1:30" x14ac:dyDescent="0.2">
      <c r="A217">
        <v>150595058</v>
      </c>
      <c r="B217" t="b">
        <f>VLOOKUP(A217,'Valid Response IDs Check'!A:H,8,FALSE)</f>
        <v>1</v>
      </c>
      <c r="C217">
        <v>69421</v>
      </c>
      <c r="D217">
        <v>53</v>
      </c>
      <c r="E217" t="s">
        <v>5</v>
      </c>
      <c r="F217" t="s">
        <v>13</v>
      </c>
      <c r="G217" t="s">
        <v>7</v>
      </c>
      <c r="H217">
        <v>2</v>
      </c>
      <c r="I217">
        <v>4</v>
      </c>
      <c r="J217">
        <v>2</v>
      </c>
      <c r="K217">
        <v>4</v>
      </c>
      <c r="L217">
        <v>4</v>
      </c>
      <c r="M217">
        <v>4</v>
      </c>
      <c r="N217">
        <v>1</v>
      </c>
      <c r="O217">
        <v>4</v>
      </c>
      <c r="P217">
        <v>2</v>
      </c>
      <c r="Q217">
        <v>4</v>
      </c>
      <c r="R217">
        <v>1</v>
      </c>
      <c r="S217">
        <v>1</v>
      </c>
      <c r="T217">
        <v>1</v>
      </c>
      <c r="U217">
        <v>1</v>
      </c>
      <c r="V217">
        <v>3</v>
      </c>
      <c r="W217">
        <v>1</v>
      </c>
      <c r="X217">
        <v>0</v>
      </c>
      <c r="Y217">
        <v>1</v>
      </c>
      <c r="Z217">
        <v>1</v>
      </c>
      <c r="AA217">
        <v>1</v>
      </c>
      <c r="AB217">
        <v>11</v>
      </c>
      <c r="AC217">
        <v>27.5</v>
      </c>
      <c r="AD217" t="str">
        <f>VLOOKUP(A217,questionResponsesAndAnswers!A:O,15,FALSE)</f>
        <v xml:space="preserve"> Monthly</v>
      </c>
    </row>
    <row r="218" spans="1:30" x14ac:dyDescent="0.2">
      <c r="A218">
        <v>150595058</v>
      </c>
      <c r="B218" t="b">
        <f>VLOOKUP(A218,'Valid Response IDs Check'!A:H,8,FALSE)</f>
        <v>1</v>
      </c>
      <c r="C218">
        <v>69900</v>
      </c>
      <c r="D218">
        <v>532</v>
      </c>
      <c r="E218" t="s">
        <v>32</v>
      </c>
      <c r="F218" t="s">
        <v>32</v>
      </c>
      <c r="G218" t="s">
        <v>15</v>
      </c>
      <c r="H218">
        <v>4</v>
      </c>
      <c r="I218">
        <v>2</v>
      </c>
      <c r="J218">
        <v>5</v>
      </c>
      <c r="K218">
        <v>2</v>
      </c>
      <c r="L218">
        <v>5</v>
      </c>
      <c r="M218">
        <v>2</v>
      </c>
      <c r="N218">
        <v>5</v>
      </c>
      <c r="O218">
        <v>2</v>
      </c>
      <c r="P218">
        <v>4</v>
      </c>
      <c r="Q218">
        <v>2</v>
      </c>
      <c r="R218">
        <v>3</v>
      </c>
      <c r="S218">
        <v>3</v>
      </c>
      <c r="T218">
        <v>4</v>
      </c>
      <c r="U218">
        <v>3</v>
      </c>
      <c r="V218">
        <v>4</v>
      </c>
      <c r="W218">
        <v>3</v>
      </c>
      <c r="X218">
        <v>4</v>
      </c>
      <c r="Y218">
        <v>3</v>
      </c>
      <c r="Z218">
        <v>3</v>
      </c>
      <c r="AA218">
        <v>3</v>
      </c>
      <c r="AB218">
        <v>33</v>
      </c>
      <c r="AC218">
        <v>82.5</v>
      </c>
      <c r="AD218" t="str">
        <f>VLOOKUP(A218,questionResponsesAndAnswers!A:O,15,FALSE)</f>
        <v xml:space="preserve"> Monthly</v>
      </c>
    </row>
    <row r="219" spans="1:30" x14ac:dyDescent="0.2">
      <c r="A219">
        <v>150595058</v>
      </c>
      <c r="B219" t="b">
        <f>VLOOKUP(A219,'Valid Response IDs Check'!A:H,8,FALSE)</f>
        <v>1</v>
      </c>
      <c r="C219">
        <v>122582</v>
      </c>
      <c r="D219">
        <v>53214</v>
      </c>
      <c r="E219" t="s">
        <v>26</v>
      </c>
      <c r="F219" t="s">
        <v>5</v>
      </c>
      <c r="G219" t="s">
        <v>22</v>
      </c>
      <c r="H219">
        <v>5</v>
      </c>
      <c r="I219">
        <v>1</v>
      </c>
      <c r="J219">
        <v>5</v>
      </c>
      <c r="K219">
        <v>1</v>
      </c>
      <c r="L219">
        <v>5</v>
      </c>
      <c r="M219">
        <v>1</v>
      </c>
      <c r="N219">
        <v>5</v>
      </c>
      <c r="O219">
        <v>1</v>
      </c>
      <c r="P219">
        <v>5</v>
      </c>
      <c r="Q219">
        <v>2</v>
      </c>
      <c r="R219">
        <v>4</v>
      </c>
      <c r="S219">
        <v>4</v>
      </c>
      <c r="T219">
        <v>4</v>
      </c>
      <c r="U219">
        <v>4</v>
      </c>
      <c r="V219">
        <v>4</v>
      </c>
      <c r="W219">
        <v>4</v>
      </c>
      <c r="X219">
        <v>4</v>
      </c>
      <c r="Y219">
        <v>4</v>
      </c>
      <c r="Z219">
        <v>4</v>
      </c>
      <c r="AA219">
        <v>3</v>
      </c>
      <c r="AB219">
        <v>39</v>
      </c>
      <c r="AC219">
        <v>97.5</v>
      </c>
      <c r="AD219" t="str">
        <f>VLOOKUP(A219,questionResponsesAndAnswers!A:O,15,FALSE)</f>
        <v xml:space="preserve"> Monthly</v>
      </c>
    </row>
    <row r="220" spans="1:30" x14ac:dyDescent="0.2">
      <c r="A220">
        <v>150595058</v>
      </c>
      <c r="B220" t="b">
        <f>VLOOKUP(A220,'Valid Response IDs Check'!A:H,8,FALSE)</f>
        <v>1</v>
      </c>
      <c r="C220">
        <v>69373</v>
      </c>
      <c r="D220">
        <v>5</v>
      </c>
      <c r="E220" t="s">
        <v>20</v>
      </c>
      <c r="F220" t="s">
        <v>26</v>
      </c>
      <c r="G220" t="s">
        <v>28</v>
      </c>
      <c r="H220">
        <v>4</v>
      </c>
      <c r="I220">
        <v>3</v>
      </c>
      <c r="J220">
        <v>3</v>
      </c>
      <c r="K220">
        <v>3</v>
      </c>
      <c r="L220">
        <v>4</v>
      </c>
      <c r="M220">
        <v>2</v>
      </c>
      <c r="N220">
        <v>2</v>
      </c>
      <c r="O220">
        <v>3</v>
      </c>
      <c r="P220">
        <v>4</v>
      </c>
      <c r="Q220">
        <v>4</v>
      </c>
      <c r="R220">
        <v>3</v>
      </c>
      <c r="S220">
        <v>2</v>
      </c>
      <c r="T220">
        <v>2</v>
      </c>
      <c r="U220">
        <v>2</v>
      </c>
      <c r="V220">
        <v>3</v>
      </c>
      <c r="W220">
        <v>3</v>
      </c>
      <c r="X220">
        <v>1</v>
      </c>
      <c r="Y220">
        <v>2</v>
      </c>
      <c r="Z220">
        <v>3</v>
      </c>
      <c r="AA220">
        <v>1</v>
      </c>
      <c r="AB220">
        <v>22</v>
      </c>
      <c r="AC220">
        <v>55</v>
      </c>
      <c r="AD220" t="str">
        <f>VLOOKUP(A220,questionResponsesAndAnswers!A:O,15,FALSE)</f>
        <v xml:space="preserve"> Monthly</v>
      </c>
    </row>
    <row r="221" spans="1:30" x14ac:dyDescent="0.2">
      <c r="A221">
        <v>150595058</v>
      </c>
      <c r="B221" t="b">
        <f>VLOOKUP(A221,'Valid Response IDs Check'!A:H,8,FALSE)</f>
        <v>1</v>
      </c>
      <c r="C221">
        <v>74689</v>
      </c>
      <c r="D221">
        <v>5321</v>
      </c>
      <c r="E221" t="s">
        <v>13</v>
      </c>
      <c r="F221" t="s">
        <v>13</v>
      </c>
      <c r="G221" t="s">
        <v>34</v>
      </c>
      <c r="H221">
        <v>1</v>
      </c>
      <c r="I221">
        <v>1</v>
      </c>
      <c r="J221">
        <v>5</v>
      </c>
      <c r="K221">
        <v>1</v>
      </c>
      <c r="L221">
        <v>1</v>
      </c>
      <c r="M221">
        <v>1</v>
      </c>
      <c r="N221">
        <v>5</v>
      </c>
      <c r="O221">
        <v>1</v>
      </c>
      <c r="P221">
        <v>1</v>
      </c>
      <c r="Q221">
        <v>1</v>
      </c>
      <c r="R221">
        <v>0</v>
      </c>
      <c r="S221">
        <v>4</v>
      </c>
      <c r="T221">
        <v>4</v>
      </c>
      <c r="U221">
        <v>4</v>
      </c>
      <c r="V221">
        <v>0</v>
      </c>
      <c r="W221">
        <v>4</v>
      </c>
      <c r="X221">
        <v>4</v>
      </c>
      <c r="Y221">
        <v>4</v>
      </c>
      <c r="Z221">
        <v>0</v>
      </c>
      <c r="AA221">
        <v>4</v>
      </c>
      <c r="AB221">
        <v>28</v>
      </c>
      <c r="AC221">
        <v>70</v>
      </c>
      <c r="AD221" t="str">
        <f>VLOOKUP(A221,questionResponsesAndAnswers!A:O,15,FALSE)</f>
        <v xml:space="preserve"> Monthly</v>
      </c>
    </row>
    <row r="222" spans="1:30" x14ac:dyDescent="0.2">
      <c r="A222">
        <v>150576040</v>
      </c>
      <c r="B222" t="b">
        <f>VLOOKUP(A222,'Valid Response IDs Check'!A:H,8,FALSE)</f>
        <v>0</v>
      </c>
      <c r="C222">
        <v>69383</v>
      </c>
      <c r="D222">
        <v>15</v>
      </c>
      <c r="E222" t="s">
        <v>20</v>
      </c>
      <c r="F222" t="s">
        <v>13</v>
      </c>
      <c r="G222" t="s">
        <v>7</v>
      </c>
      <c r="H222">
        <v>4</v>
      </c>
      <c r="I222">
        <v>2</v>
      </c>
      <c r="J222">
        <v>4</v>
      </c>
      <c r="K222">
        <v>2</v>
      </c>
      <c r="L222">
        <v>4</v>
      </c>
      <c r="M222">
        <v>2</v>
      </c>
      <c r="N222">
        <v>4</v>
      </c>
      <c r="O222">
        <v>3</v>
      </c>
      <c r="P222">
        <v>4</v>
      </c>
      <c r="Q222">
        <v>2</v>
      </c>
      <c r="R222">
        <v>3</v>
      </c>
      <c r="S222">
        <v>3</v>
      </c>
      <c r="T222">
        <v>3</v>
      </c>
      <c r="U222">
        <v>3</v>
      </c>
      <c r="V222">
        <v>3</v>
      </c>
      <c r="W222">
        <v>3</v>
      </c>
      <c r="X222">
        <v>3</v>
      </c>
      <c r="Y222">
        <v>2</v>
      </c>
      <c r="Z222">
        <v>3</v>
      </c>
      <c r="AA222">
        <v>3</v>
      </c>
      <c r="AB222">
        <v>29</v>
      </c>
      <c r="AC222">
        <v>72.5</v>
      </c>
      <c r="AD222" t="str">
        <f>VLOOKUP(A222,questionResponsesAndAnswers!A:O,15,FALSE)</f>
        <v xml:space="preserve"> Weekly</v>
      </c>
    </row>
    <row r="223" spans="1:30" x14ac:dyDescent="0.2">
      <c r="A223">
        <v>150576040</v>
      </c>
      <c r="B223" t="b">
        <f>VLOOKUP(A223,'Valid Response IDs Check'!A:H,8,FALSE)</f>
        <v>0</v>
      </c>
      <c r="C223">
        <v>69411</v>
      </c>
      <c r="D223">
        <v>43</v>
      </c>
      <c r="E223" t="s">
        <v>5</v>
      </c>
      <c r="F223" t="s">
        <v>13</v>
      </c>
      <c r="G223" t="s">
        <v>15</v>
      </c>
      <c r="H223">
        <v>4</v>
      </c>
      <c r="I223">
        <v>2</v>
      </c>
      <c r="J223">
        <v>4</v>
      </c>
      <c r="K223">
        <v>2</v>
      </c>
      <c r="L223">
        <v>4</v>
      </c>
      <c r="M223">
        <v>4</v>
      </c>
      <c r="N223">
        <v>2</v>
      </c>
      <c r="O223">
        <v>3</v>
      </c>
      <c r="P223">
        <v>4</v>
      </c>
      <c r="Q223">
        <v>2</v>
      </c>
      <c r="R223">
        <v>3</v>
      </c>
      <c r="S223">
        <v>3</v>
      </c>
      <c r="T223">
        <v>3</v>
      </c>
      <c r="U223">
        <v>3</v>
      </c>
      <c r="V223">
        <v>3</v>
      </c>
      <c r="W223">
        <v>1</v>
      </c>
      <c r="X223">
        <v>1</v>
      </c>
      <c r="Y223">
        <v>2</v>
      </c>
      <c r="Z223">
        <v>3</v>
      </c>
      <c r="AA223">
        <v>3</v>
      </c>
      <c r="AB223">
        <v>25</v>
      </c>
      <c r="AC223">
        <v>62.5</v>
      </c>
      <c r="AD223" t="str">
        <f>VLOOKUP(A223,questionResponsesAndAnswers!A:O,15,FALSE)</f>
        <v xml:space="preserve"> Weekly</v>
      </c>
    </row>
    <row r="224" spans="1:30" x14ac:dyDescent="0.2">
      <c r="A224">
        <v>150576040</v>
      </c>
      <c r="B224" t="b">
        <f>VLOOKUP(A224,'Valid Response IDs Check'!A:H,8,FALSE)</f>
        <v>0</v>
      </c>
      <c r="C224">
        <v>69372</v>
      </c>
      <c r="D224">
        <v>4</v>
      </c>
      <c r="E224" t="s">
        <v>26</v>
      </c>
      <c r="F224" t="s">
        <v>13</v>
      </c>
      <c r="G224" t="s">
        <v>22</v>
      </c>
      <c r="H224">
        <v>4</v>
      </c>
      <c r="I224">
        <v>2</v>
      </c>
      <c r="J224">
        <v>4</v>
      </c>
      <c r="K224">
        <v>2</v>
      </c>
      <c r="L224">
        <v>4</v>
      </c>
      <c r="M224">
        <v>2</v>
      </c>
      <c r="N224">
        <v>4</v>
      </c>
      <c r="O224">
        <v>3</v>
      </c>
      <c r="P224">
        <v>4</v>
      </c>
      <c r="Q224">
        <v>4</v>
      </c>
      <c r="R224">
        <v>3</v>
      </c>
      <c r="S224">
        <v>3</v>
      </c>
      <c r="T224">
        <v>3</v>
      </c>
      <c r="U224">
        <v>3</v>
      </c>
      <c r="V224">
        <v>3</v>
      </c>
      <c r="W224">
        <v>3</v>
      </c>
      <c r="X224">
        <v>3</v>
      </c>
      <c r="Y224">
        <v>2</v>
      </c>
      <c r="Z224">
        <v>3</v>
      </c>
      <c r="AA224">
        <v>1</v>
      </c>
      <c r="AB224">
        <v>27</v>
      </c>
      <c r="AC224">
        <v>67.5</v>
      </c>
      <c r="AD224" t="str">
        <f>VLOOKUP(A224,questionResponsesAndAnswers!A:O,15,FALSE)</f>
        <v xml:space="preserve"> Weekly</v>
      </c>
    </row>
    <row r="225" spans="1:30" x14ac:dyDescent="0.2">
      <c r="A225">
        <v>150576040</v>
      </c>
      <c r="B225" t="b">
        <f>VLOOKUP(A225,'Valid Response IDs Check'!A:H,8,FALSE)</f>
        <v>0</v>
      </c>
      <c r="C225">
        <v>69369</v>
      </c>
      <c r="D225">
        <v>1</v>
      </c>
      <c r="E225" t="s">
        <v>13</v>
      </c>
      <c r="F225" t="s">
        <v>5</v>
      </c>
      <c r="G225" t="s">
        <v>28</v>
      </c>
      <c r="H225">
        <v>4</v>
      </c>
      <c r="I225">
        <v>2</v>
      </c>
      <c r="J225">
        <v>4</v>
      </c>
      <c r="K225">
        <v>2</v>
      </c>
      <c r="L225">
        <v>4</v>
      </c>
      <c r="M225">
        <v>2</v>
      </c>
      <c r="N225">
        <v>4</v>
      </c>
      <c r="O225">
        <v>3</v>
      </c>
      <c r="P225">
        <v>4</v>
      </c>
      <c r="Q225">
        <v>4</v>
      </c>
      <c r="R225">
        <v>3</v>
      </c>
      <c r="S225">
        <v>3</v>
      </c>
      <c r="T225">
        <v>3</v>
      </c>
      <c r="U225">
        <v>3</v>
      </c>
      <c r="V225">
        <v>3</v>
      </c>
      <c r="W225">
        <v>3</v>
      </c>
      <c r="X225">
        <v>3</v>
      </c>
      <c r="Y225">
        <v>2</v>
      </c>
      <c r="Z225">
        <v>3</v>
      </c>
      <c r="AA225">
        <v>1</v>
      </c>
      <c r="AB225">
        <v>27</v>
      </c>
      <c r="AC225">
        <v>67.5</v>
      </c>
      <c r="AD225" t="str">
        <f>VLOOKUP(A225,questionResponsesAndAnswers!A:O,15,FALSE)</f>
        <v xml:space="preserve"> Weekly</v>
      </c>
    </row>
    <row r="226" spans="1:30" x14ac:dyDescent="0.2">
      <c r="A226">
        <v>150576040</v>
      </c>
      <c r="B226" t="b">
        <f>VLOOKUP(A226,'Valid Response IDs Check'!A:H,8,FALSE)</f>
        <v>0</v>
      </c>
      <c r="C226">
        <v>69521</v>
      </c>
      <c r="D226">
        <v>153</v>
      </c>
      <c r="E226" t="s">
        <v>5</v>
      </c>
      <c r="F226" t="s">
        <v>13</v>
      </c>
      <c r="G226" t="s">
        <v>34</v>
      </c>
      <c r="H226">
        <v>4</v>
      </c>
      <c r="I226">
        <v>2</v>
      </c>
      <c r="J226">
        <v>4</v>
      </c>
      <c r="K226">
        <v>2</v>
      </c>
      <c r="L226">
        <v>4</v>
      </c>
      <c r="M226">
        <v>2</v>
      </c>
      <c r="N226">
        <v>4</v>
      </c>
      <c r="O226">
        <v>3</v>
      </c>
      <c r="P226">
        <v>4</v>
      </c>
      <c r="Q226">
        <v>2</v>
      </c>
      <c r="R226">
        <v>3</v>
      </c>
      <c r="S226">
        <v>3</v>
      </c>
      <c r="T226">
        <v>3</v>
      </c>
      <c r="U226">
        <v>3</v>
      </c>
      <c r="V226">
        <v>3</v>
      </c>
      <c r="W226">
        <v>3</v>
      </c>
      <c r="X226">
        <v>3</v>
      </c>
      <c r="Y226">
        <v>2</v>
      </c>
      <c r="Z226">
        <v>3</v>
      </c>
      <c r="AA226">
        <v>3</v>
      </c>
      <c r="AB226">
        <v>29</v>
      </c>
      <c r="AC226">
        <v>72.5</v>
      </c>
      <c r="AD226" t="str">
        <f>VLOOKUP(A226,questionResponsesAndAnswers!A:O,15,FALSE)</f>
        <v xml:space="preserve"> Weekly</v>
      </c>
    </row>
    <row r="227" spans="1:30" x14ac:dyDescent="0.2">
      <c r="A227">
        <v>150550616</v>
      </c>
      <c r="B227" t="b">
        <f>VLOOKUP(A227,'Valid Response IDs Check'!A:H,8,FALSE)</f>
        <v>1</v>
      </c>
      <c r="C227">
        <v>69902</v>
      </c>
      <c r="D227">
        <v>534</v>
      </c>
      <c r="E227" t="s">
        <v>26</v>
      </c>
      <c r="F227" t="s">
        <v>13</v>
      </c>
      <c r="G227" t="s">
        <v>7</v>
      </c>
      <c r="H227">
        <v>2</v>
      </c>
      <c r="I227">
        <v>4</v>
      </c>
      <c r="J227">
        <v>3</v>
      </c>
      <c r="K227">
        <v>2</v>
      </c>
      <c r="L227">
        <v>3</v>
      </c>
      <c r="M227">
        <v>3</v>
      </c>
      <c r="N227">
        <v>3</v>
      </c>
      <c r="O227">
        <v>4</v>
      </c>
      <c r="P227">
        <v>2</v>
      </c>
      <c r="Q227">
        <v>3</v>
      </c>
      <c r="R227">
        <v>1</v>
      </c>
      <c r="S227">
        <v>1</v>
      </c>
      <c r="T227">
        <v>2</v>
      </c>
      <c r="U227">
        <v>3</v>
      </c>
      <c r="V227">
        <v>2</v>
      </c>
      <c r="W227">
        <v>2</v>
      </c>
      <c r="X227">
        <v>2</v>
      </c>
      <c r="Y227">
        <v>1</v>
      </c>
      <c r="Z227">
        <v>1</v>
      </c>
      <c r="AA227">
        <v>2</v>
      </c>
      <c r="AB227">
        <v>17</v>
      </c>
      <c r="AC227">
        <v>42.5</v>
      </c>
      <c r="AD227" t="str">
        <f>VLOOKUP(A227,questionResponsesAndAnswers!A:O,15,FALSE)</f>
        <v xml:space="preserve"> Never</v>
      </c>
    </row>
    <row r="228" spans="1:30" x14ac:dyDescent="0.2">
      <c r="A228">
        <v>150550616</v>
      </c>
      <c r="B228" t="b">
        <f>VLOOKUP(A228,'Valid Response IDs Check'!A:H,8,FALSE)</f>
        <v>1</v>
      </c>
      <c r="C228">
        <v>69373</v>
      </c>
      <c r="D228">
        <v>5</v>
      </c>
      <c r="E228" t="s">
        <v>20</v>
      </c>
      <c r="F228" t="s">
        <v>20</v>
      </c>
      <c r="G228" t="s">
        <v>15</v>
      </c>
      <c r="H228">
        <v>3</v>
      </c>
      <c r="I228">
        <v>3</v>
      </c>
      <c r="J228">
        <v>4</v>
      </c>
      <c r="K228">
        <v>2</v>
      </c>
      <c r="L228">
        <v>3</v>
      </c>
      <c r="M228">
        <v>2</v>
      </c>
      <c r="N228">
        <v>3</v>
      </c>
      <c r="O228">
        <v>3</v>
      </c>
      <c r="P228">
        <v>4</v>
      </c>
      <c r="Q228">
        <v>2</v>
      </c>
      <c r="R228">
        <v>2</v>
      </c>
      <c r="S228">
        <v>2</v>
      </c>
      <c r="T228">
        <v>3</v>
      </c>
      <c r="U228">
        <v>3</v>
      </c>
      <c r="V228">
        <v>2</v>
      </c>
      <c r="W228">
        <v>3</v>
      </c>
      <c r="X228">
        <v>2</v>
      </c>
      <c r="Y228">
        <v>2</v>
      </c>
      <c r="Z228">
        <v>3</v>
      </c>
      <c r="AA228">
        <v>3</v>
      </c>
      <c r="AB228">
        <v>25</v>
      </c>
      <c r="AC228">
        <v>62.5</v>
      </c>
      <c r="AD228" t="str">
        <f>VLOOKUP(A228,questionResponsesAndAnswers!A:O,15,FALSE)</f>
        <v xml:space="preserve"> Never</v>
      </c>
    </row>
    <row r="229" spans="1:30" x14ac:dyDescent="0.2">
      <c r="A229">
        <v>150550616</v>
      </c>
      <c r="B229" t="b">
        <f>VLOOKUP(A229,'Valid Response IDs Check'!A:H,8,FALSE)</f>
        <v>1</v>
      </c>
      <c r="C229">
        <v>122780</v>
      </c>
      <c r="D229">
        <v>53412</v>
      </c>
      <c r="E229" t="s">
        <v>32</v>
      </c>
      <c r="F229" t="s">
        <v>32</v>
      </c>
      <c r="G229" t="s">
        <v>22</v>
      </c>
      <c r="H229">
        <v>3</v>
      </c>
      <c r="I229">
        <v>3</v>
      </c>
      <c r="J229">
        <v>3</v>
      </c>
      <c r="K229">
        <v>2</v>
      </c>
      <c r="L229">
        <v>3</v>
      </c>
      <c r="M229">
        <v>2</v>
      </c>
      <c r="N229">
        <v>4</v>
      </c>
      <c r="O229">
        <v>3</v>
      </c>
      <c r="P229">
        <v>3</v>
      </c>
      <c r="Q229">
        <v>2</v>
      </c>
      <c r="R229">
        <v>2</v>
      </c>
      <c r="S229">
        <v>2</v>
      </c>
      <c r="T229">
        <v>2</v>
      </c>
      <c r="U229">
        <v>3</v>
      </c>
      <c r="V229">
        <v>2</v>
      </c>
      <c r="W229">
        <v>3</v>
      </c>
      <c r="X229">
        <v>3</v>
      </c>
      <c r="Y229">
        <v>2</v>
      </c>
      <c r="Z229">
        <v>2</v>
      </c>
      <c r="AA229">
        <v>3</v>
      </c>
      <c r="AB229">
        <v>24</v>
      </c>
      <c r="AC229">
        <v>60</v>
      </c>
      <c r="AD229" t="str">
        <f>VLOOKUP(A229,questionResponsesAndAnswers!A:O,15,FALSE)</f>
        <v xml:space="preserve"> Never</v>
      </c>
    </row>
    <row r="230" spans="1:30" x14ac:dyDescent="0.2">
      <c r="A230">
        <v>150550616</v>
      </c>
      <c r="B230" t="b">
        <f>VLOOKUP(A230,'Valid Response IDs Check'!A:H,8,FALSE)</f>
        <v>1</v>
      </c>
      <c r="C230">
        <v>69421</v>
      </c>
      <c r="D230">
        <v>53</v>
      </c>
      <c r="E230" t="s">
        <v>5</v>
      </c>
      <c r="F230" t="s">
        <v>32</v>
      </c>
      <c r="G230" t="s">
        <v>28</v>
      </c>
      <c r="H230">
        <v>2</v>
      </c>
      <c r="I230">
        <v>4</v>
      </c>
      <c r="J230">
        <v>2</v>
      </c>
      <c r="K230">
        <v>2</v>
      </c>
      <c r="L230">
        <v>3</v>
      </c>
      <c r="M230">
        <v>3</v>
      </c>
      <c r="N230">
        <v>3</v>
      </c>
      <c r="O230">
        <v>4</v>
      </c>
      <c r="P230">
        <v>3</v>
      </c>
      <c r="Q230">
        <v>3</v>
      </c>
      <c r="R230">
        <v>1</v>
      </c>
      <c r="S230">
        <v>1</v>
      </c>
      <c r="T230">
        <v>1</v>
      </c>
      <c r="U230">
        <v>3</v>
      </c>
      <c r="V230">
        <v>2</v>
      </c>
      <c r="W230">
        <v>2</v>
      </c>
      <c r="X230">
        <v>2</v>
      </c>
      <c r="Y230">
        <v>1</v>
      </c>
      <c r="Z230">
        <v>2</v>
      </c>
      <c r="AA230">
        <v>2</v>
      </c>
      <c r="AB230">
        <v>17</v>
      </c>
      <c r="AC230">
        <v>42.5</v>
      </c>
      <c r="AD230" t="str">
        <f>VLOOKUP(A230,questionResponsesAndAnswers!A:O,15,FALSE)</f>
        <v xml:space="preserve"> Never</v>
      </c>
    </row>
    <row r="231" spans="1:30" x14ac:dyDescent="0.2">
      <c r="A231">
        <v>150550616</v>
      </c>
      <c r="B231" t="b">
        <f>VLOOKUP(A231,'Valid Response IDs Check'!A:H,8,FALSE)</f>
        <v>1</v>
      </c>
      <c r="C231">
        <v>74709</v>
      </c>
      <c r="D231">
        <v>5341</v>
      </c>
      <c r="E231" t="s">
        <v>13</v>
      </c>
      <c r="F231" t="s">
        <v>13</v>
      </c>
      <c r="G231" t="s">
        <v>34</v>
      </c>
      <c r="H231">
        <v>3</v>
      </c>
      <c r="I231">
        <v>2</v>
      </c>
      <c r="J231">
        <v>4</v>
      </c>
      <c r="K231">
        <v>2</v>
      </c>
      <c r="L231">
        <v>3</v>
      </c>
      <c r="M231">
        <v>3</v>
      </c>
      <c r="N231">
        <v>4</v>
      </c>
      <c r="O231">
        <v>4</v>
      </c>
      <c r="P231">
        <v>3</v>
      </c>
      <c r="Q231">
        <v>3</v>
      </c>
      <c r="R231">
        <v>2</v>
      </c>
      <c r="S231">
        <v>3</v>
      </c>
      <c r="T231">
        <v>3</v>
      </c>
      <c r="U231">
        <v>3</v>
      </c>
      <c r="V231">
        <v>2</v>
      </c>
      <c r="W231">
        <v>2</v>
      </c>
      <c r="X231">
        <v>3</v>
      </c>
      <c r="Y231">
        <v>1</v>
      </c>
      <c r="Z231">
        <v>2</v>
      </c>
      <c r="AA231">
        <v>2</v>
      </c>
      <c r="AB231">
        <v>23</v>
      </c>
      <c r="AC231">
        <v>57.5</v>
      </c>
      <c r="AD231" t="str">
        <f>VLOOKUP(A231,questionResponsesAndAnswers!A:O,15,FALSE)</f>
        <v xml:space="preserve"> Never</v>
      </c>
    </row>
    <row r="232" spans="1:30" x14ac:dyDescent="0.2">
      <c r="A232">
        <v>150520051</v>
      </c>
      <c r="B232" t="b">
        <f>VLOOKUP(A232,'Valid Response IDs Check'!A:H,8,FALSE)</f>
        <v>1</v>
      </c>
      <c r="C232">
        <v>69389</v>
      </c>
      <c r="D232">
        <v>21</v>
      </c>
      <c r="E232" t="s">
        <v>13</v>
      </c>
      <c r="F232" t="s">
        <v>5</v>
      </c>
      <c r="G232" t="s">
        <v>7</v>
      </c>
      <c r="H232">
        <v>5</v>
      </c>
      <c r="I232">
        <v>5</v>
      </c>
      <c r="J232">
        <v>5</v>
      </c>
      <c r="K232">
        <v>5</v>
      </c>
      <c r="L232">
        <v>5</v>
      </c>
      <c r="M232">
        <v>4</v>
      </c>
      <c r="N232">
        <v>4</v>
      </c>
      <c r="O232">
        <v>4</v>
      </c>
      <c r="P232">
        <v>5</v>
      </c>
      <c r="Q232">
        <v>5</v>
      </c>
      <c r="R232">
        <v>4</v>
      </c>
      <c r="S232">
        <v>0</v>
      </c>
      <c r="T232">
        <v>4</v>
      </c>
      <c r="U232">
        <v>0</v>
      </c>
      <c r="V232">
        <v>4</v>
      </c>
      <c r="W232">
        <v>1</v>
      </c>
      <c r="X232">
        <v>3</v>
      </c>
      <c r="Y232">
        <v>1</v>
      </c>
      <c r="Z232">
        <v>4</v>
      </c>
      <c r="AA232">
        <v>0</v>
      </c>
      <c r="AB232">
        <v>21</v>
      </c>
      <c r="AC232">
        <v>52.5</v>
      </c>
      <c r="AD232" t="str">
        <f>VLOOKUP(A232,questionResponsesAndAnswers!A:O,15,FALSE)</f>
        <v xml:space="preserve"> Never</v>
      </c>
    </row>
    <row r="233" spans="1:30" x14ac:dyDescent="0.2">
      <c r="A233">
        <v>150520051</v>
      </c>
      <c r="B233" t="b">
        <f>VLOOKUP(A233,'Valid Response IDs Check'!A:H,8,FALSE)</f>
        <v>1</v>
      </c>
      <c r="C233">
        <v>69370</v>
      </c>
      <c r="D233">
        <v>2</v>
      </c>
      <c r="E233" t="s">
        <v>32</v>
      </c>
      <c r="F233" t="s">
        <v>26</v>
      </c>
      <c r="G233" t="s">
        <v>15</v>
      </c>
      <c r="H233">
        <v>5</v>
      </c>
      <c r="I233">
        <v>5</v>
      </c>
      <c r="J233">
        <v>5</v>
      </c>
      <c r="K233">
        <v>5</v>
      </c>
      <c r="L233">
        <v>5</v>
      </c>
      <c r="M233">
        <v>5</v>
      </c>
      <c r="N233">
        <v>5</v>
      </c>
      <c r="O233">
        <v>5</v>
      </c>
      <c r="P233">
        <v>5</v>
      </c>
      <c r="Q233">
        <v>4</v>
      </c>
      <c r="R233">
        <v>4</v>
      </c>
      <c r="S233">
        <v>0</v>
      </c>
      <c r="T233">
        <v>4</v>
      </c>
      <c r="U233">
        <v>0</v>
      </c>
      <c r="V233">
        <v>4</v>
      </c>
      <c r="W233">
        <v>0</v>
      </c>
      <c r="X233">
        <v>4</v>
      </c>
      <c r="Y233">
        <v>0</v>
      </c>
      <c r="Z233">
        <v>4</v>
      </c>
      <c r="AA233">
        <v>1</v>
      </c>
      <c r="AB233">
        <v>21</v>
      </c>
      <c r="AC233">
        <v>52.5</v>
      </c>
      <c r="AD233" t="str">
        <f>VLOOKUP(A233,questionResponsesAndAnswers!A:O,15,FALSE)</f>
        <v xml:space="preserve"> Never</v>
      </c>
    </row>
    <row r="234" spans="1:30" x14ac:dyDescent="0.2">
      <c r="A234">
        <v>150520051</v>
      </c>
      <c r="B234" t="b">
        <f>VLOOKUP(A234,'Valid Response IDs Check'!A:H,8,FALSE)</f>
        <v>1</v>
      </c>
      <c r="C234">
        <v>90902</v>
      </c>
      <c r="D234">
        <v>21534</v>
      </c>
      <c r="E234" t="s">
        <v>26</v>
      </c>
      <c r="F234" t="s">
        <v>20</v>
      </c>
      <c r="G234" t="s">
        <v>22</v>
      </c>
      <c r="H234">
        <v>5</v>
      </c>
      <c r="I234">
        <v>5</v>
      </c>
      <c r="J234">
        <v>5</v>
      </c>
      <c r="K234">
        <v>5</v>
      </c>
      <c r="L234">
        <v>5</v>
      </c>
      <c r="M234">
        <v>5</v>
      </c>
      <c r="N234">
        <v>5</v>
      </c>
      <c r="O234">
        <v>5</v>
      </c>
      <c r="P234">
        <v>5</v>
      </c>
      <c r="Q234">
        <v>5</v>
      </c>
      <c r="R234">
        <v>4</v>
      </c>
      <c r="S234">
        <v>0</v>
      </c>
      <c r="T234">
        <v>4</v>
      </c>
      <c r="U234">
        <v>0</v>
      </c>
      <c r="V234">
        <v>4</v>
      </c>
      <c r="W234">
        <v>0</v>
      </c>
      <c r="X234">
        <v>4</v>
      </c>
      <c r="Y234">
        <v>0</v>
      </c>
      <c r="Z234">
        <v>4</v>
      </c>
      <c r="AA234">
        <v>0</v>
      </c>
      <c r="AB234">
        <v>20</v>
      </c>
      <c r="AC234">
        <v>50</v>
      </c>
      <c r="AD234" t="str">
        <f>VLOOKUP(A234,questionResponsesAndAnswers!A:O,15,FALSE)</f>
        <v xml:space="preserve"> Never</v>
      </c>
    </row>
    <row r="235" spans="1:30" x14ac:dyDescent="0.2">
      <c r="A235">
        <v>150520051</v>
      </c>
      <c r="B235" t="b">
        <f>VLOOKUP(A235,'Valid Response IDs Check'!A:H,8,FALSE)</f>
        <v>1</v>
      </c>
      <c r="C235">
        <v>69583</v>
      </c>
      <c r="D235">
        <v>215</v>
      </c>
      <c r="E235" t="s">
        <v>20</v>
      </c>
      <c r="F235" t="s">
        <v>26</v>
      </c>
      <c r="G235" t="s">
        <v>28</v>
      </c>
      <c r="H235">
        <v>5</v>
      </c>
      <c r="I235">
        <v>5</v>
      </c>
      <c r="J235">
        <v>5</v>
      </c>
      <c r="K235">
        <v>4</v>
      </c>
      <c r="L235">
        <v>5</v>
      </c>
      <c r="M235">
        <v>5</v>
      </c>
      <c r="N235">
        <v>5</v>
      </c>
      <c r="O235">
        <v>5</v>
      </c>
      <c r="P235">
        <v>5</v>
      </c>
      <c r="Q235">
        <v>5</v>
      </c>
      <c r="R235">
        <v>4</v>
      </c>
      <c r="S235">
        <v>0</v>
      </c>
      <c r="T235">
        <v>4</v>
      </c>
      <c r="U235">
        <v>1</v>
      </c>
      <c r="V235">
        <v>4</v>
      </c>
      <c r="W235">
        <v>0</v>
      </c>
      <c r="X235">
        <v>4</v>
      </c>
      <c r="Y235">
        <v>0</v>
      </c>
      <c r="Z235">
        <v>4</v>
      </c>
      <c r="AA235">
        <v>0</v>
      </c>
      <c r="AB235">
        <v>21</v>
      </c>
      <c r="AC235">
        <v>52.5</v>
      </c>
      <c r="AD235" t="str">
        <f>VLOOKUP(A235,questionResponsesAndAnswers!A:O,15,FALSE)</f>
        <v xml:space="preserve"> Never</v>
      </c>
    </row>
    <row r="236" spans="1:30" x14ac:dyDescent="0.2">
      <c r="A236">
        <v>150520051</v>
      </c>
      <c r="B236" t="b">
        <f>VLOOKUP(A236,'Valid Response IDs Check'!A:H,8,FALSE)</f>
        <v>1</v>
      </c>
      <c r="C236">
        <v>71521</v>
      </c>
      <c r="D236">
        <v>2153</v>
      </c>
      <c r="E236" t="s">
        <v>5</v>
      </c>
      <c r="F236" t="s">
        <v>5</v>
      </c>
      <c r="G236" t="s">
        <v>34</v>
      </c>
      <c r="H236">
        <v>5</v>
      </c>
      <c r="I236">
        <v>5</v>
      </c>
      <c r="J236">
        <v>5</v>
      </c>
      <c r="K236">
        <v>5</v>
      </c>
      <c r="L236">
        <v>5</v>
      </c>
      <c r="M236">
        <v>5</v>
      </c>
      <c r="N236">
        <v>5</v>
      </c>
      <c r="O236">
        <v>5</v>
      </c>
      <c r="P236">
        <v>5</v>
      </c>
      <c r="Q236">
        <v>5</v>
      </c>
      <c r="R236">
        <v>4</v>
      </c>
      <c r="S236">
        <v>0</v>
      </c>
      <c r="T236">
        <v>4</v>
      </c>
      <c r="U236">
        <v>0</v>
      </c>
      <c r="V236">
        <v>4</v>
      </c>
      <c r="W236">
        <v>0</v>
      </c>
      <c r="X236">
        <v>4</v>
      </c>
      <c r="Y236">
        <v>0</v>
      </c>
      <c r="Z236">
        <v>4</v>
      </c>
      <c r="AA236">
        <v>0</v>
      </c>
      <c r="AB236">
        <v>20</v>
      </c>
      <c r="AC236">
        <v>50</v>
      </c>
      <c r="AD236" t="str">
        <f>VLOOKUP(A236,questionResponsesAndAnswers!A:O,15,FALSE)</f>
        <v xml:space="preserve"> Never</v>
      </c>
    </row>
    <row r="237" spans="1:30" x14ac:dyDescent="0.2">
      <c r="A237">
        <v>150511275</v>
      </c>
      <c r="B237" t="b">
        <f>VLOOKUP(A237,'Valid Response IDs Check'!A:H,8,FALSE)</f>
        <v>1</v>
      </c>
      <c r="C237">
        <v>69422</v>
      </c>
      <c r="D237">
        <v>54</v>
      </c>
      <c r="E237" t="s">
        <v>26</v>
      </c>
      <c r="F237" t="s">
        <v>26</v>
      </c>
      <c r="G237" t="s">
        <v>7</v>
      </c>
      <c r="H237">
        <v>3</v>
      </c>
      <c r="I237">
        <v>3</v>
      </c>
      <c r="J237">
        <v>2</v>
      </c>
      <c r="K237">
        <v>4</v>
      </c>
      <c r="L237">
        <v>4</v>
      </c>
      <c r="M237">
        <v>2</v>
      </c>
      <c r="N237">
        <v>1</v>
      </c>
      <c r="O237">
        <v>4</v>
      </c>
      <c r="P237">
        <v>2</v>
      </c>
      <c r="Q237">
        <v>4</v>
      </c>
      <c r="R237">
        <v>2</v>
      </c>
      <c r="S237">
        <v>2</v>
      </c>
      <c r="T237">
        <v>1</v>
      </c>
      <c r="U237">
        <v>1</v>
      </c>
      <c r="V237">
        <v>3</v>
      </c>
      <c r="W237">
        <v>3</v>
      </c>
      <c r="X237">
        <v>0</v>
      </c>
      <c r="Y237">
        <v>1</v>
      </c>
      <c r="Z237">
        <v>1</v>
      </c>
      <c r="AA237">
        <v>1</v>
      </c>
      <c r="AB237">
        <v>15</v>
      </c>
      <c r="AC237">
        <v>37.5</v>
      </c>
      <c r="AD237" t="str">
        <f>VLOOKUP(A237,questionResponsesAndAnswers!A:O,15,FALSE)</f>
        <v xml:space="preserve"> Monthly</v>
      </c>
    </row>
    <row r="238" spans="1:30" x14ac:dyDescent="0.2">
      <c r="A238">
        <v>150511275</v>
      </c>
      <c r="B238" t="b">
        <f>VLOOKUP(A238,'Valid Response IDs Check'!A:H,8,FALSE)</f>
        <v>1</v>
      </c>
      <c r="C238">
        <v>69911</v>
      </c>
      <c r="D238">
        <v>543</v>
      </c>
      <c r="E238" t="s">
        <v>5</v>
      </c>
      <c r="F238" t="s">
        <v>5</v>
      </c>
      <c r="G238" t="s">
        <v>15</v>
      </c>
      <c r="H238">
        <v>1</v>
      </c>
      <c r="I238">
        <v>3</v>
      </c>
      <c r="J238">
        <v>2</v>
      </c>
      <c r="K238">
        <v>4</v>
      </c>
      <c r="L238">
        <v>4</v>
      </c>
      <c r="M238">
        <v>2</v>
      </c>
      <c r="N238">
        <v>1</v>
      </c>
      <c r="O238">
        <v>4</v>
      </c>
      <c r="P238">
        <v>3</v>
      </c>
      <c r="Q238">
        <v>4</v>
      </c>
      <c r="R238">
        <v>0</v>
      </c>
      <c r="S238">
        <v>2</v>
      </c>
      <c r="T238">
        <v>1</v>
      </c>
      <c r="U238">
        <v>1</v>
      </c>
      <c r="V238">
        <v>3</v>
      </c>
      <c r="W238">
        <v>3</v>
      </c>
      <c r="X238">
        <v>0</v>
      </c>
      <c r="Y238">
        <v>1</v>
      </c>
      <c r="Z238">
        <v>2</v>
      </c>
      <c r="AA238">
        <v>1</v>
      </c>
      <c r="AB238">
        <v>14</v>
      </c>
      <c r="AC238">
        <v>35</v>
      </c>
      <c r="AD238" t="str">
        <f>VLOOKUP(A238,questionResponsesAndAnswers!A:O,15,FALSE)</f>
        <v xml:space="preserve"> Monthly</v>
      </c>
    </row>
    <row r="239" spans="1:30" x14ac:dyDescent="0.2">
      <c r="A239">
        <v>150511275</v>
      </c>
      <c r="B239" t="b">
        <f>VLOOKUP(A239,'Valid Response IDs Check'!A:H,8,FALSE)</f>
        <v>1</v>
      </c>
      <c r="C239">
        <v>69373</v>
      </c>
      <c r="D239">
        <v>5</v>
      </c>
      <c r="E239" t="s">
        <v>20</v>
      </c>
      <c r="F239" t="s">
        <v>20</v>
      </c>
      <c r="G239" t="s">
        <v>22</v>
      </c>
      <c r="H239">
        <v>5</v>
      </c>
      <c r="I239">
        <v>1</v>
      </c>
      <c r="J239">
        <v>5</v>
      </c>
      <c r="K239">
        <v>2</v>
      </c>
      <c r="L239">
        <v>5</v>
      </c>
      <c r="M239">
        <v>1</v>
      </c>
      <c r="N239">
        <v>5</v>
      </c>
      <c r="O239">
        <v>2</v>
      </c>
      <c r="P239">
        <v>4</v>
      </c>
      <c r="Q239">
        <v>2</v>
      </c>
      <c r="R239">
        <v>4</v>
      </c>
      <c r="S239">
        <v>4</v>
      </c>
      <c r="T239">
        <v>4</v>
      </c>
      <c r="U239">
        <v>3</v>
      </c>
      <c r="V239">
        <v>4</v>
      </c>
      <c r="W239">
        <v>4</v>
      </c>
      <c r="X239">
        <v>4</v>
      </c>
      <c r="Y239">
        <v>3</v>
      </c>
      <c r="Z239">
        <v>3</v>
      </c>
      <c r="AA239">
        <v>3</v>
      </c>
      <c r="AB239">
        <v>36</v>
      </c>
      <c r="AC239">
        <v>90</v>
      </c>
      <c r="AD239" t="str">
        <f>VLOOKUP(A239,questionResponsesAndAnswers!A:O,15,FALSE)</f>
        <v xml:space="preserve"> Monthly</v>
      </c>
    </row>
    <row r="240" spans="1:30" x14ac:dyDescent="0.2">
      <c r="A240">
        <v>150511275</v>
      </c>
      <c r="B240" t="b">
        <f>VLOOKUP(A240,'Valid Response IDs Check'!A:H,8,FALSE)</f>
        <v>1</v>
      </c>
      <c r="C240">
        <v>74800</v>
      </c>
      <c r="D240">
        <v>5432</v>
      </c>
      <c r="E240" t="s">
        <v>32</v>
      </c>
      <c r="F240" t="s">
        <v>32</v>
      </c>
      <c r="G240" t="s">
        <v>28</v>
      </c>
      <c r="H240">
        <v>1</v>
      </c>
      <c r="I240">
        <v>2</v>
      </c>
      <c r="J240">
        <v>3</v>
      </c>
      <c r="K240">
        <v>4</v>
      </c>
      <c r="L240">
        <v>2</v>
      </c>
      <c r="M240">
        <v>3</v>
      </c>
      <c r="N240">
        <v>2</v>
      </c>
      <c r="O240">
        <v>2</v>
      </c>
      <c r="P240">
        <v>3</v>
      </c>
      <c r="Q240">
        <v>3</v>
      </c>
      <c r="R240">
        <v>0</v>
      </c>
      <c r="S240">
        <v>3</v>
      </c>
      <c r="T240">
        <v>2</v>
      </c>
      <c r="U240">
        <v>1</v>
      </c>
      <c r="V240">
        <v>1</v>
      </c>
      <c r="W240">
        <v>2</v>
      </c>
      <c r="X240">
        <v>1</v>
      </c>
      <c r="Y240">
        <v>3</v>
      </c>
      <c r="Z240">
        <v>2</v>
      </c>
      <c r="AA240">
        <v>2</v>
      </c>
      <c r="AB240">
        <v>17</v>
      </c>
      <c r="AC240">
        <v>42.5</v>
      </c>
      <c r="AD240" t="str">
        <f>VLOOKUP(A240,questionResponsesAndAnswers!A:O,15,FALSE)</f>
        <v xml:space="preserve"> Monthly</v>
      </c>
    </row>
    <row r="241" spans="1:30" x14ac:dyDescent="0.2">
      <c r="A241">
        <v>150511275</v>
      </c>
      <c r="B241" t="b">
        <f>VLOOKUP(A241,'Valid Response IDs Check'!A:H,8,FALSE)</f>
        <v>1</v>
      </c>
      <c r="C241">
        <v>123689</v>
      </c>
      <c r="D241">
        <v>54321</v>
      </c>
      <c r="E241" t="s">
        <v>13</v>
      </c>
      <c r="F241" t="s">
        <v>13</v>
      </c>
      <c r="G241" t="s">
        <v>34</v>
      </c>
      <c r="H241">
        <v>1</v>
      </c>
      <c r="I241">
        <v>1</v>
      </c>
      <c r="J241">
        <v>3</v>
      </c>
      <c r="K241">
        <v>2</v>
      </c>
      <c r="L241">
        <v>3</v>
      </c>
      <c r="M241">
        <v>3</v>
      </c>
      <c r="N241">
        <v>2</v>
      </c>
      <c r="O241">
        <v>4</v>
      </c>
      <c r="P241">
        <v>3</v>
      </c>
      <c r="Q241">
        <v>2</v>
      </c>
      <c r="R241">
        <v>0</v>
      </c>
      <c r="S241">
        <v>4</v>
      </c>
      <c r="T241">
        <v>2</v>
      </c>
      <c r="U241">
        <v>3</v>
      </c>
      <c r="V241">
        <v>2</v>
      </c>
      <c r="W241">
        <v>2</v>
      </c>
      <c r="X241">
        <v>1</v>
      </c>
      <c r="Y241">
        <v>1</v>
      </c>
      <c r="Z241">
        <v>2</v>
      </c>
      <c r="AA241">
        <v>3</v>
      </c>
      <c r="AB241">
        <v>20</v>
      </c>
      <c r="AC241">
        <v>50</v>
      </c>
      <c r="AD241" t="str">
        <f>VLOOKUP(A241,questionResponsesAndAnswers!A:O,15,FALSE)</f>
        <v xml:space="preserve"> Monthly</v>
      </c>
    </row>
    <row r="242" spans="1:30" x14ac:dyDescent="0.2">
      <c r="A242">
        <v>150506408</v>
      </c>
      <c r="B242" t="b">
        <f>VLOOKUP(A242,'Valid Response IDs Check'!A:H,8,FALSE)</f>
        <v>1</v>
      </c>
      <c r="C242">
        <v>110693</v>
      </c>
      <c r="D242">
        <v>41325</v>
      </c>
      <c r="E242" t="s">
        <v>20</v>
      </c>
      <c r="F242" t="s">
        <v>20</v>
      </c>
      <c r="G242" t="s">
        <v>7</v>
      </c>
      <c r="H242">
        <v>5</v>
      </c>
      <c r="I242">
        <v>1</v>
      </c>
      <c r="J242">
        <v>5</v>
      </c>
      <c r="K242">
        <v>1</v>
      </c>
      <c r="L242">
        <v>5</v>
      </c>
      <c r="M242">
        <v>1</v>
      </c>
      <c r="N242">
        <v>5</v>
      </c>
      <c r="O242">
        <v>2</v>
      </c>
      <c r="P242">
        <v>5</v>
      </c>
      <c r="Q242">
        <v>1</v>
      </c>
      <c r="R242">
        <v>4</v>
      </c>
      <c r="S242">
        <v>4</v>
      </c>
      <c r="T242">
        <v>4</v>
      </c>
      <c r="U242">
        <v>4</v>
      </c>
      <c r="V242">
        <v>4</v>
      </c>
      <c r="W242">
        <v>4</v>
      </c>
      <c r="X242">
        <v>4</v>
      </c>
      <c r="Y242">
        <v>3</v>
      </c>
      <c r="Z242">
        <v>4</v>
      </c>
      <c r="AA242">
        <v>4</v>
      </c>
      <c r="AB242">
        <v>39</v>
      </c>
      <c r="AC242">
        <v>97.5</v>
      </c>
      <c r="AD242" t="str">
        <f>VLOOKUP(A242,questionResponsesAndAnswers!A:O,15,FALSE)</f>
        <v xml:space="preserve"> Never</v>
      </c>
    </row>
    <row r="243" spans="1:30" x14ac:dyDescent="0.2">
      <c r="A243">
        <v>150506408</v>
      </c>
      <c r="B243" t="b">
        <f>VLOOKUP(A243,'Valid Response IDs Check'!A:H,8,FALSE)</f>
        <v>1</v>
      </c>
      <c r="C243">
        <v>69781</v>
      </c>
      <c r="D243">
        <v>413</v>
      </c>
      <c r="E243" t="s">
        <v>5</v>
      </c>
      <c r="F243" t="s">
        <v>5</v>
      </c>
      <c r="G243" t="s">
        <v>15</v>
      </c>
      <c r="H243">
        <v>4</v>
      </c>
      <c r="I243">
        <v>2</v>
      </c>
      <c r="J243">
        <v>4</v>
      </c>
      <c r="K243">
        <v>1</v>
      </c>
      <c r="L243">
        <v>4</v>
      </c>
      <c r="M243">
        <v>4</v>
      </c>
      <c r="N243">
        <v>5</v>
      </c>
      <c r="O243">
        <v>3</v>
      </c>
      <c r="P243">
        <v>3</v>
      </c>
      <c r="Q243">
        <v>2</v>
      </c>
      <c r="R243">
        <v>3</v>
      </c>
      <c r="S243">
        <v>3</v>
      </c>
      <c r="T243">
        <v>3</v>
      </c>
      <c r="U243">
        <v>4</v>
      </c>
      <c r="V243">
        <v>3</v>
      </c>
      <c r="W243">
        <v>1</v>
      </c>
      <c r="X243">
        <v>4</v>
      </c>
      <c r="Y243">
        <v>2</v>
      </c>
      <c r="Z243">
        <v>2</v>
      </c>
      <c r="AA243">
        <v>3</v>
      </c>
      <c r="AB243">
        <v>28</v>
      </c>
      <c r="AC243">
        <v>70</v>
      </c>
      <c r="AD243" t="str">
        <f>VLOOKUP(A243,questionResponsesAndAnswers!A:O,15,FALSE)</f>
        <v xml:space="preserve"> Never</v>
      </c>
    </row>
    <row r="244" spans="1:30" x14ac:dyDescent="0.2">
      <c r="A244">
        <v>150506408</v>
      </c>
      <c r="B244" t="b">
        <f>VLOOKUP(A244,'Valid Response IDs Check'!A:H,8,FALSE)</f>
        <v>1</v>
      </c>
      <c r="C244">
        <v>73500</v>
      </c>
      <c r="D244">
        <v>4132</v>
      </c>
      <c r="E244" t="s">
        <v>32</v>
      </c>
      <c r="F244" t="s">
        <v>32</v>
      </c>
      <c r="G244" t="s">
        <v>22</v>
      </c>
      <c r="H244">
        <v>2</v>
      </c>
      <c r="I244">
        <v>4</v>
      </c>
      <c r="J244">
        <v>4</v>
      </c>
      <c r="K244">
        <v>1</v>
      </c>
      <c r="L244">
        <v>4</v>
      </c>
      <c r="M244">
        <v>2</v>
      </c>
      <c r="N244">
        <v>2</v>
      </c>
      <c r="O244">
        <v>4</v>
      </c>
      <c r="P244">
        <v>2</v>
      </c>
      <c r="Q244">
        <v>1</v>
      </c>
      <c r="R244">
        <v>1</v>
      </c>
      <c r="S244">
        <v>1</v>
      </c>
      <c r="T244">
        <v>3</v>
      </c>
      <c r="U244">
        <v>4</v>
      </c>
      <c r="V244">
        <v>3</v>
      </c>
      <c r="W244">
        <v>3</v>
      </c>
      <c r="X244">
        <v>1</v>
      </c>
      <c r="Y244">
        <v>1</v>
      </c>
      <c r="Z244">
        <v>1</v>
      </c>
      <c r="AA244">
        <v>4</v>
      </c>
      <c r="AB244">
        <v>22</v>
      </c>
      <c r="AC244">
        <v>55</v>
      </c>
      <c r="AD244" t="str">
        <f>VLOOKUP(A244,questionResponsesAndAnswers!A:O,15,FALSE)</f>
        <v xml:space="preserve"> Never</v>
      </c>
    </row>
    <row r="245" spans="1:30" x14ac:dyDescent="0.2">
      <c r="A245">
        <v>150506408</v>
      </c>
      <c r="B245" t="b">
        <f>VLOOKUP(A245,'Valid Response IDs Check'!A:H,8,FALSE)</f>
        <v>1</v>
      </c>
      <c r="C245">
        <v>69372</v>
      </c>
      <c r="D245">
        <v>4</v>
      </c>
      <c r="E245" t="s">
        <v>26</v>
      </c>
      <c r="F245" t="s">
        <v>5</v>
      </c>
      <c r="G245" t="s">
        <v>28</v>
      </c>
      <c r="H245">
        <v>3</v>
      </c>
      <c r="I245">
        <v>1</v>
      </c>
      <c r="J245">
        <v>5</v>
      </c>
      <c r="K245">
        <v>1</v>
      </c>
      <c r="L245">
        <v>2</v>
      </c>
      <c r="M245">
        <v>1</v>
      </c>
      <c r="N245">
        <v>5</v>
      </c>
      <c r="O245">
        <v>2</v>
      </c>
      <c r="P245">
        <v>4</v>
      </c>
      <c r="Q245">
        <v>2</v>
      </c>
      <c r="R245">
        <v>2</v>
      </c>
      <c r="S245">
        <v>4</v>
      </c>
      <c r="T245">
        <v>4</v>
      </c>
      <c r="U245">
        <v>4</v>
      </c>
      <c r="V245">
        <v>1</v>
      </c>
      <c r="W245">
        <v>4</v>
      </c>
      <c r="X245">
        <v>4</v>
      </c>
      <c r="Y245">
        <v>3</v>
      </c>
      <c r="Z245">
        <v>3</v>
      </c>
      <c r="AA245">
        <v>3</v>
      </c>
      <c r="AB245">
        <v>32</v>
      </c>
      <c r="AC245">
        <v>80</v>
      </c>
      <c r="AD245" t="str">
        <f>VLOOKUP(A245,questionResponsesAndAnswers!A:O,15,FALSE)</f>
        <v xml:space="preserve"> Never</v>
      </c>
    </row>
    <row r="246" spans="1:30" x14ac:dyDescent="0.2">
      <c r="A246">
        <v>150506408</v>
      </c>
      <c r="B246" t="b">
        <f>VLOOKUP(A246,'Valid Response IDs Check'!A:H,8,FALSE)</f>
        <v>1</v>
      </c>
      <c r="C246">
        <v>69409</v>
      </c>
      <c r="D246">
        <v>41</v>
      </c>
      <c r="E246" t="s">
        <v>13</v>
      </c>
      <c r="F246" t="s">
        <v>13</v>
      </c>
      <c r="G246" t="s">
        <v>34</v>
      </c>
      <c r="H246">
        <v>1</v>
      </c>
      <c r="I246">
        <v>1</v>
      </c>
      <c r="J246">
        <v>5</v>
      </c>
      <c r="K246">
        <v>1</v>
      </c>
      <c r="L246">
        <v>4</v>
      </c>
      <c r="M246">
        <v>1</v>
      </c>
      <c r="N246">
        <v>4</v>
      </c>
      <c r="O246">
        <v>4</v>
      </c>
      <c r="P246">
        <v>2</v>
      </c>
      <c r="Q246">
        <v>2</v>
      </c>
      <c r="R246">
        <v>0</v>
      </c>
      <c r="S246">
        <v>4</v>
      </c>
      <c r="T246">
        <v>4</v>
      </c>
      <c r="U246">
        <v>4</v>
      </c>
      <c r="V246">
        <v>3</v>
      </c>
      <c r="W246">
        <v>4</v>
      </c>
      <c r="X246">
        <v>3</v>
      </c>
      <c r="Y246">
        <v>1</v>
      </c>
      <c r="Z246">
        <v>1</v>
      </c>
      <c r="AA246">
        <v>3</v>
      </c>
      <c r="AB246">
        <v>27</v>
      </c>
      <c r="AC246">
        <v>67.5</v>
      </c>
      <c r="AD246" t="str">
        <f>VLOOKUP(A246,questionResponsesAndAnswers!A:O,15,FALSE)</f>
        <v xml:space="preserve"> Never</v>
      </c>
    </row>
    <row r="247" spans="1:30" x14ac:dyDescent="0.2">
      <c r="A247">
        <v>150504800</v>
      </c>
      <c r="B247" t="b">
        <f>VLOOKUP(A247,'Valid Response IDs Check'!A:H,8,FALSE)</f>
        <v>1</v>
      </c>
      <c r="C247">
        <v>70693</v>
      </c>
      <c r="D247">
        <v>1325</v>
      </c>
      <c r="E247" t="s">
        <v>20</v>
      </c>
      <c r="F247" t="s">
        <v>20</v>
      </c>
      <c r="G247" t="s">
        <v>7</v>
      </c>
      <c r="H247">
        <v>5</v>
      </c>
      <c r="I247">
        <v>1</v>
      </c>
      <c r="J247">
        <v>5</v>
      </c>
      <c r="K247">
        <v>1</v>
      </c>
      <c r="L247">
        <v>5</v>
      </c>
      <c r="M247">
        <v>1</v>
      </c>
      <c r="N247">
        <v>5</v>
      </c>
      <c r="O247">
        <v>1</v>
      </c>
      <c r="P247">
        <v>5</v>
      </c>
      <c r="Q247">
        <v>1</v>
      </c>
      <c r="R247">
        <v>4</v>
      </c>
      <c r="S247">
        <v>4</v>
      </c>
      <c r="T247">
        <v>4</v>
      </c>
      <c r="U247">
        <v>4</v>
      </c>
      <c r="V247">
        <v>4</v>
      </c>
      <c r="W247">
        <v>4</v>
      </c>
      <c r="X247">
        <v>4</v>
      </c>
      <c r="Y247">
        <v>4</v>
      </c>
      <c r="Z247">
        <v>4</v>
      </c>
      <c r="AA247">
        <v>4</v>
      </c>
      <c r="AB247">
        <v>40</v>
      </c>
      <c r="AC247">
        <v>100</v>
      </c>
      <c r="AD247" t="str">
        <f>VLOOKUP(A247,questionResponsesAndAnswers!A:O,15,FALSE)</f>
        <v xml:space="preserve"> Yearly</v>
      </c>
    </row>
    <row r="248" spans="1:30" x14ac:dyDescent="0.2">
      <c r="A248">
        <v>150504800</v>
      </c>
      <c r="B248" t="b">
        <f>VLOOKUP(A248,'Valid Response IDs Check'!A:H,8,FALSE)</f>
        <v>1</v>
      </c>
      <c r="C248">
        <v>69369</v>
      </c>
      <c r="D248">
        <v>1</v>
      </c>
      <c r="E248" t="s">
        <v>13</v>
      </c>
      <c r="F248" t="s">
        <v>13</v>
      </c>
      <c r="G248" t="s">
        <v>15</v>
      </c>
      <c r="H248">
        <v>1</v>
      </c>
      <c r="I248">
        <v>1</v>
      </c>
      <c r="J248">
        <v>5</v>
      </c>
      <c r="K248">
        <v>2</v>
      </c>
      <c r="L248">
        <v>5</v>
      </c>
      <c r="M248">
        <v>1</v>
      </c>
      <c r="N248">
        <v>5</v>
      </c>
      <c r="O248">
        <v>2</v>
      </c>
      <c r="P248">
        <v>2</v>
      </c>
      <c r="Q248">
        <v>1</v>
      </c>
      <c r="R248">
        <v>0</v>
      </c>
      <c r="S248">
        <v>4</v>
      </c>
      <c r="T248">
        <v>4</v>
      </c>
      <c r="U248">
        <v>3</v>
      </c>
      <c r="V248">
        <v>4</v>
      </c>
      <c r="W248">
        <v>4</v>
      </c>
      <c r="X248">
        <v>4</v>
      </c>
      <c r="Y248">
        <v>3</v>
      </c>
      <c r="Z248">
        <v>1</v>
      </c>
      <c r="AA248">
        <v>4</v>
      </c>
      <c r="AB248">
        <v>31</v>
      </c>
      <c r="AC248">
        <v>77.5</v>
      </c>
      <c r="AD248" t="str">
        <f>VLOOKUP(A248,questionResponsesAndAnswers!A:O,15,FALSE)</f>
        <v xml:space="preserve"> Yearly</v>
      </c>
    </row>
    <row r="249" spans="1:30" x14ac:dyDescent="0.2">
      <c r="A249">
        <v>150504800</v>
      </c>
      <c r="B249" t="b">
        <f>VLOOKUP(A249,'Valid Response IDs Check'!A:H,8,FALSE)</f>
        <v>1</v>
      </c>
      <c r="C249">
        <v>82622</v>
      </c>
      <c r="D249">
        <v>13254</v>
      </c>
      <c r="E249" t="s">
        <v>26</v>
      </c>
      <c r="F249" t="s">
        <v>26</v>
      </c>
      <c r="G249" t="s">
        <v>22</v>
      </c>
      <c r="H249">
        <v>5</v>
      </c>
      <c r="I249">
        <v>3</v>
      </c>
      <c r="J249">
        <v>5</v>
      </c>
      <c r="K249">
        <v>2</v>
      </c>
      <c r="L249">
        <v>5</v>
      </c>
      <c r="M249">
        <v>2</v>
      </c>
      <c r="N249">
        <v>4</v>
      </c>
      <c r="O249">
        <v>1</v>
      </c>
      <c r="P249">
        <v>5</v>
      </c>
      <c r="Q249">
        <v>1</v>
      </c>
      <c r="R249">
        <v>4</v>
      </c>
      <c r="S249">
        <v>2</v>
      </c>
      <c r="T249">
        <v>4</v>
      </c>
      <c r="U249">
        <v>3</v>
      </c>
      <c r="V249">
        <v>4</v>
      </c>
      <c r="W249">
        <v>3</v>
      </c>
      <c r="X249">
        <v>3</v>
      </c>
      <c r="Y249">
        <v>4</v>
      </c>
      <c r="Z249">
        <v>4</v>
      </c>
      <c r="AA249">
        <v>4</v>
      </c>
      <c r="AB249">
        <v>35</v>
      </c>
      <c r="AC249">
        <v>87.5</v>
      </c>
      <c r="AD249" t="str">
        <f>VLOOKUP(A249,questionResponsesAndAnswers!A:O,15,FALSE)</f>
        <v xml:space="preserve"> Yearly</v>
      </c>
    </row>
    <row r="250" spans="1:30" x14ac:dyDescent="0.2">
      <c r="A250">
        <v>150504800</v>
      </c>
      <c r="B250" t="b">
        <f>VLOOKUP(A250,'Valid Response IDs Check'!A:H,8,FALSE)</f>
        <v>1</v>
      </c>
      <c r="C250">
        <v>69500</v>
      </c>
      <c r="D250">
        <v>132</v>
      </c>
      <c r="E250" t="s">
        <v>32</v>
      </c>
      <c r="F250" t="s">
        <v>32</v>
      </c>
      <c r="G250" t="s">
        <v>28</v>
      </c>
      <c r="H250">
        <v>3</v>
      </c>
      <c r="I250">
        <v>2</v>
      </c>
      <c r="J250">
        <v>4</v>
      </c>
      <c r="K250">
        <v>2</v>
      </c>
      <c r="L250">
        <v>3</v>
      </c>
      <c r="M250">
        <v>3</v>
      </c>
      <c r="N250">
        <v>4</v>
      </c>
      <c r="O250">
        <v>4</v>
      </c>
      <c r="P250">
        <v>4</v>
      </c>
      <c r="Q250">
        <v>2</v>
      </c>
      <c r="R250">
        <v>2</v>
      </c>
      <c r="S250">
        <v>3</v>
      </c>
      <c r="T250">
        <v>3</v>
      </c>
      <c r="U250">
        <v>3</v>
      </c>
      <c r="V250">
        <v>2</v>
      </c>
      <c r="W250">
        <v>2</v>
      </c>
      <c r="X250">
        <v>3</v>
      </c>
      <c r="Y250">
        <v>1</v>
      </c>
      <c r="Z250">
        <v>3</v>
      </c>
      <c r="AA250">
        <v>3</v>
      </c>
      <c r="AB250">
        <v>25</v>
      </c>
      <c r="AC250">
        <v>62.5</v>
      </c>
      <c r="AD250" t="str">
        <f>VLOOKUP(A250,questionResponsesAndAnswers!A:O,15,FALSE)</f>
        <v xml:space="preserve"> Yearly</v>
      </c>
    </row>
    <row r="251" spans="1:30" x14ac:dyDescent="0.2">
      <c r="A251">
        <v>150504800</v>
      </c>
      <c r="B251" t="b">
        <f>VLOOKUP(A251,'Valid Response IDs Check'!A:H,8,FALSE)</f>
        <v>1</v>
      </c>
      <c r="C251">
        <v>69381</v>
      </c>
      <c r="D251">
        <v>13</v>
      </c>
      <c r="E251" t="s">
        <v>5</v>
      </c>
      <c r="F251" t="s">
        <v>5</v>
      </c>
      <c r="G251" t="s">
        <v>34</v>
      </c>
      <c r="H251">
        <v>4</v>
      </c>
      <c r="I251">
        <v>1</v>
      </c>
      <c r="J251">
        <v>5</v>
      </c>
      <c r="K251">
        <v>1</v>
      </c>
      <c r="L251">
        <v>4</v>
      </c>
      <c r="M251">
        <v>2</v>
      </c>
      <c r="N251">
        <v>5</v>
      </c>
      <c r="O251">
        <v>2</v>
      </c>
      <c r="P251">
        <v>4</v>
      </c>
      <c r="Q251">
        <v>1</v>
      </c>
      <c r="R251">
        <v>3</v>
      </c>
      <c r="S251">
        <v>4</v>
      </c>
      <c r="T251">
        <v>4</v>
      </c>
      <c r="U251">
        <v>4</v>
      </c>
      <c r="V251">
        <v>3</v>
      </c>
      <c r="W251">
        <v>3</v>
      </c>
      <c r="X251">
        <v>4</v>
      </c>
      <c r="Y251">
        <v>3</v>
      </c>
      <c r="Z251">
        <v>3</v>
      </c>
      <c r="AA251">
        <v>4</v>
      </c>
      <c r="AB251">
        <v>35</v>
      </c>
      <c r="AC251">
        <v>87.5</v>
      </c>
      <c r="AD251" t="str">
        <f>VLOOKUP(A251,questionResponsesAndAnswers!A:O,15,FALSE)</f>
        <v xml:space="preserve"> Yearly</v>
      </c>
    </row>
    <row r="252" spans="1:30" x14ac:dyDescent="0.2">
      <c r="A252">
        <v>150502997</v>
      </c>
      <c r="B252" t="b">
        <f>VLOOKUP(A252,'Valid Response IDs Check'!A:H,8,FALSE)</f>
        <v>1</v>
      </c>
      <c r="C252">
        <v>69382</v>
      </c>
      <c r="D252">
        <v>14</v>
      </c>
      <c r="E252" t="s">
        <v>26</v>
      </c>
      <c r="F252" t="s">
        <v>32</v>
      </c>
      <c r="G252" t="s">
        <v>7</v>
      </c>
      <c r="H252">
        <v>2</v>
      </c>
      <c r="I252">
        <v>2</v>
      </c>
      <c r="J252">
        <v>2</v>
      </c>
      <c r="K252">
        <v>1</v>
      </c>
      <c r="L252">
        <v>3</v>
      </c>
      <c r="M252">
        <v>4</v>
      </c>
      <c r="N252">
        <v>3</v>
      </c>
      <c r="O252">
        <v>4</v>
      </c>
      <c r="P252">
        <v>2</v>
      </c>
      <c r="Q252">
        <v>2</v>
      </c>
      <c r="R252">
        <v>1</v>
      </c>
      <c r="S252">
        <v>3</v>
      </c>
      <c r="T252">
        <v>1</v>
      </c>
      <c r="U252">
        <v>4</v>
      </c>
      <c r="V252">
        <v>2</v>
      </c>
      <c r="W252">
        <v>1</v>
      </c>
      <c r="X252">
        <v>2</v>
      </c>
      <c r="Y252">
        <v>1</v>
      </c>
      <c r="Z252">
        <v>1</v>
      </c>
      <c r="AA252">
        <v>3</v>
      </c>
      <c r="AB252">
        <v>19</v>
      </c>
      <c r="AC252">
        <v>47.5</v>
      </c>
      <c r="AD252" t="str">
        <f>VLOOKUP(A252,questionResponsesAndAnswers!A:O,15,FALSE)</f>
        <v xml:space="preserve"> Never</v>
      </c>
    </row>
    <row r="253" spans="1:30" x14ac:dyDescent="0.2">
      <c r="A253">
        <v>150502997</v>
      </c>
      <c r="B253" t="b">
        <f>VLOOKUP(A253,'Valid Response IDs Check'!A:H,8,FALSE)</f>
        <v>1</v>
      </c>
      <c r="C253">
        <v>70793</v>
      </c>
      <c r="D253">
        <v>1425</v>
      </c>
      <c r="E253" t="s">
        <v>20</v>
      </c>
      <c r="F253" t="s">
        <v>20</v>
      </c>
      <c r="G253" t="s">
        <v>15</v>
      </c>
      <c r="H253">
        <v>1</v>
      </c>
      <c r="I253">
        <v>4</v>
      </c>
      <c r="J253">
        <v>2</v>
      </c>
      <c r="K253">
        <v>1</v>
      </c>
      <c r="L253">
        <v>4</v>
      </c>
      <c r="M253">
        <v>2</v>
      </c>
      <c r="N253">
        <v>4</v>
      </c>
      <c r="O253">
        <v>5</v>
      </c>
      <c r="P253">
        <v>2</v>
      </c>
      <c r="Q253">
        <v>1</v>
      </c>
      <c r="R253">
        <v>0</v>
      </c>
      <c r="S253">
        <v>1</v>
      </c>
      <c r="T253">
        <v>1</v>
      </c>
      <c r="U253">
        <v>4</v>
      </c>
      <c r="V253">
        <v>3</v>
      </c>
      <c r="W253">
        <v>3</v>
      </c>
      <c r="X253">
        <v>3</v>
      </c>
      <c r="Y253">
        <v>0</v>
      </c>
      <c r="Z253">
        <v>1</v>
      </c>
      <c r="AA253">
        <v>4</v>
      </c>
      <c r="AB253">
        <v>20</v>
      </c>
      <c r="AC253">
        <v>50</v>
      </c>
      <c r="AD253" t="str">
        <f>VLOOKUP(A253,questionResponsesAndAnswers!A:O,15,FALSE)</f>
        <v xml:space="preserve"> Never</v>
      </c>
    </row>
    <row r="254" spans="1:30" x14ac:dyDescent="0.2">
      <c r="A254">
        <v>150502997</v>
      </c>
      <c r="B254" t="b">
        <f>VLOOKUP(A254,'Valid Response IDs Check'!A:H,8,FALSE)</f>
        <v>1</v>
      </c>
      <c r="C254">
        <v>69510</v>
      </c>
      <c r="D254">
        <v>142</v>
      </c>
      <c r="E254" t="s">
        <v>32</v>
      </c>
      <c r="F254" t="s">
        <v>32</v>
      </c>
      <c r="G254" t="s">
        <v>22</v>
      </c>
      <c r="H254">
        <v>4</v>
      </c>
      <c r="I254">
        <v>2</v>
      </c>
      <c r="J254">
        <v>2</v>
      </c>
      <c r="K254">
        <v>1</v>
      </c>
      <c r="L254">
        <v>4</v>
      </c>
      <c r="M254">
        <v>2</v>
      </c>
      <c r="N254">
        <v>4</v>
      </c>
      <c r="O254">
        <v>1</v>
      </c>
      <c r="P254">
        <v>5</v>
      </c>
      <c r="Q254">
        <v>1</v>
      </c>
      <c r="R254">
        <v>3</v>
      </c>
      <c r="S254">
        <v>3</v>
      </c>
      <c r="T254">
        <v>1</v>
      </c>
      <c r="U254">
        <v>4</v>
      </c>
      <c r="V254">
        <v>3</v>
      </c>
      <c r="W254">
        <v>3</v>
      </c>
      <c r="X254">
        <v>3</v>
      </c>
      <c r="Y254">
        <v>4</v>
      </c>
      <c r="Z254">
        <v>4</v>
      </c>
      <c r="AA254">
        <v>4</v>
      </c>
      <c r="AB254">
        <v>32</v>
      </c>
      <c r="AC254">
        <v>80</v>
      </c>
      <c r="AD254" t="str">
        <f>VLOOKUP(A254,questionResponsesAndAnswers!A:O,15,FALSE)</f>
        <v xml:space="preserve"> Never</v>
      </c>
    </row>
    <row r="255" spans="1:30" x14ac:dyDescent="0.2">
      <c r="A255">
        <v>150502997</v>
      </c>
      <c r="B255" t="b">
        <f>VLOOKUP(A255,'Valid Response IDs Check'!A:H,8,FALSE)</f>
        <v>1</v>
      </c>
      <c r="C255">
        <v>83621</v>
      </c>
      <c r="D255">
        <v>14253</v>
      </c>
      <c r="E255" t="s">
        <v>5</v>
      </c>
      <c r="F255" t="s">
        <v>5</v>
      </c>
      <c r="G255" t="s">
        <v>28</v>
      </c>
      <c r="H255">
        <v>4</v>
      </c>
      <c r="I255">
        <v>2</v>
      </c>
      <c r="J255">
        <v>4</v>
      </c>
      <c r="K255">
        <v>1</v>
      </c>
      <c r="L255">
        <v>4</v>
      </c>
      <c r="M255">
        <v>1</v>
      </c>
      <c r="N255">
        <v>4</v>
      </c>
      <c r="O255">
        <v>2</v>
      </c>
      <c r="P255">
        <v>5</v>
      </c>
      <c r="Q255">
        <v>1</v>
      </c>
      <c r="R255">
        <v>3</v>
      </c>
      <c r="S255">
        <v>3</v>
      </c>
      <c r="T255">
        <v>3</v>
      </c>
      <c r="U255">
        <v>4</v>
      </c>
      <c r="V255">
        <v>3</v>
      </c>
      <c r="W255">
        <v>4</v>
      </c>
      <c r="X255">
        <v>3</v>
      </c>
      <c r="Y255">
        <v>3</v>
      </c>
      <c r="Z255">
        <v>4</v>
      </c>
      <c r="AA255">
        <v>4</v>
      </c>
      <c r="AB255">
        <v>34</v>
      </c>
      <c r="AC255">
        <v>85</v>
      </c>
      <c r="AD255" t="str">
        <f>VLOOKUP(A255,questionResponsesAndAnswers!A:O,15,FALSE)</f>
        <v xml:space="preserve"> Never</v>
      </c>
    </row>
    <row r="256" spans="1:30" x14ac:dyDescent="0.2">
      <c r="A256">
        <v>150502997</v>
      </c>
      <c r="B256" t="b">
        <f>VLOOKUP(A256,'Valid Response IDs Check'!A:H,8,FALSE)</f>
        <v>1</v>
      </c>
      <c r="C256">
        <v>69369</v>
      </c>
      <c r="D256">
        <v>1</v>
      </c>
      <c r="E256" t="s">
        <v>13</v>
      </c>
      <c r="F256" t="s">
        <v>13</v>
      </c>
      <c r="G256" t="s">
        <v>34</v>
      </c>
      <c r="H256">
        <v>4</v>
      </c>
      <c r="I256">
        <v>1</v>
      </c>
      <c r="J256">
        <v>4</v>
      </c>
      <c r="K256">
        <v>1</v>
      </c>
      <c r="L256">
        <v>4</v>
      </c>
      <c r="M256">
        <v>1</v>
      </c>
      <c r="N256">
        <v>5</v>
      </c>
      <c r="O256">
        <v>1</v>
      </c>
      <c r="P256">
        <v>5</v>
      </c>
      <c r="Q256">
        <v>1</v>
      </c>
      <c r="R256">
        <v>3</v>
      </c>
      <c r="S256">
        <v>4</v>
      </c>
      <c r="T256">
        <v>3</v>
      </c>
      <c r="U256">
        <v>4</v>
      </c>
      <c r="V256">
        <v>3</v>
      </c>
      <c r="W256">
        <v>4</v>
      </c>
      <c r="X256">
        <v>4</v>
      </c>
      <c r="Y256">
        <v>4</v>
      </c>
      <c r="Z256">
        <v>4</v>
      </c>
      <c r="AA256">
        <v>4</v>
      </c>
      <c r="AB256">
        <v>37</v>
      </c>
      <c r="AC256">
        <v>92.5</v>
      </c>
      <c r="AD256" t="str">
        <f>VLOOKUP(A256,questionResponsesAndAnswers!A:O,15,FALSE)</f>
        <v xml:space="preserve"> Never</v>
      </c>
    </row>
    <row r="257" spans="1:30" x14ac:dyDescent="0.2">
      <c r="A257">
        <v>150490423</v>
      </c>
      <c r="B257" t="b">
        <f>VLOOKUP(A257,'Valid Response IDs Check'!A:H,8,FALSE)</f>
        <v>1</v>
      </c>
      <c r="C257">
        <v>69373</v>
      </c>
      <c r="D257">
        <v>5</v>
      </c>
      <c r="E257" t="s">
        <v>20</v>
      </c>
      <c r="F257" t="s">
        <v>20</v>
      </c>
      <c r="G257" t="s">
        <v>7</v>
      </c>
      <c r="H257">
        <v>4</v>
      </c>
      <c r="I257">
        <v>2</v>
      </c>
      <c r="J257">
        <v>4</v>
      </c>
      <c r="K257">
        <v>2</v>
      </c>
      <c r="L257">
        <v>4</v>
      </c>
      <c r="M257">
        <v>4</v>
      </c>
      <c r="N257">
        <v>2</v>
      </c>
      <c r="O257">
        <v>4</v>
      </c>
      <c r="P257">
        <v>4</v>
      </c>
      <c r="Q257">
        <v>2</v>
      </c>
      <c r="R257">
        <v>3</v>
      </c>
      <c r="S257">
        <v>3</v>
      </c>
      <c r="T257">
        <v>3</v>
      </c>
      <c r="U257">
        <v>3</v>
      </c>
      <c r="V257">
        <v>3</v>
      </c>
      <c r="W257">
        <v>1</v>
      </c>
      <c r="X257">
        <v>1</v>
      </c>
      <c r="Y257">
        <v>1</v>
      </c>
      <c r="Z257">
        <v>3</v>
      </c>
      <c r="AA257">
        <v>3</v>
      </c>
      <c r="AB257">
        <v>24</v>
      </c>
      <c r="AC257">
        <v>60</v>
      </c>
      <c r="AD257" t="str">
        <f>VLOOKUP(A257,questionResponsesAndAnswers!A:O,15,FALSE)</f>
        <v xml:space="preserve"> Never</v>
      </c>
    </row>
    <row r="258" spans="1:30" x14ac:dyDescent="0.2">
      <c r="A258">
        <v>150490423</v>
      </c>
      <c r="B258" t="b">
        <f>VLOOKUP(A258,'Valid Response IDs Check'!A:H,8,FALSE)</f>
        <v>1</v>
      </c>
      <c r="C258">
        <v>74710</v>
      </c>
      <c r="D258">
        <v>5342</v>
      </c>
      <c r="E258" t="s">
        <v>32</v>
      </c>
      <c r="F258" t="s">
        <v>32</v>
      </c>
      <c r="G258" t="s">
        <v>15</v>
      </c>
      <c r="H258">
        <v>3</v>
      </c>
      <c r="I258">
        <v>2</v>
      </c>
      <c r="J258">
        <v>4</v>
      </c>
      <c r="K258">
        <v>2</v>
      </c>
      <c r="L258">
        <v>4</v>
      </c>
      <c r="M258">
        <v>2</v>
      </c>
      <c r="N258">
        <v>4</v>
      </c>
      <c r="O258">
        <v>2</v>
      </c>
      <c r="P258">
        <v>2</v>
      </c>
      <c r="Q258">
        <v>2</v>
      </c>
      <c r="R258">
        <v>2</v>
      </c>
      <c r="S258">
        <v>3</v>
      </c>
      <c r="T258">
        <v>3</v>
      </c>
      <c r="U258">
        <v>3</v>
      </c>
      <c r="V258">
        <v>3</v>
      </c>
      <c r="W258">
        <v>3</v>
      </c>
      <c r="X258">
        <v>3</v>
      </c>
      <c r="Y258">
        <v>3</v>
      </c>
      <c r="Z258">
        <v>1</v>
      </c>
      <c r="AA258">
        <v>3</v>
      </c>
      <c r="AB258">
        <v>27</v>
      </c>
      <c r="AC258">
        <v>67.5</v>
      </c>
      <c r="AD258" t="str">
        <f>VLOOKUP(A258,questionResponsesAndAnswers!A:O,15,FALSE)</f>
        <v xml:space="preserve"> Never</v>
      </c>
    </row>
    <row r="259" spans="1:30" x14ac:dyDescent="0.2">
      <c r="A259">
        <v>150490423</v>
      </c>
      <c r="B259" t="b">
        <f>VLOOKUP(A259,'Valid Response IDs Check'!A:H,8,FALSE)</f>
        <v>1</v>
      </c>
      <c r="C259">
        <v>122789</v>
      </c>
      <c r="D259">
        <v>53421</v>
      </c>
      <c r="E259" t="s">
        <v>13</v>
      </c>
      <c r="F259" t="s">
        <v>13</v>
      </c>
      <c r="G259" t="s">
        <v>22</v>
      </c>
      <c r="H259">
        <v>2</v>
      </c>
      <c r="I259">
        <v>2</v>
      </c>
      <c r="J259">
        <v>4</v>
      </c>
      <c r="K259">
        <v>2</v>
      </c>
      <c r="L259">
        <v>4</v>
      </c>
      <c r="M259">
        <v>2</v>
      </c>
      <c r="N259">
        <v>4</v>
      </c>
      <c r="O259">
        <v>2</v>
      </c>
      <c r="P259">
        <v>4</v>
      </c>
      <c r="Q259">
        <v>2</v>
      </c>
      <c r="R259">
        <v>1</v>
      </c>
      <c r="S259">
        <v>3</v>
      </c>
      <c r="T259">
        <v>3</v>
      </c>
      <c r="U259">
        <v>3</v>
      </c>
      <c r="V259">
        <v>3</v>
      </c>
      <c r="W259">
        <v>3</v>
      </c>
      <c r="X259">
        <v>3</v>
      </c>
      <c r="Y259">
        <v>3</v>
      </c>
      <c r="Z259">
        <v>3</v>
      </c>
      <c r="AA259">
        <v>3</v>
      </c>
      <c r="AB259">
        <v>28</v>
      </c>
      <c r="AC259">
        <v>70</v>
      </c>
      <c r="AD259" t="str">
        <f>VLOOKUP(A259,questionResponsesAndAnswers!A:O,15,FALSE)</f>
        <v xml:space="preserve"> Never</v>
      </c>
    </row>
    <row r="260" spans="1:30" x14ac:dyDescent="0.2">
      <c r="A260">
        <v>150490423</v>
      </c>
      <c r="B260" t="b">
        <f>VLOOKUP(A260,'Valid Response IDs Check'!A:H,8,FALSE)</f>
        <v>1</v>
      </c>
      <c r="C260">
        <v>69421</v>
      </c>
      <c r="D260">
        <v>53</v>
      </c>
      <c r="E260" t="s">
        <v>5</v>
      </c>
      <c r="F260" t="s">
        <v>5</v>
      </c>
      <c r="G260" t="s">
        <v>28</v>
      </c>
      <c r="H260">
        <v>3</v>
      </c>
      <c r="I260">
        <v>2</v>
      </c>
      <c r="J260">
        <v>4</v>
      </c>
      <c r="K260">
        <v>2</v>
      </c>
      <c r="L260">
        <v>4</v>
      </c>
      <c r="M260">
        <v>2</v>
      </c>
      <c r="N260">
        <v>4</v>
      </c>
      <c r="O260">
        <v>2</v>
      </c>
      <c r="P260">
        <v>2</v>
      </c>
      <c r="Q260">
        <v>2</v>
      </c>
      <c r="R260">
        <v>2</v>
      </c>
      <c r="S260">
        <v>3</v>
      </c>
      <c r="T260">
        <v>3</v>
      </c>
      <c r="U260">
        <v>3</v>
      </c>
      <c r="V260">
        <v>3</v>
      </c>
      <c r="W260">
        <v>3</v>
      </c>
      <c r="X260">
        <v>3</v>
      </c>
      <c r="Y260">
        <v>3</v>
      </c>
      <c r="Z260">
        <v>1</v>
      </c>
      <c r="AA260">
        <v>3</v>
      </c>
      <c r="AB260">
        <v>27</v>
      </c>
      <c r="AC260">
        <v>67.5</v>
      </c>
      <c r="AD260" t="str">
        <f>VLOOKUP(A260,questionResponsesAndAnswers!A:O,15,FALSE)</f>
        <v xml:space="preserve"> Never</v>
      </c>
    </row>
    <row r="261" spans="1:30" x14ac:dyDescent="0.2">
      <c r="A261">
        <v>150490423</v>
      </c>
      <c r="B261" t="b">
        <f>VLOOKUP(A261,'Valid Response IDs Check'!A:H,8,FALSE)</f>
        <v>1</v>
      </c>
      <c r="C261">
        <v>69902</v>
      </c>
      <c r="D261">
        <v>534</v>
      </c>
      <c r="E261" t="s">
        <v>26</v>
      </c>
      <c r="F261" t="s">
        <v>26</v>
      </c>
      <c r="G261" t="s">
        <v>34</v>
      </c>
      <c r="H261">
        <v>4</v>
      </c>
      <c r="I261">
        <v>4</v>
      </c>
      <c r="J261">
        <v>4</v>
      </c>
      <c r="K261">
        <v>2</v>
      </c>
      <c r="L261">
        <v>4</v>
      </c>
      <c r="M261">
        <v>2</v>
      </c>
      <c r="N261">
        <v>4</v>
      </c>
      <c r="O261">
        <v>2</v>
      </c>
      <c r="P261">
        <v>4</v>
      </c>
      <c r="Q261">
        <v>2</v>
      </c>
      <c r="R261">
        <v>3</v>
      </c>
      <c r="S261">
        <v>1</v>
      </c>
      <c r="T261">
        <v>3</v>
      </c>
      <c r="U261">
        <v>3</v>
      </c>
      <c r="V261">
        <v>3</v>
      </c>
      <c r="W261">
        <v>3</v>
      </c>
      <c r="X261">
        <v>3</v>
      </c>
      <c r="Y261">
        <v>3</v>
      </c>
      <c r="Z261">
        <v>3</v>
      </c>
      <c r="AA261">
        <v>3</v>
      </c>
      <c r="AB261">
        <v>28</v>
      </c>
      <c r="AC261">
        <v>70</v>
      </c>
      <c r="AD261" t="str">
        <f>VLOOKUP(A261,questionResponsesAndAnswers!A:O,15,FALSE)</f>
        <v xml:space="preserve"> Never</v>
      </c>
    </row>
    <row r="262" spans="1:30" x14ac:dyDescent="0.2">
      <c r="A262">
        <v>150461254</v>
      </c>
      <c r="B262" t="b">
        <f>VLOOKUP(A262,'Valid Response IDs Check'!A:H,8,FALSE)</f>
        <v>1</v>
      </c>
      <c r="C262">
        <v>120800</v>
      </c>
      <c r="D262">
        <v>51432</v>
      </c>
      <c r="E262" t="s">
        <v>32</v>
      </c>
      <c r="F262" t="s">
        <v>32</v>
      </c>
      <c r="G262" t="s">
        <v>7</v>
      </c>
      <c r="H262">
        <v>2</v>
      </c>
      <c r="I262">
        <v>3</v>
      </c>
      <c r="J262">
        <v>2</v>
      </c>
      <c r="K262">
        <v>1</v>
      </c>
      <c r="L262">
        <v>2</v>
      </c>
      <c r="M262">
        <v>3</v>
      </c>
      <c r="N262">
        <v>3</v>
      </c>
      <c r="O262">
        <v>3</v>
      </c>
      <c r="P262">
        <v>2</v>
      </c>
      <c r="Q262">
        <v>1</v>
      </c>
      <c r="R262">
        <v>1</v>
      </c>
      <c r="S262">
        <v>2</v>
      </c>
      <c r="T262">
        <v>1</v>
      </c>
      <c r="U262">
        <v>4</v>
      </c>
      <c r="V262">
        <v>1</v>
      </c>
      <c r="W262">
        <v>2</v>
      </c>
      <c r="X262">
        <v>2</v>
      </c>
      <c r="Y262">
        <v>2</v>
      </c>
      <c r="Z262">
        <v>1</v>
      </c>
      <c r="AA262">
        <v>4</v>
      </c>
      <c r="AB262">
        <v>20</v>
      </c>
      <c r="AC262">
        <v>50</v>
      </c>
      <c r="AD262" t="str">
        <f>VLOOKUP(A262,questionResponsesAndAnswers!A:O,15,FALSE)</f>
        <v xml:space="preserve"> Yearly</v>
      </c>
    </row>
    <row r="263" spans="1:30" x14ac:dyDescent="0.2">
      <c r="A263">
        <v>150461254</v>
      </c>
      <c r="B263" t="b">
        <f>VLOOKUP(A263,'Valid Response IDs Check'!A:H,8,FALSE)</f>
        <v>1</v>
      </c>
      <c r="C263">
        <v>74511</v>
      </c>
      <c r="D263">
        <v>5143</v>
      </c>
      <c r="E263" t="s">
        <v>5</v>
      </c>
      <c r="F263" t="s">
        <v>32</v>
      </c>
      <c r="G263" t="s">
        <v>15</v>
      </c>
      <c r="H263">
        <v>2</v>
      </c>
      <c r="I263">
        <v>2</v>
      </c>
      <c r="J263">
        <v>1</v>
      </c>
      <c r="K263">
        <v>2</v>
      </c>
      <c r="L263">
        <v>1</v>
      </c>
      <c r="M263">
        <v>2</v>
      </c>
      <c r="N263">
        <v>1</v>
      </c>
      <c r="O263">
        <v>3</v>
      </c>
      <c r="P263">
        <v>2</v>
      </c>
      <c r="Q263">
        <v>1</v>
      </c>
      <c r="R263">
        <v>1</v>
      </c>
      <c r="S263">
        <v>3</v>
      </c>
      <c r="T263">
        <v>0</v>
      </c>
      <c r="U263">
        <v>3</v>
      </c>
      <c r="V263">
        <v>0</v>
      </c>
      <c r="W263">
        <v>3</v>
      </c>
      <c r="X263">
        <v>0</v>
      </c>
      <c r="Y263">
        <v>2</v>
      </c>
      <c r="Z263">
        <v>1</v>
      </c>
      <c r="AA263">
        <v>4</v>
      </c>
      <c r="AB263">
        <v>17</v>
      </c>
      <c r="AC263">
        <v>42.5</v>
      </c>
      <c r="AD263" t="str">
        <f>VLOOKUP(A263,questionResponsesAndAnswers!A:O,15,FALSE)</f>
        <v xml:space="preserve"> Yearly</v>
      </c>
    </row>
    <row r="264" spans="1:30" x14ac:dyDescent="0.2">
      <c r="A264">
        <v>150461254</v>
      </c>
      <c r="B264" t="b">
        <f>VLOOKUP(A264,'Valid Response IDs Check'!A:H,8,FALSE)</f>
        <v>1</v>
      </c>
      <c r="C264">
        <v>69373</v>
      </c>
      <c r="D264">
        <v>5</v>
      </c>
      <c r="E264" t="s">
        <v>20</v>
      </c>
      <c r="F264" t="s">
        <v>20</v>
      </c>
      <c r="G264" t="s">
        <v>22</v>
      </c>
      <c r="H264">
        <v>2</v>
      </c>
      <c r="I264">
        <v>4</v>
      </c>
      <c r="J264">
        <v>2</v>
      </c>
      <c r="K264">
        <v>1</v>
      </c>
      <c r="L264">
        <v>3</v>
      </c>
      <c r="M264">
        <v>2</v>
      </c>
      <c r="N264">
        <v>3</v>
      </c>
      <c r="O264">
        <v>3</v>
      </c>
      <c r="P264">
        <v>2</v>
      </c>
      <c r="Q264">
        <v>2</v>
      </c>
      <c r="R264">
        <v>1</v>
      </c>
      <c r="S264">
        <v>1</v>
      </c>
      <c r="T264">
        <v>1</v>
      </c>
      <c r="U264">
        <v>4</v>
      </c>
      <c r="V264">
        <v>2</v>
      </c>
      <c r="W264">
        <v>3</v>
      </c>
      <c r="X264">
        <v>2</v>
      </c>
      <c r="Y264">
        <v>2</v>
      </c>
      <c r="Z264">
        <v>1</v>
      </c>
      <c r="AA264">
        <v>3</v>
      </c>
      <c r="AB264">
        <v>20</v>
      </c>
      <c r="AC264">
        <v>50</v>
      </c>
      <c r="AD264" t="str">
        <f>VLOOKUP(A264,questionResponsesAndAnswers!A:O,15,FALSE)</f>
        <v xml:space="preserve"> Yearly</v>
      </c>
    </row>
    <row r="265" spans="1:30" x14ac:dyDescent="0.2">
      <c r="A265">
        <v>150461254</v>
      </c>
      <c r="B265" t="b">
        <f>VLOOKUP(A265,'Valid Response IDs Check'!A:H,8,FALSE)</f>
        <v>1</v>
      </c>
      <c r="C265">
        <v>69419</v>
      </c>
      <c r="D265">
        <v>51</v>
      </c>
      <c r="E265" t="s">
        <v>13</v>
      </c>
      <c r="F265" t="s">
        <v>13</v>
      </c>
      <c r="G265" t="s">
        <v>28</v>
      </c>
      <c r="H265">
        <v>3</v>
      </c>
      <c r="I265">
        <v>2</v>
      </c>
      <c r="J265">
        <v>4</v>
      </c>
      <c r="K265">
        <v>1</v>
      </c>
      <c r="L265">
        <v>3</v>
      </c>
      <c r="M265">
        <v>1</v>
      </c>
      <c r="N265">
        <v>3</v>
      </c>
      <c r="O265">
        <v>1</v>
      </c>
      <c r="P265">
        <v>4</v>
      </c>
      <c r="Q265">
        <v>1</v>
      </c>
      <c r="R265">
        <v>2</v>
      </c>
      <c r="S265">
        <v>3</v>
      </c>
      <c r="T265">
        <v>3</v>
      </c>
      <c r="U265">
        <v>4</v>
      </c>
      <c r="V265">
        <v>2</v>
      </c>
      <c r="W265">
        <v>4</v>
      </c>
      <c r="X265">
        <v>2</v>
      </c>
      <c r="Y265">
        <v>4</v>
      </c>
      <c r="Z265">
        <v>3</v>
      </c>
      <c r="AA265">
        <v>4</v>
      </c>
      <c r="AB265">
        <v>31</v>
      </c>
      <c r="AC265">
        <v>77.5</v>
      </c>
      <c r="AD265" t="str">
        <f>VLOOKUP(A265,questionResponsesAndAnswers!A:O,15,FALSE)</f>
        <v xml:space="preserve"> Yearly</v>
      </c>
    </row>
    <row r="266" spans="1:30" x14ac:dyDescent="0.2">
      <c r="A266">
        <v>150461254</v>
      </c>
      <c r="B266" t="b">
        <f>VLOOKUP(A266,'Valid Response IDs Check'!A:H,8,FALSE)</f>
        <v>1</v>
      </c>
      <c r="C266">
        <v>69882</v>
      </c>
      <c r="D266">
        <v>514</v>
      </c>
      <c r="E266" t="s">
        <v>26</v>
      </c>
      <c r="F266" t="s">
        <v>5</v>
      </c>
      <c r="G266" t="s">
        <v>34</v>
      </c>
      <c r="H266">
        <v>3</v>
      </c>
      <c r="I266">
        <v>2</v>
      </c>
      <c r="J266">
        <v>1</v>
      </c>
      <c r="K266">
        <v>1</v>
      </c>
      <c r="L266">
        <v>2</v>
      </c>
      <c r="M266">
        <v>1</v>
      </c>
      <c r="N266">
        <v>2</v>
      </c>
      <c r="O266">
        <v>3</v>
      </c>
      <c r="P266">
        <v>3</v>
      </c>
      <c r="Q266">
        <v>1</v>
      </c>
      <c r="R266">
        <v>2</v>
      </c>
      <c r="S266">
        <v>3</v>
      </c>
      <c r="T266">
        <v>0</v>
      </c>
      <c r="U266">
        <v>4</v>
      </c>
      <c r="V266">
        <v>1</v>
      </c>
      <c r="W266">
        <v>4</v>
      </c>
      <c r="X266">
        <v>1</v>
      </c>
      <c r="Y266">
        <v>2</v>
      </c>
      <c r="Z266">
        <v>2</v>
      </c>
      <c r="AA266">
        <v>4</v>
      </c>
      <c r="AB266">
        <v>23</v>
      </c>
      <c r="AC266">
        <v>57.5</v>
      </c>
      <c r="AD266" t="str">
        <f>VLOOKUP(A266,questionResponsesAndAnswers!A:O,15,FALSE)</f>
        <v xml:space="preserve"> Yearly</v>
      </c>
    </row>
    <row r="267" spans="1:30" x14ac:dyDescent="0.2">
      <c r="A267">
        <v>150457692</v>
      </c>
      <c r="B267" t="b">
        <f>VLOOKUP(A267,'Valid Response IDs Check'!A:H,8,FALSE)</f>
        <v>0</v>
      </c>
      <c r="C267">
        <v>9399</v>
      </c>
      <c r="D267">
        <v>-59969</v>
      </c>
      <c r="E267" t="s">
        <v>13</v>
      </c>
      <c r="F267" t="s">
        <v>13</v>
      </c>
      <c r="G267" t="s">
        <v>7</v>
      </c>
      <c r="H267">
        <v>2</v>
      </c>
      <c r="I267">
        <v>3</v>
      </c>
      <c r="J267">
        <v>2</v>
      </c>
      <c r="K267">
        <v>2</v>
      </c>
      <c r="L267">
        <v>3</v>
      </c>
      <c r="M267">
        <v>2</v>
      </c>
      <c r="N267">
        <v>4</v>
      </c>
      <c r="O267">
        <v>2</v>
      </c>
      <c r="P267">
        <v>3</v>
      </c>
      <c r="Q267">
        <v>2</v>
      </c>
      <c r="R267">
        <v>1</v>
      </c>
      <c r="S267">
        <v>2</v>
      </c>
      <c r="T267">
        <v>1</v>
      </c>
      <c r="U267">
        <v>3</v>
      </c>
      <c r="V267">
        <v>2</v>
      </c>
      <c r="W267">
        <v>3</v>
      </c>
      <c r="X267">
        <v>3</v>
      </c>
      <c r="Y267">
        <v>3</v>
      </c>
      <c r="Z267">
        <v>2</v>
      </c>
      <c r="AA267">
        <v>3</v>
      </c>
      <c r="AB267">
        <v>23</v>
      </c>
      <c r="AC267">
        <v>57.5</v>
      </c>
      <c r="AD267" t="str">
        <f>VLOOKUP(A267,questionResponsesAndAnswers!A:O,15,FALSE)</f>
        <v xml:space="preserve"> Never</v>
      </c>
    </row>
    <row r="268" spans="1:30" x14ac:dyDescent="0.2">
      <c r="A268">
        <v>150457692</v>
      </c>
      <c r="B268" t="b">
        <f>VLOOKUP(A268,'Valid Response IDs Check'!A:H,8,FALSE)</f>
        <v>0</v>
      </c>
      <c r="C268">
        <v>5927555</v>
      </c>
      <c r="D268">
        <v>5858187</v>
      </c>
      <c r="E268" t="s">
        <v>50</v>
      </c>
      <c r="F268" t="s">
        <v>26</v>
      </c>
      <c r="G268" t="s">
        <v>15</v>
      </c>
      <c r="H268">
        <v>5</v>
      </c>
      <c r="I268">
        <v>3</v>
      </c>
      <c r="J268">
        <v>4</v>
      </c>
      <c r="K268">
        <v>4</v>
      </c>
      <c r="L268">
        <v>4</v>
      </c>
      <c r="M268">
        <v>2</v>
      </c>
      <c r="N268">
        <v>4</v>
      </c>
      <c r="O268">
        <v>4</v>
      </c>
      <c r="P268">
        <v>4</v>
      </c>
      <c r="Q268">
        <v>4</v>
      </c>
      <c r="R268">
        <v>4</v>
      </c>
      <c r="S268">
        <v>2</v>
      </c>
      <c r="T268">
        <v>3</v>
      </c>
      <c r="U268">
        <v>1</v>
      </c>
      <c r="V268">
        <v>3</v>
      </c>
      <c r="W268">
        <v>3</v>
      </c>
      <c r="X268">
        <v>3</v>
      </c>
      <c r="Y268">
        <v>1</v>
      </c>
      <c r="Z268">
        <v>3</v>
      </c>
      <c r="AA268">
        <v>1</v>
      </c>
      <c r="AB268">
        <v>24</v>
      </c>
      <c r="AC268">
        <v>60</v>
      </c>
      <c r="AD268" t="str">
        <f>VLOOKUP(A268,questionResponsesAndAnswers!A:O,15,FALSE)</f>
        <v xml:space="preserve"> Never</v>
      </c>
    </row>
    <row r="269" spans="1:30" x14ac:dyDescent="0.2">
      <c r="A269">
        <v>150457692</v>
      </c>
      <c r="B269" t="b">
        <f>VLOOKUP(A269,'Valid Response IDs Check'!A:H,8,FALSE)</f>
        <v>0</v>
      </c>
      <c r="C269">
        <v>59899863</v>
      </c>
      <c r="D269">
        <v>59830495</v>
      </c>
      <c r="E269" t="s">
        <v>20</v>
      </c>
      <c r="F269" t="s">
        <v>13</v>
      </c>
      <c r="G269" t="s">
        <v>22</v>
      </c>
      <c r="H269">
        <v>2</v>
      </c>
      <c r="I269">
        <v>3</v>
      </c>
      <c r="J269">
        <v>3</v>
      </c>
      <c r="K269">
        <v>3</v>
      </c>
      <c r="L269">
        <v>2</v>
      </c>
      <c r="M269">
        <v>2</v>
      </c>
      <c r="N269">
        <v>4</v>
      </c>
      <c r="O269">
        <v>3</v>
      </c>
      <c r="P269">
        <v>2</v>
      </c>
      <c r="Q269">
        <v>2</v>
      </c>
      <c r="R269">
        <v>1</v>
      </c>
      <c r="S269">
        <v>2</v>
      </c>
      <c r="T269">
        <v>2</v>
      </c>
      <c r="U269">
        <v>2</v>
      </c>
      <c r="V269">
        <v>1</v>
      </c>
      <c r="W269">
        <v>3</v>
      </c>
      <c r="X269">
        <v>3</v>
      </c>
      <c r="Y269">
        <v>2</v>
      </c>
      <c r="Z269">
        <v>1</v>
      </c>
      <c r="AA269">
        <v>3</v>
      </c>
      <c r="AB269">
        <v>20</v>
      </c>
      <c r="AC269">
        <v>50</v>
      </c>
      <c r="AD269" t="str">
        <f>VLOOKUP(A269,questionResponsesAndAnswers!A:O,15,FALSE)</f>
        <v xml:space="preserve"> Never</v>
      </c>
    </row>
    <row r="270" spans="1:30" x14ac:dyDescent="0.2">
      <c r="A270">
        <v>150457692</v>
      </c>
      <c r="B270" t="b">
        <f>VLOOKUP(A270,'Valid Response IDs Check'!A:H,8,FALSE)</f>
        <v>0</v>
      </c>
      <c r="C270">
        <v>69371</v>
      </c>
      <c r="D270">
        <v>3</v>
      </c>
      <c r="E270" t="s">
        <v>5</v>
      </c>
      <c r="F270" t="s">
        <v>5</v>
      </c>
      <c r="G270" t="s">
        <v>28</v>
      </c>
      <c r="H270">
        <v>5</v>
      </c>
      <c r="I270">
        <v>2</v>
      </c>
      <c r="J270">
        <v>5</v>
      </c>
      <c r="K270">
        <v>5</v>
      </c>
      <c r="L270">
        <v>5</v>
      </c>
      <c r="M270">
        <v>5</v>
      </c>
      <c r="N270">
        <v>5</v>
      </c>
      <c r="O270">
        <v>5</v>
      </c>
      <c r="P270">
        <v>4</v>
      </c>
      <c r="Q270">
        <v>4</v>
      </c>
      <c r="R270">
        <v>4</v>
      </c>
      <c r="S270">
        <v>3</v>
      </c>
      <c r="T270">
        <v>4</v>
      </c>
      <c r="U270">
        <v>0</v>
      </c>
      <c r="V270">
        <v>4</v>
      </c>
      <c r="W270">
        <v>0</v>
      </c>
      <c r="X270">
        <v>4</v>
      </c>
      <c r="Y270">
        <v>0</v>
      </c>
      <c r="Z270">
        <v>3</v>
      </c>
      <c r="AA270">
        <v>1</v>
      </c>
      <c r="AB270">
        <v>23</v>
      </c>
      <c r="AC270">
        <v>57.5</v>
      </c>
      <c r="AD270" t="str">
        <f>VLOOKUP(A270,questionResponsesAndAnswers!A:O,15,FALSE)</f>
        <v xml:space="preserve"> Never</v>
      </c>
    </row>
    <row r="271" spans="1:30" x14ac:dyDescent="0.2">
      <c r="A271">
        <v>150457692</v>
      </c>
      <c r="B271" t="b">
        <f>VLOOKUP(A271,'Valid Response IDs Check'!A:H,8,FALSE)</f>
        <v>0</v>
      </c>
      <c r="C271">
        <v>530324</v>
      </c>
      <c r="D271">
        <v>460956</v>
      </c>
      <c r="E271" t="s">
        <v>50</v>
      </c>
      <c r="F271" t="s">
        <v>32</v>
      </c>
      <c r="G271" t="s">
        <v>34</v>
      </c>
      <c r="H271">
        <v>4</v>
      </c>
      <c r="I271">
        <v>3</v>
      </c>
      <c r="J271">
        <v>4</v>
      </c>
      <c r="K271">
        <v>4</v>
      </c>
      <c r="L271">
        <v>4</v>
      </c>
      <c r="M271">
        <v>3</v>
      </c>
      <c r="N271">
        <v>3</v>
      </c>
      <c r="O271">
        <v>3</v>
      </c>
      <c r="P271">
        <v>4</v>
      </c>
      <c r="Q271">
        <v>2</v>
      </c>
      <c r="R271">
        <v>3</v>
      </c>
      <c r="S271">
        <v>2</v>
      </c>
      <c r="T271">
        <v>3</v>
      </c>
      <c r="U271">
        <v>1</v>
      </c>
      <c r="V271">
        <v>3</v>
      </c>
      <c r="W271">
        <v>2</v>
      </c>
      <c r="X271">
        <v>2</v>
      </c>
      <c r="Y271">
        <v>2</v>
      </c>
      <c r="Z271">
        <v>3</v>
      </c>
      <c r="AA271">
        <v>3</v>
      </c>
      <c r="AB271">
        <v>24</v>
      </c>
      <c r="AC271">
        <v>60</v>
      </c>
      <c r="AD271" t="str">
        <f>VLOOKUP(A271,questionResponsesAndAnswers!A:O,15,FALSE)</f>
        <v xml:space="preserve"> Never</v>
      </c>
    </row>
    <row r="272" spans="1:30" x14ac:dyDescent="0.2">
      <c r="A272">
        <v>150406438</v>
      </c>
      <c r="B272" t="b">
        <f>VLOOKUP(A272,'Valid Response IDs Check'!A:H,8,FALSE)</f>
        <v>1</v>
      </c>
      <c r="C272">
        <v>120611</v>
      </c>
      <c r="D272">
        <v>51243</v>
      </c>
      <c r="E272" t="s">
        <v>5</v>
      </c>
      <c r="F272" t="s">
        <v>5</v>
      </c>
      <c r="G272" t="s">
        <v>7</v>
      </c>
      <c r="H272">
        <v>3</v>
      </c>
      <c r="I272">
        <v>4</v>
      </c>
      <c r="J272">
        <v>4</v>
      </c>
      <c r="K272">
        <v>4</v>
      </c>
      <c r="L272">
        <v>3</v>
      </c>
      <c r="M272">
        <v>4</v>
      </c>
      <c r="N272">
        <v>4</v>
      </c>
      <c r="O272">
        <v>4</v>
      </c>
      <c r="P272">
        <v>4</v>
      </c>
      <c r="Q272">
        <v>3</v>
      </c>
      <c r="R272">
        <v>2</v>
      </c>
      <c r="S272">
        <v>1</v>
      </c>
      <c r="T272">
        <v>3</v>
      </c>
      <c r="U272">
        <v>1</v>
      </c>
      <c r="V272">
        <v>2</v>
      </c>
      <c r="W272">
        <v>1</v>
      </c>
      <c r="X272">
        <v>3</v>
      </c>
      <c r="Y272">
        <v>1</v>
      </c>
      <c r="Z272">
        <v>3</v>
      </c>
      <c r="AA272">
        <v>2</v>
      </c>
      <c r="AB272">
        <v>19</v>
      </c>
      <c r="AC272">
        <v>47.5</v>
      </c>
      <c r="AD272" t="str">
        <f>VLOOKUP(A272,questionResponsesAndAnswers!A:O,15,FALSE)</f>
        <v xml:space="preserve"> Weekly</v>
      </c>
    </row>
    <row r="273" spans="1:30" x14ac:dyDescent="0.2">
      <c r="A273">
        <v>150406438</v>
      </c>
      <c r="B273" t="b">
        <f>VLOOKUP(A273,'Valid Response IDs Check'!A:H,8,FALSE)</f>
        <v>1</v>
      </c>
      <c r="C273">
        <v>69373</v>
      </c>
      <c r="D273">
        <v>5</v>
      </c>
      <c r="E273" t="s">
        <v>20</v>
      </c>
      <c r="F273" t="s">
        <v>20</v>
      </c>
      <c r="G273" t="s">
        <v>15</v>
      </c>
      <c r="H273">
        <v>4</v>
      </c>
      <c r="I273">
        <v>2</v>
      </c>
      <c r="J273">
        <v>4</v>
      </c>
      <c r="K273">
        <v>1</v>
      </c>
      <c r="L273">
        <v>4</v>
      </c>
      <c r="M273">
        <v>2</v>
      </c>
      <c r="N273">
        <v>5</v>
      </c>
      <c r="O273">
        <v>2</v>
      </c>
      <c r="P273">
        <v>4</v>
      </c>
      <c r="Q273">
        <v>2</v>
      </c>
      <c r="R273">
        <v>3</v>
      </c>
      <c r="S273">
        <v>3</v>
      </c>
      <c r="T273">
        <v>3</v>
      </c>
      <c r="U273">
        <v>4</v>
      </c>
      <c r="V273">
        <v>3</v>
      </c>
      <c r="W273">
        <v>3</v>
      </c>
      <c r="X273">
        <v>4</v>
      </c>
      <c r="Y273">
        <v>3</v>
      </c>
      <c r="Z273">
        <v>3</v>
      </c>
      <c r="AA273">
        <v>3</v>
      </c>
      <c r="AB273">
        <v>32</v>
      </c>
      <c r="AC273">
        <v>80</v>
      </c>
      <c r="AD273" t="str">
        <f>VLOOKUP(A273,questionResponsesAndAnswers!A:O,15,FALSE)</f>
        <v xml:space="preserve"> Weekly</v>
      </c>
    </row>
    <row r="274" spans="1:30" x14ac:dyDescent="0.2">
      <c r="A274">
        <v>150406438</v>
      </c>
      <c r="B274" t="b">
        <f>VLOOKUP(A274,'Valid Response IDs Check'!A:H,8,FALSE)</f>
        <v>1</v>
      </c>
      <c r="C274">
        <v>74492</v>
      </c>
      <c r="D274">
        <v>5124</v>
      </c>
      <c r="E274" t="s">
        <v>26</v>
      </c>
      <c r="F274" t="s">
        <v>26</v>
      </c>
      <c r="G274" t="s">
        <v>22</v>
      </c>
      <c r="H274">
        <v>4</v>
      </c>
      <c r="I274">
        <v>4</v>
      </c>
      <c r="J274">
        <v>3</v>
      </c>
      <c r="K274">
        <v>2</v>
      </c>
      <c r="L274">
        <v>4</v>
      </c>
      <c r="M274">
        <v>2</v>
      </c>
      <c r="N274">
        <v>3</v>
      </c>
      <c r="O274">
        <v>3</v>
      </c>
      <c r="P274">
        <v>3</v>
      </c>
      <c r="Q274">
        <v>3</v>
      </c>
      <c r="R274">
        <v>3</v>
      </c>
      <c r="S274">
        <v>1</v>
      </c>
      <c r="T274">
        <v>2</v>
      </c>
      <c r="U274">
        <v>3</v>
      </c>
      <c r="V274">
        <v>3</v>
      </c>
      <c r="W274">
        <v>3</v>
      </c>
      <c r="X274">
        <v>2</v>
      </c>
      <c r="Y274">
        <v>2</v>
      </c>
      <c r="Z274">
        <v>2</v>
      </c>
      <c r="AA274">
        <v>2</v>
      </c>
      <c r="AB274">
        <v>23</v>
      </c>
      <c r="AC274">
        <v>57.5</v>
      </c>
      <c r="AD274" t="str">
        <f>VLOOKUP(A274,questionResponsesAndAnswers!A:O,15,FALSE)</f>
        <v xml:space="preserve"> Weekly</v>
      </c>
    </row>
    <row r="275" spans="1:30" x14ac:dyDescent="0.2">
      <c r="A275">
        <v>150406438</v>
      </c>
      <c r="B275" t="b">
        <f>VLOOKUP(A275,'Valid Response IDs Check'!A:H,8,FALSE)</f>
        <v>1</v>
      </c>
      <c r="C275">
        <v>69419</v>
      </c>
      <c r="D275">
        <v>51</v>
      </c>
      <c r="E275" t="s">
        <v>13</v>
      </c>
      <c r="F275" t="s">
        <v>13</v>
      </c>
      <c r="G275" t="s">
        <v>28</v>
      </c>
      <c r="H275">
        <v>3</v>
      </c>
      <c r="I275">
        <v>2</v>
      </c>
      <c r="J275">
        <v>2</v>
      </c>
      <c r="K275">
        <v>3</v>
      </c>
      <c r="L275">
        <v>3</v>
      </c>
      <c r="M275">
        <v>3</v>
      </c>
      <c r="N275">
        <v>4</v>
      </c>
      <c r="O275">
        <v>4</v>
      </c>
      <c r="P275">
        <v>4</v>
      </c>
      <c r="Q275">
        <v>3</v>
      </c>
      <c r="R275">
        <v>2</v>
      </c>
      <c r="S275">
        <v>3</v>
      </c>
      <c r="T275">
        <v>1</v>
      </c>
      <c r="U275">
        <v>2</v>
      </c>
      <c r="V275">
        <v>2</v>
      </c>
      <c r="W275">
        <v>2</v>
      </c>
      <c r="X275">
        <v>3</v>
      </c>
      <c r="Y275">
        <v>1</v>
      </c>
      <c r="Z275">
        <v>3</v>
      </c>
      <c r="AA275">
        <v>2</v>
      </c>
      <c r="AB275">
        <v>21</v>
      </c>
      <c r="AC275">
        <v>52.5</v>
      </c>
      <c r="AD275" t="str">
        <f>VLOOKUP(A275,questionResponsesAndAnswers!A:O,15,FALSE)</f>
        <v xml:space="preserve"> Weekly</v>
      </c>
    </row>
    <row r="276" spans="1:30" x14ac:dyDescent="0.2">
      <c r="A276">
        <v>150406438</v>
      </c>
      <c r="B276" t="b">
        <f>VLOOKUP(A276,'Valid Response IDs Check'!A:H,8,FALSE)</f>
        <v>1</v>
      </c>
      <c r="C276">
        <v>69880</v>
      </c>
      <c r="D276">
        <v>512</v>
      </c>
      <c r="E276" t="s">
        <v>32</v>
      </c>
      <c r="F276" t="s">
        <v>32</v>
      </c>
      <c r="G276" t="s">
        <v>34</v>
      </c>
      <c r="H276">
        <v>2</v>
      </c>
      <c r="I276">
        <v>4</v>
      </c>
      <c r="J276">
        <v>3</v>
      </c>
      <c r="K276">
        <v>3</v>
      </c>
      <c r="L276">
        <v>3</v>
      </c>
      <c r="M276">
        <v>4</v>
      </c>
      <c r="N276">
        <v>3</v>
      </c>
      <c r="O276">
        <v>4</v>
      </c>
      <c r="P276">
        <v>3</v>
      </c>
      <c r="Q276">
        <v>3</v>
      </c>
      <c r="R276">
        <v>1</v>
      </c>
      <c r="S276">
        <v>1</v>
      </c>
      <c r="T276">
        <v>2</v>
      </c>
      <c r="U276">
        <v>2</v>
      </c>
      <c r="V276">
        <v>2</v>
      </c>
      <c r="W276">
        <v>1</v>
      </c>
      <c r="X276">
        <v>2</v>
      </c>
      <c r="Y276">
        <v>1</v>
      </c>
      <c r="Z276">
        <v>2</v>
      </c>
      <c r="AA276">
        <v>2</v>
      </c>
      <c r="AB276">
        <v>16</v>
      </c>
      <c r="AC276">
        <v>40</v>
      </c>
      <c r="AD276" t="str">
        <f>VLOOKUP(A276,questionResponsesAndAnswers!A:O,15,FALSE)</f>
        <v xml:space="preserve"> Weekly</v>
      </c>
    </row>
    <row r="277" spans="1:30" x14ac:dyDescent="0.2">
      <c r="A277">
        <v>150404087</v>
      </c>
      <c r="B277" t="b">
        <f>VLOOKUP(A277,'Valid Response IDs Check'!A:H,8,FALSE)</f>
        <v>1</v>
      </c>
      <c r="C277">
        <v>69370</v>
      </c>
      <c r="D277">
        <v>2</v>
      </c>
      <c r="E277" t="s">
        <v>32</v>
      </c>
      <c r="F277" t="s">
        <v>32</v>
      </c>
      <c r="G277" t="s">
        <v>7</v>
      </c>
      <c r="H277">
        <v>2</v>
      </c>
      <c r="I277">
        <v>3</v>
      </c>
      <c r="J277">
        <v>4</v>
      </c>
      <c r="K277">
        <v>1</v>
      </c>
      <c r="L277">
        <v>4</v>
      </c>
      <c r="M277">
        <v>4</v>
      </c>
      <c r="N277">
        <v>4</v>
      </c>
      <c r="O277">
        <v>4</v>
      </c>
      <c r="P277">
        <v>4</v>
      </c>
      <c r="Q277">
        <v>2</v>
      </c>
      <c r="R277">
        <v>1</v>
      </c>
      <c r="S277">
        <v>2</v>
      </c>
      <c r="T277">
        <v>3</v>
      </c>
      <c r="U277">
        <v>4</v>
      </c>
      <c r="V277">
        <v>3</v>
      </c>
      <c r="W277">
        <v>1</v>
      </c>
      <c r="X277">
        <v>3</v>
      </c>
      <c r="Y277">
        <v>1</v>
      </c>
      <c r="Z277">
        <v>3</v>
      </c>
      <c r="AA277">
        <v>3</v>
      </c>
      <c r="AB277">
        <v>24</v>
      </c>
      <c r="AC277">
        <v>60</v>
      </c>
      <c r="AD277" t="str">
        <f>VLOOKUP(A277,questionResponsesAndAnswers!A:O,15,FALSE)</f>
        <v xml:space="preserve"> Never</v>
      </c>
    </row>
    <row r="278" spans="1:30" x14ac:dyDescent="0.2">
      <c r="A278">
        <v>150404087</v>
      </c>
      <c r="B278" t="b">
        <f>VLOOKUP(A278,'Valid Response IDs Check'!A:H,8,FALSE)</f>
        <v>1</v>
      </c>
      <c r="C278">
        <v>69391</v>
      </c>
      <c r="D278">
        <v>23</v>
      </c>
      <c r="E278" t="s">
        <v>5</v>
      </c>
      <c r="F278" t="s">
        <v>5</v>
      </c>
      <c r="G278" t="s">
        <v>15</v>
      </c>
      <c r="H278">
        <v>3</v>
      </c>
      <c r="I278">
        <v>2</v>
      </c>
      <c r="J278">
        <v>4</v>
      </c>
      <c r="K278">
        <v>2</v>
      </c>
      <c r="L278">
        <v>2</v>
      </c>
      <c r="M278">
        <v>2</v>
      </c>
      <c r="N278">
        <v>4</v>
      </c>
      <c r="O278">
        <v>4</v>
      </c>
      <c r="P278">
        <v>4</v>
      </c>
      <c r="Q278">
        <v>1</v>
      </c>
      <c r="R278">
        <v>2</v>
      </c>
      <c r="S278">
        <v>3</v>
      </c>
      <c r="T278">
        <v>3</v>
      </c>
      <c r="U278">
        <v>3</v>
      </c>
      <c r="V278">
        <v>1</v>
      </c>
      <c r="W278">
        <v>3</v>
      </c>
      <c r="X278">
        <v>3</v>
      </c>
      <c r="Y278">
        <v>1</v>
      </c>
      <c r="Z278">
        <v>3</v>
      </c>
      <c r="AA278">
        <v>4</v>
      </c>
      <c r="AB278">
        <v>26</v>
      </c>
      <c r="AC278">
        <v>65</v>
      </c>
      <c r="AD278" t="str">
        <f>VLOOKUP(A278,questionResponsesAndAnswers!A:O,15,FALSE)</f>
        <v xml:space="preserve"> Never</v>
      </c>
    </row>
    <row r="279" spans="1:30" x14ac:dyDescent="0.2">
      <c r="A279">
        <v>150404087</v>
      </c>
      <c r="B279" t="b">
        <f>VLOOKUP(A279,'Valid Response IDs Check'!A:H,8,FALSE)</f>
        <v>1</v>
      </c>
      <c r="C279">
        <v>71713</v>
      </c>
      <c r="D279">
        <v>2345</v>
      </c>
      <c r="E279" t="s">
        <v>20</v>
      </c>
      <c r="F279" t="s">
        <v>20</v>
      </c>
      <c r="G279" t="s">
        <v>22</v>
      </c>
      <c r="H279">
        <v>5</v>
      </c>
      <c r="I279">
        <v>2</v>
      </c>
      <c r="J279">
        <v>4</v>
      </c>
      <c r="K279">
        <v>1</v>
      </c>
      <c r="L279">
        <v>5</v>
      </c>
      <c r="M279">
        <v>2</v>
      </c>
      <c r="N279">
        <v>5</v>
      </c>
      <c r="O279">
        <v>2</v>
      </c>
      <c r="P279">
        <v>4</v>
      </c>
      <c r="Q279">
        <v>1</v>
      </c>
      <c r="R279">
        <v>4</v>
      </c>
      <c r="S279">
        <v>3</v>
      </c>
      <c r="T279">
        <v>3</v>
      </c>
      <c r="U279">
        <v>4</v>
      </c>
      <c r="V279">
        <v>4</v>
      </c>
      <c r="W279">
        <v>3</v>
      </c>
      <c r="X279">
        <v>4</v>
      </c>
      <c r="Y279">
        <v>3</v>
      </c>
      <c r="Z279">
        <v>3</v>
      </c>
      <c r="AA279">
        <v>4</v>
      </c>
      <c r="AB279">
        <v>35</v>
      </c>
      <c r="AC279">
        <v>87.5</v>
      </c>
      <c r="AD279" t="str">
        <f>VLOOKUP(A279,questionResponsesAndAnswers!A:O,15,FALSE)</f>
        <v xml:space="preserve"> Never</v>
      </c>
    </row>
    <row r="280" spans="1:30" x14ac:dyDescent="0.2">
      <c r="A280">
        <v>150404087</v>
      </c>
      <c r="B280" t="b">
        <f>VLOOKUP(A280,'Valid Response IDs Check'!A:H,8,FALSE)</f>
        <v>1</v>
      </c>
      <c r="C280">
        <v>69602</v>
      </c>
      <c r="D280">
        <v>234</v>
      </c>
      <c r="E280" t="s">
        <v>26</v>
      </c>
      <c r="F280" t="s">
        <v>26</v>
      </c>
      <c r="G280" t="s">
        <v>28</v>
      </c>
      <c r="H280">
        <v>4</v>
      </c>
      <c r="I280">
        <v>2</v>
      </c>
      <c r="J280">
        <v>4</v>
      </c>
      <c r="K280">
        <v>1</v>
      </c>
      <c r="L280">
        <v>4</v>
      </c>
      <c r="M280">
        <v>2</v>
      </c>
      <c r="N280">
        <v>4</v>
      </c>
      <c r="O280">
        <v>3</v>
      </c>
      <c r="P280">
        <v>4</v>
      </c>
      <c r="Q280">
        <v>1</v>
      </c>
      <c r="R280">
        <v>3</v>
      </c>
      <c r="S280">
        <v>3</v>
      </c>
      <c r="T280">
        <v>3</v>
      </c>
      <c r="U280">
        <v>4</v>
      </c>
      <c r="V280">
        <v>3</v>
      </c>
      <c r="W280">
        <v>3</v>
      </c>
      <c r="X280">
        <v>3</v>
      </c>
      <c r="Y280">
        <v>2</v>
      </c>
      <c r="Z280">
        <v>3</v>
      </c>
      <c r="AA280">
        <v>4</v>
      </c>
      <c r="AB280">
        <v>31</v>
      </c>
      <c r="AC280">
        <v>77.5</v>
      </c>
      <c r="AD280" t="str">
        <f>VLOOKUP(A280,questionResponsesAndAnswers!A:O,15,FALSE)</f>
        <v xml:space="preserve"> Never</v>
      </c>
    </row>
    <row r="281" spans="1:30" x14ac:dyDescent="0.2">
      <c r="A281">
        <v>150404087</v>
      </c>
      <c r="B281" t="b">
        <f>VLOOKUP(A281,'Valid Response IDs Check'!A:H,8,FALSE)</f>
        <v>1</v>
      </c>
      <c r="C281">
        <v>92819</v>
      </c>
      <c r="D281">
        <v>23451</v>
      </c>
      <c r="E281" t="s">
        <v>13</v>
      </c>
      <c r="F281" t="s">
        <v>13</v>
      </c>
      <c r="G281" t="s">
        <v>34</v>
      </c>
      <c r="H281">
        <v>1</v>
      </c>
      <c r="I281">
        <v>1</v>
      </c>
      <c r="J281">
        <v>5</v>
      </c>
      <c r="K281">
        <v>1</v>
      </c>
      <c r="L281">
        <v>5</v>
      </c>
      <c r="M281">
        <v>1</v>
      </c>
      <c r="N281">
        <v>5</v>
      </c>
      <c r="O281">
        <v>5</v>
      </c>
      <c r="P281">
        <v>3</v>
      </c>
      <c r="Q281">
        <v>1</v>
      </c>
      <c r="R281">
        <v>0</v>
      </c>
      <c r="S281">
        <v>4</v>
      </c>
      <c r="T281">
        <v>4</v>
      </c>
      <c r="U281">
        <v>4</v>
      </c>
      <c r="V281">
        <v>4</v>
      </c>
      <c r="W281">
        <v>4</v>
      </c>
      <c r="X281">
        <v>4</v>
      </c>
      <c r="Y281">
        <v>0</v>
      </c>
      <c r="Z281">
        <v>2</v>
      </c>
      <c r="AA281">
        <v>4</v>
      </c>
      <c r="AB281">
        <v>30</v>
      </c>
      <c r="AC281">
        <v>75</v>
      </c>
      <c r="AD281" t="str">
        <f>VLOOKUP(A281,questionResponsesAndAnswers!A:O,15,FALSE)</f>
        <v xml:space="preserve"> Never</v>
      </c>
    </row>
    <row r="282" spans="1:30" x14ac:dyDescent="0.2">
      <c r="A282">
        <v>150404083</v>
      </c>
      <c r="B282" t="b">
        <f>VLOOKUP(A282,'Valid Response IDs Check'!A:H,8,FALSE)</f>
        <v>1</v>
      </c>
      <c r="C282">
        <v>74602</v>
      </c>
      <c r="D282">
        <v>5234</v>
      </c>
      <c r="E282" t="s">
        <v>26</v>
      </c>
      <c r="F282" t="s">
        <v>26</v>
      </c>
      <c r="G282" t="s">
        <v>7</v>
      </c>
      <c r="H282">
        <v>2</v>
      </c>
      <c r="I282">
        <v>2</v>
      </c>
      <c r="J282">
        <v>5</v>
      </c>
      <c r="K282">
        <v>1</v>
      </c>
      <c r="L282">
        <v>4</v>
      </c>
      <c r="M282">
        <v>2</v>
      </c>
      <c r="N282">
        <v>4</v>
      </c>
      <c r="O282">
        <v>2</v>
      </c>
      <c r="P282">
        <v>4</v>
      </c>
      <c r="Q282">
        <v>1</v>
      </c>
      <c r="R282">
        <v>1</v>
      </c>
      <c r="S282">
        <v>3</v>
      </c>
      <c r="T282">
        <v>4</v>
      </c>
      <c r="U282">
        <v>4</v>
      </c>
      <c r="V282">
        <v>3</v>
      </c>
      <c r="W282">
        <v>3</v>
      </c>
      <c r="X282">
        <v>3</v>
      </c>
      <c r="Y282">
        <v>3</v>
      </c>
      <c r="Z282">
        <v>3</v>
      </c>
      <c r="AA282">
        <v>4</v>
      </c>
      <c r="AB282">
        <v>31</v>
      </c>
      <c r="AC282">
        <v>77.5</v>
      </c>
      <c r="AD282" t="str">
        <f>VLOOKUP(A282,questionResponsesAndAnswers!A:O,15,FALSE)</f>
        <v xml:space="preserve"> Weekly</v>
      </c>
    </row>
    <row r="283" spans="1:30" x14ac:dyDescent="0.2">
      <c r="A283">
        <v>150404083</v>
      </c>
      <c r="B283" t="b">
        <f>VLOOKUP(A283,'Valid Response IDs Check'!A:H,8,FALSE)</f>
        <v>1</v>
      </c>
      <c r="C283">
        <v>69373</v>
      </c>
      <c r="D283">
        <v>5</v>
      </c>
      <c r="E283" t="s">
        <v>20</v>
      </c>
      <c r="F283" t="s">
        <v>20</v>
      </c>
      <c r="G283" t="s">
        <v>15</v>
      </c>
      <c r="H283">
        <v>2</v>
      </c>
      <c r="I283">
        <v>1</v>
      </c>
      <c r="J283">
        <v>5</v>
      </c>
      <c r="K283">
        <v>2</v>
      </c>
      <c r="L283">
        <v>4</v>
      </c>
      <c r="M283">
        <v>2</v>
      </c>
      <c r="N283">
        <v>5</v>
      </c>
      <c r="O283">
        <v>4</v>
      </c>
      <c r="P283">
        <v>4</v>
      </c>
      <c r="Q283">
        <v>1</v>
      </c>
      <c r="R283">
        <v>1</v>
      </c>
      <c r="S283">
        <v>4</v>
      </c>
      <c r="T283">
        <v>4</v>
      </c>
      <c r="U283">
        <v>3</v>
      </c>
      <c r="V283">
        <v>3</v>
      </c>
      <c r="W283">
        <v>3</v>
      </c>
      <c r="X283">
        <v>4</v>
      </c>
      <c r="Y283">
        <v>1</v>
      </c>
      <c r="Z283">
        <v>3</v>
      </c>
      <c r="AA283">
        <v>4</v>
      </c>
      <c r="AB283">
        <v>30</v>
      </c>
      <c r="AC283">
        <v>75</v>
      </c>
      <c r="AD283" t="str">
        <f>VLOOKUP(A283,questionResponsesAndAnswers!A:O,15,FALSE)</f>
        <v xml:space="preserve"> Weekly</v>
      </c>
    </row>
    <row r="284" spans="1:30" x14ac:dyDescent="0.2">
      <c r="A284">
        <v>150404083</v>
      </c>
      <c r="B284" t="b">
        <f>VLOOKUP(A284,'Valid Response IDs Check'!A:H,8,FALSE)</f>
        <v>1</v>
      </c>
      <c r="C284">
        <v>69420</v>
      </c>
      <c r="D284">
        <v>52</v>
      </c>
      <c r="E284" t="s">
        <v>32</v>
      </c>
      <c r="F284" t="s">
        <v>32</v>
      </c>
      <c r="G284" t="s">
        <v>22</v>
      </c>
      <c r="H284">
        <v>1</v>
      </c>
      <c r="I284">
        <v>2</v>
      </c>
      <c r="J284">
        <v>4</v>
      </c>
      <c r="K284">
        <v>2</v>
      </c>
      <c r="L284">
        <v>4</v>
      </c>
      <c r="M284">
        <v>2</v>
      </c>
      <c r="N284">
        <v>4</v>
      </c>
      <c r="O284">
        <v>5</v>
      </c>
      <c r="P284">
        <v>5</v>
      </c>
      <c r="Q284">
        <v>1</v>
      </c>
      <c r="R284">
        <v>0</v>
      </c>
      <c r="S284">
        <v>3</v>
      </c>
      <c r="T284">
        <v>3</v>
      </c>
      <c r="U284">
        <v>3</v>
      </c>
      <c r="V284">
        <v>3</v>
      </c>
      <c r="W284">
        <v>3</v>
      </c>
      <c r="X284">
        <v>3</v>
      </c>
      <c r="Y284">
        <v>0</v>
      </c>
      <c r="Z284">
        <v>4</v>
      </c>
      <c r="AA284">
        <v>4</v>
      </c>
      <c r="AB284">
        <v>26</v>
      </c>
      <c r="AC284">
        <v>65</v>
      </c>
      <c r="AD284" t="str">
        <f>VLOOKUP(A284,questionResponsesAndAnswers!A:O,15,FALSE)</f>
        <v xml:space="preserve"> Weekly</v>
      </c>
    </row>
    <row r="285" spans="1:30" x14ac:dyDescent="0.2">
      <c r="A285">
        <v>150404083</v>
      </c>
      <c r="B285" t="b">
        <f>VLOOKUP(A285,'Valid Response IDs Check'!A:H,8,FALSE)</f>
        <v>1</v>
      </c>
      <c r="C285">
        <v>69891</v>
      </c>
      <c r="D285">
        <v>523</v>
      </c>
      <c r="E285" t="s">
        <v>5</v>
      </c>
      <c r="F285" t="s">
        <v>5</v>
      </c>
      <c r="G285" t="s">
        <v>28</v>
      </c>
      <c r="H285">
        <v>4</v>
      </c>
      <c r="I285">
        <v>1</v>
      </c>
      <c r="J285">
        <v>4</v>
      </c>
      <c r="K285">
        <v>2</v>
      </c>
      <c r="L285">
        <v>3</v>
      </c>
      <c r="M285">
        <v>2</v>
      </c>
      <c r="N285">
        <v>4</v>
      </c>
      <c r="O285">
        <v>2</v>
      </c>
      <c r="P285">
        <v>4</v>
      </c>
      <c r="Q285">
        <v>1</v>
      </c>
      <c r="R285">
        <v>3</v>
      </c>
      <c r="S285">
        <v>4</v>
      </c>
      <c r="T285">
        <v>3</v>
      </c>
      <c r="U285">
        <v>3</v>
      </c>
      <c r="V285">
        <v>2</v>
      </c>
      <c r="W285">
        <v>3</v>
      </c>
      <c r="X285">
        <v>3</v>
      </c>
      <c r="Y285">
        <v>3</v>
      </c>
      <c r="Z285">
        <v>3</v>
      </c>
      <c r="AA285">
        <v>4</v>
      </c>
      <c r="AB285">
        <v>31</v>
      </c>
      <c r="AC285">
        <v>77.5</v>
      </c>
      <c r="AD285" t="str">
        <f>VLOOKUP(A285,questionResponsesAndAnswers!A:O,15,FALSE)</f>
        <v xml:space="preserve"> Weekly</v>
      </c>
    </row>
    <row r="286" spans="1:30" x14ac:dyDescent="0.2">
      <c r="A286">
        <v>150404083</v>
      </c>
      <c r="B286" t="b">
        <f>VLOOKUP(A286,'Valid Response IDs Check'!A:H,8,FALSE)</f>
        <v>1</v>
      </c>
      <c r="C286">
        <v>121709</v>
      </c>
      <c r="D286">
        <v>52341</v>
      </c>
      <c r="E286" t="s">
        <v>13</v>
      </c>
      <c r="F286" t="s">
        <v>13</v>
      </c>
      <c r="G286" t="s">
        <v>34</v>
      </c>
      <c r="H286">
        <v>1</v>
      </c>
      <c r="I286">
        <v>2</v>
      </c>
      <c r="J286">
        <v>4</v>
      </c>
      <c r="K286">
        <v>2</v>
      </c>
      <c r="L286">
        <v>4</v>
      </c>
      <c r="M286">
        <v>2</v>
      </c>
      <c r="N286">
        <v>4</v>
      </c>
      <c r="O286">
        <v>2</v>
      </c>
      <c r="P286">
        <v>4</v>
      </c>
      <c r="Q286">
        <v>2</v>
      </c>
      <c r="R286">
        <v>0</v>
      </c>
      <c r="S286">
        <v>3</v>
      </c>
      <c r="T286">
        <v>3</v>
      </c>
      <c r="U286">
        <v>3</v>
      </c>
      <c r="V286">
        <v>3</v>
      </c>
      <c r="W286">
        <v>3</v>
      </c>
      <c r="X286">
        <v>3</v>
      </c>
      <c r="Y286">
        <v>3</v>
      </c>
      <c r="Z286">
        <v>3</v>
      </c>
      <c r="AA286">
        <v>3</v>
      </c>
      <c r="AB286">
        <v>27</v>
      </c>
      <c r="AC286">
        <v>67.5</v>
      </c>
      <c r="AD286" t="str">
        <f>VLOOKUP(A286,questionResponsesAndAnswers!A:O,15,FALSE)</f>
        <v xml:space="preserve"> Weekly</v>
      </c>
    </row>
    <row r="287" spans="1:30" x14ac:dyDescent="0.2">
      <c r="A287">
        <v>150389044</v>
      </c>
      <c r="B287" t="b">
        <f>VLOOKUP(A287,'Valid Response IDs Check'!A:H,8,FALSE)</f>
        <v>1</v>
      </c>
      <c r="C287">
        <v>69372</v>
      </c>
      <c r="D287">
        <v>4</v>
      </c>
      <c r="E287" t="s">
        <v>26</v>
      </c>
      <c r="F287" t="s">
        <v>26</v>
      </c>
      <c r="G287" t="s">
        <v>7</v>
      </c>
      <c r="H287">
        <v>3</v>
      </c>
      <c r="I287">
        <v>4</v>
      </c>
      <c r="J287">
        <v>2</v>
      </c>
      <c r="K287">
        <v>3</v>
      </c>
      <c r="L287">
        <v>3</v>
      </c>
      <c r="M287">
        <v>3</v>
      </c>
      <c r="N287">
        <v>3</v>
      </c>
      <c r="O287">
        <v>3</v>
      </c>
      <c r="P287">
        <v>2</v>
      </c>
      <c r="Q287">
        <v>3</v>
      </c>
      <c r="R287">
        <v>2</v>
      </c>
      <c r="S287">
        <v>1</v>
      </c>
      <c r="T287">
        <v>1</v>
      </c>
      <c r="U287">
        <v>2</v>
      </c>
      <c r="V287">
        <v>2</v>
      </c>
      <c r="W287">
        <v>2</v>
      </c>
      <c r="X287">
        <v>2</v>
      </c>
      <c r="Y287">
        <v>2</v>
      </c>
      <c r="Z287">
        <v>1</v>
      </c>
      <c r="AA287">
        <v>2</v>
      </c>
      <c r="AB287">
        <v>17</v>
      </c>
      <c r="AC287">
        <v>42.5</v>
      </c>
      <c r="AD287" t="str">
        <f>VLOOKUP(A287,questionResponsesAndAnswers!A:O,15,FALSE)</f>
        <v xml:space="preserve"> Yearly</v>
      </c>
    </row>
    <row r="288" spans="1:30" x14ac:dyDescent="0.2">
      <c r="A288">
        <v>150389044</v>
      </c>
      <c r="B288" t="b">
        <f>VLOOKUP(A288,'Valid Response IDs Check'!A:H,8,FALSE)</f>
        <v>1</v>
      </c>
      <c r="C288">
        <v>73621</v>
      </c>
      <c r="D288">
        <v>4253</v>
      </c>
      <c r="E288" t="s">
        <v>5</v>
      </c>
      <c r="F288" t="s">
        <v>5</v>
      </c>
      <c r="G288" t="s">
        <v>15</v>
      </c>
      <c r="H288">
        <v>2</v>
      </c>
      <c r="I288">
        <v>2</v>
      </c>
      <c r="J288">
        <v>2</v>
      </c>
      <c r="K288">
        <v>2</v>
      </c>
      <c r="L288">
        <v>3</v>
      </c>
      <c r="M288">
        <v>2</v>
      </c>
      <c r="N288">
        <v>2</v>
      </c>
      <c r="O288">
        <v>2</v>
      </c>
      <c r="P288">
        <v>2</v>
      </c>
      <c r="Q288">
        <v>2</v>
      </c>
      <c r="R288">
        <v>1</v>
      </c>
      <c r="S288">
        <v>3</v>
      </c>
      <c r="T288">
        <v>1</v>
      </c>
      <c r="U288">
        <v>3</v>
      </c>
      <c r="V288">
        <v>2</v>
      </c>
      <c r="W288">
        <v>3</v>
      </c>
      <c r="X288">
        <v>1</v>
      </c>
      <c r="Y288">
        <v>3</v>
      </c>
      <c r="Z288">
        <v>1</v>
      </c>
      <c r="AA288">
        <v>3</v>
      </c>
      <c r="AB288">
        <v>21</v>
      </c>
      <c r="AC288">
        <v>52.5</v>
      </c>
      <c r="AD288" t="str">
        <f>VLOOKUP(A288,questionResponsesAndAnswers!A:O,15,FALSE)</f>
        <v xml:space="preserve"> Yearly</v>
      </c>
    </row>
    <row r="289" spans="1:30" x14ac:dyDescent="0.2">
      <c r="A289">
        <v>150389044</v>
      </c>
      <c r="B289" t="b">
        <f>VLOOKUP(A289,'Valid Response IDs Check'!A:H,8,FALSE)</f>
        <v>1</v>
      </c>
      <c r="C289">
        <v>69410</v>
      </c>
      <c r="D289">
        <v>42</v>
      </c>
      <c r="E289" t="s">
        <v>32</v>
      </c>
      <c r="F289" t="s">
        <v>32</v>
      </c>
      <c r="G289" t="s">
        <v>22</v>
      </c>
      <c r="H289">
        <v>2</v>
      </c>
      <c r="I289">
        <v>2</v>
      </c>
      <c r="J289">
        <v>3</v>
      </c>
      <c r="K289">
        <v>2</v>
      </c>
      <c r="L289">
        <v>3</v>
      </c>
      <c r="M289">
        <v>2</v>
      </c>
      <c r="N289">
        <v>3</v>
      </c>
      <c r="O289">
        <v>2</v>
      </c>
      <c r="P289">
        <v>2</v>
      </c>
      <c r="Q289">
        <v>2</v>
      </c>
      <c r="R289">
        <v>1</v>
      </c>
      <c r="S289">
        <v>3</v>
      </c>
      <c r="T289">
        <v>2</v>
      </c>
      <c r="U289">
        <v>3</v>
      </c>
      <c r="V289">
        <v>2</v>
      </c>
      <c r="W289">
        <v>3</v>
      </c>
      <c r="X289">
        <v>2</v>
      </c>
      <c r="Y289">
        <v>3</v>
      </c>
      <c r="Z289">
        <v>1</v>
      </c>
      <c r="AA289">
        <v>3</v>
      </c>
      <c r="AB289">
        <v>23</v>
      </c>
      <c r="AC289">
        <v>57.5</v>
      </c>
      <c r="AD289" t="str">
        <f>VLOOKUP(A289,questionResponsesAndAnswers!A:O,15,FALSE)</f>
        <v xml:space="preserve"> Yearly</v>
      </c>
    </row>
    <row r="290" spans="1:30" x14ac:dyDescent="0.2">
      <c r="A290">
        <v>150389044</v>
      </c>
      <c r="B290" t="b">
        <f>VLOOKUP(A290,'Valid Response IDs Check'!A:H,8,FALSE)</f>
        <v>1</v>
      </c>
      <c r="C290">
        <v>69793</v>
      </c>
      <c r="D290">
        <v>425</v>
      </c>
      <c r="E290" t="s">
        <v>20</v>
      </c>
      <c r="F290" t="s">
        <v>20</v>
      </c>
      <c r="G290" t="s">
        <v>28</v>
      </c>
      <c r="H290">
        <v>4</v>
      </c>
      <c r="I290">
        <v>3</v>
      </c>
      <c r="J290">
        <v>4</v>
      </c>
      <c r="K290">
        <v>3</v>
      </c>
      <c r="L290">
        <v>3</v>
      </c>
      <c r="M290">
        <v>3</v>
      </c>
      <c r="N290">
        <v>4</v>
      </c>
      <c r="O290">
        <v>3</v>
      </c>
      <c r="P290">
        <v>3</v>
      </c>
      <c r="Q290">
        <v>3</v>
      </c>
      <c r="R290">
        <v>3</v>
      </c>
      <c r="S290">
        <v>2</v>
      </c>
      <c r="T290">
        <v>3</v>
      </c>
      <c r="U290">
        <v>2</v>
      </c>
      <c r="V290">
        <v>2</v>
      </c>
      <c r="W290">
        <v>2</v>
      </c>
      <c r="X290">
        <v>3</v>
      </c>
      <c r="Y290">
        <v>2</v>
      </c>
      <c r="Z290">
        <v>2</v>
      </c>
      <c r="AA290">
        <v>2</v>
      </c>
      <c r="AB290">
        <v>23</v>
      </c>
      <c r="AC290">
        <v>57.5</v>
      </c>
      <c r="AD290" t="str">
        <f>VLOOKUP(A290,questionResponsesAndAnswers!A:O,15,FALSE)</f>
        <v xml:space="preserve"> Yearly</v>
      </c>
    </row>
    <row r="291" spans="1:30" x14ac:dyDescent="0.2">
      <c r="A291">
        <v>150389044</v>
      </c>
      <c r="B291" t="b">
        <f>VLOOKUP(A291,'Valid Response IDs Check'!A:H,8,FALSE)</f>
        <v>1</v>
      </c>
      <c r="C291">
        <v>111899</v>
      </c>
      <c r="D291">
        <v>42531</v>
      </c>
      <c r="E291" t="s">
        <v>13</v>
      </c>
      <c r="F291" t="s">
        <v>13</v>
      </c>
      <c r="G291" t="s">
        <v>34</v>
      </c>
      <c r="H291">
        <v>3</v>
      </c>
      <c r="I291">
        <v>3</v>
      </c>
      <c r="J291">
        <v>3</v>
      </c>
      <c r="K291">
        <v>3</v>
      </c>
      <c r="L291">
        <v>3</v>
      </c>
      <c r="M291">
        <v>3</v>
      </c>
      <c r="N291">
        <v>3</v>
      </c>
      <c r="O291">
        <v>4</v>
      </c>
      <c r="P291">
        <v>4</v>
      </c>
      <c r="Q291">
        <v>2</v>
      </c>
      <c r="R291">
        <v>2</v>
      </c>
      <c r="S291">
        <v>2</v>
      </c>
      <c r="T291">
        <v>2</v>
      </c>
      <c r="U291">
        <v>2</v>
      </c>
      <c r="V291">
        <v>2</v>
      </c>
      <c r="W291">
        <v>2</v>
      </c>
      <c r="X291">
        <v>2</v>
      </c>
      <c r="Y291">
        <v>1</v>
      </c>
      <c r="Z291">
        <v>3</v>
      </c>
      <c r="AA291">
        <v>3</v>
      </c>
      <c r="AB291">
        <v>21</v>
      </c>
      <c r="AC291">
        <v>52.5</v>
      </c>
      <c r="AD291" t="str">
        <f>VLOOKUP(A291,questionResponsesAndAnswers!A:O,15,FALSE)</f>
        <v xml:space="preserve"> Yearly</v>
      </c>
    </row>
    <row r="292" spans="1:30" x14ac:dyDescent="0.2">
      <c r="A292">
        <v>149605649</v>
      </c>
      <c r="B292" t="b">
        <f>VLOOKUP(A292,'Valid Response IDs Check'!A:H,8,FALSE)</f>
        <v>1</v>
      </c>
      <c r="C292">
        <v>94709</v>
      </c>
      <c r="D292">
        <v>25341</v>
      </c>
      <c r="E292" t="s">
        <v>13</v>
      </c>
      <c r="F292" t="s">
        <v>13</v>
      </c>
      <c r="G292" t="s">
        <v>7</v>
      </c>
      <c r="H292">
        <v>1</v>
      </c>
      <c r="I292">
        <v>2</v>
      </c>
      <c r="J292">
        <v>4</v>
      </c>
      <c r="K292">
        <v>1</v>
      </c>
      <c r="L292">
        <v>1</v>
      </c>
      <c r="M292">
        <v>2</v>
      </c>
      <c r="N292">
        <v>4</v>
      </c>
      <c r="O292">
        <v>2</v>
      </c>
      <c r="P292">
        <v>4</v>
      </c>
      <c r="Q292">
        <v>2</v>
      </c>
      <c r="R292">
        <v>0</v>
      </c>
      <c r="S292">
        <v>3</v>
      </c>
      <c r="T292">
        <v>3</v>
      </c>
      <c r="U292">
        <v>4</v>
      </c>
      <c r="V292">
        <v>0</v>
      </c>
      <c r="W292">
        <v>3</v>
      </c>
      <c r="X292">
        <v>3</v>
      </c>
      <c r="Y292">
        <v>3</v>
      </c>
      <c r="Z292">
        <v>3</v>
      </c>
      <c r="AA292">
        <v>3</v>
      </c>
      <c r="AB292">
        <v>25</v>
      </c>
      <c r="AC292">
        <v>62.5</v>
      </c>
      <c r="AD292" t="str">
        <f>VLOOKUP(A292,questionResponsesAndAnswers!A:O,15,FALSE)</f>
        <v xml:space="preserve"> Yearly</v>
      </c>
    </row>
    <row r="293" spans="1:30" x14ac:dyDescent="0.2">
      <c r="A293">
        <v>149605649</v>
      </c>
      <c r="B293" t="b">
        <f>VLOOKUP(A293,'Valid Response IDs Check'!A:H,8,FALSE)</f>
        <v>1</v>
      </c>
      <c r="C293">
        <v>69621</v>
      </c>
      <c r="D293">
        <v>253</v>
      </c>
      <c r="E293" t="s">
        <v>5</v>
      </c>
      <c r="F293" t="s">
        <v>26</v>
      </c>
      <c r="G293" t="s">
        <v>15</v>
      </c>
      <c r="H293">
        <v>1</v>
      </c>
      <c r="I293">
        <v>5</v>
      </c>
      <c r="J293">
        <v>3</v>
      </c>
      <c r="K293">
        <v>4</v>
      </c>
      <c r="L293">
        <v>2</v>
      </c>
      <c r="M293">
        <v>4</v>
      </c>
      <c r="N293">
        <v>1</v>
      </c>
      <c r="O293">
        <v>5</v>
      </c>
      <c r="P293">
        <v>2</v>
      </c>
      <c r="Q293">
        <v>4</v>
      </c>
      <c r="R293">
        <v>0</v>
      </c>
      <c r="S293">
        <v>0</v>
      </c>
      <c r="T293">
        <v>2</v>
      </c>
      <c r="U293">
        <v>1</v>
      </c>
      <c r="V293">
        <v>1</v>
      </c>
      <c r="W293">
        <v>1</v>
      </c>
      <c r="X293">
        <v>0</v>
      </c>
      <c r="Y293">
        <v>0</v>
      </c>
      <c r="Z293">
        <v>1</v>
      </c>
      <c r="AA293">
        <v>1</v>
      </c>
      <c r="AB293">
        <v>7</v>
      </c>
      <c r="AC293">
        <v>17.5</v>
      </c>
      <c r="AD293" t="str">
        <f>VLOOKUP(A293,questionResponsesAndAnswers!A:O,15,FALSE)</f>
        <v xml:space="preserve"> Yearly</v>
      </c>
    </row>
    <row r="294" spans="1:30" x14ac:dyDescent="0.2">
      <c r="A294">
        <v>149605649</v>
      </c>
      <c r="B294" t="b">
        <f>VLOOKUP(A294,'Valid Response IDs Check'!A:H,8,FALSE)</f>
        <v>1</v>
      </c>
      <c r="C294">
        <v>69370</v>
      </c>
      <c r="D294">
        <v>2</v>
      </c>
      <c r="E294" t="s">
        <v>32</v>
      </c>
      <c r="F294" t="s">
        <v>32</v>
      </c>
      <c r="G294" t="s">
        <v>22</v>
      </c>
      <c r="H294">
        <v>3</v>
      </c>
      <c r="I294">
        <v>2</v>
      </c>
      <c r="J294">
        <v>4</v>
      </c>
      <c r="K294">
        <v>1</v>
      </c>
      <c r="L294">
        <v>4</v>
      </c>
      <c r="M294">
        <v>1</v>
      </c>
      <c r="N294">
        <v>5</v>
      </c>
      <c r="O294">
        <v>2</v>
      </c>
      <c r="P294">
        <v>5</v>
      </c>
      <c r="Q294">
        <v>1</v>
      </c>
      <c r="R294">
        <v>2</v>
      </c>
      <c r="S294">
        <v>3</v>
      </c>
      <c r="T294">
        <v>3</v>
      </c>
      <c r="U294">
        <v>4</v>
      </c>
      <c r="V294">
        <v>3</v>
      </c>
      <c r="W294">
        <v>4</v>
      </c>
      <c r="X294">
        <v>4</v>
      </c>
      <c r="Y294">
        <v>3</v>
      </c>
      <c r="Z294">
        <v>4</v>
      </c>
      <c r="AA294">
        <v>4</v>
      </c>
      <c r="AB294">
        <v>34</v>
      </c>
      <c r="AC294">
        <v>85</v>
      </c>
      <c r="AD294" t="str">
        <f>VLOOKUP(A294,questionResponsesAndAnswers!A:O,15,FALSE)</f>
        <v xml:space="preserve"> Yearly</v>
      </c>
    </row>
    <row r="295" spans="1:30" x14ac:dyDescent="0.2">
      <c r="A295">
        <v>149605649</v>
      </c>
      <c r="B295" t="b">
        <f>VLOOKUP(A295,'Valid Response IDs Check'!A:H,8,FALSE)</f>
        <v>1</v>
      </c>
      <c r="C295">
        <v>71902</v>
      </c>
      <c r="D295">
        <v>2534</v>
      </c>
      <c r="E295" t="s">
        <v>26</v>
      </c>
      <c r="F295" t="s">
        <v>26</v>
      </c>
      <c r="G295" t="s">
        <v>28</v>
      </c>
      <c r="H295">
        <v>2</v>
      </c>
      <c r="I295">
        <v>4</v>
      </c>
      <c r="J295">
        <v>3</v>
      </c>
      <c r="K295">
        <v>2</v>
      </c>
      <c r="L295">
        <v>2</v>
      </c>
      <c r="M295">
        <v>3</v>
      </c>
      <c r="N295">
        <v>1</v>
      </c>
      <c r="O295">
        <v>5</v>
      </c>
      <c r="P295">
        <v>2</v>
      </c>
      <c r="Q295">
        <v>4</v>
      </c>
      <c r="R295">
        <v>1</v>
      </c>
      <c r="S295">
        <v>1</v>
      </c>
      <c r="T295">
        <v>2</v>
      </c>
      <c r="U295">
        <v>3</v>
      </c>
      <c r="V295">
        <v>1</v>
      </c>
      <c r="W295">
        <v>2</v>
      </c>
      <c r="X295">
        <v>0</v>
      </c>
      <c r="Y295">
        <v>0</v>
      </c>
      <c r="Z295">
        <v>1</v>
      </c>
      <c r="AA295">
        <v>1</v>
      </c>
      <c r="AB295">
        <v>12</v>
      </c>
      <c r="AC295">
        <v>30</v>
      </c>
      <c r="AD295" t="str">
        <f>VLOOKUP(A295,questionResponsesAndAnswers!A:O,15,FALSE)</f>
        <v xml:space="preserve"> Yearly</v>
      </c>
    </row>
    <row r="296" spans="1:30" x14ac:dyDescent="0.2">
      <c r="A296">
        <v>149605649</v>
      </c>
      <c r="B296" t="b">
        <f>VLOOKUP(A296,'Valid Response IDs Check'!A:H,8,FALSE)</f>
        <v>1</v>
      </c>
      <c r="C296">
        <v>69393</v>
      </c>
      <c r="D296">
        <v>25</v>
      </c>
      <c r="E296" t="s">
        <v>20</v>
      </c>
      <c r="F296" t="s">
        <v>20</v>
      </c>
      <c r="G296" t="s">
        <v>34</v>
      </c>
      <c r="H296">
        <v>4</v>
      </c>
      <c r="I296">
        <v>3</v>
      </c>
      <c r="J296">
        <v>4</v>
      </c>
      <c r="K296">
        <v>1</v>
      </c>
      <c r="L296">
        <v>4</v>
      </c>
      <c r="M296">
        <v>2</v>
      </c>
      <c r="N296">
        <v>2</v>
      </c>
      <c r="O296">
        <v>2</v>
      </c>
      <c r="P296">
        <v>5</v>
      </c>
      <c r="Q296">
        <v>4</v>
      </c>
      <c r="R296">
        <v>3</v>
      </c>
      <c r="S296">
        <v>2</v>
      </c>
      <c r="T296">
        <v>3</v>
      </c>
      <c r="U296">
        <v>4</v>
      </c>
      <c r="V296">
        <v>3</v>
      </c>
      <c r="W296">
        <v>3</v>
      </c>
      <c r="X296">
        <v>1</v>
      </c>
      <c r="Y296">
        <v>3</v>
      </c>
      <c r="Z296">
        <v>4</v>
      </c>
      <c r="AA296">
        <v>1</v>
      </c>
      <c r="AB296">
        <v>27</v>
      </c>
      <c r="AC296">
        <v>67.5</v>
      </c>
      <c r="AD296" t="str">
        <f>VLOOKUP(A296,questionResponsesAndAnswers!A:O,15,FALSE)</f>
        <v xml:space="preserve"> Yearly</v>
      </c>
    </row>
    <row r="297" spans="1:30" x14ac:dyDescent="0.2">
      <c r="A297">
        <v>149508537</v>
      </c>
      <c r="B297" t="b">
        <f>VLOOKUP(A297,'Valid Response IDs Check'!A:H,8,FALSE)</f>
        <v>1</v>
      </c>
      <c r="C297">
        <v>69511</v>
      </c>
      <c r="D297">
        <v>143</v>
      </c>
      <c r="E297" t="s">
        <v>5</v>
      </c>
      <c r="F297" t="s">
        <v>5</v>
      </c>
      <c r="G297" t="s">
        <v>7</v>
      </c>
      <c r="H297">
        <v>3</v>
      </c>
      <c r="I297">
        <v>1</v>
      </c>
      <c r="J297">
        <v>4</v>
      </c>
      <c r="K297">
        <v>1</v>
      </c>
      <c r="L297">
        <v>4</v>
      </c>
      <c r="M297">
        <v>1</v>
      </c>
      <c r="N297">
        <v>5</v>
      </c>
      <c r="O297">
        <v>4</v>
      </c>
      <c r="P297">
        <v>4</v>
      </c>
      <c r="Q297">
        <v>1</v>
      </c>
      <c r="R297">
        <v>2</v>
      </c>
      <c r="S297">
        <v>4</v>
      </c>
      <c r="T297">
        <v>3</v>
      </c>
      <c r="U297">
        <v>4</v>
      </c>
      <c r="V297">
        <v>3</v>
      </c>
      <c r="W297">
        <v>4</v>
      </c>
      <c r="X297">
        <v>4</v>
      </c>
      <c r="Y297">
        <v>1</v>
      </c>
      <c r="Z297">
        <v>3</v>
      </c>
      <c r="AA297">
        <v>4</v>
      </c>
      <c r="AB297">
        <v>32</v>
      </c>
      <c r="AC297">
        <v>80</v>
      </c>
      <c r="AD297" t="str">
        <f>VLOOKUP(A297,questionResponsesAndAnswers!A:O,15,FALSE)</f>
        <v xml:space="preserve"> Never</v>
      </c>
    </row>
    <row r="298" spans="1:30" x14ac:dyDescent="0.2">
      <c r="A298">
        <v>149508537</v>
      </c>
      <c r="B298" t="b">
        <f>VLOOKUP(A298,'Valid Response IDs Check'!A:H,8,FALSE)</f>
        <v>1</v>
      </c>
      <c r="C298">
        <v>83720</v>
      </c>
      <c r="D298">
        <v>14352</v>
      </c>
      <c r="E298" t="s">
        <v>32</v>
      </c>
      <c r="F298" t="s">
        <v>32</v>
      </c>
      <c r="G298" t="s">
        <v>15</v>
      </c>
      <c r="H298">
        <v>2</v>
      </c>
      <c r="I298">
        <v>1</v>
      </c>
      <c r="J298">
        <v>4</v>
      </c>
      <c r="K298">
        <v>1</v>
      </c>
      <c r="L298">
        <v>4</v>
      </c>
      <c r="M298">
        <v>1</v>
      </c>
      <c r="N298">
        <v>4</v>
      </c>
      <c r="O298">
        <v>4</v>
      </c>
      <c r="P298">
        <v>4</v>
      </c>
      <c r="Q298">
        <v>1</v>
      </c>
      <c r="R298">
        <v>1</v>
      </c>
      <c r="S298">
        <v>4</v>
      </c>
      <c r="T298">
        <v>3</v>
      </c>
      <c r="U298">
        <v>4</v>
      </c>
      <c r="V298">
        <v>3</v>
      </c>
      <c r="W298">
        <v>4</v>
      </c>
      <c r="X298">
        <v>3</v>
      </c>
      <c r="Y298">
        <v>1</v>
      </c>
      <c r="Z298">
        <v>3</v>
      </c>
      <c r="AA298">
        <v>4</v>
      </c>
      <c r="AB298">
        <v>30</v>
      </c>
      <c r="AC298">
        <v>75</v>
      </c>
      <c r="AD298" t="str">
        <f>VLOOKUP(A298,questionResponsesAndAnswers!A:O,15,FALSE)</f>
        <v xml:space="preserve"> Never</v>
      </c>
    </row>
    <row r="299" spans="1:30" x14ac:dyDescent="0.2">
      <c r="A299">
        <v>149508537</v>
      </c>
      <c r="B299" t="b">
        <f>VLOOKUP(A299,'Valid Response IDs Check'!A:H,8,FALSE)</f>
        <v>1</v>
      </c>
      <c r="C299">
        <v>69369</v>
      </c>
      <c r="D299">
        <v>1</v>
      </c>
      <c r="E299" t="s">
        <v>13</v>
      </c>
      <c r="F299" t="s">
        <v>13</v>
      </c>
      <c r="G299" t="s">
        <v>22</v>
      </c>
      <c r="H299">
        <v>3</v>
      </c>
      <c r="I299">
        <v>1</v>
      </c>
      <c r="J299">
        <v>4</v>
      </c>
      <c r="K299">
        <v>1</v>
      </c>
      <c r="L299">
        <v>4</v>
      </c>
      <c r="M299">
        <v>1</v>
      </c>
      <c r="N299">
        <v>5</v>
      </c>
      <c r="O299">
        <v>3</v>
      </c>
      <c r="P299">
        <v>4</v>
      </c>
      <c r="Q299">
        <v>1</v>
      </c>
      <c r="R299">
        <v>2</v>
      </c>
      <c r="S299">
        <v>4</v>
      </c>
      <c r="T299">
        <v>3</v>
      </c>
      <c r="U299">
        <v>4</v>
      </c>
      <c r="V299">
        <v>3</v>
      </c>
      <c r="W299">
        <v>4</v>
      </c>
      <c r="X299">
        <v>4</v>
      </c>
      <c r="Y299">
        <v>2</v>
      </c>
      <c r="Z299">
        <v>3</v>
      </c>
      <c r="AA299">
        <v>4</v>
      </c>
      <c r="AB299">
        <v>33</v>
      </c>
      <c r="AC299">
        <v>82.5</v>
      </c>
      <c r="AD299" t="str">
        <f>VLOOKUP(A299,questionResponsesAndAnswers!A:O,15,FALSE)</f>
        <v xml:space="preserve"> Never</v>
      </c>
    </row>
    <row r="300" spans="1:30" x14ac:dyDescent="0.2">
      <c r="A300">
        <v>149508537</v>
      </c>
      <c r="B300" t="b">
        <f>VLOOKUP(A300,'Valid Response IDs Check'!A:H,8,FALSE)</f>
        <v>1</v>
      </c>
      <c r="C300">
        <v>70803</v>
      </c>
      <c r="D300">
        <v>1435</v>
      </c>
      <c r="E300" t="s">
        <v>20</v>
      </c>
      <c r="F300" t="s">
        <v>20</v>
      </c>
      <c r="G300" t="s">
        <v>28</v>
      </c>
      <c r="H300">
        <v>2</v>
      </c>
      <c r="I300">
        <v>2</v>
      </c>
      <c r="J300">
        <v>4</v>
      </c>
      <c r="K300">
        <v>1</v>
      </c>
      <c r="L300">
        <v>4</v>
      </c>
      <c r="M300">
        <v>1</v>
      </c>
      <c r="N300">
        <v>4</v>
      </c>
      <c r="O300">
        <v>3</v>
      </c>
      <c r="P300">
        <v>4</v>
      </c>
      <c r="Q300">
        <v>1</v>
      </c>
      <c r="R300">
        <v>1</v>
      </c>
      <c r="S300">
        <v>3</v>
      </c>
      <c r="T300">
        <v>3</v>
      </c>
      <c r="U300">
        <v>4</v>
      </c>
      <c r="V300">
        <v>3</v>
      </c>
      <c r="W300">
        <v>4</v>
      </c>
      <c r="X300">
        <v>3</v>
      </c>
      <c r="Y300">
        <v>2</v>
      </c>
      <c r="Z300">
        <v>3</v>
      </c>
      <c r="AA300">
        <v>4</v>
      </c>
      <c r="AB300">
        <v>30</v>
      </c>
      <c r="AC300">
        <v>75</v>
      </c>
      <c r="AD300" t="str">
        <f>VLOOKUP(A300,questionResponsesAndAnswers!A:O,15,FALSE)</f>
        <v xml:space="preserve"> Never</v>
      </c>
    </row>
    <row r="301" spans="1:30" x14ac:dyDescent="0.2">
      <c r="A301">
        <v>149508537</v>
      </c>
      <c r="B301" t="b">
        <f>VLOOKUP(A301,'Valid Response IDs Check'!A:H,8,FALSE)</f>
        <v>1</v>
      </c>
      <c r="C301">
        <v>69382</v>
      </c>
      <c r="D301">
        <v>14</v>
      </c>
      <c r="E301" t="s">
        <v>26</v>
      </c>
      <c r="F301" t="s">
        <v>26</v>
      </c>
      <c r="G301" t="s">
        <v>34</v>
      </c>
      <c r="H301">
        <v>3</v>
      </c>
      <c r="I301">
        <v>1</v>
      </c>
      <c r="J301">
        <v>4</v>
      </c>
      <c r="K301">
        <v>1</v>
      </c>
      <c r="L301">
        <v>4</v>
      </c>
      <c r="M301">
        <v>1</v>
      </c>
      <c r="N301">
        <v>4</v>
      </c>
      <c r="O301">
        <v>2</v>
      </c>
      <c r="P301">
        <v>4</v>
      </c>
      <c r="Q301">
        <v>1</v>
      </c>
      <c r="R301">
        <v>2</v>
      </c>
      <c r="S301">
        <v>4</v>
      </c>
      <c r="T301">
        <v>3</v>
      </c>
      <c r="U301">
        <v>4</v>
      </c>
      <c r="V301">
        <v>3</v>
      </c>
      <c r="W301">
        <v>4</v>
      </c>
      <c r="X301">
        <v>3</v>
      </c>
      <c r="Y301">
        <v>3</v>
      </c>
      <c r="Z301">
        <v>3</v>
      </c>
      <c r="AA301">
        <v>4</v>
      </c>
      <c r="AB301">
        <v>33</v>
      </c>
      <c r="AC301">
        <v>82.5</v>
      </c>
      <c r="AD301" t="str">
        <f>VLOOKUP(A301,questionResponsesAndAnswers!A:O,15,FALSE)</f>
        <v xml:space="preserve"> Never</v>
      </c>
    </row>
    <row r="302" spans="1:30" x14ac:dyDescent="0.2">
      <c r="A302">
        <v>149488827</v>
      </c>
      <c r="B302" t="b">
        <f>VLOOKUP(A302,'Valid Response IDs Check'!A:H,8,FALSE)</f>
        <v>0</v>
      </c>
      <c r="C302">
        <v>69793</v>
      </c>
      <c r="D302">
        <v>425</v>
      </c>
      <c r="E302" t="s">
        <v>20</v>
      </c>
      <c r="F302" t="s">
        <v>20</v>
      </c>
      <c r="G302" t="s">
        <v>7</v>
      </c>
      <c r="H302">
        <v>5</v>
      </c>
      <c r="I302">
        <v>2</v>
      </c>
      <c r="J302">
        <v>4</v>
      </c>
      <c r="K302">
        <v>2</v>
      </c>
      <c r="L302">
        <v>4</v>
      </c>
      <c r="M302">
        <v>2</v>
      </c>
      <c r="N302">
        <v>5</v>
      </c>
      <c r="O302">
        <v>2</v>
      </c>
      <c r="P302">
        <v>4</v>
      </c>
      <c r="Q302">
        <v>2</v>
      </c>
      <c r="R302">
        <v>4</v>
      </c>
      <c r="S302">
        <v>3</v>
      </c>
      <c r="T302">
        <v>3</v>
      </c>
      <c r="U302">
        <v>3</v>
      </c>
      <c r="V302">
        <v>3</v>
      </c>
      <c r="W302">
        <v>3</v>
      </c>
      <c r="X302">
        <v>4</v>
      </c>
      <c r="Y302">
        <v>3</v>
      </c>
      <c r="Z302">
        <v>3</v>
      </c>
      <c r="AA302">
        <v>3</v>
      </c>
      <c r="AB302">
        <v>32</v>
      </c>
      <c r="AC302">
        <v>80</v>
      </c>
      <c r="AD302" t="str">
        <f>VLOOKUP(A302,questionResponsesAndAnswers!A:O,15,FALSE)</f>
        <v xml:space="preserve"> Never</v>
      </c>
    </row>
    <row r="303" spans="1:30" x14ac:dyDescent="0.2">
      <c r="A303">
        <v>149488827</v>
      </c>
      <c r="B303" t="b">
        <f>VLOOKUP(A303,'Valid Response IDs Check'!A:H,8,FALSE)</f>
        <v>0</v>
      </c>
      <c r="C303">
        <v>73619</v>
      </c>
      <c r="D303">
        <v>4251</v>
      </c>
      <c r="E303" t="s">
        <v>13</v>
      </c>
      <c r="F303" t="s">
        <v>13</v>
      </c>
      <c r="G303" t="s">
        <v>15</v>
      </c>
      <c r="H303">
        <v>3</v>
      </c>
      <c r="I303">
        <v>3</v>
      </c>
      <c r="J303">
        <v>2</v>
      </c>
      <c r="K303">
        <v>2</v>
      </c>
      <c r="L303">
        <v>4</v>
      </c>
      <c r="M303">
        <v>2</v>
      </c>
      <c r="N303">
        <v>4</v>
      </c>
      <c r="O303">
        <v>5</v>
      </c>
      <c r="P303">
        <v>2</v>
      </c>
      <c r="Q303">
        <v>2</v>
      </c>
      <c r="R303">
        <v>2</v>
      </c>
      <c r="S303">
        <v>2</v>
      </c>
      <c r="T303">
        <v>1</v>
      </c>
      <c r="U303">
        <v>3</v>
      </c>
      <c r="V303">
        <v>3</v>
      </c>
      <c r="W303">
        <v>3</v>
      </c>
      <c r="X303">
        <v>3</v>
      </c>
      <c r="Y303">
        <v>0</v>
      </c>
      <c r="Z303">
        <v>1</v>
      </c>
      <c r="AA303">
        <v>3</v>
      </c>
      <c r="AB303">
        <v>21</v>
      </c>
      <c r="AC303">
        <v>52.5</v>
      </c>
      <c r="AD303" t="str">
        <f>VLOOKUP(A303,questionResponsesAndAnswers!A:O,15,FALSE)</f>
        <v xml:space="preserve"> Never</v>
      </c>
    </row>
    <row r="304" spans="1:30" x14ac:dyDescent="0.2">
      <c r="A304">
        <v>149488827</v>
      </c>
      <c r="B304" t="b">
        <f>VLOOKUP(A304,'Valid Response IDs Check'!A:H,8,FALSE)</f>
        <v>0</v>
      </c>
      <c r="C304">
        <v>69410</v>
      </c>
      <c r="D304">
        <v>42</v>
      </c>
      <c r="E304" t="s">
        <v>32</v>
      </c>
      <c r="F304" t="s">
        <v>32</v>
      </c>
      <c r="G304" t="s">
        <v>22</v>
      </c>
      <c r="H304">
        <v>4</v>
      </c>
      <c r="I304">
        <v>3</v>
      </c>
      <c r="J304">
        <v>4</v>
      </c>
      <c r="K304">
        <v>2</v>
      </c>
      <c r="L304">
        <v>4</v>
      </c>
      <c r="M304">
        <v>2</v>
      </c>
      <c r="N304">
        <v>4</v>
      </c>
      <c r="O304">
        <v>2</v>
      </c>
      <c r="P304">
        <v>4</v>
      </c>
      <c r="Q304">
        <v>4</v>
      </c>
      <c r="R304">
        <v>3</v>
      </c>
      <c r="S304">
        <v>2</v>
      </c>
      <c r="T304">
        <v>3</v>
      </c>
      <c r="U304">
        <v>3</v>
      </c>
      <c r="V304">
        <v>3</v>
      </c>
      <c r="W304">
        <v>3</v>
      </c>
      <c r="X304">
        <v>3</v>
      </c>
      <c r="Y304">
        <v>3</v>
      </c>
      <c r="Z304">
        <v>3</v>
      </c>
      <c r="AA304">
        <v>1</v>
      </c>
      <c r="AB304">
        <v>27</v>
      </c>
      <c r="AC304">
        <v>67.5</v>
      </c>
      <c r="AD304" t="str">
        <f>VLOOKUP(A304,questionResponsesAndAnswers!A:O,15,FALSE)</f>
        <v xml:space="preserve"> Never</v>
      </c>
    </row>
    <row r="305" spans="1:30" x14ac:dyDescent="0.2">
      <c r="A305">
        <v>149488827</v>
      </c>
      <c r="B305" t="b">
        <f>VLOOKUP(A305,'Valid Response IDs Check'!A:H,8,FALSE)</f>
        <v>0</v>
      </c>
      <c r="C305">
        <v>69368</v>
      </c>
      <c r="D305">
        <v>0</v>
      </c>
      <c r="E305" t="s">
        <v>50</v>
      </c>
      <c r="F305" t="s">
        <v>5</v>
      </c>
      <c r="G305" t="s">
        <v>28</v>
      </c>
      <c r="H305">
        <v>5</v>
      </c>
      <c r="I305">
        <v>2</v>
      </c>
      <c r="J305">
        <v>4</v>
      </c>
      <c r="K305">
        <v>2</v>
      </c>
      <c r="L305">
        <v>3</v>
      </c>
      <c r="M305">
        <v>2</v>
      </c>
      <c r="N305">
        <v>4</v>
      </c>
      <c r="O305">
        <v>2</v>
      </c>
      <c r="P305">
        <v>3</v>
      </c>
      <c r="Q305">
        <v>2</v>
      </c>
      <c r="R305">
        <v>4</v>
      </c>
      <c r="S305">
        <v>3</v>
      </c>
      <c r="T305">
        <v>3</v>
      </c>
      <c r="U305">
        <v>3</v>
      </c>
      <c r="V305">
        <v>2</v>
      </c>
      <c r="W305">
        <v>3</v>
      </c>
      <c r="X305">
        <v>3</v>
      </c>
      <c r="Y305">
        <v>3</v>
      </c>
      <c r="Z305">
        <v>2</v>
      </c>
      <c r="AA305">
        <v>3</v>
      </c>
      <c r="AB305">
        <v>29</v>
      </c>
      <c r="AC305">
        <v>72.5</v>
      </c>
      <c r="AD305" t="str">
        <f>VLOOKUP(A305,questionResponsesAndAnswers!A:O,15,FALSE)</f>
        <v xml:space="preserve"> Never</v>
      </c>
    </row>
    <row r="306" spans="1:30" x14ac:dyDescent="0.2">
      <c r="A306">
        <v>149488827</v>
      </c>
      <c r="B306" t="b">
        <f>VLOOKUP(A306,'Valid Response IDs Check'!A:H,8,FALSE)</f>
        <v>0</v>
      </c>
      <c r="C306">
        <v>69372</v>
      </c>
      <c r="D306">
        <v>4</v>
      </c>
      <c r="E306" t="s">
        <v>26</v>
      </c>
      <c r="F306" t="s">
        <v>5</v>
      </c>
      <c r="G306" t="s">
        <v>34</v>
      </c>
      <c r="H306">
        <v>4</v>
      </c>
      <c r="I306">
        <v>2</v>
      </c>
      <c r="J306">
        <v>4</v>
      </c>
      <c r="K306">
        <v>2</v>
      </c>
      <c r="L306">
        <v>3</v>
      </c>
      <c r="M306">
        <v>2</v>
      </c>
      <c r="N306">
        <v>4</v>
      </c>
      <c r="O306">
        <v>2</v>
      </c>
      <c r="P306">
        <v>4</v>
      </c>
      <c r="Q306">
        <v>2</v>
      </c>
      <c r="R306">
        <v>3</v>
      </c>
      <c r="S306">
        <v>3</v>
      </c>
      <c r="T306">
        <v>3</v>
      </c>
      <c r="U306">
        <v>3</v>
      </c>
      <c r="V306">
        <v>2</v>
      </c>
      <c r="W306">
        <v>3</v>
      </c>
      <c r="X306">
        <v>3</v>
      </c>
      <c r="Y306">
        <v>3</v>
      </c>
      <c r="Z306">
        <v>3</v>
      </c>
      <c r="AA306">
        <v>3</v>
      </c>
      <c r="AB306">
        <v>29</v>
      </c>
      <c r="AC306">
        <v>72.5</v>
      </c>
      <c r="AD306" t="str">
        <f>VLOOKUP(A306,questionResponsesAndAnswers!A:O,15,FALSE)</f>
        <v xml:space="preserve"> Never</v>
      </c>
    </row>
    <row r="307" spans="1:30" x14ac:dyDescent="0.2">
      <c r="A307">
        <v>149466211</v>
      </c>
      <c r="B307" t="b">
        <f>VLOOKUP(A307,'Valid Response IDs Check'!A:H,8,FALSE)</f>
        <v>1</v>
      </c>
      <c r="C307">
        <v>69609</v>
      </c>
      <c r="D307">
        <v>241</v>
      </c>
      <c r="E307" t="s">
        <v>13</v>
      </c>
      <c r="F307" t="s">
        <v>20</v>
      </c>
      <c r="G307" t="s">
        <v>7</v>
      </c>
      <c r="H307">
        <v>4</v>
      </c>
      <c r="I307">
        <v>3</v>
      </c>
      <c r="J307">
        <v>3</v>
      </c>
      <c r="K307">
        <v>4</v>
      </c>
      <c r="L307">
        <v>3</v>
      </c>
      <c r="M307">
        <v>3</v>
      </c>
      <c r="N307">
        <v>3</v>
      </c>
      <c r="O307">
        <v>2</v>
      </c>
      <c r="P307">
        <v>2</v>
      </c>
      <c r="Q307">
        <v>4</v>
      </c>
      <c r="R307">
        <v>3</v>
      </c>
      <c r="S307">
        <v>2</v>
      </c>
      <c r="T307">
        <v>2</v>
      </c>
      <c r="U307">
        <v>1</v>
      </c>
      <c r="V307">
        <v>2</v>
      </c>
      <c r="W307">
        <v>2</v>
      </c>
      <c r="X307">
        <v>2</v>
      </c>
      <c r="Y307">
        <v>3</v>
      </c>
      <c r="Z307">
        <v>1</v>
      </c>
      <c r="AA307">
        <v>1</v>
      </c>
      <c r="AB307">
        <v>19</v>
      </c>
      <c r="AC307">
        <v>47.5</v>
      </c>
      <c r="AD307" t="str">
        <f>VLOOKUP(A307,questionResponsesAndAnswers!A:O,15,FALSE)</f>
        <v xml:space="preserve"> Monthly</v>
      </c>
    </row>
    <row r="308" spans="1:30" x14ac:dyDescent="0.2">
      <c r="A308">
        <v>149466211</v>
      </c>
      <c r="B308" t="b">
        <f>VLOOKUP(A308,'Valid Response IDs Check'!A:H,8,FALSE)</f>
        <v>1</v>
      </c>
      <c r="C308">
        <v>69392</v>
      </c>
      <c r="D308">
        <v>24</v>
      </c>
      <c r="E308" t="s">
        <v>26</v>
      </c>
      <c r="F308" t="s">
        <v>26</v>
      </c>
      <c r="G308" t="s">
        <v>15</v>
      </c>
      <c r="H308">
        <v>4</v>
      </c>
      <c r="I308">
        <v>3</v>
      </c>
      <c r="J308">
        <v>3</v>
      </c>
      <c r="K308">
        <v>2</v>
      </c>
      <c r="L308">
        <v>4</v>
      </c>
      <c r="M308">
        <v>3</v>
      </c>
      <c r="N308">
        <v>3</v>
      </c>
      <c r="O308">
        <v>3</v>
      </c>
      <c r="P308">
        <v>3</v>
      </c>
      <c r="Q308">
        <v>3</v>
      </c>
      <c r="R308">
        <v>3</v>
      </c>
      <c r="S308">
        <v>2</v>
      </c>
      <c r="T308">
        <v>2</v>
      </c>
      <c r="U308">
        <v>3</v>
      </c>
      <c r="V308">
        <v>3</v>
      </c>
      <c r="W308">
        <v>2</v>
      </c>
      <c r="X308">
        <v>2</v>
      </c>
      <c r="Y308">
        <v>2</v>
      </c>
      <c r="Z308">
        <v>2</v>
      </c>
      <c r="AA308">
        <v>2</v>
      </c>
      <c r="AB308">
        <v>23</v>
      </c>
      <c r="AC308">
        <v>57.5</v>
      </c>
      <c r="AD308" t="str">
        <f>VLOOKUP(A308,questionResponsesAndAnswers!A:O,15,FALSE)</f>
        <v xml:space="preserve"> Monthly</v>
      </c>
    </row>
    <row r="309" spans="1:30" x14ac:dyDescent="0.2">
      <c r="A309">
        <v>149466211</v>
      </c>
      <c r="B309" t="b">
        <f>VLOOKUP(A309,'Valid Response IDs Check'!A:H,8,FALSE)</f>
        <v>1</v>
      </c>
      <c r="C309">
        <v>93503</v>
      </c>
      <c r="D309">
        <v>24135</v>
      </c>
      <c r="E309" t="s">
        <v>20</v>
      </c>
      <c r="F309" t="s">
        <v>20</v>
      </c>
      <c r="G309" t="s">
        <v>22</v>
      </c>
      <c r="H309">
        <v>4</v>
      </c>
      <c r="I309">
        <v>2</v>
      </c>
      <c r="J309">
        <v>4</v>
      </c>
      <c r="K309">
        <v>3</v>
      </c>
      <c r="L309">
        <v>4</v>
      </c>
      <c r="M309">
        <v>2</v>
      </c>
      <c r="N309">
        <v>4</v>
      </c>
      <c r="O309">
        <v>2</v>
      </c>
      <c r="P309">
        <v>4</v>
      </c>
      <c r="Q309">
        <v>3</v>
      </c>
      <c r="R309">
        <v>3</v>
      </c>
      <c r="S309">
        <v>3</v>
      </c>
      <c r="T309">
        <v>3</v>
      </c>
      <c r="U309">
        <v>2</v>
      </c>
      <c r="V309">
        <v>3</v>
      </c>
      <c r="W309">
        <v>3</v>
      </c>
      <c r="X309">
        <v>3</v>
      </c>
      <c r="Y309">
        <v>3</v>
      </c>
      <c r="Z309">
        <v>3</v>
      </c>
      <c r="AA309">
        <v>2</v>
      </c>
      <c r="AB309">
        <v>28</v>
      </c>
      <c r="AC309">
        <v>70</v>
      </c>
      <c r="AD309" t="str">
        <f>VLOOKUP(A309,questionResponsesAndAnswers!A:O,15,FALSE)</f>
        <v xml:space="preserve"> Monthly</v>
      </c>
    </row>
    <row r="310" spans="1:30" x14ac:dyDescent="0.2">
      <c r="A310">
        <v>149466211</v>
      </c>
      <c r="B310" t="b">
        <f>VLOOKUP(A310,'Valid Response IDs Check'!A:H,8,FALSE)</f>
        <v>1</v>
      </c>
      <c r="C310">
        <v>71781</v>
      </c>
      <c r="D310">
        <v>2413</v>
      </c>
      <c r="E310" t="s">
        <v>5</v>
      </c>
      <c r="F310" t="s">
        <v>20</v>
      </c>
      <c r="G310" t="s">
        <v>28</v>
      </c>
      <c r="H310">
        <v>4</v>
      </c>
      <c r="I310">
        <v>2</v>
      </c>
      <c r="J310">
        <v>3</v>
      </c>
      <c r="K310">
        <v>4</v>
      </c>
      <c r="L310">
        <v>4</v>
      </c>
      <c r="M310">
        <v>2</v>
      </c>
      <c r="N310">
        <v>4</v>
      </c>
      <c r="O310">
        <v>3</v>
      </c>
      <c r="P310">
        <v>4</v>
      </c>
      <c r="Q310">
        <v>2</v>
      </c>
      <c r="R310">
        <v>3</v>
      </c>
      <c r="S310">
        <v>3</v>
      </c>
      <c r="T310">
        <v>2</v>
      </c>
      <c r="U310">
        <v>1</v>
      </c>
      <c r="V310">
        <v>3</v>
      </c>
      <c r="W310">
        <v>3</v>
      </c>
      <c r="X310">
        <v>3</v>
      </c>
      <c r="Y310">
        <v>2</v>
      </c>
      <c r="Z310">
        <v>3</v>
      </c>
      <c r="AA310">
        <v>3</v>
      </c>
      <c r="AB310">
        <v>26</v>
      </c>
      <c r="AC310">
        <v>65</v>
      </c>
      <c r="AD310" t="str">
        <f>VLOOKUP(A310,questionResponsesAndAnswers!A:O,15,FALSE)</f>
        <v xml:space="preserve"> Monthly</v>
      </c>
    </row>
    <row r="311" spans="1:30" x14ac:dyDescent="0.2">
      <c r="A311">
        <v>149466211</v>
      </c>
      <c r="B311" t="b">
        <f>VLOOKUP(A311,'Valid Response IDs Check'!A:H,8,FALSE)</f>
        <v>1</v>
      </c>
      <c r="C311">
        <v>69370</v>
      </c>
      <c r="D311">
        <v>2</v>
      </c>
      <c r="E311" t="s">
        <v>32</v>
      </c>
      <c r="F311" t="s">
        <v>32</v>
      </c>
      <c r="G311" t="s">
        <v>34</v>
      </c>
      <c r="H311">
        <v>4</v>
      </c>
      <c r="I311">
        <v>3</v>
      </c>
      <c r="J311">
        <v>4</v>
      </c>
      <c r="K311">
        <v>4</v>
      </c>
      <c r="L311">
        <v>4</v>
      </c>
      <c r="M311">
        <v>3</v>
      </c>
      <c r="N311">
        <v>4</v>
      </c>
      <c r="O311">
        <v>3</v>
      </c>
      <c r="P311">
        <v>4</v>
      </c>
      <c r="Q311">
        <v>3</v>
      </c>
      <c r="R311">
        <v>3</v>
      </c>
      <c r="S311">
        <v>2</v>
      </c>
      <c r="T311">
        <v>3</v>
      </c>
      <c r="U311">
        <v>1</v>
      </c>
      <c r="V311">
        <v>3</v>
      </c>
      <c r="W311">
        <v>2</v>
      </c>
      <c r="X311">
        <v>3</v>
      </c>
      <c r="Y311">
        <v>2</v>
      </c>
      <c r="Z311">
        <v>3</v>
      </c>
      <c r="AA311">
        <v>2</v>
      </c>
      <c r="AB311">
        <v>24</v>
      </c>
      <c r="AC311">
        <v>60</v>
      </c>
      <c r="AD311" t="str">
        <f>VLOOKUP(A311,questionResponsesAndAnswers!A:O,15,FALSE)</f>
        <v xml:space="preserve"> Monthly</v>
      </c>
    </row>
    <row r="312" spans="1:30" x14ac:dyDescent="0.2">
      <c r="A312">
        <v>149439530</v>
      </c>
      <c r="B312" t="b">
        <f>VLOOKUP(A312,'Valid Response IDs Check'!A:H,8,FALSE)</f>
        <v>1</v>
      </c>
      <c r="C312">
        <v>94502</v>
      </c>
      <c r="D312">
        <v>25134</v>
      </c>
      <c r="E312" t="s">
        <v>26</v>
      </c>
      <c r="F312" t="s">
        <v>26</v>
      </c>
      <c r="G312" t="s">
        <v>7</v>
      </c>
      <c r="H312">
        <v>4</v>
      </c>
      <c r="I312">
        <v>2</v>
      </c>
      <c r="J312">
        <v>4</v>
      </c>
      <c r="K312">
        <v>2</v>
      </c>
      <c r="L312">
        <v>4</v>
      </c>
      <c r="M312">
        <v>2</v>
      </c>
      <c r="N312">
        <v>4</v>
      </c>
      <c r="O312">
        <v>2</v>
      </c>
      <c r="P312">
        <v>4</v>
      </c>
      <c r="Q312">
        <v>2</v>
      </c>
      <c r="R312">
        <v>3</v>
      </c>
      <c r="S312">
        <v>3</v>
      </c>
      <c r="T312">
        <v>3</v>
      </c>
      <c r="U312">
        <v>3</v>
      </c>
      <c r="V312">
        <v>3</v>
      </c>
      <c r="W312">
        <v>3</v>
      </c>
      <c r="X312">
        <v>3</v>
      </c>
      <c r="Y312">
        <v>3</v>
      </c>
      <c r="Z312">
        <v>3</v>
      </c>
      <c r="AA312">
        <v>3</v>
      </c>
      <c r="AB312">
        <v>30</v>
      </c>
      <c r="AC312">
        <v>75</v>
      </c>
      <c r="AD312" t="str">
        <f>VLOOKUP(A312,questionResponsesAndAnswers!A:O,15,FALSE)</f>
        <v xml:space="preserve"> Monthly</v>
      </c>
    </row>
    <row r="313" spans="1:30" x14ac:dyDescent="0.2">
      <c r="A313">
        <v>149439530</v>
      </c>
      <c r="B313" t="b">
        <f>VLOOKUP(A313,'Valid Response IDs Check'!A:H,8,FALSE)</f>
        <v>1</v>
      </c>
      <c r="C313">
        <v>69619</v>
      </c>
      <c r="D313">
        <v>251</v>
      </c>
      <c r="E313" t="s">
        <v>13</v>
      </c>
      <c r="F313" t="s">
        <v>20</v>
      </c>
      <c r="G313" t="s">
        <v>15</v>
      </c>
      <c r="H313">
        <v>4</v>
      </c>
      <c r="I313">
        <v>2</v>
      </c>
      <c r="J313">
        <v>4</v>
      </c>
      <c r="K313">
        <v>2</v>
      </c>
      <c r="L313">
        <v>4</v>
      </c>
      <c r="M313">
        <v>2</v>
      </c>
      <c r="N313">
        <v>4</v>
      </c>
      <c r="O313">
        <v>2</v>
      </c>
      <c r="P313">
        <v>4</v>
      </c>
      <c r="Q313">
        <v>2</v>
      </c>
      <c r="R313">
        <v>3</v>
      </c>
      <c r="S313">
        <v>3</v>
      </c>
      <c r="T313">
        <v>3</v>
      </c>
      <c r="U313">
        <v>3</v>
      </c>
      <c r="V313">
        <v>3</v>
      </c>
      <c r="W313">
        <v>3</v>
      </c>
      <c r="X313">
        <v>3</v>
      </c>
      <c r="Y313">
        <v>3</v>
      </c>
      <c r="Z313">
        <v>3</v>
      </c>
      <c r="AA313">
        <v>3</v>
      </c>
      <c r="AB313">
        <v>30</v>
      </c>
      <c r="AC313">
        <v>75</v>
      </c>
      <c r="AD313" t="str">
        <f>VLOOKUP(A313,questionResponsesAndAnswers!A:O,15,FALSE)</f>
        <v xml:space="preserve"> Monthly</v>
      </c>
    </row>
    <row r="314" spans="1:30" x14ac:dyDescent="0.2">
      <c r="A314">
        <v>149439530</v>
      </c>
      <c r="B314" t="b">
        <f>VLOOKUP(A314,'Valid Response IDs Check'!A:H,8,FALSE)</f>
        <v>1</v>
      </c>
      <c r="C314">
        <v>69370</v>
      </c>
      <c r="D314">
        <v>2</v>
      </c>
      <c r="E314" t="s">
        <v>32</v>
      </c>
      <c r="F314" t="s">
        <v>26</v>
      </c>
      <c r="G314" t="s">
        <v>22</v>
      </c>
      <c r="H314">
        <v>4</v>
      </c>
      <c r="I314">
        <v>3</v>
      </c>
      <c r="J314">
        <v>2</v>
      </c>
      <c r="K314">
        <v>4</v>
      </c>
      <c r="L314">
        <v>3</v>
      </c>
      <c r="M314">
        <v>4</v>
      </c>
      <c r="N314">
        <v>2</v>
      </c>
      <c r="O314">
        <v>3</v>
      </c>
      <c r="P314">
        <v>3</v>
      </c>
      <c r="Q314">
        <v>2</v>
      </c>
      <c r="R314">
        <v>3</v>
      </c>
      <c r="S314">
        <v>2</v>
      </c>
      <c r="T314">
        <v>1</v>
      </c>
      <c r="U314">
        <v>1</v>
      </c>
      <c r="V314">
        <v>2</v>
      </c>
      <c r="W314">
        <v>1</v>
      </c>
      <c r="X314">
        <v>1</v>
      </c>
      <c r="Y314">
        <v>2</v>
      </c>
      <c r="Z314">
        <v>2</v>
      </c>
      <c r="AA314">
        <v>3</v>
      </c>
      <c r="AB314">
        <v>18</v>
      </c>
      <c r="AC314">
        <v>45</v>
      </c>
      <c r="AD314" t="str">
        <f>VLOOKUP(A314,questionResponsesAndAnswers!A:O,15,FALSE)</f>
        <v xml:space="preserve"> Monthly</v>
      </c>
    </row>
    <row r="315" spans="1:30" x14ac:dyDescent="0.2">
      <c r="A315">
        <v>149439530</v>
      </c>
      <c r="B315" t="b">
        <f>VLOOKUP(A315,'Valid Response IDs Check'!A:H,8,FALSE)</f>
        <v>1</v>
      </c>
      <c r="C315">
        <v>69393</v>
      </c>
      <c r="D315">
        <v>25</v>
      </c>
      <c r="E315" t="s">
        <v>20</v>
      </c>
      <c r="F315" t="s">
        <v>26</v>
      </c>
      <c r="G315" t="s">
        <v>28</v>
      </c>
      <c r="H315">
        <v>4</v>
      </c>
      <c r="I315">
        <v>2</v>
      </c>
      <c r="J315">
        <v>4</v>
      </c>
      <c r="K315">
        <v>2</v>
      </c>
      <c r="L315">
        <v>4</v>
      </c>
      <c r="M315">
        <v>2</v>
      </c>
      <c r="N315">
        <v>4</v>
      </c>
      <c r="O315">
        <v>2</v>
      </c>
      <c r="P315">
        <v>4</v>
      </c>
      <c r="Q315">
        <v>2</v>
      </c>
      <c r="R315">
        <v>3</v>
      </c>
      <c r="S315">
        <v>3</v>
      </c>
      <c r="T315">
        <v>3</v>
      </c>
      <c r="U315">
        <v>3</v>
      </c>
      <c r="V315">
        <v>3</v>
      </c>
      <c r="W315">
        <v>3</v>
      </c>
      <c r="X315">
        <v>3</v>
      </c>
      <c r="Y315">
        <v>3</v>
      </c>
      <c r="Z315">
        <v>3</v>
      </c>
      <c r="AA315">
        <v>3</v>
      </c>
      <c r="AB315">
        <v>30</v>
      </c>
      <c r="AC315">
        <v>75</v>
      </c>
      <c r="AD315" t="str">
        <f>VLOOKUP(A315,questionResponsesAndAnswers!A:O,15,FALSE)</f>
        <v xml:space="preserve"> Monthly</v>
      </c>
    </row>
    <row r="316" spans="1:30" x14ac:dyDescent="0.2">
      <c r="A316">
        <v>149439530</v>
      </c>
      <c r="B316" t="b">
        <f>VLOOKUP(A316,'Valid Response IDs Check'!A:H,8,FALSE)</f>
        <v>1</v>
      </c>
      <c r="C316">
        <v>71881</v>
      </c>
      <c r="D316">
        <v>2513</v>
      </c>
      <c r="E316" t="s">
        <v>5</v>
      </c>
      <c r="F316" t="s">
        <v>26</v>
      </c>
      <c r="G316" t="s">
        <v>34</v>
      </c>
      <c r="H316">
        <v>4</v>
      </c>
      <c r="I316">
        <v>2</v>
      </c>
      <c r="J316">
        <v>4</v>
      </c>
      <c r="K316">
        <v>2</v>
      </c>
      <c r="L316">
        <v>4</v>
      </c>
      <c r="M316">
        <v>2</v>
      </c>
      <c r="N316">
        <v>4</v>
      </c>
      <c r="O316">
        <v>2</v>
      </c>
      <c r="P316">
        <v>4</v>
      </c>
      <c r="Q316">
        <v>2</v>
      </c>
      <c r="R316">
        <v>3</v>
      </c>
      <c r="S316">
        <v>3</v>
      </c>
      <c r="T316">
        <v>3</v>
      </c>
      <c r="U316">
        <v>3</v>
      </c>
      <c r="V316">
        <v>3</v>
      </c>
      <c r="W316">
        <v>3</v>
      </c>
      <c r="X316">
        <v>3</v>
      </c>
      <c r="Y316">
        <v>3</v>
      </c>
      <c r="Z316">
        <v>3</v>
      </c>
      <c r="AA316">
        <v>3</v>
      </c>
      <c r="AB316">
        <v>30</v>
      </c>
      <c r="AC316">
        <v>75</v>
      </c>
      <c r="AD316" t="str">
        <f>VLOOKUP(A316,questionResponsesAndAnswers!A:O,15,FALSE)</f>
        <v xml:space="preserve"> Monthly</v>
      </c>
    </row>
    <row r="317" spans="1:30" x14ac:dyDescent="0.2">
      <c r="A317">
        <v>149353591</v>
      </c>
      <c r="B317" t="b">
        <f>VLOOKUP(A317,'Valid Response IDs Check'!A:H,8,FALSE)</f>
        <v>1</v>
      </c>
      <c r="C317">
        <v>69783</v>
      </c>
      <c r="D317">
        <v>415</v>
      </c>
      <c r="E317" t="s">
        <v>20</v>
      </c>
      <c r="F317" t="s">
        <v>5</v>
      </c>
      <c r="G317" t="s">
        <v>7</v>
      </c>
      <c r="H317">
        <v>4</v>
      </c>
      <c r="I317">
        <v>1</v>
      </c>
      <c r="J317">
        <v>5</v>
      </c>
      <c r="K317">
        <v>1</v>
      </c>
      <c r="L317">
        <v>3</v>
      </c>
      <c r="M317">
        <v>2</v>
      </c>
      <c r="N317">
        <v>5</v>
      </c>
      <c r="O317">
        <v>2</v>
      </c>
      <c r="P317">
        <v>3</v>
      </c>
      <c r="Q317">
        <v>1</v>
      </c>
      <c r="R317">
        <v>3</v>
      </c>
      <c r="S317">
        <v>4</v>
      </c>
      <c r="T317">
        <v>4</v>
      </c>
      <c r="U317">
        <v>4</v>
      </c>
      <c r="V317">
        <v>2</v>
      </c>
      <c r="W317">
        <v>3</v>
      </c>
      <c r="X317">
        <v>4</v>
      </c>
      <c r="Y317">
        <v>3</v>
      </c>
      <c r="Z317">
        <v>2</v>
      </c>
      <c r="AA317">
        <v>4</v>
      </c>
      <c r="AB317">
        <v>33</v>
      </c>
      <c r="AC317">
        <v>82.5</v>
      </c>
      <c r="AD317" t="str">
        <f>VLOOKUP(A317,questionResponsesAndAnswers!A:O,15,FALSE)</f>
        <v xml:space="preserve"> Never</v>
      </c>
    </row>
    <row r="318" spans="1:30" x14ac:dyDescent="0.2">
      <c r="A318">
        <v>149353591</v>
      </c>
      <c r="B318" t="b">
        <f>VLOOKUP(A318,'Valid Response IDs Check'!A:H,8,FALSE)</f>
        <v>1</v>
      </c>
      <c r="C318">
        <v>110900</v>
      </c>
      <c r="D318">
        <v>41532</v>
      </c>
      <c r="E318" t="s">
        <v>32</v>
      </c>
      <c r="F318" t="s">
        <v>32</v>
      </c>
      <c r="G318" t="s">
        <v>15</v>
      </c>
      <c r="H318">
        <v>1</v>
      </c>
      <c r="I318">
        <v>2</v>
      </c>
      <c r="J318">
        <v>3</v>
      </c>
      <c r="K318">
        <v>1</v>
      </c>
      <c r="L318">
        <v>2</v>
      </c>
      <c r="M318">
        <v>3</v>
      </c>
      <c r="N318">
        <v>5</v>
      </c>
      <c r="O318">
        <v>4</v>
      </c>
      <c r="P318">
        <v>2</v>
      </c>
      <c r="Q318">
        <v>1</v>
      </c>
      <c r="R318">
        <v>0</v>
      </c>
      <c r="S318">
        <v>3</v>
      </c>
      <c r="T318">
        <v>2</v>
      </c>
      <c r="U318">
        <v>4</v>
      </c>
      <c r="V318">
        <v>1</v>
      </c>
      <c r="W318">
        <v>2</v>
      </c>
      <c r="X318">
        <v>4</v>
      </c>
      <c r="Y318">
        <v>1</v>
      </c>
      <c r="Z318">
        <v>1</v>
      </c>
      <c r="AA318">
        <v>4</v>
      </c>
      <c r="AB318">
        <v>22</v>
      </c>
      <c r="AC318">
        <v>55</v>
      </c>
      <c r="AD318" t="str">
        <f>VLOOKUP(A318,questionResponsesAndAnswers!A:O,15,FALSE)</f>
        <v xml:space="preserve"> Never</v>
      </c>
    </row>
    <row r="319" spans="1:30" x14ac:dyDescent="0.2">
      <c r="A319">
        <v>149353591</v>
      </c>
      <c r="B319" t="b">
        <f>VLOOKUP(A319,'Valid Response IDs Check'!A:H,8,FALSE)</f>
        <v>1</v>
      </c>
      <c r="C319">
        <v>73521</v>
      </c>
      <c r="D319">
        <v>4153</v>
      </c>
      <c r="E319" t="s">
        <v>5</v>
      </c>
      <c r="F319" t="s">
        <v>5</v>
      </c>
      <c r="G319" t="s">
        <v>22</v>
      </c>
      <c r="H319">
        <v>4</v>
      </c>
      <c r="I319">
        <v>2</v>
      </c>
      <c r="J319">
        <v>4</v>
      </c>
      <c r="K319">
        <v>1</v>
      </c>
      <c r="L319">
        <v>4</v>
      </c>
      <c r="M319">
        <v>1</v>
      </c>
      <c r="N319">
        <v>4</v>
      </c>
      <c r="O319">
        <v>1</v>
      </c>
      <c r="P319">
        <v>5</v>
      </c>
      <c r="Q319">
        <v>1</v>
      </c>
      <c r="R319">
        <v>3</v>
      </c>
      <c r="S319">
        <v>3</v>
      </c>
      <c r="T319">
        <v>3</v>
      </c>
      <c r="U319">
        <v>4</v>
      </c>
      <c r="V319">
        <v>3</v>
      </c>
      <c r="W319">
        <v>4</v>
      </c>
      <c r="X319">
        <v>3</v>
      </c>
      <c r="Y319">
        <v>4</v>
      </c>
      <c r="Z319">
        <v>4</v>
      </c>
      <c r="AA319">
        <v>4</v>
      </c>
      <c r="AB319">
        <v>35</v>
      </c>
      <c r="AC319">
        <v>87.5</v>
      </c>
      <c r="AD319" t="str">
        <f>VLOOKUP(A319,questionResponsesAndAnswers!A:O,15,FALSE)</f>
        <v xml:space="preserve"> Never</v>
      </c>
    </row>
    <row r="320" spans="1:30" x14ac:dyDescent="0.2">
      <c r="A320">
        <v>149353591</v>
      </c>
      <c r="B320" t="b">
        <f>VLOOKUP(A320,'Valid Response IDs Check'!A:H,8,FALSE)</f>
        <v>1</v>
      </c>
      <c r="C320">
        <v>69372</v>
      </c>
      <c r="D320">
        <v>4</v>
      </c>
      <c r="E320" t="s">
        <v>26</v>
      </c>
      <c r="F320" t="s">
        <v>26</v>
      </c>
      <c r="G320" t="s">
        <v>28</v>
      </c>
      <c r="H320">
        <v>4</v>
      </c>
      <c r="I320">
        <v>2</v>
      </c>
      <c r="J320">
        <v>4</v>
      </c>
      <c r="K320">
        <v>1</v>
      </c>
      <c r="L320">
        <v>3</v>
      </c>
      <c r="M320">
        <v>1</v>
      </c>
      <c r="N320">
        <v>4</v>
      </c>
      <c r="O320">
        <v>2</v>
      </c>
      <c r="P320">
        <v>4</v>
      </c>
      <c r="Q320">
        <v>2</v>
      </c>
      <c r="R320">
        <v>3</v>
      </c>
      <c r="S320">
        <v>3</v>
      </c>
      <c r="T320">
        <v>3</v>
      </c>
      <c r="U320">
        <v>4</v>
      </c>
      <c r="V320">
        <v>2</v>
      </c>
      <c r="W320">
        <v>4</v>
      </c>
      <c r="X320">
        <v>3</v>
      </c>
      <c r="Y320">
        <v>3</v>
      </c>
      <c r="Z320">
        <v>3</v>
      </c>
      <c r="AA320">
        <v>3</v>
      </c>
      <c r="AB320">
        <v>31</v>
      </c>
      <c r="AC320">
        <v>77.5</v>
      </c>
      <c r="AD320" t="str">
        <f>VLOOKUP(A320,questionResponsesAndAnswers!A:O,15,FALSE)</f>
        <v xml:space="preserve"> Never</v>
      </c>
    </row>
    <row r="321" spans="1:30" x14ac:dyDescent="0.2">
      <c r="A321">
        <v>149353591</v>
      </c>
      <c r="B321" t="b">
        <f>VLOOKUP(A321,'Valid Response IDs Check'!A:H,8,FALSE)</f>
        <v>1</v>
      </c>
      <c r="C321">
        <v>69409</v>
      </c>
      <c r="D321">
        <v>41</v>
      </c>
      <c r="E321" t="s">
        <v>13</v>
      </c>
      <c r="F321" t="s">
        <v>13</v>
      </c>
      <c r="G321" t="s">
        <v>34</v>
      </c>
      <c r="H321">
        <v>1</v>
      </c>
      <c r="I321">
        <v>1</v>
      </c>
      <c r="J321">
        <v>2</v>
      </c>
      <c r="K321">
        <v>1</v>
      </c>
      <c r="L321">
        <v>2</v>
      </c>
      <c r="M321">
        <v>3</v>
      </c>
      <c r="N321">
        <v>4</v>
      </c>
      <c r="O321">
        <v>5</v>
      </c>
      <c r="P321">
        <v>1</v>
      </c>
      <c r="Q321">
        <v>1</v>
      </c>
      <c r="R321">
        <v>0</v>
      </c>
      <c r="S321">
        <v>4</v>
      </c>
      <c r="T321">
        <v>1</v>
      </c>
      <c r="U321">
        <v>4</v>
      </c>
      <c r="V321">
        <v>1</v>
      </c>
      <c r="W321">
        <v>2</v>
      </c>
      <c r="X321">
        <v>3</v>
      </c>
      <c r="Y321">
        <v>0</v>
      </c>
      <c r="Z321">
        <v>0</v>
      </c>
      <c r="AA321">
        <v>4</v>
      </c>
      <c r="AB321">
        <v>19</v>
      </c>
      <c r="AC321">
        <v>47.5</v>
      </c>
      <c r="AD321" t="str">
        <f>VLOOKUP(A321,questionResponsesAndAnswers!A:O,15,FALSE)</f>
        <v xml:space="preserve"> Never</v>
      </c>
    </row>
    <row r="322" spans="1:30" x14ac:dyDescent="0.2">
      <c r="A322">
        <v>149215102</v>
      </c>
      <c r="B322" t="b">
        <f>VLOOKUP(A322,'Valid Response IDs Check'!A:H,8,FALSE)</f>
        <v>1</v>
      </c>
      <c r="C322">
        <v>74491</v>
      </c>
      <c r="D322">
        <v>5123</v>
      </c>
      <c r="E322" t="s">
        <v>5</v>
      </c>
      <c r="F322" t="s">
        <v>5</v>
      </c>
      <c r="G322" t="s">
        <v>7</v>
      </c>
      <c r="H322">
        <v>4</v>
      </c>
      <c r="I322">
        <v>2</v>
      </c>
      <c r="J322">
        <v>4</v>
      </c>
      <c r="K322">
        <v>2</v>
      </c>
      <c r="L322">
        <v>4</v>
      </c>
      <c r="M322">
        <v>2</v>
      </c>
      <c r="N322">
        <v>3</v>
      </c>
      <c r="O322">
        <v>3</v>
      </c>
      <c r="P322">
        <v>4</v>
      </c>
      <c r="Q322">
        <v>2</v>
      </c>
      <c r="R322">
        <v>3</v>
      </c>
      <c r="S322">
        <v>3</v>
      </c>
      <c r="T322">
        <v>3</v>
      </c>
      <c r="U322">
        <v>3</v>
      </c>
      <c r="V322">
        <v>3</v>
      </c>
      <c r="W322">
        <v>3</v>
      </c>
      <c r="X322">
        <v>2</v>
      </c>
      <c r="Y322">
        <v>2</v>
      </c>
      <c r="Z322">
        <v>3</v>
      </c>
      <c r="AA322">
        <v>3</v>
      </c>
      <c r="AB322">
        <v>28</v>
      </c>
      <c r="AC322">
        <v>70</v>
      </c>
      <c r="AD322" t="str">
        <f>VLOOKUP(A322,questionResponsesAndAnswers!A:O,15,FALSE)</f>
        <v xml:space="preserve"> Yearly</v>
      </c>
    </row>
    <row r="323" spans="1:30" x14ac:dyDescent="0.2">
      <c r="A323">
        <v>149215102</v>
      </c>
      <c r="B323" t="b">
        <f>VLOOKUP(A323,'Valid Response IDs Check'!A:H,8,FALSE)</f>
        <v>1</v>
      </c>
      <c r="C323">
        <v>69880</v>
      </c>
      <c r="D323">
        <v>512</v>
      </c>
      <c r="E323" t="s">
        <v>32</v>
      </c>
      <c r="F323" t="s">
        <v>32</v>
      </c>
      <c r="G323" t="s">
        <v>15</v>
      </c>
      <c r="H323">
        <v>2</v>
      </c>
      <c r="I323">
        <v>3</v>
      </c>
      <c r="J323">
        <v>4</v>
      </c>
      <c r="K323">
        <v>4</v>
      </c>
      <c r="L323">
        <v>2</v>
      </c>
      <c r="M323">
        <v>4</v>
      </c>
      <c r="N323">
        <v>2</v>
      </c>
      <c r="O323">
        <v>5</v>
      </c>
      <c r="P323">
        <v>2</v>
      </c>
      <c r="Q323">
        <v>4</v>
      </c>
      <c r="R323">
        <v>1</v>
      </c>
      <c r="S323">
        <v>2</v>
      </c>
      <c r="T323">
        <v>3</v>
      </c>
      <c r="U323">
        <v>1</v>
      </c>
      <c r="V323">
        <v>1</v>
      </c>
      <c r="W323">
        <v>1</v>
      </c>
      <c r="X323">
        <v>1</v>
      </c>
      <c r="Y323">
        <v>0</v>
      </c>
      <c r="Z323">
        <v>1</v>
      </c>
      <c r="AA323">
        <v>1</v>
      </c>
      <c r="AB323">
        <v>12</v>
      </c>
      <c r="AC323">
        <v>30</v>
      </c>
      <c r="AD323" t="str">
        <f>VLOOKUP(A323,questionResponsesAndAnswers!A:O,15,FALSE)</f>
        <v xml:space="preserve"> Yearly</v>
      </c>
    </row>
    <row r="324" spans="1:30" x14ac:dyDescent="0.2">
      <c r="A324">
        <v>149215102</v>
      </c>
      <c r="B324" t="b">
        <f>VLOOKUP(A324,'Valid Response IDs Check'!A:H,8,FALSE)</f>
        <v>1</v>
      </c>
      <c r="C324">
        <v>120602</v>
      </c>
      <c r="D324">
        <v>51234</v>
      </c>
      <c r="E324" t="s">
        <v>26</v>
      </c>
      <c r="F324" t="s">
        <v>26</v>
      </c>
      <c r="G324" t="s">
        <v>22</v>
      </c>
      <c r="H324">
        <v>5</v>
      </c>
      <c r="I324">
        <v>2</v>
      </c>
      <c r="J324">
        <v>4</v>
      </c>
      <c r="K324">
        <v>2</v>
      </c>
      <c r="L324">
        <v>4</v>
      </c>
      <c r="M324">
        <v>2</v>
      </c>
      <c r="N324">
        <v>4</v>
      </c>
      <c r="O324">
        <v>2</v>
      </c>
      <c r="P324">
        <v>4</v>
      </c>
      <c r="Q324">
        <v>2</v>
      </c>
      <c r="R324">
        <v>4</v>
      </c>
      <c r="S324">
        <v>3</v>
      </c>
      <c r="T324">
        <v>3</v>
      </c>
      <c r="U324">
        <v>3</v>
      </c>
      <c r="V324">
        <v>3</v>
      </c>
      <c r="W324">
        <v>3</v>
      </c>
      <c r="X324">
        <v>3</v>
      </c>
      <c r="Y324">
        <v>3</v>
      </c>
      <c r="Z324">
        <v>3</v>
      </c>
      <c r="AA324">
        <v>3</v>
      </c>
      <c r="AB324">
        <v>31</v>
      </c>
      <c r="AC324">
        <v>77.5</v>
      </c>
      <c r="AD324" t="str">
        <f>VLOOKUP(A324,questionResponsesAndAnswers!A:O,15,FALSE)</f>
        <v xml:space="preserve"> Yearly</v>
      </c>
    </row>
    <row r="325" spans="1:30" x14ac:dyDescent="0.2">
      <c r="A325">
        <v>149215102</v>
      </c>
      <c r="B325" t="b">
        <f>VLOOKUP(A325,'Valid Response IDs Check'!A:H,8,FALSE)</f>
        <v>1</v>
      </c>
      <c r="C325">
        <v>69373</v>
      </c>
      <c r="D325">
        <v>5</v>
      </c>
      <c r="E325" t="s">
        <v>20</v>
      </c>
      <c r="F325" t="s">
        <v>20</v>
      </c>
      <c r="G325" t="s">
        <v>28</v>
      </c>
      <c r="H325">
        <v>5</v>
      </c>
      <c r="I325">
        <v>4</v>
      </c>
      <c r="J325">
        <v>4</v>
      </c>
      <c r="K325">
        <v>2</v>
      </c>
      <c r="L325">
        <v>4</v>
      </c>
      <c r="M325">
        <v>2</v>
      </c>
      <c r="N325">
        <v>5</v>
      </c>
      <c r="O325">
        <v>2</v>
      </c>
      <c r="P325">
        <v>4</v>
      </c>
      <c r="Q325">
        <v>2</v>
      </c>
      <c r="R325">
        <v>4</v>
      </c>
      <c r="S325">
        <v>1</v>
      </c>
      <c r="T325">
        <v>3</v>
      </c>
      <c r="U325">
        <v>3</v>
      </c>
      <c r="V325">
        <v>3</v>
      </c>
      <c r="W325">
        <v>3</v>
      </c>
      <c r="X325">
        <v>4</v>
      </c>
      <c r="Y325">
        <v>3</v>
      </c>
      <c r="Z325">
        <v>3</v>
      </c>
      <c r="AA325">
        <v>3</v>
      </c>
      <c r="AB325">
        <v>30</v>
      </c>
      <c r="AC325">
        <v>75</v>
      </c>
      <c r="AD325" t="str">
        <f>VLOOKUP(A325,questionResponsesAndAnswers!A:O,15,FALSE)</f>
        <v xml:space="preserve"> Yearly</v>
      </c>
    </row>
    <row r="326" spans="1:30" x14ac:dyDescent="0.2">
      <c r="A326">
        <v>149215102</v>
      </c>
      <c r="B326" t="b">
        <f>VLOOKUP(A326,'Valid Response IDs Check'!A:H,8,FALSE)</f>
        <v>1</v>
      </c>
      <c r="C326">
        <v>69419</v>
      </c>
      <c r="D326">
        <v>51</v>
      </c>
      <c r="E326" t="s">
        <v>13</v>
      </c>
      <c r="F326" t="s">
        <v>13</v>
      </c>
      <c r="G326" t="s">
        <v>34</v>
      </c>
      <c r="H326">
        <v>2</v>
      </c>
      <c r="I326">
        <v>2</v>
      </c>
      <c r="J326">
        <v>4</v>
      </c>
      <c r="K326">
        <v>3</v>
      </c>
      <c r="L326">
        <v>4</v>
      </c>
      <c r="M326">
        <v>2</v>
      </c>
      <c r="N326">
        <v>2</v>
      </c>
      <c r="O326">
        <v>5</v>
      </c>
      <c r="P326">
        <v>1</v>
      </c>
      <c r="Q326">
        <v>4</v>
      </c>
      <c r="R326">
        <v>1</v>
      </c>
      <c r="S326">
        <v>3</v>
      </c>
      <c r="T326">
        <v>3</v>
      </c>
      <c r="U326">
        <v>2</v>
      </c>
      <c r="V326">
        <v>3</v>
      </c>
      <c r="W326">
        <v>3</v>
      </c>
      <c r="X326">
        <v>1</v>
      </c>
      <c r="Y326">
        <v>0</v>
      </c>
      <c r="Z326">
        <v>0</v>
      </c>
      <c r="AA326">
        <v>1</v>
      </c>
      <c r="AB326">
        <v>17</v>
      </c>
      <c r="AC326">
        <v>42.5</v>
      </c>
      <c r="AD326" t="str">
        <f>VLOOKUP(A326,questionResponsesAndAnswers!A:O,15,FALSE)</f>
        <v xml:space="preserve"> Yearly</v>
      </c>
    </row>
    <row r="327" spans="1:30" x14ac:dyDescent="0.2">
      <c r="A327">
        <v>149185311</v>
      </c>
      <c r="B327" t="b">
        <f>VLOOKUP(A327,'Valid Response IDs Check'!A:H,8,FALSE)</f>
        <v>1</v>
      </c>
      <c r="C327">
        <v>69392</v>
      </c>
      <c r="D327">
        <v>24</v>
      </c>
      <c r="E327" t="s">
        <v>26</v>
      </c>
      <c r="F327" t="s">
        <v>26</v>
      </c>
      <c r="G327" t="s">
        <v>7</v>
      </c>
      <c r="H327">
        <v>5</v>
      </c>
      <c r="I327">
        <v>2</v>
      </c>
      <c r="J327">
        <v>4</v>
      </c>
      <c r="K327">
        <v>2</v>
      </c>
      <c r="L327">
        <v>5</v>
      </c>
      <c r="M327">
        <v>1</v>
      </c>
      <c r="N327">
        <v>4</v>
      </c>
      <c r="O327">
        <v>1</v>
      </c>
      <c r="P327">
        <v>4</v>
      </c>
      <c r="Q327">
        <v>1</v>
      </c>
      <c r="R327">
        <v>4</v>
      </c>
      <c r="S327">
        <v>3</v>
      </c>
      <c r="T327">
        <v>3</v>
      </c>
      <c r="U327">
        <v>3</v>
      </c>
      <c r="V327">
        <v>4</v>
      </c>
      <c r="W327">
        <v>4</v>
      </c>
      <c r="X327">
        <v>3</v>
      </c>
      <c r="Y327">
        <v>4</v>
      </c>
      <c r="Z327">
        <v>3</v>
      </c>
      <c r="AA327">
        <v>4</v>
      </c>
      <c r="AB327">
        <v>35</v>
      </c>
      <c r="AC327">
        <v>87.5</v>
      </c>
      <c r="AD327" t="str">
        <f>VLOOKUP(A327,questionResponsesAndAnswers!A:O,15,FALSE)</f>
        <v xml:space="preserve"> Yearly</v>
      </c>
    </row>
    <row r="328" spans="1:30" x14ac:dyDescent="0.2">
      <c r="A328">
        <v>149185311</v>
      </c>
      <c r="B328" t="b">
        <f>VLOOKUP(A328,'Valid Response IDs Check'!A:H,8,FALSE)</f>
        <v>1</v>
      </c>
      <c r="C328">
        <v>69611</v>
      </c>
      <c r="D328">
        <v>243</v>
      </c>
      <c r="E328" t="s">
        <v>5</v>
      </c>
      <c r="F328" t="s">
        <v>5</v>
      </c>
      <c r="G328" t="s">
        <v>15</v>
      </c>
      <c r="H328">
        <v>4</v>
      </c>
      <c r="I328">
        <v>1</v>
      </c>
      <c r="J328">
        <v>4</v>
      </c>
      <c r="K328">
        <v>1</v>
      </c>
      <c r="L328">
        <v>4</v>
      </c>
      <c r="M328">
        <v>1</v>
      </c>
      <c r="N328">
        <v>5</v>
      </c>
      <c r="O328">
        <v>1</v>
      </c>
      <c r="P328">
        <v>5</v>
      </c>
      <c r="Q328">
        <v>1</v>
      </c>
      <c r="R328">
        <v>3</v>
      </c>
      <c r="S328">
        <v>4</v>
      </c>
      <c r="T328">
        <v>3</v>
      </c>
      <c r="U328">
        <v>4</v>
      </c>
      <c r="V328">
        <v>3</v>
      </c>
      <c r="W328">
        <v>4</v>
      </c>
      <c r="X328">
        <v>4</v>
      </c>
      <c r="Y328">
        <v>4</v>
      </c>
      <c r="Z328">
        <v>4</v>
      </c>
      <c r="AA328">
        <v>4</v>
      </c>
      <c r="AB328">
        <v>37</v>
      </c>
      <c r="AC328">
        <v>92.5</v>
      </c>
      <c r="AD328" t="str">
        <f>VLOOKUP(A328,questionResponsesAndAnswers!A:O,15,FALSE)</f>
        <v xml:space="preserve"> Yearly</v>
      </c>
    </row>
    <row r="329" spans="1:30" x14ac:dyDescent="0.2">
      <c r="A329">
        <v>149185311</v>
      </c>
      <c r="B329" t="b">
        <f>VLOOKUP(A329,'Valid Response IDs Check'!A:H,8,FALSE)</f>
        <v>1</v>
      </c>
      <c r="C329">
        <v>93719</v>
      </c>
      <c r="D329">
        <v>24351</v>
      </c>
      <c r="E329" t="s">
        <v>13</v>
      </c>
      <c r="F329" t="s">
        <v>13</v>
      </c>
      <c r="G329" t="s">
        <v>22</v>
      </c>
      <c r="H329">
        <v>3</v>
      </c>
      <c r="I329">
        <v>1</v>
      </c>
      <c r="J329">
        <v>5</v>
      </c>
      <c r="K329">
        <v>1</v>
      </c>
      <c r="L329">
        <v>3</v>
      </c>
      <c r="M329">
        <v>1</v>
      </c>
      <c r="N329">
        <v>5</v>
      </c>
      <c r="O329">
        <v>1</v>
      </c>
      <c r="P329">
        <v>5</v>
      </c>
      <c r="Q329">
        <v>1</v>
      </c>
      <c r="R329">
        <v>2</v>
      </c>
      <c r="S329">
        <v>4</v>
      </c>
      <c r="T329">
        <v>4</v>
      </c>
      <c r="U329">
        <v>4</v>
      </c>
      <c r="V329">
        <v>2</v>
      </c>
      <c r="W329">
        <v>4</v>
      </c>
      <c r="X329">
        <v>4</v>
      </c>
      <c r="Y329">
        <v>4</v>
      </c>
      <c r="Z329">
        <v>4</v>
      </c>
      <c r="AA329">
        <v>4</v>
      </c>
      <c r="AB329">
        <v>36</v>
      </c>
      <c r="AC329">
        <v>90</v>
      </c>
      <c r="AD329" t="str">
        <f>VLOOKUP(A329,questionResponsesAndAnswers!A:O,15,FALSE)</f>
        <v xml:space="preserve"> Yearly</v>
      </c>
    </row>
    <row r="330" spans="1:30" x14ac:dyDescent="0.2">
      <c r="A330">
        <v>149185311</v>
      </c>
      <c r="B330" t="b">
        <f>VLOOKUP(A330,'Valid Response IDs Check'!A:H,8,FALSE)</f>
        <v>1</v>
      </c>
      <c r="C330">
        <v>69370</v>
      </c>
      <c r="D330">
        <v>2</v>
      </c>
      <c r="E330" t="s">
        <v>32</v>
      </c>
      <c r="F330" t="s">
        <v>32</v>
      </c>
      <c r="G330" t="s">
        <v>28</v>
      </c>
      <c r="H330">
        <v>4</v>
      </c>
      <c r="I330">
        <v>1</v>
      </c>
      <c r="J330">
        <v>4</v>
      </c>
      <c r="K330">
        <v>1</v>
      </c>
      <c r="L330">
        <v>4</v>
      </c>
      <c r="M330">
        <v>1</v>
      </c>
      <c r="N330">
        <v>5</v>
      </c>
      <c r="O330">
        <v>1</v>
      </c>
      <c r="P330">
        <v>4</v>
      </c>
      <c r="Q330">
        <v>1</v>
      </c>
      <c r="R330">
        <v>3</v>
      </c>
      <c r="S330">
        <v>4</v>
      </c>
      <c r="T330">
        <v>3</v>
      </c>
      <c r="U330">
        <v>4</v>
      </c>
      <c r="V330">
        <v>3</v>
      </c>
      <c r="W330">
        <v>4</v>
      </c>
      <c r="X330">
        <v>4</v>
      </c>
      <c r="Y330">
        <v>4</v>
      </c>
      <c r="Z330">
        <v>3</v>
      </c>
      <c r="AA330">
        <v>4</v>
      </c>
      <c r="AB330">
        <v>36</v>
      </c>
      <c r="AC330">
        <v>90</v>
      </c>
      <c r="AD330" t="str">
        <f>VLOOKUP(A330,questionResponsesAndAnswers!A:O,15,FALSE)</f>
        <v xml:space="preserve"> Yearly</v>
      </c>
    </row>
    <row r="331" spans="1:30" x14ac:dyDescent="0.2">
      <c r="A331">
        <v>149185311</v>
      </c>
      <c r="B331" t="b">
        <f>VLOOKUP(A331,'Valid Response IDs Check'!A:H,8,FALSE)</f>
        <v>1</v>
      </c>
      <c r="C331">
        <v>71803</v>
      </c>
      <c r="D331">
        <v>2435</v>
      </c>
      <c r="E331" t="s">
        <v>20</v>
      </c>
      <c r="F331" t="s">
        <v>20</v>
      </c>
      <c r="G331" t="s">
        <v>34</v>
      </c>
      <c r="H331">
        <v>5</v>
      </c>
      <c r="I331">
        <v>1</v>
      </c>
      <c r="J331">
        <v>5</v>
      </c>
      <c r="K331">
        <v>1</v>
      </c>
      <c r="L331">
        <v>4</v>
      </c>
      <c r="M331">
        <v>1</v>
      </c>
      <c r="N331">
        <v>5</v>
      </c>
      <c r="O331">
        <v>1</v>
      </c>
      <c r="P331">
        <v>5</v>
      </c>
      <c r="Q331">
        <v>1</v>
      </c>
      <c r="R331">
        <v>4</v>
      </c>
      <c r="S331">
        <v>4</v>
      </c>
      <c r="T331">
        <v>4</v>
      </c>
      <c r="U331">
        <v>4</v>
      </c>
      <c r="V331">
        <v>3</v>
      </c>
      <c r="W331">
        <v>4</v>
      </c>
      <c r="X331">
        <v>4</v>
      </c>
      <c r="Y331">
        <v>4</v>
      </c>
      <c r="Z331">
        <v>4</v>
      </c>
      <c r="AA331">
        <v>4</v>
      </c>
      <c r="AB331">
        <v>39</v>
      </c>
      <c r="AC331">
        <v>97.5</v>
      </c>
      <c r="AD331" t="str">
        <f>VLOOKUP(A331,questionResponsesAndAnswers!A:O,15,FALSE)</f>
        <v xml:space="preserve"> Yearly</v>
      </c>
    </row>
    <row r="332" spans="1:30" x14ac:dyDescent="0.2">
      <c r="A332">
        <v>149140946</v>
      </c>
      <c r="B332" t="b">
        <f>VLOOKUP(A332,'Valid Response IDs Check'!A:H,8,FALSE)</f>
        <v>1</v>
      </c>
      <c r="C332">
        <v>69399</v>
      </c>
      <c r="D332">
        <v>31</v>
      </c>
      <c r="E332" t="s">
        <v>13</v>
      </c>
      <c r="F332" t="s">
        <v>13</v>
      </c>
      <c r="G332" t="s">
        <v>7</v>
      </c>
      <c r="H332">
        <v>2</v>
      </c>
      <c r="I332">
        <v>2</v>
      </c>
      <c r="J332">
        <v>4</v>
      </c>
      <c r="K332">
        <v>2</v>
      </c>
      <c r="L332">
        <v>2</v>
      </c>
      <c r="M332">
        <v>2</v>
      </c>
      <c r="N332">
        <v>4</v>
      </c>
      <c r="O332">
        <v>4</v>
      </c>
      <c r="P332">
        <v>5</v>
      </c>
      <c r="Q332">
        <v>2</v>
      </c>
      <c r="R332">
        <v>1</v>
      </c>
      <c r="S332">
        <v>3</v>
      </c>
      <c r="T332">
        <v>3</v>
      </c>
      <c r="U332">
        <v>3</v>
      </c>
      <c r="V332">
        <v>1</v>
      </c>
      <c r="W332">
        <v>3</v>
      </c>
      <c r="X332">
        <v>3</v>
      </c>
      <c r="Y332">
        <v>1</v>
      </c>
      <c r="Z332">
        <v>4</v>
      </c>
      <c r="AA332">
        <v>3</v>
      </c>
      <c r="AB332">
        <v>25</v>
      </c>
      <c r="AC332">
        <v>62.5</v>
      </c>
      <c r="AD332" t="str">
        <f>VLOOKUP(A332,questionResponsesAndAnswers!A:O,15,FALSE)</f>
        <v xml:space="preserve"> Yearly</v>
      </c>
    </row>
    <row r="333" spans="1:30" x14ac:dyDescent="0.2">
      <c r="A333">
        <v>149140946</v>
      </c>
      <c r="B333" t="b">
        <f>VLOOKUP(A333,'Valid Response IDs Check'!A:H,8,FALSE)</f>
        <v>1</v>
      </c>
      <c r="C333">
        <v>69371</v>
      </c>
      <c r="D333">
        <v>3</v>
      </c>
      <c r="E333" t="s">
        <v>5</v>
      </c>
      <c r="F333" t="s">
        <v>5</v>
      </c>
      <c r="G333" t="s">
        <v>15</v>
      </c>
      <c r="H333">
        <v>4</v>
      </c>
      <c r="I333">
        <v>2</v>
      </c>
      <c r="J333">
        <v>4</v>
      </c>
      <c r="K333">
        <v>2</v>
      </c>
      <c r="L333">
        <v>3</v>
      </c>
      <c r="M333">
        <v>2</v>
      </c>
      <c r="N333">
        <v>3</v>
      </c>
      <c r="O333">
        <v>3</v>
      </c>
      <c r="P333">
        <v>4</v>
      </c>
      <c r="Q333">
        <v>1</v>
      </c>
      <c r="R333">
        <v>3</v>
      </c>
      <c r="S333">
        <v>3</v>
      </c>
      <c r="T333">
        <v>3</v>
      </c>
      <c r="U333">
        <v>3</v>
      </c>
      <c r="V333">
        <v>2</v>
      </c>
      <c r="W333">
        <v>3</v>
      </c>
      <c r="X333">
        <v>2</v>
      </c>
      <c r="Y333">
        <v>2</v>
      </c>
      <c r="Z333">
        <v>3</v>
      </c>
      <c r="AA333">
        <v>4</v>
      </c>
      <c r="AB333">
        <v>28</v>
      </c>
      <c r="AC333">
        <v>70</v>
      </c>
      <c r="AD333" t="str">
        <f>VLOOKUP(A333,questionResponsesAndAnswers!A:O,15,FALSE)</f>
        <v xml:space="preserve"> Yearly</v>
      </c>
    </row>
    <row r="334" spans="1:30" x14ac:dyDescent="0.2">
      <c r="A334">
        <v>149140946</v>
      </c>
      <c r="B334" t="b">
        <f>VLOOKUP(A334,'Valid Response IDs Check'!A:H,8,FALSE)</f>
        <v>1</v>
      </c>
      <c r="C334">
        <v>100613</v>
      </c>
      <c r="D334">
        <v>31245</v>
      </c>
      <c r="E334" t="s">
        <v>20</v>
      </c>
      <c r="F334" t="s">
        <v>20</v>
      </c>
      <c r="G334" t="s">
        <v>22</v>
      </c>
      <c r="H334">
        <v>4</v>
      </c>
      <c r="I334">
        <v>2</v>
      </c>
      <c r="J334">
        <v>4</v>
      </c>
      <c r="K334">
        <v>1</v>
      </c>
      <c r="L334">
        <v>3</v>
      </c>
      <c r="M334">
        <v>2</v>
      </c>
      <c r="N334">
        <v>4</v>
      </c>
      <c r="O334">
        <v>2</v>
      </c>
      <c r="P334">
        <v>4</v>
      </c>
      <c r="Q334">
        <v>2</v>
      </c>
      <c r="R334">
        <v>3</v>
      </c>
      <c r="S334">
        <v>3</v>
      </c>
      <c r="T334">
        <v>3</v>
      </c>
      <c r="U334">
        <v>4</v>
      </c>
      <c r="V334">
        <v>2</v>
      </c>
      <c r="W334">
        <v>3</v>
      </c>
      <c r="X334">
        <v>3</v>
      </c>
      <c r="Y334">
        <v>3</v>
      </c>
      <c r="Z334">
        <v>3</v>
      </c>
      <c r="AA334">
        <v>3</v>
      </c>
      <c r="AB334">
        <v>30</v>
      </c>
      <c r="AC334">
        <v>75</v>
      </c>
      <c r="AD334" t="str">
        <f>VLOOKUP(A334,questionResponsesAndAnswers!A:O,15,FALSE)</f>
        <v xml:space="preserve"> Yearly</v>
      </c>
    </row>
    <row r="335" spans="1:30" x14ac:dyDescent="0.2">
      <c r="A335">
        <v>149140946</v>
      </c>
      <c r="B335" t="b">
        <f>VLOOKUP(A335,'Valid Response IDs Check'!A:H,8,FALSE)</f>
        <v>1</v>
      </c>
      <c r="C335">
        <v>72492</v>
      </c>
      <c r="D335">
        <v>3124</v>
      </c>
      <c r="E335" t="s">
        <v>26</v>
      </c>
      <c r="F335" t="s">
        <v>26</v>
      </c>
      <c r="G335" t="s">
        <v>28</v>
      </c>
      <c r="H335">
        <v>4</v>
      </c>
      <c r="I335">
        <v>2</v>
      </c>
      <c r="J335">
        <v>4</v>
      </c>
      <c r="K335">
        <v>2</v>
      </c>
      <c r="L335">
        <v>3</v>
      </c>
      <c r="M335">
        <v>3</v>
      </c>
      <c r="N335">
        <v>4</v>
      </c>
      <c r="O335">
        <v>2</v>
      </c>
      <c r="P335">
        <v>4</v>
      </c>
      <c r="Q335">
        <v>2</v>
      </c>
      <c r="R335">
        <v>3</v>
      </c>
      <c r="S335">
        <v>3</v>
      </c>
      <c r="T335">
        <v>3</v>
      </c>
      <c r="U335">
        <v>3</v>
      </c>
      <c r="V335">
        <v>2</v>
      </c>
      <c r="W335">
        <v>2</v>
      </c>
      <c r="X335">
        <v>3</v>
      </c>
      <c r="Y335">
        <v>3</v>
      </c>
      <c r="Z335">
        <v>3</v>
      </c>
      <c r="AA335">
        <v>3</v>
      </c>
      <c r="AB335">
        <v>28</v>
      </c>
      <c r="AC335">
        <v>70</v>
      </c>
      <c r="AD335" t="str">
        <f>VLOOKUP(A335,questionResponsesAndAnswers!A:O,15,FALSE)</f>
        <v xml:space="preserve"> Yearly</v>
      </c>
    </row>
    <row r="336" spans="1:30" x14ac:dyDescent="0.2">
      <c r="A336">
        <v>149140946</v>
      </c>
      <c r="B336" t="b">
        <f>VLOOKUP(A336,'Valid Response IDs Check'!A:H,8,FALSE)</f>
        <v>1</v>
      </c>
      <c r="C336">
        <v>69680</v>
      </c>
      <c r="D336">
        <v>312</v>
      </c>
      <c r="E336" t="s">
        <v>32</v>
      </c>
      <c r="F336" t="s">
        <v>32</v>
      </c>
      <c r="G336" t="s">
        <v>34</v>
      </c>
      <c r="H336">
        <v>5</v>
      </c>
      <c r="I336">
        <v>2</v>
      </c>
      <c r="J336">
        <v>4</v>
      </c>
      <c r="K336">
        <v>2</v>
      </c>
      <c r="L336">
        <v>4</v>
      </c>
      <c r="M336">
        <v>2</v>
      </c>
      <c r="N336">
        <v>4</v>
      </c>
      <c r="O336">
        <v>2</v>
      </c>
      <c r="P336">
        <v>4</v>
      </c>
      <c r="Q336">
        <v>2</v>
      </c>
      <c r="R336">
        <v>4</v>
      </c>
      <c r="S336">
        <v>3</v>
      </c>
      <c r="T336">
        <v>3</v>
      </c>
      <c r="U336">
        <v>3</v>
      </c>
      <c r="V336">
        <v>3</v>
      </c>
      <c r="W336">
        <v>3</v>
      </c>
      <c r="X336">
        <v>3</v>
      </c>
      <c r="Y336">
        <v>3</v>
      </c>
      <c r="Z336">
        <v>3</v>
      </c>
      <c r="AA336">
        <v>3</v>
      </c>
      <c r="AB336">
        <v>31</v>
      </c>
      <c r="AC336">
        <v>77.5</v>
      </c>
      <c r="AD336" t="str">
        <f>VLOOKUP(A336,questionResponsesAndAnswers!A:O,15,FALSE)</f>
        <v xml:space="preserve"> Yearly</v>
      </c>
    </row>
    <row r="337" spans="1:30" x14ac:dyDescent="0.2">
      <c r="A337">
        <v>149094645</v>
      </c>
      <c r="B337" t="b">
        <f>VLOOKUP(A337,'Valid Response IDs Check'!A:H,8,FALSE)</f>
        <v>1</v>
      </c>
      <c r="C337">
        <v>69413</v>
      </c>
      <c r="D337">
        <v>45</v>
      </c>
      <c r="E337" t="s">
        <v>20</v>
      </c>
      <c r="F337" t="s">
        <v>5</v>
      </c>
      <c r="G337" t="s">
        <v>7</v>
      </c>
      <c r="H337">
        <v>1</v>
      </c>
      <c r="I337">
        <v>2</v>
      </c>
      <c r="J337">
        <v>2</v>
      </c>
      <c r="K337">
        <v>1</v>
      </c>
      <c r="L337">
        <v>4</v>
      </c>
      <c r="M337">
        <v>4</v>
      </c>
      <c r="N337">
        <v>4</v>
      </c>
      <c r="O337">
        <v>4</v>
      </c>
      <c r="P337">
        <v>2</v>
      </c>
      <c r="Q337">
        <v>1</v>
      </c>
      <c r="R337">
        <v>0</v>
      </c>
      <c r="S337">
        <v>3</v>
      </c>
      <c r="T337">
        <v>1</v>
      </c>
      <c r="U337">
        <v>4</v>
      </c>
      <c r="V337">
        <v>3</v>
      </c>
      <c r="W337">
        <v>1</v>
      </c>
      <c r="X337">
        <v>3</v>
      </c>
      <c r="Y337">
        <v>1</v>
      </c>
      <c r="Z337">
        <v>1</v>
      </c>
      <c r="AA337">
        <v>4</v>
      </c>
      <c r="AB337">
        <v>21</v>
      </c>
      <c r="AC337">
        <v>52.5</v>
      </c>
      <c r="AD337" t="str">
        <f>VLOOKUP(A337,questionResponsesAndAnswers!A:O,15,FALSE)</f>
        <v xml:space="preserve"> Yearly</v>
      </c>
    </row>
    <row r="338" spans="1:30" x14ac:dyDescent="0.2">
      <c r="A338">
        <v>149094645</v>
      </c>
      <c r="B338" t="b">
        <f>VLOOKUP(A338,'Valid Response IDs Check'!A:H,8,FALSE)</f>
        <v>1</v>
      </c>
      <c r="C338">
        <v>114689</v>
      </c>
      <c r="D338">
        <v>45321</v>
      </c>
      <c r="E338" t="s">
        <v>13</v>
      </c>
      <c r="F338" t="s">
        <v>13</v>
      </c>
      <c r="G338" t="s">
        <v>15</v>
      </c>
      <c r="H338">
        <v>3</v>
      </c>
      <c r="I338">
        <v>2</v>
      </c>
      <c r="J338">
        <v>2</v>
      </c>
      <c r="K338">
        <v>4</v>
      </c>
      <c r="L338">
        <v>2</v>
      </c>
      <c r="M338">
        <v>4</v>
      </c>
      <c r="N338">
        <v>4</v>
      </c>
      <c r="O338">
        <v>3</v>
      </c>
      <c r="P338">
        <v>2</v>
      </c>
      <c r="Q338">
        <v>2</v>
      </c>
      <c r="R338">
        <v>2</v>
      </c>
      <c r="S338">
        <v>3</v>
      </c>
      <c r="T338">
        <v>1</v>
      </c>
      <c r="U338">
        <v>1</v>
      </c>
      <c r="V338">
        <v>1</v>
      </c>
      <c r="W338">
        <v>1</v>
      </c>
      <c r="X338">
        <v>3</v>
      </c>
      <c r="Y338">
        <v>2</v>
      </c>
      <c r="Z338">
        <v>1</v>
      </c>
      <c r="AA338">
        <v>3</v>
      </c>
      <c r="AB338">
        <v>18</v>
      </c>
      <c r="AC338">
        <v>45</v>
      </c>
      <c r="AD338" t="str">
        <f>VLOOKUP(A338,questionResponsesAndAnswers!A:O,15,FALSE)</f>
        <v xml:space="preserve"> Yearly</v>
      </c>
    </row>
    <row r="339" spans="1:30" x14ac:dyDescent="0.2">
      <c r="A339">
        <v>149094645</v>
      </c>
      <c r="B339" t="b">
        <f>VLOOKUP(A339,'Valid Response IDs Check'!A:H,8,FALSE)</f>
        <v>1</v>
      </c>
      <c r="C339">
        <v>69821</v>
      </c>
      <c r="D339">
        <v>453</v>
      </c>
      <c r="E339" t="s">
        <v>5</v>
      </c>
      <c r="F339" t="s">
        <v>5</v>
      </c>
      <c r="G339" t="s">
        <v>22</v>
      </c>
      <c r="H339">
        <v>4</v>
      </c>
      <c r="I339">
        <v>4</v>
      </c>
      <c r="J339">
        <v>5</v>
      </c>
      <c r="K339">
        <v>1</v>
      </c>
      <c r="L339">
        <v>4</v>
      </c>
      <c r="M339">
        <v>2</v>
      </c>
      <c r="N339">
        <v>4</v>
      </c>
      <c r="O339">
        <v>3</v>
      </c>
      <c r="P339">
        <v>4</v>
      </c>
      <c r="Q339">
        <v>4</v>
      </c>
      <c r="R339">
        <v>3</v>
      </c>
      <c r="S339">
        <v>1</v>
      </c>
      <c r="T339">
        <v>4</v>
      </c>
      <c r="U339">
        <v>4</v>
      </c>
      <c r="V339">
        <v>3</v>
      </c>
      <c r="W339">
        <v>3</v>
      </c>
      <c r="X339">
        <v>3</v>
      </c>
      <c r="Y339">
        <v>2</v>
      </c>
      <c r="Z339">
        <v>3</v>
      </c>
      <c r="AA339">
        <v>1</v>
      </c>
      <c r="AB339">
        <v>27</v>
      </c>
      <c r="AC339">
        <v>67.5</v>
      </c>
      <c r="AD339" t="str">
        <f>VLOOKUP(A339,questionResponsesAndAnswers!A:O,15,FALSE)</f>
        <v xml:space="preserve"> Yearly</v>
      </c>
    </row>
    <row r="340" spans="1:30" x14ac:dyDescent="0.2">
      <c r="A340">
        <v>149094645</v>
      </c>
      <c r="B340" t="b">
        <f>VLOOKUP(A340,'Valid Response IDs Check'!A:H,8,FALSE)</f>
        <v>1</v>
      </c>
      <c r="C340">
        <v>73900</v>
      </c>
      <c r="D340">
        <v>4532</v>
      </c>
      <c r="E340" t="s">
        <v>32</v>
      </c>
      <c r="F340" t="s">
        <v>32</v>
      </c>
      <c r="G340" t="s">
        <v>28</v>
      </c>
      <c r="H340">
        <v>4</v>
      </c>
      <c r="I340">
        <v>4</v>
      </c>
      <c r="J340">
        <v>4</v>
      </c>
      <c r="K340">
        <v>1</v>
      </c>
      <c r="L340">
        <v>3</v>
      </c>
      <c r="M340">
        <v>4</v>
      </c>
      <c r="N340">
        <v>4</v>
      </c>
      <c r="O340">
        <v>2</v>
      </c>
      <c r="P340">
        <v>4</v>
      </c>
      <c r="Q340">
        <v>4</v>
      </c>
      <c r="R340">
        <v>3</v>
      </c>
      <c r="S340">
        <v>1</v>
      </c>
      <c r="T340">
        <v>3</v>
      </c>
      <c r="U340">
        <v>4</v>
      </c>
      <c r="V340">
        <v>2</v>
      </c>
      <c r="W340">
        <v>1</v>
      </c>
      <c r="X340">
        <v>3</v>
      </c>
      <c r="Y340">
        <v>3</v>
      </c>
      <c r="Z340">
        <v>3</v>
      </c>
      <c r="AA340">
        <v>1</v>
      </c>
      <c r="AB340">
        <v>24</v>
      </c>
      <c r="AC340">
        <v>60</v>
      </c>
      <c r="AD340" t="str">
        <f>VLOOKUP(A340,questionResponsesAndAnswers!A:O,15,FALSE)</f>
        <v xml:space="preserve"> Yearly</v>
      </c>
    </row>
    <row r="341" spans="1:30" x14ac:dyDescent="0.2">
      <c r="A341">
        <v>149094645</v>
      </c>
      <c r="B341" t="b">
        <f>VLOOKUP(A341,'Valid Response IDs Check'!A:H,8,FALSE)</f>
        <v>1</v>
      </c>
      <c r="C341">
        <v>69372</v>
      </c>
      <c r="D341">
        <v>4</v>
      </c>
      <c r="E341" t="s">
        <v>26</v>
      </c>
      <c r="F341" t="s">
        <v>5</v>
      </c>
      <c r="G341" t="s">
        <v>34</v>
      </c>
      <c r="H341">
        <v>2</v>
      </c>
      <c r="I341">
        <v>3</v>
      </c>
      <c r="J341">
        <v>2</v>
      </c>
      <c r="K341">
        <v>1</v>
      </c>
      <c r="L341">
        <v>5</v>
      </c>
      <c r="M341">
        <v>1</v>
      </c>
      <c r="N341">
        <v>3</v>
      </c>
      <c r="O341">
        <v>4</v>
      </c>
      <c r="P341">
        <v>2</v>
      </c>
      <c r="Q341">
        <v>1</v>
      </c>
      <c r="R341">
        <v>1</v>
      </c>
      <c r="S341">
        <v>2</v>
      </c>
      <c r="T341">
        <v>1</v>
      </c>
      <c r="U341">
        <v>4</v>
      </c>
      <c r="V341">
        <v>4</v>
      </c>
      <c r="W341">
        <v>4</v>
      </c>
      <c r="X341">
        <v>2</v>
      </c>
      <c r="Y341">
        <v>1</v>
      </c>
      <c r="Z341">
        <v>1</v>
      </c>
      <c r="AA341">
        <v>4</v>
      </c>
      <c r="AB341">
        <v>24</v>
      </c>
      <c r="AC341">
        <v>60</v>
      </c>
      <c r="AD341" t="str">
        <f>VLOOKUP(A341,questionResponsesAndAnswers!A:O,15,FALSE)</f>
        <v xml:space="preserve"> Yearly</v>
      </c>
    </row>
    <row r="342" spans="1:30" x14ac:dyDescent="0.2">
      <c r="A342">
        <v>148958404</v>
      </c>
      <c r="B342" t="b">
        <f>VLOOKUP(A342,'Valid Response IDs Check'!A:H,8,FALSE)</f>
        <v>1</v>
      </c>
      <c r="C342">
        <v>69372</v>
      </c>
      <c r="D342">
        <v>4</v>
      </c>
      <c r="E342" t="s">
        <v>26</v>
      </c>
      <c r="F342" t="s">
        <v>26</v>
      </c>
      <c r="G342" t="s">
        <v>7</v>
      </c>
      <c r="H342">
        <v>2</v>
      </c>
      <c r="I342">
        <v>2</v>
      </c>
      <c r="J342">
        <v>4</v>
      </c>
      <c r="K342">
        <v>4</v>
      </c>
      <c r="L342">
        <v>4</v>
      </c>
      <c r="M342">
        <v>2</v>
      </c>
      <c r="N342">
        <v>4</v>
      </c>
      <c r="O342">
        <v>4</v>
      </c>
      <c r="P342">
        <v>2</v>
      </c>
      <c r="Q342">
        <v>4</v>
      </c>
      <c r="R342">
        <v>1</v>
      </c>
      <c r="S342">
        <v>3</v>
      </c>
      <c r="T342">
        <v>3</v>
      </c>
      <c r="U342">
        <v>1</v>
      </c>
      <c r="V342">
        <v>3</v>
      </c>
      <c r="W342">
        <v>3</v>
      </c>
      <c r="X342">
        <v>3</v>
      </c>
      <c r="Y342">
        <v>1</v>
      </c>
      <c r="Z342">
        <v>1</v>
      </c>
      <c r="AA342">
        <v>1</v>
      </c>
      <c r="AB342">
        <v>20</v>
      </c>
      <c r="AC342">
        <v>50</v>
      </c>
      <c r="AD342" t="str">
        <f>VLOOKUP(A342,questionResponsesAndAnswers!A:O,15,FALSE)</f>
        <v xml:space="preserve"> Never</v>
      </c>
    </row>
    <row r="343" spans="1:30" x14ac:dyDescent="0.2">
      <c r="A343">
        <v>148958404</v>
      </c>
      <c r="B343" t="b">
        <f>VLOOKUP(A343,'Valid Response IDs Check'!A:H,8,FALSE)</f>
        <v>1</v>
      </c>
      <c r="C343">
        <v>73719</v>
      </c>
      <c r="D343">
        <v>4351</v>
      </c>
      <c r="E343" t="s">
        <v>13</v>
      </c>
      <c r="F343" t="s">
        <v>13</v>
      </c>
      <c r="G343" t="s">
        <v>15</v>
      </c>
      <c r="H343">
        <v>2</v>
      </c>
      <c r="I343">
        <v>2</v>
      </c>
      <c r="J343">
        <v>1</v>
      </c>
      <c r="K343">
        <v>4</v>
      </c>
      <c r="L343">
        <v>2</v>
      </c>
      <c r="M343">
        <v>2</v>
      </c>
      <c r="N343">
        <v>2</v>
      </c>
      <c r="O343">
        <v>5</v>
      </c>
      <c r="P343">
        <v>2</v>
      </c>
      <c r="Q343">
        <v>4</v>
      </c>
      <c r="R343">
        <v>1</v>
      </c>
      <c r="S343">
        <v>3</v>
      </c>
      <c r="T343">
        <v>0</v>
      </c>
      <c r="U343">
        <v>1</v>
      </c>
      <c r="V343">
        <v>1</v>
      </c>
      <c r="W343">
        <v>3</v>
      </c>
      <c r="X343">
        <v>1</v>
      </c>
      <c r="Y343">
        <v>0</v>
      </c>
      <c r="Z343">
        <v>1</v>
      </c>
      <c r="AA343">
        <v>1</v>
      </c>
      <c r="AB343">
        <v>12</v>
      </c>
      <c r="AC343">
        <v>30</v>
      </c>
      <c r="AD343" t="str">
        <f>VLOOKUP(A343,questionResponsesAndAnswers!A:O,15,FALSE)</f>
        <v xml:space="preserve"> Never</v>
      </c>
    </row>
    <row r="344" spans="1:30" x14ac:dyDescent="0.2">
      <c r="A344">
        <v>148958404</v>
      </c>
      <c r="B344" t="b">
        <f>VLOOKUP(A344,'Valid Response IDs Check'!A:H,8,FALSE)</f>
        <v>1</v>
      </c>
      <c r="C344">
        <v>69411</v>
      </c>
      <c r="D344">
        <v>43</v>
      </c>
      <c r="E344" t="s">
        <v>5</v>
      </c>
      <c r="F344" t="s">
        <v>5</v>
      </c>
      <c r="G344" t="s">
        <v>22</v>
      </c>
      <c r="H344">
        <v>4</v>
      </c>
      <c r="I344">
        <v>2</v>
      </c>
      <c r="J344">
        <v>4</v>
      </c>
      <c r="K344">
        <v>2</v>
      </c>
      <c r="L344">
        <v>4</v>
      </c>
      <c r="M344">
        <v>2</v>
      </c>
      <c r="N344">
        <v>4</v>
      </c>
      <c r="O344">
        <v>2</v>
      </c>
      <c r="P344">
        <v>4</v>
      </c>
      <c r="Q344">
        <v>4</v>
      </c>
      <c r="R344">
        <v>3</v>
      </c>
      <c r="S344">
        <v>3</v>
      </c>
      <c r="T344">
        <v>3</v>
      </c>
      <c r="U344">
        <v>3</v>
      </c>
      <c r="V344">
        <v>3</v>
      </c>
      <c r="W344">
        <v>3</v>
      </c>
      <c r="X344">
        <v>3</v>
      </c>
      <c r="Y344">
        <v>3</v>
      </c>
      <c r="Z344">
        <v>3</v>
      </c>
      <c r="AA344">
        <v>1</v>
      </c>
      <c r="AB344">
        <v>28</v>
      </c>
      <c r="AC344">
        <v>70</v>
      </c>
      <c r="AD344" t="str">
        <f>VLOOKUP(A344,questionResponsesAndAnswers!A:O,15,FALSE)</f>
        <v xml:space="preserve"> Never</v>
      </c>
    </row>
    <row r="345" spans="1:30" x14ac:dyDescent="0.2">
      <c r="A345">
        <v>148958404</v>
      </c>
      <c r="B345" t="b">
        <f>VLOOKUP(A345,'Valid Response IDs Check'!A:H,8,FALSE)</f>
        <v>1</v>
      </c>
      <c r="C345">
        <v>69803</v>
      </c>
      <c r="D345">
        <v>435</v>
      </c>
      <c r="E345" t="s">
        <v>20</v>
      </c>
      <c r="F345" t="s">
        <v>20</v>
      </c>
      <c r="G345" t="s">
        <v>28</v>
      </c>
      <c r="H345">
        <v>4</v>
      </c>
      <c r="I345">
        <v>2</v>
      </c>
      <c r="J345">
        <v>4</v>
      </c>
      <c r="K345">
        <v>2</v>
      </c>
      <c r="L345">
        <v>4</v>
      </c>
      <c r="M345">
        <v>2</v>
      </c>
      <c r="N345">
        <v>4</v>
      </c>
      <c r="O345">
        <v>2</v>
      </c>
      <c r="P345">
        <v>5</v>
      </c>
      <c r="Q345">
        <v>2</v>
      </c>
      <c r="R345">
        <v>3</v>
      </c>
      <c r="S345">
        <v>3</v>
      </c>
      <c r="T345">
        <v>3</v>
      </c>
      <c r="U345">
        <v>3</v>
      </c>
      <c r="V345">
        <v>3</v>
      </c>
      <c r="W345">
        <v>3</v>
      </c>
      <c r="X345">
        <v>3</v>
      </c>
      <c r="Y345">
        <v>3</v>
      </c>
      <c r="Z345">
        <v>4</v>
      </c>
      <c r="AA345">
        <v>3</v>
      </c>
      <c r="AB345">
        <v>31</v>
      </c>
      <c r="AC345">
        <v>77.5</v>
      </c>
      <c r="AD345" t="str">
        <f>VLOOKUP(A345,questionResponsesAndAnswers!A:O,15,FALSE)</f>
        <v xml:space="preserve"> Never</v>
      </c>
    </row>
    <row r="346" spans="1:30" x14ac:dyDescent="0.2">
      <c r="A346">
        <v>148958404</v>
      </c>
      <c r="B346" t="b">
        <f>VLOOKUP(A346,'Valid Response IDs Check'!A:H,8,FALSE)</f>
        <v>1</v>
      </c>
      <c r="C346">
        <v>112880</v>
      </c>
      <c r="D346">
        <v>43512</v>
      </c>
      <c r="E346" t="s">
        <v>32</v>
      </c>
      <c r="F346" t="s">
        <v>32</v>
      </c>
      <c r="G346" t="s">
        <v>34</v>
      </c>
      <c r="H346">
        <v>4</v>
      </c>
      <c r="I346">
        <v>2</v>
      </c>
      <c r="J346">
        <v>2</v>
      </c>
      <c r="K346">
        <v>4</v>
      </c>
      <c r="L346">
        <v>4</v>
      </c>
      <c r="M346">
        <v>2</v>
      </c>
      <c r="N346">
        <v>2</v>
      </c>
      <c r="O346">
        <v>4</v>
      </c>
      <c r="P346">
        <v>2</v>
      </c>
      <c r="Q346">
        <v>4</v>
      </c>
      <c r="R346">
        <v>3</v>
      </c>
      <c r="S346">
        <v>3</v>
      </c>
      <c r="T346">
        <v>1</v>
      </c>
      <c r="U346">
        <v>1</v>
      </c>
      <c r="V346">
        <v>3</v>
      </c>
      <c r="W346">
        <v>3</v>
      </c>
      <c r="X346">
        <v>1</v>
      </c>
      <c r="Y346">
        <v>1</v>
      </c>
      <c r="Z346">
        <v>1</v>
      </c>
      <c r="AA346">
        <v>1</v>
      </c>
      <c r="AB346">
        <v>18</v>
      </c>
      <c r="AC346">
        <v>45</v>
      </c>
      <c r="AD346" t="str">
        <f>VLOOKUP(A346,questionResponsesAndAnswers!A:O,15,FALSE)</f>
        <v xml:space="preserve"> Never</v>
      </c>
    </row>
    <row r="347" spans="1:30" x14ac:dyDescent="0.2">
      <c r="A347">
        <v>148904494</v>
      </c>
      <c r="B347" t="b">
        <f>VLOOKUP(A347,'Valid Response IDs Check'!A:H,8,FALSE)</f>
        <v>1</v>
      </c>
      <c r="C347">
        <v>73520</v>
      </c>
      <c r="D347">
        <v>4152</v>
      </c>
      <c r="E347" t="s">
        <v>32</v>
      </c>
      <c r="F347" t="s">
        <v>32</v>
      </c>
      <c r="G347" t="s">
        <v>7</v>
      </c>
      <c r="H347">
        <v>3</v>
      </c>
      <c r="I347">
        <v>2</v>
      </c>
      <c r="J347">
        <v>4</v>
      </c>
      <c r="K347">
        <v>1</v>
      </c>
      <c r="L347">
        <v>4</v>
      </c>
      <c r="M347">
        <v>2</v>
      </c>
      <c r="N347">
        <v>4</v>
      </c>
      <c r="O347">
        <v>2</v>
      </c>
      <c r="P347">
        <v>4</v>
      </c>
      <c r="Q347">
        <v>1</v>
      </c>
      <c r="R347">
        <v>2</v>
      </c>
      <c r="S347">
        <v>3</v>
      </c>
      <c r="T347">
        <v>3</v>
      </c>
      <c r="U347">
        <v>4</v>
      </c>
      <c r="V347">
        <v>3</v>
      </c>
      <c r="W347">
        <v>3</v>
      </c>
      <c r="X347">
        <v>3</v>
      </c>
      <c r="Y347">
        <v>3</v>
      </c>
      <c r="Z347">
        <v>3</v>
      </c>
      <c r="AA347">
        <v>4</v>
      </c>
      <c r="AB347">
        <v>31</v>
      </c>
      <c r="AC347">
        <v>77.5</v>
      </c>
      <c r="AD347" t="str">
        <f>VLOOKUP(A347,questionResponsesAndAnswers!A:O,15,FALSE)</f>
        <v xml:space="preserve"> Never</v>
      </c>
    </row>
    <row r="348" spans="1:30" x14ac:dyDescent="0.2">
      <c r="A348">
        <v>148904494</v>
      </c>
      <c r="B348" t="b">
        <f>VLOOKUP(A348,'Valid Response IDs Check'!A:H,8,FALSE)</f>
        <v>1</v>
      </c>
      <c r="C348">
        <v>69409</v>
      </c>
      <c r="D348">
        <v>41</v>
      </c>
      <c r="E348" t="s">
        <v>13</v>
      </c>
      <c r="F348" t="s">
        <v>13</v>
      </c>
      <c r="G348" t="s">
        <v>15</v>
      </c>
      <c r="H348">
        <v>2</v>
      </c>
      <c r="I348">
        <v>2</v>
      </c>
      <c r="J348">
        <v>5</v>
      </c>
      <c r="K348">
        <v>1</v>
      </c>
      <c r="L348">
        <v>3</v>
      </c>
      <c r="M348">
        <v>2</v>
      </c>
      <c r="N348">
        <v>5</v>
      </c>
      <c r="O348">
        <v>2</v>
      </c>
      <c r="P348">
        <v>4</v>
      </c>
      <c r="Q348">
        <v>1</v>
      </c>
      <c r="R348">
        <v>1</v>
      </c>
      <c r="S348">
        <v>3</v>
      </c>
      <c r="T348">
        <v>4</v>
      </c>
      <c r="U348">
        <v>4</v>
      </c>
      <c r="V348">
        <v>2</v>
      </c>
      <c r="W348">
        <v>3</v>
      </c>
      <c r="X348">
        <v>4</v>
      </c>
      <c r="Y348">
        <v>3</v>
      </c>
      <c r="Z348">
        <v>3</v>
      </c>
      <c r="AA348">
        <v>4</v>
      </c>
      <c r="AB348">
        <v>31</v>
      </c>
      <c r="AC348">
        <v>77.5</v>
      </c>
      <c r="AD348" t="str">
        <f>VLOOKUP(A348,questionResponsesAndAnswers!A:O,15,FALSE)</f>
        <v xml:space="preserve"> Never</v>
      </c>
    </row>
    <row r="349" spans="1:30" x14ac:dyDescent="0.2">
      <c r="A349">
        <v>148904494</v>
      </c>
      <c r="B349" t="b">
        <f>VLOOKUP(A349,'Valid Response IDs Check'!A:H,8,FALSE)</f>
        <v>1</v>
      </c>
      <c r="C349">
        <v>69372</v>
      </c>
      <c r="D349">
        <v>4</v>
      </c>
      <c r="E349" t="s">
        <v>26</v>
      </c>
      <c r="F349" t="s">
        <v>26</v>
      </c>
      <c r="G349" t="s">
        <v>22</v>
      </c>
      <c r="H349">
        <v>4</v>
      </c>
      <c r="I349">
        <v>2</v>
      </c>
      <c r="J349">
        <v>3</v>
      </c>
      <c r="K349">
        <v>3</v>
      </c>
      <c r="L349">
        <v>4</v>
      </c>
      <c r="M349">
        <v>2</v>
      </c>
      <c r="N349">
        <v>3</v>
      </c>
      <c r="O349">
        <v>2</v>
      </c>
      <c r="P349">
        <v>4</v>
      </c>
      <c r="Q349">
        <v>4</v>
      </c>
      <c r="R349">
        <v>3</v>
      </c>
      <c r="S349">
        <v>3</v>
      </c>
      <c r="T349">
        <v>2</v>
      </c>
      <c r="U349">
        <v>2</v>
      </c>
      <c r="V349">
        <v>3</v>
      </c>
      <c r="W349">
        <v>3</v>
      </c>
      <c r="X349">
        <v>2</v>
      </c>
      <c r="Y349">
        <v>3</v>
      </c>
      <c r="Z349">
        <v>3</v>
      </c>
      <c r="AA349">
        <v>1</v>
      </c>
      <c r="AB349">
        <v>25</v>
      </c>
      <c r="AC349">
        <v>62.5</v>
      </c>
      <c r="AD349" t="str">
        <f>VLOOKUP(A349,questionResponsesAndAnswers!A:O,15,FALSE)</f>
        <v xml:space="preserve"> Never</v>
      </c>
    </row>
    <row r="350" spans="1:30" x14ac:dyDescent="0.2">
      <c r="A350">
        <v>148904494</v>
      </c>
      <c r="B350" t="b">
        <f>VLOOKUP(A350,'Valid Response IDs Check'!A:H,8,FALSE)</f>
        <v>1</v>
      </c>
      <c r="C350">
        <v>110891</v>
      </c>
      <c r="D350">
        <v>41523</v>
      </c>
      <c r="E350" t="s">
        <v>5</v>
      </c>
      <c r="F350" t="s">
        <v>5</v>
      </c>
      <c r="G350" t="s">
        <v>28</v>
      </c>
      <c r="H350">
        <v>4</v>
      </c>
      <c r="I350">
        <v>2</v>
      </c>
      <c r="J350">
        <v>4</v>
      </c>
      <c r="K350">
        <v>1</v>
      </c>
      <c r="L350">
        <v>4</v>
      </c>
      <c r="M350">
        <v>2</v>
      </c>
      <c r="N350">
        <v>4</v>
      </c>
      <c r="O350">
        <v>2</v>
      </c>
      <c r="P350">
        <v>5</v>
      </c>
      <c r="Q350">
        <v>1</v>
      </c>
      <c r="R350">
        <v>3</v>
      </c>
      <c r="S350">
        <v>3</v>
      </c>
      <c r="T350">
        <v>3</v>
      </c>
      <c r="U350">
        <v>4</v>
      </c>
      <c r="V350">
        <v>3</v>
      </c>
      <c r="W350">
        <v>3</v>
      </c>
      <c r="X350">
        <v>3</v>
      </c>
      <c r="Y350">
        <v>3</v>
      </c>
      <c r="Z350">
        <v>4</v>
      </c>
      <c r="AA350">
        <v>4</v>
      </c>
      <c r="AB350">
        <v>33</v>
      </c>
      <c r="AC350">
        <v>82.5</v>
      </c>
      <c r="AD350" t="str">
        <f>VLOOKUP(A350,questionResponsesAndAnswers!A:O,15,FALSE)</f>
        <v xml:space="preserve"> Never</v>
      </c>
    </row>
    <row r="351" spans="1:30" x14ac:dyDescent="0.2">
      <c r="A351">
        <v>148904494</v>
      </c>
      <c r="B351" t="b">
        <f>VLOOKUP(A351,'Valid Response IDs Check'!A:H,8,FALSE)</f>
        <v>1</v>
      </c>
      <c r="C351">
        <v>69783</v>
      </c>
      <c r="D351">
        <v>415</v>
      </c>
      <c r="E351" t="s">
        <v>20</v>
      </c>
      <c r="F351" t="s">
        <v>20</v>
      </c>
      <c r="G351" t="s">
        <v>34</v>
      </c>
      <c r="H351">
        <v>5</v>
      </c>
      <c r="I351">
        <v>2</v>
      </c>
      <c r="J351">
        <v>5</v>
      </c>
      <c r="K351">
        <v>1</v>
      </c>
      <c r="L351">
        <v>4</v>
      </c>
      <c r="M351">
        <v>2</v>
      </c>
      <c r="N351">
        <v>5</v>
      </c>
      <c r="O351">
        <v>2</v>
      </c>
      <c r="P351">
        <v>5</v>
      </c>
      <c r="Q351">
        <v>1</v>
      </c>
      <c r="R351">
        <v>4</v>
      </c>
      <c r="S351">
        <v>3</v>
      </c>
      <c r="T351">
        <v>4</v>
      </c>
      <c r="U351">
        <v>4</v>
      </c>
      <c r="V351">
        <v>3</v>
      </c>
      <c r="W351">
        <v>3</v>
      </c>
      <c r="X351">
        <v>4</v>
      </c>
      <c r="Y351">
        <v>3</v>
      </c>
      <c r="Z351">
        <v>4</v>
      </c>
      <c r="AA351">
        <v>4</v>
      </c>
      <c r="AB351">
        <v>36</v>
      </c>
      <c r="AC351">
        <v>90</v>
      </c>
      <c r="AD351" t="str">
        <f>VLOOKUP(A351,questionResponsesAndAnswers!A:O,15,FALSE)</f>
        <v xml:space="preserve"> Never</v>
      </c>
    </row>
    <row r="352" spans="1:30" x14ac:dyDescent="0.2">
      <c r="A352">
        <v>148822625</v>
      </c>
      <c r="B352" t="b">
        <f>VLOOKUP(A352,'Valid Response IDs Check'!A:H,8,FALSE)</f>
        <v>1</v>
      </c>
      <c r="C352">
        <v>93683</v>
      </c>
      <c r="D352">
        <v>24315</v>
      </c>
      <c r="E352" t="s">
        <v>20</v>
      </c>
      <c r="F352" t="s">
        <v>20</v>
      </c>
      <c r="G352" t="s">
        <v>7</v>
      </c>
      <c r="H352">
        <v>3</v>
      </c>
      <c r="I352">
        <v>2</v>
      </c>
      <c r="J352">
        <v>1</v>
      </c>
      <c r="K352">
        <v>4</v>
      </c>
      <c r="L352">
        <v>1</v>
      </c>
      <c r="M352">
        <v>3</v>
      </c>
      <c r="N352">
        <v>2</v>
      </c>
      <c r="O352">
        <v>1</v>
      </c>
      <c r="P352">
        <v>4</v>
      </c>
      <c r="Q352">
        <v>1</v>
      </c>
      <c r="R352">
        <v>2</v>
      </c>
      <c r="S352">
        <v>3</v>
      </c>
      <c r="T352">
        <v>0</v>
      </c>
      <c r="U352">
        <v>1</v>
      </c>
      <c r="V352">
        <v>0</v>
      </c>
      <c r="W352">
        <v>2</v>
      </c>
      <c r="X352">
        <v>1</v>
      </c>
      <c r="Y352">
        <v>4</v>
      </c>
      <c r="Z352">
        <v>3</v>
      </c>
      <c r="AA352">
        <v>4</v>
      </c>
      <c r="AB352">
        <v>20</v>
      </c>
      <c r="AC352">
        <v>50</v>
      </c>
      <c r="AD352" t="str">
        <f>VLOOKUP(A352,questionResponsesAndAnswers!A:O,15,FALSE)</f>
        <v xml:space="preserve"> Never</v>
      </c>
    </row>
    <row r="353" spans="1:30" x14ac:dyDescent="0.2">
      <c r="A353">
        <v>148822625</v>
      </c>
      <c r="B353" t="b">
        <f>VLOOKUP(A353,'Valid Response IDs Check'!A:H,8,FALSE)</f>
        <v>1</v>
      </c>
      <c r="C353">
        <v>71799</v>
      </c>
      <c r="D353">
        <v>2431</v>
      </c>
      <c r="E353" t="s">
        <v>13</v>
      </c>
      <c r="F353" t="s">
        <v>13</v>
      </c>
      <c r="G353" t="s">
        <v>15</v>
      </c>
      <c r="H353">
        <v>1</v>
      </c>
      <c r="I353">
        <v>1</v>
      </c>
      <c r="J353">
        <v>4</v>
      </c>
      <c r="K353">
        <v>1</v>
      </c>
      <c r="L353">
        <v>3</v>
      </c>
      <c r="M353">
        <v>2</v>
      </c>
      <c r="N353">
        <v>5</v>
      </c>
      <c r="O353">
        <v>1</v>
      </c>
      <c r="P353">
        <v>2</v>
      </c>
      <c r="Q353">
        <v>1</v>
      </c>
      <c r="R353">
        <v>0</v>
      </c>
      <c r="S353">
        <v>4</v>
      </c>
      <c r="T353">
        <v>3</v>
      </c>
      <c r="U353">
        <v>4</v>
      </c>
      <c r="V353">
        <v>2</v>
      </c>
      <c r="W353">
        <v>3</v>
      </c>
      <c r="X353">
        <v>4</v>
      </c>
      <c r="Y353">
        <v>4</v>
      </c>
      <c r="Z353">
        <v>1</v>
      </c>
      <c r="AA353">
        <v>4</v>
      </c>
      <c r="AB353">
        <v>29</v>
      </c>
      <c r="AC353">
        <v>72.5</v>
      </c>
      <c r="AD353" t="str">
        <f>VLOOKUP(A353,questionResponsesAndAnswers!A:O,15,FALSE)</f>
        <v xml:space="preserve"> Never</v>
      </c>
    </row>
    <row r="354" spans="1:30" x14ac:dyDescent="0.2">
      <c r="A354">
        <v>148822625</v>
      </c>
      <c r="B354" t="b">
        <f>VLOOKUP(A354,'Valid Response IDs Check'!A:H,8,FALSE)</f>
        <v>1</v>
      </c>
      <c r="C354">
        <v>69370</v>
      </c>
      <c r="D354">
        <v>2</v>
      </c>
      <c r="E354" t="s">
        <v>32</v>
      </c>
      <c r="F354" t="s">
        <v>32</v>
      </c>
      <c r="G354" t="s">
        <v>22</v>
      </c>
      <c r="H354">
        <v>4</v>
      </c>
      <c r="I354">
        <v>5</v>
      </c>
      <c r="J354">
        <v>4</v>
      </c>
      <c r="K354">
        <v>1</v>
      </c>
      <c r="L354">
        <v>4</v>
      </c>
      <c r="M354">
        <v>1</v>
      </c>
      <c r="N354">
        <v>4</v>
      </c>
      <c r="O354">
        <v>1</v>
      </c>
      <c r="P354">
        <v>4</v>
      </c>
      <c r="Q354">
        <v>3</v>
      </c>
      <c r="R354">
        <v>3</v>
      </c>
      <c r="S354">
        <v>0</v>
      </c>
      <c r="T354">
        <v>3</v>
      </c>
      <c r="U354">
        <v>4</v>
      </c>
      <c r="V354">
        <v>3</v>
      </c>
      <c r="W354">
        <v>4</v>
      </c>
      <c r="X354">
        <v>3</v>
      </c>
      <c r="Y354">
        <v>4</v>
      </c>
      <c r="Z354">
        <v>3</v>
      </c>
      <c r="AA354">
        <v>2</v>
      </c>
      <c r="AB354">
        <v>29</v>
      </c>
      <c r="AC354">
        <v>72.5</v>
      </c>
      <c r="AD354" t="str">
        <f>VLOOKUP(A354,questionResponsesAndAnswers!A:O,15,FALSE)</f>
        <v xml:space="preserve"> Never</v>
      </c>
    </row>
    <row r="355" spans="1:30" x14ac:dyDescent="0.2">
      <c r="A355">
        <v>148822625</v>
      </c>
      <c r="B355" t="b">
        <f>VLOOKUP(A355,'Valid Response IDs Check'!A:H,8,FALSE)</f>
        <v>1</v>
      </c>
      <c r="C355">
        <v>69392</v>
      </c>
      <c r="D355">
        <v>24</v>
      </c>
      <c r="E355" t="s">
        <v>26</v>
      </c>
      <c r="F355" t="s">
        <v>26</v>
      </c>
      <c r="G355" t="s">
        <v>28</v>
      </c>
      <c r="H355">
        <v>5</v>
      </c>
      <c r="I355">
        <v>1</v>
      </c>
      <c r="J355">
        <v>5</v>
      </c>
      <c r="K355">
        <v>1</v>
      </c>
      <c r="L355">
        <v>5</v>
      </c>
      <c r="M355">
        <v>1</v>
      </c>
      <c r="N355">
        <v>4</v>
      </c>
      <c r="O355">
        <v>1</v>
      </c>
      <c r="P355">
        <v>5</v>
      </c>
      <c r="Q355">
        <v>2</v>
      </c>
      <c r="R355">
        <v>4</v>
      </c>
      <c r="S355">
        <v>4</v>
      </c>
      <c r="T355">
        <v>4</v>
      </c>
      <c r="U355">
        <v>4</v>
      </c>
      <c r="V355">
        <v>4</v>
      </c>
      <c r="W355">
        <v>4</v>
      </c>
      <c r="X355">
        <v>3</v>
      </c>
      <c r="Y355">
        <v>4</v>
      </c>
      <c r="Z355">
        <v>4</v>
      </c>
      <c r="AA355">
        <v>3</v>
      </c>
      <c r="AB355">
        <v>38</v>
      </c>
      <c r="AC355">
        <v>95</v>
      </c>
      <c r="AD355" t="str">
        <f>VLOOKUP(A355,questionResponsesAndAnswers!A:O,15,FALSE)</f>
        <v xml:space="preserve"> Never</v>
      </c>
    </row>
    <row r="356" spans="1:30" x14ac:dyDescent="0.2">
      <c r="A356">
        <v>148822625</v>
      </c>
      <c r="B356" t="b">
        <f>VLOOKUP(A356,'Valid Response IDs Check'!A:H,8,FALSE)</f>
        <v>1</v>
      </c>
      <c r="C356">
        <v>69611</v>
      </c>
      <c r="D356">
        <v>243</v>
      </c>
      <c r="E356" t="s">
        <v>5</v>
      </c>
      <c r="F356" t="s">
        <v>5</v>
      </c>
      <c r="G356" t="s">
        <v>34</v>
      </c>
      <c r="H356">
        <v>5</v>
      </c>
      <c r="I356">
        <v>1</v>
      </c>
      <c r="J356">
        <v>4</v>
      </c>
      <c r="K356">
        <v>1</v>
      </c>
      <c r="L356">
        <v>5</v>
      </c>
      <c r="M356">
        <v>1</v>
      </c>
      <c r="N356">
        <v>4</v>
      </c>
      <c r="O356">
        <v>1</v>
      </c>
      <c r="P356">
        <v>5</v>
      </c>
      <c r="Q356">
        <v>2</v>
      </c>
      <c r="R356">
        <v>4</v>
      </c>
      <c r="S356">
        <v>4</v>
      </c>
      <c r="T356">
        <v>3</v>
      </c>
      <c r="U356">
        <v>4</v>
      </c>
      <c r="V356">
        <v>4</v>
      </c>
      <c r="W356">
        <v>4</v>
      </c>
      <c r="X356">
        <v>3</v>
      </c>
      <c r="Y356">
        <v>4</v>
      </c>
      <c r="Z356">
        <v>4</v>
      </c>
      <c r="AA356">
        <v>3</v>
      </c>
      <c r="AB356">
        <v>37</v>
      </c>
      <c r="AC356">
        <v>92.5</v>
      </c>
      <c r="AD356" t="str">
        <f>VLOOKUP(A356,questionResponsesAndAnswers!A:O,15,FALSE)</f>
        <v xml:space="preserve"> Never</v>
      </c>
    </row>
    <row r="357" spans="1:30" x14ac:dyDescent="0.2">
      <c r="A357">
        <v>148796085</v>
      </c>
      <c r="B357" t="b">
        <f>VLOOKUP(A357,'Valid Response IDs Check'!A:H,8,FALSE)</f>
        <v>1</v>
      </c>
      <c r="C357">
        <v>69373</v>
      </c>
      <c r="D357">
        <v>5</v>
      </c>
      <c r="E357" t="s">
        <v>20</v>
      </c>
      <c r="F357" t="s">
        <v>20</v>
      </c>
      <c r="G357" t="s">
        <v>7</v>
      </c>
      <c r="H357">
        <v>3</v>
      </c>
      <c r="I357">
        <v>4</v>
      </c>
      <c r="J357">
        <v>3</v>
      </c>
      <c r="K357">
        <v>3</v>
      </c>
      <c r="L357">
        <v>2</v>
      </c>
      <c r="M357">
        <v>4</v>
      </c>
      <c r="N357">
        <v>3</v>
      </c>
      <c r="O357">
        <v>3</v>
      </c>
      <c r="P357">
        <v>3</v>
      </c>
      <c r="Q357">
        <v>4</v>
      </c>
      <c r="R357">
        <v>2</v>
      </c>
      <c r="S357">
        <v>1</v>
      </c>
      <c r="T357">
        <v>2</v>
      </c>
      <c r="U357">
        <v>2</v>
      </c>
      <c r="V357">
        <v>1</v>
      </c>
      <c r="W357">
        <v>1</v>
      </c>
      <c r="X357">
        <v>2</v>
      </c>
      <c r="Y357">
        <v>2</v>
      </c>
      <c r="Z357">
        <v>2</v>
      </c>
      <c r="AA357">
        <v>1</v>
      </c>
      <c r="AB357">
        <v>16</v>
      </c>
      <c r="AC357">
        <v>40</v>
      </c>
      <c r="AD357" t="str">
        <f>VLOOKUP(A357,questionResponsesAndAnswers!A:O,15,FALSE)</f>
        <v xml:space="preserve"> Weekly</v>
      </c>
    </row>
    <row r="358" spans="1:30" x14ac:dyDescent="0.2">
      <c r="A358">
        <v>148796085</v>
      </c>
      <c r="B358" t="b">
        <f>VLOOKUP(A358,'Valid Response IDs Check'!A:H,8,FALSE)</f>
        <v>1</v>
      </c>
      <c r="C358">
        <v>69419</v>
      </c>
      <c r="D358">
        <v>51</v>
      </c>
      <c r="E358" t="s">
        <v>13</v>
      </c>
      <c r="F358" t="s">
        <v>13</v>
      </c>
      <c r="G358" t="s">
        <v>15</v>
      </c>
      <c r="H358">
        <v>1</v>
      </c>
      <c r="I358">
        <v>2</v>
      </c>
      <c r="J358">
        <v>1</v>
      </c>
      <c r="K358">
        <v>3</v>
      </c>
      <c r="L358">
        <v>3</v>
      </c>
      <c r="M358">
        <v>2</v>
      </c>
      <c r="N358">
        <v>4</v>
      </c>
      <c r="O358">
        <v>5</v>
      </c>
      <c r="P358">
        <v>1</v>
      </c>
      <c r="Q358">
        <v>2</v>
      </c>
      <c r="R358">
        <v>0</v>
      </c>
      <c r="S358">
        <v>3</v>
      </c>
      <c r="T358">
        <v>0</v>
      </c>
      <c r="U358">
        <v>2</v>
      </c>
      <c r="V358">
        <v>2</v>
      </c>
      <c r="W358">
        <v>3</v>
      </c>
      <c r="X358">
        <v>3</v>
      </c>
      <c r="Y358">
        <v>0</v>
      </c>
      <c r="Z358">
        <v>0</v>
      </c>
      <c r="AA358">
        <v>3</v>
      </c>
      <c r="AB358">
        <v>16</v>
      </c>
      <c r="AC358">
        <v>40</v>
      </c>
      <c r="AD358" t="str">
        <f>VLOOKUP(A358,questionResponsesAndAnswers!A:O,15,FALSE)</f>
        <v xml:space="preserve"> Weekly</v>
      </c>
    </row>
    <row r="359" spans="1:30" x14ac:dyDescent="0.2">
      <c r="A359">
        <v>148796085</v>
      </c>
      <c r="B359" t="b">
        <f>VLOOKUP(A359,'Valid Response IDs Check'!A:H,8,FALSE)</f>
        <v>1</v>
      </c>
      <c r="C359">
        <v>69881</v>
      </c>
      <c r="D359">
        <v>513</v>
      </c>
      <c r="E359" t="s">
        <v>5</v>
      </c>
      <c r="F359" t="s">
        <v>5</v>
      </c>
      <c r="G359" t="s">
        <v>22</v>
      </c>
      <c r="H359">
        <v>2</v>
      </c>
      <c r="I359">
        <v>4</v>
      </c>
      <c r="J359">
        <v>2</v>
      </c>
      <c r="K359">
        <v>2</v>
      </c>
      <c r="L359">
        <v>2</v>
      </c>
      <c r="M359">
        <v>4</v>
      </c>
      <c r="N359">
        <v>1</v>
      </c>
      <c r="O359">
        <v>4</v>
      </c>
      <c r="P359">
        <v>3</v>
      </c>
      <c r="Q359">
        <v>3</v>
      </c>
      <c r="R359">
        <v>1</v>
      </c>
      <c r="S359">
        <v>1</v>
      </c>
      <c r="T359">
        <v>1</v>
      </c>
      <c r="U359">
        <v>3</v>
      </c>
      <c r="V359">
        <v>1</v>
      </c>
      <c r="W359">
        <v>1</v>
      </c>
      <c r="X359">
        <v>0</v>
      </c>
      <c r="Y359">
        <v>1</v>
      </c>
      <c r="Z359">
        <v>2</v>
      </c>
      <c r="AA359">
        <v>2</v>
      </c>
      <c r="AB359">
        <v>13</v>
      </c>
      <c r="AC359">
        <v>32.5</v>
      </c>
      <c r="AD359" t="str">
        <f>VLOOKUP(A359,questionResponsesAndAnswers!A:O,15,FALSE)</f>
        <v xml:space="preserve"> Weekly</v>
      </c>
    </row>
    <row r="360" spans="1:30" x14ac:dyDescent="0.2">
      <c r="A360">
        <v>148796085</v>
      </c>
      <c r="B360" t="b">
        <f>VLOOKUP(A360,'Valid Response IDs Check'!A:H,8,FALSE)</f>
        <v>1</v>
      </c>
      <c r="C360">
        <v>120692</v>
      </c>
      <c r="D360">
        <v>51324</v>
      </c>
      <c r="E360" t="s">
        <v>26</v>
      </c>
      <c r="F360" t="s">
        <v>26</v>
      </c>
      <c r="G360" t="s">
        <v>28</v>
      </c>
      <c r="H360">
        <v>2</v>
      </c>
      <c r="I360">
        <v>5</v>
      </c>
      <c r="J360">
        <v>1</v>
      </c>
      <c r="K360">
        <v>4</v>
      </c>
      <c r="L360">
        <v>2</v>
      </c>
      <c r="M360">
        <v>4</v>
      </c>
      <c r="N360">
        <v>2</v>
      </c>
      <c r="O360">
        <v>4</v>
      </c>
      <c r="P360">
        <v>3</v>
      </c>
      <c r="Q360">
        <v>3</v>
      </c>
      <c r="R360">
        <v>1</v>
      </c>
      <c r="S360">
        <v>0</v>
      </c>
      <c r="T360">
        <v>0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2</v>
      </c>
      <c r="AA360">
        <v>2</v>
      </c>
      <c r="AB360">
        <v>10</v>
      </c>
      <c r="AC360">
        <v>25</v>
      </c>
      <c r="AD360" t="str">
        <f>VLOOKUP(A360,questionResponsesAndAnswers!A:O,15,FALSE)</f>
        <v xml:space="preserve"> Weekly</v>
      </c>
    </row>
    <row r="361" spans="1:30" x14ac:dyDescent="0.2">
      <c r="A361">
        <v>148796085</v>
      </c>
      <c r="B361" t="b">
        <f>VLOOKUP(A361,'Valid Response IDs Check'!A:H,8,FALSE)</f>
        <v>1</v>
      </c>
      <c r="C361">
        <v>74500</v>
      </c>
      <c r="D361">
        <v>5132</v>
      </c>
      <c r="E361" t="s">
        <v>32</v>
      </c>
      <c r="F361" t="s">
        <v>32</v>
      </c>
      <c r="G361" t="s">
        <v>34</v>
      </c>
      <c r="H361">
        <v>2</v>
      </c>
      <c r="I361">
        <v>3</v>
      </c>
      <c r="J361">
        <v>4</v>
      </c>
      <c r="K361">
        <v>3</v>
      </c>
      <c r="L361">
        <v>3</v>
      </c>
      <c r="M361">
        <v>4</v>
      </c>
      <c r="N361">
        <v>4</v>
      </c>
      <c r="O361">
        <v>3</v>
      </c>
      <c r="P361">
        <v>2</v>
      </c>
      <c r="Q361">
        <v>3</v>
      </c>
      <c r="R361">
        <v>1</v>
      </c>
      <c r="S361">
        <v>2</v>
      </c>
      <c r="T361">
        <v>3</v>
      </c>
      <c r="U361">
        <v>2</v>
      </c>
      <c r="V361">
        <v>2</v>
      </c>
      <c r="W361">
        <v>1</v>
      </c>
      <c r="X361">
        <v>3</v>
      </c>
      <c r="Y361">
        <v>2</v>
      </c>
      <c r="Z361">
        <v>1</v>
      </c>
      <c r="AA361">
        <v>2</v>
      </c>
      <c r="AB361">
        <v>19</v>
      </c>
      <c r="AC361">
        <v>47.5</v>
      </c>
      <c r="AD361" t="str">
        <f>VLOOKUP(A361,questionResponsesAndAnswers!A:O,15,FALSE)</f>
        <v xml:space="preserve"> Weekly</v>
      </c>
    </row>
    <row r="362" spans="1:30" x14ac:dyDescent="0.2">
      <c r="A362">
        <v>148786365</v>
      </c>
      <c r="B362" t="b">
        <f>VLOOKUP(A362,'Valid Response IDs Check'!A:H,8,FALSE)</f>
        <v>1</v>
      </c>
      <c r="C362">
        <v>69602</v>
      </c>
      <c r="D362">
        <v>234</v>
      </c>
      <c r="E362" t="s">
        <v>26</v>
      </c>
      <c r="F362" t="s">
        <v>26</v>
      </c>
      <c r="G362" t="s">
        <v>7</v>
      </c>
      <c r="H362">
        <v>4</v>
      </c>
      <c r="I362">
        <v>3</v>
      </c>
      <c r="J362">
        <v>4</v>
      </c>
      <c r="K362">
        <v>1</v>
      </c>
      <c r="L362">
        <v>3</v>
      </c>
      <c r="M362">
        <v>2</v>
      </c>
      <c r="N362">
        <v>4</v>
      </c>
      <c r="O362">
        <v>2</v>
      </c>
      <c r="P362">
        <v>3</v>
      </c>
      <c r="Q362">
        <v>1</v>
      </c>
      <c r="R362">
        <v>3</v>
      </c>
      <c r="S362">
        <v>2</v>
      </c>
      <c r="T362">
        <v>3</v>
      </c>
      <c r="U362">
        <v>4</v>
      </c>
      <c r="V362">
        <v>2</v>
      </c>
      <c r="W362">
        <v>3</v>
      </c>
      <c r="X362">
        <v>3</v>
      </c>
      <c r="Y362">
        <v>3</v>
      </c>
      <c r="Z362">
        <v>2</v>
      </c>
      <c r="AA362">
        <v>4</v>
      </c>
      <c r="AB362">
        <v>29</v>
      </c>
      <c r="AC362">
        <v>72.5</v>
      </c>
      <c r="AD362" t="str">
        <f>VLOOKUP(A362,questionResponsesAndAnswers!A:O,15,FALSE)</f>
        <v xml:space="preserve"> Never</v>
      </c>
    </row>
    <row r="363" spans="1:30" x14ac:dyDescent="0.2">
      <c r="A363">
        <v>148786365</v>
      </c>
      <c r="B363" t="b">
        <f>VLOOKUP(A363,'Valid Response IDs Check'!A:H,8,FALSE)</f>
        <v>1</v>
      </c>
      <c r="C363">
        <v>69370</v>
      </c>
      <c r="D363">
        <v>2</v>
      </c>
      <c r="E363" t="s">
        <v>32</v>
      </c>
      <c r="F363" t="s">
        <v>32</v>
      </c>
      <c r="G363" t="s">
        <v>15</v>
      </c>
      <c r="H363">
        <v>2</v>
      </c>
      <c r="I363">
        <v>3</v>
      </c>
      <c r="J363">
        <v>2</v>
      </c>
      <c r="K363">
        <v>1</v>
      </c>
      <c r="L363">
        <v>3</v>
      </c>
      <c r="M363">
        <v>3</v>
      </c>
      <c r="N363">
        <v>4</v>
      </c>
      <c r="O363">
        <v>4</v>
      </c>
      <c r="P363">
        <v>3</v>
      </c>
      <c r="Q363">
        <v>1</v>
      </c>
      <c r="R363">
        <v>1</v>
      </c>
      <c r="S363">
        <v>2</v>
      </c>
      <c r="T363">
        <v>1</v>
      </c>
      <c r="U363">
        <v>4</v>
      </c>
      <c r="V363">
        <v>2</v>
      </c>
      <c r="W363">
        <v>2</v>
      </c>
      <c r="X363">
        <v>3</v>
      </c>
      <c r="Y363">
        <v>1</v>
      </c>
      <c r="Z363">
        <v>2</v>
      </c>
      <c r="AA363">
        <v>4</v>
      </c>
      <c r="AB363">
        <v>22</v>
      </c>
      <c r="AC363">
        <v>55</v>
      </c>
      <c r="AD363" t="str">
        <f>VLOOKUP(A363,questionResponsesAndAnswers!A:O,15,FALSE)</f>
        <v xml:space="preserve"> Never</v>
      </c>
    </row>
    <row r="364" spans="1:30" x14ac:dyDescent="0.2">
      <c r="A364">
        <v>148786365</v>
      </c>
      <c r="B364" t="b">
        <f>VLOOKUP(A364,'Valid Response IDs Check'!A:H,8,FALSE)</f>
        <v>1</v>
      </c>
      <c r="C364">
        <v>69391</v>
      </c>
      <c r="D364">
        <v>23</v>
      </c>
      <c r="E364" t="s">
        <v>5</v>
      </c>
      <c r="F364" t="s">
        <v>5</v>
      </c>
      <c r="G364" t="s">
        <v>22</v>
      </c>
      <c r="H364">
        <v>4</v>
      </c>
      <c r="I364">
        <v>2</v>
      </c>
      <c r="J364">
        <v>4</v>
      </c>
      <c r="K364">
        <v>1</v>
      </c>
      <c r="L364">
        <v>3</v>
      </c>
      <c r="M364">
        <v>2</v>
      </c>
      <c r="N364">
        <v>4</v>
      </c>
      <c r="O364">
        <v>2</v>
      </c>
      <c r="P364">
        <v>4</v>
      </c>
      <c r="Q364">
        <v>1</v>
      </c>
      <c r="R364">
        <v>3</v>
      </c>
      <c r="S364">
        <v>3</v>
      </c>
      <c r="T364">
        <v>3</v>
      </c>
      <c r="U364">
        <v>4</v>
      </c>
      <c r="V364">
        <v>2</v>
      </c>
      <c r="W364">
        <v>3</v>
      </c>
      <c r="X364">
        <v>3</v>
      </c>
      <c r="Y364">
        <v>3</v>
      </c>
      <c r="Z364">
        <v>3</v>
      </c>
      <c r="AA364">
        <v>4</v>
      </c>
      <c r="AB364">
        <v>31</v>
      </c>
      <c r="AC364">
        <v>77.5</v>
      </c>
      <c r="AD364" t="str">
        <f>VLOOKUP(A364,questionResponsesAndAnswers!A:O,15,FALSE)</f>
        <v xml:space="preserve"> Never</v>
      </c>
    </row>
    <row r="365" spans="1:30" x14ac:dyDescent="0.2">
      <c r="A365">
        <v>148786365</v>
      </c>
      <c r="B365" t="b">
        <f>VLOOKUP(A365,'Valid Response IDs Check'!A:H,8,FALSE)</f>
        <v>1</v>
      </c>
      <c r="C365">
        <v>71709</v>
      </c>
      <c r="D365">
        <v>2341</v>
      </c>
      <c r="E365" t="s">
        <v>13</v>
      </c>
      <c r="F365" t="s">
        <v>13</v>
      </c>
      <c r="G365" t="s">
        <v>28</v>
      </c>
      <c r="H365">
        <v>2</v>
      </c>
      <c r="I365">
        <v>2</v>
      </c>
      <c r="J365">
        <v>4</v>
      </c>
      <c r="K365">
        <v>1</v>
      </c>
      <c r="L365">
        <v>3</v>
      </c>
      <c r="M365">
        <v>3</v>
      </c>
      <c r="N365">
        <v>4</v>
      </c>
      <c r="O365">
        <v>4</v>
      </c>
      <c r="P365">
        <v>2</v>
      </c>
      <c r="Q365">
        <v>1</v>
      </c>
      <c r="R365">
        <v>1</v>
      </c>
      <c r="S365">
        <v>3</v>
      </c>
      <c r="T365">
        <v>3</v>
      </c>
      <c r="U365">
        <v>4</v>
      </c>
      <c r="V365">
        <v>2</v>
      </c>
      <c r="W365">
        <v>2</v>
      </c>
      <c r="X365">
        <v>3</v>
      </c>
      <c r="Y365">
        <v>1</v>
      </c>
      <c r="Z365">
        <v>1</v>
      </c>
      <c r="AA365">
        <v>4</v>
      </c>
      <c r="AB365">
        <v>24</v>
      </c>
      <c r="AC365">
        <v>60</v>
      </c>
      <c r="AD365" t="str">
        <f>VLOOKUP(A365,questionResponsesAndAnswers!A:O,15,FALSE)</f>
        <v xml:space="preserve"> Never</v>
      </c>
    </row>
    <row r="366" spans="1:30" x14ac:dyDescent="0.2">
      <c r="A366">
        <v>148786365</v>
      </c>
      <c r="B366" t="b">
        <f>VLOOKUP(A366,'Valid Response IDs Check'!A:H,8,FALSE)</f>
        <v>1</v>
      </c>
      <c r="C366">
        <v>92783</v>
      </c>
      <c r="D366">
        <v>23415</v>
      </c>
      <c r="E366" t="s">
        <v>20</v>
      </c>
      <c r="F366" t="s">
        <v>20</v>
      </c>
      <c r="G366" t="s">
        <v>34</v>
      </c>
      <c r="H366">
        <v>5</v>
      </c>
      <c r="I366">
        <v>1</v>
      </c>
      <c r="J366">
        <v>5</v>
      </c>
      <c r="K366">
        <v>1</v>
      </c>
      <c r="L366">
        <v>5</v>
      </c>
      <c r="M366">
        <v>1</v>
      </c>
      <c r="N366">
        <v>5</v>
      </c>
      <c r="O366">
        <v>1</v>
      </c>
      <c r="P366">
        <v>5</v>
      </c>
      <c r="Q366">
        <v>1</v>
      </c>
      <c r="R366">
        <v>4</v>
      </c>
      <c r="S366">
        <v>4</v>
      </c>
      <c r="T366">
        <v>4</v>
      </c>
      <c r="U366">
        <v>4</v>
      </c>
      <c r="V366">
        <v>4</v>
      </c>
      <c r="W366">
        <v>4</v>
      </c>
      <c r="X366">
        <v>4</v>
      </c>
      <c r="Y366">
        <v>4</v>
      </c>
      <c r="Z366">
        <v>4</v>
      </c>
      <c r="AA366">
        <v>4</v>
      </c>
      <c r="AB366">
        <v>40</v>
      </c>
      <c r="AC366">
        <v>100</v>
      </c>
      <c r="AD366" t="str">
        <f>VLOOKUP(A366,questionResponsesAndAnswers!A:O,15,FALSE)</f>
        <v xml:space="preserve"> Never</v>
      </c>
    </row>
    <row r="367" spans="1:30" x14ac:dyDescent="0.2">
      <c r="A367">
        <v>148784892</v>
      </c>
      <c r="B367" t="b">
        <f>VLOOKUP(A367,'Valid Response IDs Check'!A:H,8,FALSE)</f>
        <v>1</v>
      </c>
      <c r="C367">
        <v>72789</v>
      </c>
      <c r="D367">
        <v>3421</v>
      </c>
      <c r="E367" t="s">
        <v>13</v>
      </c>
      <c r="F367" t="s">
        <v>20</v>
      </c>
      <c r="G367" t="s">
        <v>7</v>
      </c>
      <c r="H367">
        <v>2</v>
      </c>
      <c r="I367">
        <v>4</v>
      </c>
      <c r="J367">
        <v>2</v>
      </c>
      <c r="K367">
        <v>4</v>
      </c>
      <c r="L367">
        <v>3</v>
      </c>
      <c r="M367">
        <v>2</v>
      </c>
      <c r="N367">
        <v>2</v>
      </c>
      <c r="O367">
        <v>4</v>
      </c>
      <c r="P367">
        <v>2</v>
      </c>
      <c r="Q367">
        <v>4</v>
      </c>
      <c r="R367">
        <v>1</v>
      </c>
      <c r="S367">
        <v>1</v>
      </c>
      <c r="T367">
        <v>1</v>
      </c>
      <c r="U367">
        <v>1</v>
      </c>
      <c r="V367">
        <v>2</v>
      </c>
      <c r="W367">
        <v>3</v>
      </c>
      <c r="X367">
        <v>1</v>
      </c>
      <c r="Y367">
        <v>1</v>
      </c>
      <c r="Z367">
        <v>1</v>
      </c>
      <c r="AA367">
        <v>1</v>
      </c>
      <c r="AB367">
        <v>13</v>
      </c>
      <c r="AC367">
        <v>32.5</v>
      </c>
      <c r="AD367" t="str">
        <f>VLOOKUP(A367,questionResponsesAndAnswers!A:O,15,FALSE)</f>
        <v xml:space="preserve"> Yearly</v>
      </c>
    </row>
    <row r="368" spans="1:30" x14ac:dyDescent="0.2">
      <c r="A368">
        <v>148784892</v>
      </c>
      <c r="B368" t="b">
        <f>VLOOKUP(A368,'Valid Response IDs Check'!A:H,8,FALSE)</f>
        <v>1</v>
      </c>
      <c r="C368">
        <v>69402</v>
      </c>
      <c r="D368">
        <v>34</v>
      </c>
      <c r="E368" t="s">
        <v>26</v>
      </c>
      <c r="F368" t="s">
        <v>20</v>
      </c>
      <c r="G368" t="s">
        <v>15</v>
      </c>
      <c r="H368">
        <v>3</v>
      </c>
      <c r="I368">
        <v>2</v>
      </c>
      <c r="J368">
        <v>4</v>
      </c>
      <c r="K368">
        <v>3</v>
      </c>
      <c r="L368">
        <v>4</v>
      </c>
      <c r="M368">
        <v>2</v>
      </c>
      <c r="N368">
        <v>3</v>
      </c>
      <c r="O368">
        <v>3</v>
      </c>
      <c r="P368">
        <v>3</v>
      </c>
      <c r="Q368">
        <v>3</v>
      </c>
      <c r="R368">
        <v>2</v>
      </c>
      <c r="S368">
        <v>3</v>
      </c>
      <c r="T368">
        <v>3</v>
      </c>
      <c r="U368">
        <v>2</v>
      </c>
      <c r="V368">
        <v>3</v>
      </c>
      <c r="W368">
        <v>3</v>
      </c>
      <c r="X368">
        <v>2</v>
      </c>
      <c r="Y368">
        <v>2</v>
      </c>
      <c r="Z368">
        <v>2</v>
      </c>
      <c r="AA368">
        <v>2</v>
      </c>
      <c r="AB368">
        <v>24</v>
      </c>
      <c r="AC368">
        <v>60</v>
      </c>
      <c r="AD368" t="str">
        <f>VLOOKUP(A368,questionResponsesAndAnswers!A:O,15,FALSE)</f>
        <v xml:space="preserve"> Yearly</v>
      </c>
    </row>
    <row r="369" spans="1:30" x14ac:dyDescent="0.2">
      <c r="A369">
        <v>148784892</v>
      </c>
      <c r="B369" t="b">
        <f>VLOOKUP(A369,'Valid Response IDs Check'!A:H,8,FALSE)</f>
        <v>1</v>
      </c>
      <c r="C369">
        <v>103583</v>
      </c>
      <c r="D369">
        <v>34215</v>
      </c>
      <c r="E369" t="s">
        <v>20</v>
      </c>
      <c r="F369" t="s">
        <v>20</v>
      </c>
      <c r="G369" t="s">
        <v>22</v>
      </c>
      <c r="H369">
        <v>2</v>
      </c>
      <c r="I369">
        <v>2</v>
      </c>
      <c r="J369">
        <v>4</v>
      </c>
      <c r="K369">
        <v>2</v>
      </c>
      <c r="L369">
        <v>4</v>
      </c>
      <c r="M369">
        <v>2</v>
      </c>
      <c r="N369">
        <v>4</v>
      </c>
      <c r="O369">
        <v>2</v>
      </c>
      <c r="P369">
        <v>4</v>
      </c>
      <c r="Q369">
        <v>2</v>
      </c>
      <c r="R369">
        <v>1</v>
      </c>
      <c r="S369">
        <v>3</v>
      </c>
      <c r="T369">
        <v>3</v>
      </c>
      <c r="U369">
        <v>3</v>
      </c>
      <c r="V369">
        <v>3</v>
      </c>
      <c r="W369">
        <v>3</v>
      </c>
      <c r="X369">
        <v>3</v>
      </c>
      <c r="Y369">
        <v>3</v>
      </c>
      <c r="Z369">
        <v>3</v>
      </c>
      <c r="AA369">
        <v>3</v>
      </c>
      <c r="AB369">
        <v>28</v>
      </c>
      <c r="AC369">
        <v>70</v>
      </c>
      <c r="AD369" t="str">
        <f>VLOOKUP(A369,questionResponsesAndAnswers!A:O,15,FALSE)</f>
        <v xml:space="preserve"> Yearly</v>
      </c>
    </row>
    <row r="370" spans="1:30" x14ac:dyDescent="0.2">
      <c r="A370">
        <v>148784892</v>
      </c>
      <c r="B370" t="b">
        <f>VLOOKUP(A370,'Valid Response IDs Check'!A:H,8,FALSE)</f>
        <v>1</v>
      </c>
      <c r="C370">
        <v>69371</v>
      </c>
      <c r="D370">
        <v>3</v>
      </c>
      <c r="E370" t="s">
        <v>5</v>
      </c>
      <c r="F370" t="s">
        <v>20</v>
      </c>
      <c r="G370" t="s">
        <v>28</v>
      </c>
      <c r="H370">
        <v>4</v>
      </c>
      <c r="I370">
        <v>2</v>
      </c>
      <c r="J370">
        <v>4</v>
      </c>
      <c r="K370">
        <v>2</v>
      </c>
      <c r="L370">
        <v>4</v>
      </c>
      <c r="M370">
        <v>2</v>
      </c>
      <c r="N370">
        <v>4</v>
      </c>
      <c r="O370">
        <v>3</v>
      </c>
      <c r="P370">
        <v>4</v>
      </c>
      <c r="Q370">
        <v>2</v>
      </c>
      <c r="R370">
        <v>3</v>
      </c>
      <c r="S370">
        <v>3</v>
      </c>
      <c r="T370">
        <v>3</v>
      </c>
      <c r="U370">
        <v>3</v>
      </c>
      <c r="V370">
        <v>3</v>
      </c>
      <c r="W370">
        <v>3</v>
      </c>
      <c r="X370">
        <v>3</v>
      </c>
      <c r="Y370">
        <v>2</v>
      </c>
      <c r="Z370">
        <v>3</v>
      </c>
      <c r="AA370">
        <v>3</v>
      </c>
      <c r="AB370">
        <v>29</v>
      </c>
      <c r="AC370">
        <v>72.5</v>
      </c>
      <c r="AD370" t="str">
        <f>VLOOKUP(A370,questionResponsesAndAnswers!A:O,15,FALSE)</f>
        <v xml:space="preserve"> Yearly</v>
      </c>
    </row>
    <row r="371" spans="1:30" x14ac:dyDescent="0.2">
      <c r="A371">
        <v>148784892</v>
      </c>
      <c r="B371" t="b">
        <f>VLOOKUP(A371,'Valid Response IDs Check'!A:H,8,FALSE)</f>
        <v>1</v>
      </c>
      <c r="C371">
        <v>69710</v>
      </c>
      <c r="D371">
        <v>342</v>
      </c>
      <c r="E371" t="s">
        <v>32</v>
      </c>
      <c r="F371" t="s">
        <v>20</v>
      </c>
      <c r="G371" t="s">
        <v>34</v>
      </c>
      <c r="H371">
        <v>2</v>
      </c>
      <c r="I371">
        <v>2</v>
      </c>
      <c r="J371">
        <v>3</v>
      </c>
      <c r="K371">
        <v>4</v>
      </c>
      <c r="L371">
        <v>4</v>
      </c>
      <c r="M371">
        <v>2</v>
      </c>
      <c r="N371">
        <v>4</v>
      </c>
      <c r="O371">
        <v>3</v>
      </c>
      <c r="P371">
        <v>3</v>
      </c>
      <c r="Q371">
        <v>3</v>
      </c>
      <c r="R371">
        <v>1</v>
      </c>
      <c r="S371">
        <v>3</v>
      </c>
      <c r="T371">
        <v>2</v>
      </c>
      <c r="U371">
        <v>1</v>
      </c>
      <c r="V371">
        <v>3</v>
      </c>
      <c r="W371">
        <v>3</v>
      </c>
      <c r="X371">
        <v>3</v>
      </c>
      <c r="Y371">
        <v>2</v>
      </c>
      <c r="Z371">
        <v>2</v>
      </c>
      <c r="AA371">
        <v>2</v>
      </c>
      <c r="AB371">
        <v>22</v>
      </c>
      <c r="AC371">
        <v>55</v>
      </c>
      <c r="AD371" t="str">
        <f>VLOOKUP(A371,questionResponsesAndAnswers!A:O,15,FALSE)</f>
        <v xml:space="preserve"> Yearly</v>
      </c>
    </row>
    <row r="372" spans="1:30" x14ac:dyDescent="0.2">
      <c r="A372">
        <v>148783679</v>
      </c>
      <c r="B372" t="b">
        <f>VLOOKUP(A372,'Valid Response IDs Check'!A:H,8,FALSE)</f>
        <v>1</v>
      </c>
      <c r="C372">
        <v>69392</v>
      </c>
      <c r="D372">
        <v>24</v>
      </c>
      <c r="E372" t="s">
        <v>26</v>
      </c>
      <c r="F372" t="s">
        <v>5</v>
      </c>
      <c r="G372" t="s">
        <v>7</v>
      </c>
      <c r="H372">
        <v>2</v>
      </c>
      <c r="I372">
        <v>4</v>
      </c>
      <c r="J372">
        <v>2</v>
      </c>
      <c r="K372">
        <v>4</v>
      </c>
      <c r="L372">
        <v>4</v>
      </c>
      <c r="M372">
        <v>5</v>
      </c>
      <c r="N372">
        <v>4</v>
      </c>
      <c r="O372">
        <v>4</v>
      </c>
      <c r="P372">
        <v>2</v>
      </c>
      <c r="Q372">
        <v>2</v>
      </c>
      <c r="R372">
        <v>1</v>
      </c>
      <c r="S372">
        <v>1</v>
      </c>
      <c r="T372">
        <v>1</v>
      </c>
      <c r="U372">
        <v>1</v>
      </c>
      <c r="V372">
        <v>3</v>
      </c>
      <c r="W372">
        <v>0</v>
      </c>
      <c r="X372">
        <v>3</v>
      </c>
      <c r="Y372">
        <v>1</v>
      </c>
      <c r="Z372">
        <v>1</v>
      </c>
      <c r="AA372">
        <v>3</v>
      </c>
      <c r="AB372">
        <v>15</v>
      </c>
      <c r="AC372">
        <v>37.5</v>
      </c>
      <c r="AD372" t="str">
        <f>VLOOKUP(A372,questionResponsesAndAnswers!A:O,15,FALSE)</f>
        <v xml:space="preserve"> Never</v>
      </c>
    </row>
    <row r="373" spans="1:30" x14ac:dyDescent="0.2">
      <c r="A373">
        <v>148783679</v>
      </c>
      <c r="B373" t="b">
        <f>VLOOKUP(A373,'Valid Response IDs Check'!A:H,8,FALSE)</f>
        <v>1</v>
      </c>
      <c r="C373">
        <v>69611</v>
      </c>
      <c r="D373">
        <v>243</v>
      </c>
      <c r="E373" t="s">
        <v>5</v>
      </c>
      <c r="F373" t="s">
        <v>5</v>
      </c>
      <c r="G373" t="s">
        <v>15</v>
      </c>
      <c r="H373">
        <v>2</v>
      </c>
      <c r="I373">
        <v>3</v>
      </c>
      <c r="J373">
        <v>4</v>
      </c>
      <c r="K373">
        <v>2</v>
      </c>
      <c r="L373">
        <v>2</v>
      </c>
      <c r="M373">
        <v>4</v>
      </c>
      <c r="N373">
        <v>2</v>
      </c>
      <c r="O373">
        <v>5</v>
      </c>
      <c r="P373">
        <v>4</v>
      </c>
      <c r="Q373">
        <v>4</v>
      </c>
      <c r="R373">
        <v>1</v>
      </c>
      <c r="S373">
        <v>2</v>
      </c>
      <c r="T373">
        <v>3</v>
      </c>
      <c r="U373">
        <v>3</v>
      </c>
      <c r="V373">
        <v>1</v>
      </c>
      <c r="W373">
        <v>1</v>
      </c>
      <c r="X373">
        <v>1</v>
      </c>
      <c r="Y373">
        <v>0</v>
      </c>
      <c r="Z373">
        <v>3</v>
      </c>
      <c r="AA373">
        <v>1</v>
      </c>
      <c r="AB373">
        <v>16</v>
      </c>
      <c r="AC373">
        <v>40</v>
      </c>
      <c r="AD373" t="str">
        <f>VLOOKUP(A373,questionResponsesAndAnswers!A:O,15,FALSE)</f>
        <v xml:space="preserve"> Never</v>
      </c>
    </row>
    <row r="374" spans="1:30" x14ac:dyDescent="0.2">
      <c r="A374">
        <v>148783679</v>
      </c>
      <c r="B374" t="b">
        <f>VLOOKUP(A374,'Valid Response IDs Check'!A:H,8,FALSE)</f>
        <v>1</v>
      </c>
      <c r="C374">
        <v>69370</v>
      </c>
      <c r="D374">
        <v>2</v>
      </c>
      <c r="E374" t="s">
        <v>32</v>
      </c>
      <c r="F374" t="s">
        <v>32</v>
      </c>
      <c r="G374" t="s">
        <v>22</v>
      </c>
      <c r="H374">
        <v>3</v>
      </c>
      <c r="I374">
        <v>2</v>
      </c>
      <c r="J374">
        <v>4</v>
      </c>
      <c r="K374">
        <v>2</v>
      </c>
      <c r="L374">
        <v>3</v>
      </c>
      <c r="M374">
        <v>2</v>
      </c>
      <c r="N374">
        <v>4</v>
      </c>
      <c r="O374">
        <v>2</v>
      </c>
      <c r="P374">
        <v>5</v>
      </c>
      <c r="Q374">
        <v>3</v>
      </c>
      <c r="R374">
        <v>2</v>
      </c>
      <c r="S374">
        <v>3</v>
      </c>
      <c r="T374">
        <v>3</v>
      </c>
      <c r="U374">
        <v>3</v>
      </c>
      <c r="V374">
        <v>2</v>
      </c>
      <c r="W374">
        <v>3</v>
      </c>
      <c r="X374">
        <v>3</v>
      </c>
      <c r="Y374">
        <v>3</v>
      </c>
      <c r="Z374">
        <v>4</v>
      </c>
      <c r="AA374">
        <v>2</v>
      </c>
      <c r="AB374">
        <v>28</v>
      </c>
      <c r="AC374">
        <v>70</v>
      </c>
      <c r="AD374" t="str">
        <f>VLOOKUP(A374,questionResponsesAndAnswers!A:O,15,FALSE)</f>
        <v xml:space="preserve"> Never</v>
      </c>
    </row>
    <row r="375" spans="1:30" x14ac:dyDescent="0.2">
      <c r="A375">
        <v>148783679</v>
      </c>
      <c r="B375" t="b">
        <f>VLOOKUP(A375,'Valid Response IDs Check'!A:H,8,FALSE)</f>
        <v>1</v>
      </c>
      <c r="C375">
        <v>71799</v>
      </c>
      <c r="D375">
        <v>2431</v>
      </c>
      <c r="E375" t="s">
        <v>13</v>
      </c>
      <c r="F375" t="s">
        <v>13</v>
      </c>
      <c r="G375" t="s">
        <v>28</v>
      </c>
      <c r="H375">
        <v>2</v>
      </c>
      <c r="I375">
        <v>2</v>
      </c>
      <c r="J375">
        <v>1</v>
      </c>
      <c r="K375">
        <v>1</v>
      </c>
      <c r="L375">
        <v>2</v>
      </c>
      <c r="M375">
        <v>1</v>
      </c>
      <c r="N375">
        <v>5</v>
      </c>
      <c r="O375">
        <v>5</v>
      </c>
      <c r="P375">
        <v>4</v>
      </c>
      <c r="Q375">
        <v>1</v>
      </c>
      <c r="R375">
        <v>1</v>
      </c>
      <c r="S375">
        <v>3</v>
      </c>
      <c r="T375">
        <v>0</v>
      </c>
      <c r="U375">
        <v>4</v>
      </c>
      <c r="V375">
        <v>1</v>
      </c>
      <c r="W375">
        <v>4</v>
      </c>
      <c r="X375">
        <v>4</v>
      </c>
      <c r="Y375">
        <v>0</v>
      </c>
      <c r="Z375">
        <v>3</v>
      </c>
      <c r="AA375">
        <v>4</v>
      </c>
      <c r="AB375">
        <v>24</v>
      </c>
      <c r="AC375">
        <v>60</v>
      </c>
      <c r="AD375" t="str">
        <f>VLOOKUP(A375,questionResponsesAndAnswers!A:O,15,FALSE)</f>
        <v xml:space="preserve"> Never</v>
      </c>
    </row>
    <row r="376" spans="1:30" x14ac:dyDescent="0.2">
      <c r="A376">
        <v>148783679</v>
      </c>
      <c r="B376" t="b">
        <f>VLOOKUP(A376,'Valid Response IDs Check'!A:H,8,FALSE)</f>
        <v>1</v>
      </c>
      <c r="C376">
        <v>93683</v>
      </c>
      <c r="D376">
        <v>24315</v>
      </c>
      <c r="E376" t="s">
        <v>20</v>
      </c>
      <c r="F376" t="s">
        <v>20</v>
      </c>
      <c r="G376" t="s">
        <v>34</v>
      </c>
      <c r="H376">
        <v>4</v>
      </c>
      <c r="I376">
        <v>2</v>
      </c>
      <c r="J376">
        <v>4</v>
      </c>
      <c r="K376">
        <v>2</v>
      </c>
      <c r="L376">
        <v>4</v>
      </c>
      <c r="M376">
        <v>2</v>
      </c>
      <c r="N376">
        <v>4</v>
      </c>
      <c r="O376">
        <v>2</v>
      </c>
      <c r="P376">
        <v>5</v>
      </c>
      <c r="Q376">
        <v>2</v>
      </c>
      <c r="R376">
        <v>3</v>
      </c>
      <c r="S376">
        <v>3</v>
      </c>
      <c r="T376">
        <v>3</v>
      </c>
      <c r="U376">
        <v>3</v>
      </c>
      <c r="V376">
        <v>3</v>
      </c>
      <c r="W376">
        <v>3</v>
      </c>
      <c r="X376">
        <v>3</v>
      </c>
      <c r="Y376">
        <v>3</v>
      </c>
      <c r="Z376">
        <v>4</v>
      </c>
      <c r="AA376">
        <v>3</v>
      </c>
      <c r="AB376">
        <v>31</v>
      </c>
      <c r="AC376">
        <v>77.5</v>
      </c>
      <c r="AD376" t="str">
        <f>VLOOKUP(A376,questionResponsesAndAnswers!A:O,15,FALSE)</f>
        <v xml:space="preserve"> Never</v>
      </c>
    </row>
    <row r="377" spans="1:30" x14ac:dyDescent="0.2">
      <c r="A377">
        <v>148768751</v>
      </c>
      <c r="B377" t="b">
        <f>VLOOKUP(A377,'Valid Response IDs Check'!A:H,8,FALSE)</f>
        <v>1</v>
      </c>
      <c r="C377">
        <v>69622</v>
      </c>
      <c r="D377">
        <v>254</v>
      </c>
      <c r="E377" t="s">
        <v>26</v>
      </c>
      <c r="F377" t="s">
        <v>26</v>
      </c>
      <c r="G377" t="s">
        <v>7</v>
      </c>
      <c r="H377">
        <v>2</v>
      </c>
      <c r="I377">
        <v>3</v>
      </c>
      <c r="J377">
        <v>4</v>
      </c>
      <c r="K377">
        <v>1</v>
      </c>
      <c r="L377">
        <v>2</v>
      </c>
      <c r="M377">
        <v>1</v>
      </c>
      <c r="N377">
        <v>3</v>
      </c>
      <c r="O377">
        <v>3</v>
      </c>
      <c r="P377">
        <v>3</v>
      </c>
      <c r="Q377">
        <v>1</v>
      </c>
      <c r="R377">
        <v>1</v>
      </c>
      <c r="S377">
        <v>2</v>
      </c>
      <c r="T377">
        <v>3</v>
      </c>
      <c r="U377">
        <v>4</v>
      </c>
      <c r="V377">
        <v>1</v>
      </c>
      <c r="W377">
        <v>4</v>
      </c>
      <c r="X377">
        <v>2</v>
      </c>
      <c r="Y377">
        <v>2</v>
      </c>
      <c r="Z377">
        <v>2</v>
      </c>
      <c r="AA377">
        <v>4</v>
      </c>
      <c r="AB377">
        <v>25</v>
      </c>
      <c r="AC377">
        <v>62.5</v>
      </c>
      <c r="AD377" t="str">
        <f>VLOOKUP(A377,questionResponsesAndAnswers!A:O,15,FALSE)</f>
        <v xml:space="preserve"> Yearly</v>
      </c>
    </row>
    <row r="378" spans="1:30" x14ac:dyDescent="0.2">
      <c r="A378">
        <v>148768751</v>
      </c>
      <c r="B378" t="b">
        <f>VLOOKUP(A378,'Valid Response IDs Check'!A:H,8,FALSE)</f>
        <v>1</v>
      </c>
      <c r="C378">
        <v>69370</v>
      </c>
      <c r="D378">
        <v>2</v>
      </c>
      <c r="E378" t="s">
        <v>32</v>
      </c>
      <c r="F378" t="s">
        <v>32</v>
      </c>
      <c r="G378" t="s">
        <v>15</v>
      </c>
      <c r="H378">
        <v>4</v>
      </c>
      <c r="I378">
        <v>1</v>
      </c>
      <c r="J378">
        <v>3</v>
      </c>
      <c r="K378">
        <v>1</v>
      </c>
      <c r="L378">
        <v>4</v>
      </c>
      <c r="M378">
        <v>1</v>
      </c>
      <c r="N378">
        <v>5</v>
      </c>
      <c r="O378">
        <v>3</v>
      </c>
      <c r="P378">
        <v>5</v>
      </c>
      <c r="Q378">
        <v>2</v>
      </c>
      <c r="R378">
        <v>3</v>
      </c>
      <c r="S378">
        <v>4</v>
      </c>
      <c r="T378">
        <v>2</v>
      </c>
      <c r="U378">
        <v>4</v>
      </c>
      <c r="V378">
        <v>3</v>
      </c>
      <c r="W378">
        <v>4</v>
      </c>
      <c r="X378">
        <v>4</v>
      </c>
      <c r="Y378">
        <v>2</v>
      </c>
      <c r="Z378">
        <v>4</v>
      </c>
      <c r="AA378">
        <v>3</v>
      </c>
      <c r="AB378">
        <v>33</v>
      </c>
      <c r="AC378">
        <v>82.5</v>
      </c>
      <c r="AD378" t="str">
        <f>VLOOKUP(A378,questionResponsesAndAnswers!A:O,15,FALSE)</f>
        <v xml:space="preserve"> Yearly</v>
      </c>
    </row>
    <row r="379" spans="1:30" x14ac:dyDescent="0.2">
      <c r="A379">
        <v>148768751</v>
      </c>
      <c r="B379" t="b">
        <f>VLOOKUP(A379,'Valid Response IDs Check'!A:H,8,FALSE)</f>
        <v>1</v>
      </c>
      <c r="C379">
        <v>69393</v>
      </c>
      <c r="D379">
        <v>25</v>
      </c>
      <c r="E379" t="s">
        <v>20</v>
      </c>
      <c r="F379" t="s">
        <v>20</v>
      </c>
      <c r="G379" t="s">
        <v>22</v>
      </c>
      <c r="H379">
        <v>5</v>
      </c>
      <c r="I379">
        <v>1</v>
      </c>
      <c r="J379">
        <v>5</v>
      </c>
      <c r="K379">
        <v>1</v>
      </c>
      <c r="L379">
        <v>5</v>
      </c>
      <c r="M379">
        <v>1</v>
      </c>
      <c r="N379">
        <v>5</v>
      </c>
      <c r="O379">
        <v>1</v>
      </c>
      <c r="P379">
        <v>5</v>
      </c>
      <c r="Q379">
        <v>1</v>
      </c>
      <c r="R379">
        <v>4</v>
      </c>
      <c r="S379">
        <v>4</v>
      </c>
      <c r="T379">
        <v>4</v>
      </c>
      <c r="U379">
        <v>4</v>
      </c>
      <c r="V379">
        <v>4</v>
      </c>
      <c r="W379">
        <v>4</v>
      </c>
      <c r="X379">
        <v>4</v>
      </c>
      <c r="Y379">
        <v>4</v>
      </c>
      <c r="Z379">
        <v>4</v>
      </c>
      <c r="AA379">
        <v>4</v>
      </c>
      <c r="AB379">
        <v>40</v>
      </c>
      <c r="AC379">
        <v>100</v>
      </c>
      <c r="AD379" t="str">
        <f>VLOOKUP(A379,questionResponsesAndAnswers!A:O,15,FALSE)</f>
        <v xml:space="preserve"> Yearly</v>
      </c>
    </row>
    <row r="380" spans="1:30" x14ac:dyDescent="0.2">
      <c r="A380">
        <v>148768751</v>
      </c>
      <c r="B380" t="b">
        <f>VLOOKUP(A380,'Valid Response IDs Check'!A:H,8,FALSE)</f>
        <v>1</v>
      </c>
      <c r="C380">
        <v>71911</v>
      </c>
      <c r="D380">
        <v>2543</v>
      </c>
      <c r="E380" t="s">
        <v>5</v>
      </c>
      <c r="F380" t="s">
        <v>5</v>
      </c>
      <c r="G380" t="s">
        <v>28</v>
      </c>
      <c r="H380">
        <v>2</v>
      </c>
      <c r="I380">
        <v>2</v>
      </c>
      <c r="J380">
        <v>4</v>
      </c>
      <c r="K380">
        <v>1</v>
      </c>
      <c r="L380">
        <v>2</v>
      </c>
      <c r="M380">
        <v>1</v>
      </c>
      <c r="N380">
        <v>4</v>
      </c>
      <c r="O380">
        <v>2</v>
      </c>
      <c r="P380">
        <v>4</v>
      </c>
      <c r="Q380">
        <v>2</v>
      </c>
      <c r="R380">
        <v>1</v>
      </c>
      <c r="S380">
        <v>3</v>
      </c>
      <c r="T380">
        <v>3</v>
      </c>
      <c r="U380">
        <v>4</v>
      </c>
      <c r="V380">
        <v>1</v>
      </c>
      <c r="W380">
        <v>4</v>
      </c>
      <c r="X380">
        <v>3</v>
      </c>
      <c r="Y380">
        <v>3</v>
      </c>
      <c r="Z380">
        <v>3</v>
      </c>
      <c r="AA380">
        <v>3</v>
      </c>
      <c r="AB380">
        <v>28</v>
      </c>
      <c r="AC380">
        <v>70</v>
      </c>
      <c r="AD380" t="str">
        <f>VLOOKUP(A380,questionResponsesAndAnswers!A:O,15,FALSE)</f>
        <v xml:space="preserve"> Yearly</v>
      </c>
    </row>
    <row r="381" spans="1:30" x14ac:dyDescent="0.2">
      <c r="A381">
        <v>148768751</v>
      </c>
      <c r="B381" t="b">
        <f>VLOOKUP(A381,'Valid Response IDs Check'!A:H,8,FALSE)</f>
        <v>1</v>
      </c>
      <c r="C381">
        <v>94799</v>
      </c>
      <c r="D381">
        <v>25431</v>
      </c>
      <c r="E381" t="s">
        <v>13</v>
      </c>
      <c r="F381" t="s">
        <v>13</v>
      </c>
      <c r="G381" t="s">
        <v>34</v>
      </c>
      <c r="H381">
        <v>1</v>
      </c>
      <c r="I381">
        <v>1</v>
      </c>
      <c r="J381">
        <v>5</v>
      </c>
      <c r="K381">
        <v>1</v>
      </c>
      <c r="L381">
        <v>5</v>
      </c>
      <c r="M381">
        <v>1</v>
      </c>
      <c r="N381">
        <v>5</v>
      </c>
      <c r="O381">
        <v>4</v>
      </c>
      <c r="P381">
        <v>5</v>
      </c>
      <c r="Q381">
        <v>1</v>
      </c>
      <c r="R381">
        <v>0</v>
      </c>
      <c r="S381">
        <v>4</v>
      </c>
      <c r="T381">
        <v>4</v>
      </c>
      <c r="U381">
        <v>4</v>
      </c>
      <c r="V381">
        <v>4</v>
      </c>
      <c r="W381">
        <v>4</v>
      </c>
      <c r="X381">
        <v>4</v>
      </c>
      <c r="Y381">
        <v>1</v>
      </c>
      <c r="Z381">
        <v>4</v>
      </c>
      <c r="AA381">
        <v>4</v>
      </c>
      <c r="AB381">
        <v>33</v>
      </c>
      <c r="AC381">
        <v>82.5</v>
      </c>
      <c r="AD381" t="str">
        <f>VLOOKUP(A381,questionResponsesAndAnswers!A:O,15,FALSE)</f>
        <v xml:space="preserve"> Yearly</v>
      </c>
    </row>
    <row r="382" spans="1:30" x14ac:dyDescent="0.2">
      <c r="A382">
        <v>148743058</v>
      </c>
      <c r="B382" t="b">
        <f>VLOOKUP(A382,'Valid Response IDs Check'!A:H,8,FALSE)</f>
        <v>1</v>
      </c>
      <c r="C382">
        <v>74680</v>
      </c>
      <c r="D382">
        <v>5312</v>
      </c>
      <c r="E382" t="s">
        <v>32</v>
      </c>
      <c r="F382" t="s">
        <v>32</v>
      </c>
      <c r="G382" t="s">
        <v>7</v>
      </c>
      <c r="H382">
        <v>2</v>
      </c>
      <c r="I382">
        <v>5</v>
      </c>
      <c r="J382">
        <v>2</v>
      </c>
      <c r="K382">
        <v>5</v>
      </c>
      <c r="L382">
        <v>2</v>
      </c>
      <c r="M382">
        <v>5</v>
      </c>
      <c r="N382">
        <v>5</v>
      </c>
      <c r="O382">
        <v>2</v>
      </c>
      <c r="P382">
        <v>2</v>
      </c>
      <c r="Q382">
        <v>2</v>
      </c>
      <c r="R382">
        <v>1</v>
      </c>
      <c r="S382">
        <v>0</v>
      </c>
      <c r="T382">
        <v>1</v>
      </c>
      <c r="U382">
        <v>0</v>
      </c>
      <c r="V382">
        <v>1</v>
      </c>
      <c r="W382">
        <v>0</v>
      </c>
      <c r="X382">
        <v>4</v>
      </c>
      <c r="Y382">
        <v>3</v>
      </c>
      <c r="Z382">
        <v>1</v>
      </c>
      <c r="AA382">
        <v>3</v>
      </c>
      <c r="AB382">
        <v>14</v>
      </c>
      <c r="AC382">
        <v>35</v>
      </c>
      <c r="AD382" t="str">
        <f>VLOOKUP(A382,questionResponsesAndAnswers!A:O,15,FALSE)</f>
        <v xml:space="preserve"> Never</v>
      </c>
    </row>
    <row r="383" spans="1:30" x14ac:dyDescent="0.2">
      <c r="A383">
        <v>148743058</v>
      </c>
      <c r="B383" t="b">
        <f>VLOOKUP(A383,'Valid Response IDs Check'!A:H,8,FALSE)</f>
        <v>1</v>
      </c>
      <c r="C383">
        <v>69421</v>
      </c>
      <c r="D383">
        <v>53</v>
      </c>
      <c r="E383" t="s">
        <v>5</v>
      </c>
      <c r="F383" t="s">
        <v>32</v>
      </c>
      <c r="G383" t="s">
        <v>15</v>
      </c>
      <c r="H383">
        <v>3</v>
      </c>
      <c r="I383">
        <v>5</v>
      </c>
      <c r="J383">
        <v>1</v>
      </c>
      <c r="K383">
        <v>5</v>
      </c>
      <c r="L383">
        <v>1</v>
      </c>
      <c r="M383">
        <v>5</v>
      </c>
      <c r="N383">
        <v>3</v>
      </c>
      <c r="O383">
        <v>5</v>
      </c>
      <c r="P383">
        <v>3</v>
      </c>
      <c r="Q383">
        <v>5</v>
      </c>
      <c r="R383">
        <v>2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2</v>
      </c>
      <c r="Y383">
        <v>0</v>
      </c>
      <c r="Z383">
        <v>2</v>
      </c>
      <c r="AA383">
        <v>0</v>
      </c>
      <c r="AB383">
        <v>6</v>
      </c>
      <c r="AC383">
        <v>15</v>
      </c>
      <c r="AD383" t="str">
        <f>VLOOKUP(A383,questionResponsesAndAnswers!A:O,15,FALSE)</f>
        <v xml:space="preserve"> Never</v>
      </c>
    </row>
    <row r="384" spans="1:30" x14ac:dyDescent="0.2">
      <c r="A384">
        <v>148743058</v>
      </c>
      <c r="B384" t="b">
        <f>VLOOKUP(A384,'Valid Response IDs Check'!A:H,8,FALSE)</f>
        <v>1</v>
      </c>
      <c r="C384">
        <v>122492</v>
      </c>
      <c r="D384">
        <v>53124</v>
      </c>
      <c r="E384" t="s">
        <v>26</v>
      </c>
      <c r="F384" t="s">
        <v>13</v>
      </c>
      <c r="G384" t="s">
        <v>22</v>
      </c>
      <c r="H384">
        <v>2</v>
      </c>
      <c r="I384">
        <v>5</v>
      </c>
      <c r="J384">
        <v>2</v>
      </c>
      <c r="K384">
        <v>5</v>
      </c>
      <c r="L384">
        <v>2</v>
      </c>
      <c r="M384">
        <v>5</v>
      </c>
      <c r="N384">
        <v>5</v>
      </c>
      <c r="O384">
        <v>5</v>
      </c>
      <c r="P384">
        <v>5</v>
      </c>
      <c r="Q384">
        <v>2</v>
      </c>
      <c r="R384">
        <v>1</v>
      </c>
      <c r="S384">
        <v>0</v>
      </c>
      <c r="T384">
        <v>1</v>
      </c>
      <c r="U384">
        <v>0</v>
      </c>
      <c r="V384">
        <v>1</v>
      </c>
      <c r="W384">
        <v>0</v>
      </c>
      <c r="X384">
        <v>4</v>
      </c>
      <c r="Y384">
        <v>0</v>
      </c>
      <c r="Z384">
        <v>4</v>
      </c>
      <c r="AA384">
        <v>3</v>
      </c>
      <c r="AB384">
        <v>14</v>
      </c>
      <c r="AC384">
        <v>35</v>
      </c>
      <c r="AD384" t="str">
        <f>VLOOKUP(A384,questionResponsesAndAnswers!A:O,15,FALSE)</f>
        <v xml:space="preserve"> Never</v>
      </c>
    </row>
    <row r="385" spans="1:30" x14ac:dyDescent="0.2">
      <c r="A385">
        <v>148743058</v>
      </c>
      <c r="B385" t="b">
        <f>VLOOKUP(A385,'Valid Response IDs Check'!A:H,8,FALSE)</f>
        <v>1</v>
      </c>
      <c r="C385">
        <v>69373</v>
      </c>
      <c r="D385">
        <v>5</v>
      </c>
      <c r="E385" t="s">
        <v>20</v>
      </c>
      <c r="F385" t="s">
        <v>13</v>
      </c>
      <c r="G385" t="s">
        <v>28</v>
      </c>
      <c r="H385">
        <v>3</v>
      </c>
      <c r="I385">
        <v>4</v>
      </c>
      <c r="J385">
        <v>3</v>
      </c>
      <c r="K385">
        <v>4</v>
      </c>
      <c r="L385">
        <v>3</v>
      </c>
      <c r="M385">
        <v>5</v>
      </c>
      <c r="N385">
        <v>5</v>
      </c>
      <c r="O385">
        <v>5</v>
      </c>
      <c r="P385">
        <v>5</v>
      </c>
      <c r="Q385">
        <v>1</v>
      </c>
      <c r="R385">
        <v>2</v>
      </c>
      <c r="S385">
        <v>1</v>
      </c>
      <c r="T385">
        <v>2</v>
      </c>
      <c r="U385">
        <v>1</v>
      </c>
      <c r="V385">
        <v>2</v>
      </c>
      <c r="W385">
        <v>0</v>
      </c>
      <c r="X385">
        <v>4</v>
      </c>
      <c r="Y385">
        <v>0</v>
      </c>
      <c r="Z385">
        <v>4</v>
      </c>
      <c r="AA385">
        <v>4</v>
      </c>
      <c r="AB385">
        <v>20</v>
      </c>
      <c r="AC385">
        <v>50</v>
      </c>
      <c r="AD385" t="str">
        <f>VLOOKUP(A385,questionResponsesAndAnswers!A:O,15,FALSE)</f>
        <v xml:space="preserve"> Never</v>
      </c>
    </row>
    <row r="386" spans="1:30" x14ac:dyDescent="0.2">
      <c r="A386">
        <v>148743058</v>
      </c>
      <c r="B386" t="b">
        <f>VLOOKUP(A386,'Valid Response IDs Check'!A:H,8,FALSE)</f>
        <v>1</v>
      </c>
      <c r="C386">
        <v>69899</v>
      </c>
      <c r="D386">
        <v>531</v>
      </c>
      <c r="E386" t="s">
        <v>13</v>
      </c>
      <c r="F386" t="s">
        <v>5</v>
      </c>
      <c r="G386" t="s">
        <v>34</v>
      </c>
      <c r="H386">
        <v>3</v>
      </c>
      <c r="I386">
        <v>2</v>
      </c>
      <c r="J386">
        <v>2</v>
      </c>
      <c r="K386">
        <v>4</v>
      </c>
      <c r="L386">
        <v>4</v>
      </c>
      <c r="M386">
        <v>4</v>
      </c>
      <c r="N386">
        <v>4</v>
      </c>
      <c r="O386">
        <v>4</v>
      </c>
      <c r="P386">
        <v>4</v>
      </c>
      <c r="Q386">
        <v>4</v>
      </c>
      <c r="R386">
        <v>2</v>
      </c>
      <c r="S386">
        <v>3</v>
      </c>
      <c r="T386">
        <v>1</v>
      </c>
      <c r="U386">
        <v>1</v>
      </c>
      <c r="V386">
        <v>3</v>
      </c>
      <c r="W386">
        <v>1</v>
      </c>
      <c r="X386">
        <v>3</v>
      </c>
      <c r="Y386">
        <v>1</v>
      </c>
      <c r="Z386">
        <v>3</v>
      </c>
      <c r="AA386">
        <v>1</v>
      </c>
      <c r="AB386">
        <v>19</v>
      </c>
      <c r="AC386">
        <v>47.5</v>
      </c>
      <c r="AD386" t="str">
        <f>VLOOKUP(A386,questionResponsesAndAnswers!A:O,15,FALSE)</f>
        <v xml:space="preserve"> Never</v>
      </c>
    </row>
    <row r="387" spans="1:30" x14ac:dyDescent="0.2">
      <c r="A387">
        <v>148561559</v>
      </c>
      <c r="B387" t="b">
        <f>VLOOKUP(A387,'Valid Response IDs Check'!A:H,8,FALSE)</f>
        <v>1</v>
      </c>
      <c r="C387">
        <v>111899</v>
      </c>
      <c r="D387">
        <v>42531</v>
      </c>
      <c r="E387" t="s">
        <v>13</v>
      </c>
      <c r="F387" t="s">
        <v>13</v>
      </c>
      <c r="G387" t="s">
        <v>7</v>
      </c>
      <c r="H387">
        <v>2</v>
      </c>
      <c r="I387">
        <v>2</v>
      </c>
      <c r="J387">
        <v>2</v>
      </c>
      <c r="K387">
        <v>2</v>
      </c>
      <c r="L387">
        <v>2</v>
      </c>
      <c r="M387">
        <v>2</v>
      </c>
      <c r="N387">
        <v>2</v>
      </c>
      <c r="O387">
        <v>4</v>
      </c>
      <c r="P387">
        <v>2</v>
      </c>
      <c r="Q387">
        <v>3</v>
      </c>
      <c r="R387">
        <v>1</v>
      </c>
      <c r="S387">
        <v>3</v>
      </c>
      <c r="T387">
        <v>1</v>
      </c>
      <c r="U387">
        <v>3</v>
      </c>
      <c r="V387">
        <v>1</v>
      </c>
      <c r="W387">
        <v>3</v>
      </c>
      <c r="X387">
        <v>1</v>
      </c>
      <c r="Y387">
        <v>1</v>
      </c>
      <c r="Z387">
        <v>1</v>
      </c>
      <c r="AA387">
        <v>2</v>
      </c>
      <c r="AB387">
        <v>17</v>
      </c>
      <c r="AC387">
        <v>42.5</v>
      </c>
      <c r="AD387" t="str">
        <f>VLOOKUP(A387,questionResponsesAndAnswers!A:O,15,FALSE)</f>
        <v xml:space="preserve"> Monthly</v>
      </c>
    </row>
    <row r="388" spans="1:30" x14ac:dyDescent="0.2">
      <c r="A388">
        <v>148561559</v>
      </c>
      <c r="B388" t="b">
        <f>VLOOKUP(A388,'Valid Response IDs Check'!A:H,8,FALSE)</f>
        <v>1</v>
      </c>
      <c r="C388">
        <v>73621</v>
      </c>
      <c r="D388">
        <v>4253</v>
      </c>
      <c r="E388" t="s">
        <v>5</v>
      </c>
      <c r="F388" t="s">
        <v>5</v>
      </c>
      <c r="G388" t="s">
        <v>15</v>
      </c>
      <c r="H388">
        <v>4</v>
      </c>
      <c r="I388">
        <v>2</v>
      </c>
      <c r="J388">
        <v>4</v>
      </c>
      <c r="K388">
        <v>2</v>
      </c>
      <c r="L388">
        <v>4</v>
      </c>
      <c r="M388">
        <v>2</v>
      </c>
      <c r="N388">
        <v>4</v>
      </c>
      <c r="O388">
        <v>2</v>
      </c>
      <c r="P388">
        <v>4</v>
      </c>
      <c r="Q388">
        <v>2</v>
      </c>
      <c r="R388">
        <v>3</v>
      </c>
      <c r="S388">
        <v>3</v>
      </c>
      <c r="T388">
        <v>3</v>
      </c>
      <c r="U388">
        <v>3</v>
      </c>
      <c r="V388">
        <v>3</v>
      </c>
      <c r="W388">
        <v>3</v>
      </c>
      <c r="X388">
        <v>3</v>
      </c>
      <c r="Y388">
        <v>3</v>
      </c>
      <c r="Z388">
        <v>3</v>
      </c>
      <c r="AA388">
        <v>3</v>
      </c>
      <c r="AB388">
        <v>30</v>
      </c>
      <c r="AC388">
        <v>75</v>
      </c>
      <c r="AD388" t="str">
        <f>VLOOKUP(A388,questionResponsesAndAnswers!A:O,15,FALSE)</f>
        <v xml:space="preserve"> Monthly</v>
      </c>
    </row>
    <row r="389" spans="1:30" x14ac:dyDescent="0.2">
      <c r="A389">
        <v>148561559</v>
      </c>
      <c r="B389" t="b">
        <f>VLOOKUP(A389,'Valid Response IDs Check'!A:H,8,FALSE)</f>
        <v>1</v>
      </c>
      <c r="C389">
        <v>69372</v>
      </c>
      <c r="D389">
        <v>4</v>
      </c>
      <c r="E389" t="s">
        <v>26</v>
      </c>
      <c r="F389" t="s">
        <v>26</v>
      </c>
      <c r="G389" t="s">
        <v>22</v>
      </c>
      <c r="H389">
        <v>4</v>
      </c>
      <c r="I389">
        <v>2</v>
      </c>
      <c r="J389">
        <v>4</v>
      </c>
      <c r="K389">
        <v>2</v>
      </c>
      <c r="L389">
        <v>4</v>
      </c>
      <c r="M389">
        <v>2</v>
      </c>
      <c r="N389">
        <v>3</v>
      </c>
      <c r="O389">
        <v>2</v>
      </c>
      <c r="P389">
        <v>4</v>
      </c>
      <c r="Q389">
        <v>3</v>
      </c>
      <c r="R389">
        <v>3</v>
      </c>
      <c r="S389">
        <v>3</v>
      </c>
      <c r="T389">
        <v>3</v>
      </c>
      <c r="U389">
        <v>3</v>
      </c>
      <c r="V389">
        <v>3</v>
      </c>
      <c r="W389">
        <v>3</v>
      </c>
      <c r="X389">
        <v>2</v>
      </c>
      <c r="Y389">
        <v>3</v>
      </c>
      <c r="Z389">
        <v>3</v>
      </c>
      <c r="AA389">
        <v>2</v>
      </c>
      <c r="AB389">
        <v>28</v>
      </c>
      <c r="AC389">
        <v>70</v>
      </c>
      <c r="AD389" t="str">
        <f>VLOOKUP(A389,questionResponsesAndAnswers!A:O,15,FALSE)</f>
        <v xml:space="preserve"> Monthly</v>
      </c>
    </row>
    <row r="390" spans="1:30" x14ac:dyDescent="0.2">
      <c r="A390">
        <v>148561559</v>
      </c>
      <c r="B390" t="b">
        <f>VLOOKUP(A390,'Valid Response IDs Check'!A:H,8,FALSE)</f>
        <v>1</v>
      </c>
      <c r="C390">
        <v>69410</v>
      </c>
      <c r="D390">
        <v>42</v>
      </c>
      <c r="E390" t="s">
        <v>32</v>
      </c>
      <c r="F390" t="s">
        <v>32</v>
      </c>
      <c r="G390" t="s">
        <v>28</v>
      </c>
      <c r="H390">
        <v>3</v>
      </c>
      <c r="I390">
        <v>2</v>
      </c>
      <c r="J390">
        <v>4</v>
      </c>
      <c r="K390">
        <v>2</v>
      </c>
      <c r="L390">
        <v>3</v>
      </c>
      <c r="M390">
        <v>2</v>
      </c>
      <c r="N390">
        <v>2</v>
      </c>
      <c r="O390">
        <v>3</v>
      </c>
      <c r="P390">
        <v>4</v>
      </c>
      <c r="Q390">
        <v>3</v>
      </c>
      <c r="R390">
        <v>2</v>
      </c>
      <c r="S390">
        <v>3</v>
      </c>
      <c r="T390">
        <v>3</v>
      </c>
      <c r="U390">
        <v>3</v>
      </c>
      <c r="V390">
        <v>2</v>
      </c>
      <c r="W390">
        <v>3</v>
      </c>
      <c r="X390">
        <v>1</v>
      </c>
      <c r="Y390">
        <v>2</v>
      </c>
      <c r="Z390">
        <v>3</v>
      </c>
      <c r="AA390">
        <v>2</v>
      </c>
      <c r="AB390">
        <v>24</v>
      </c>
      <c r="AC390">
        <v>60</v>
      </c>
      <c r="AD390" t="str">
        <f>VLOOKUP(A390,questionResponsesAndAnswers!A:O,15,FALSE)</f>
        <v xml:space="preserve"> Monthly</v>
      </c>
    </row>
    <row r="391" spans="1:30" x14ac:dyDescent="0.2">
      <c r="A391">
        <v>148561559</v>
      </c>
      <c r="B391" t="b">
        <f>VLOOKUP(A391,'Valid Response IDs Check'!A:H,8,FALSE)</f>
        <v>1</v>
      </c>
      <c r="C391">
        <v>69793</v>
      </c>
      <c r="D391">
        <v>425</v>
      </c>
      <c r="E391" t="s">
        <v>20</v>
      </c>
      <c r="F391" t="s">
        <v>20</v>
      </c>
      <c r="G391" t="s">
        <v>34</v>
      </c>
      <c r="H391">
        <v>4</v>
      </c>
      <c r="I391">
        <v>2</v>
      </c>
      <c r="J391">
        <v>4</v>
      </c>
      <c r="K391">
        <v>2</v>
      </c>
      <c r="L391">
        <v>4</v>
      </c>
      <c r="M391">
        <v>2</v>
      </c>
      <c r="N391">
        <v>4</v>
      </c>
      <c r="O391">
        <v>2</v>
      </c>
      <c r="P391">
        <v>4</v>
      </c>
      <c r="Q391">
        <v>2</v>
      </c>
      <c r="R391">
        <v>3</v>
      </c>
      <c r="S391">
        <v>3</v>
      </c>
      <c r="T391">
        <v>3</v>
      </c>
      <c r="U391">
        <v>3</v>
      </c>
      <c r="V391">
        <v>3</v>
      </c>
      <c r="W391">
        <v>3</v>
      </c>
      <c r="X391">
        <v>3</v>
      </c>
      <c r="Y391">
        <v>3</v>
      </c>
      <c r="Z391">
        <v>3</v>
      </c>
      <c r="AA391">
        <v>3</v>
      </c>
      <c r="AB391">
        <v>30</v>
      </c>
      <c r="AC391">
        <v>75</v>
      </c>
      <c r="AD391" t="str">
        <f>VLOOKUP(A391,questionResponsesAndAnswers!A:O,15,FALSE)</f>
        <v xml:space="preserve"> Monthly</v>
      </c>
    </row>
    <row r="392" spans="1:30" x14ac:dyDescent="0.2">
      <c r="A392">
        <v>148558714</v>
      </c>
      <c r="B392" t="b">
        <f>VLOOKUP(A392,'Valid Response IDs Check'!A:H,8,FALSE)</f>
        <v>1</v>
      </c>
      <c r="C392">
        <v>72582</v>
      </c>
      <c r="D392">
        <v>3214</v>
      </c>
      <c r="E392" t="s">
        <v>26</v>
      </c>
      <c r="F392" t="s">
        <v>26</v>
      </c>
      <c r="G392" t="s">
        <v>7</v>
      </c>
      <c r="H392">
        <v>4</v>
      </c>
      <c r="I392">
        <v>2</v>
      </c>
      <c r="J392">
        <v>4</v>
      </c>
      <c r="K392">
        <v>2</v>
      </c>
      <c r="L392">
        <v>4</v>
      </c>
      <c r="M392">
        <v>2</v>
      </c>
      <c r="N392">
        <v>2</v>
      </c>
      <c r="O392">
        <v>2</v>
      </c>
      <c r="P392">
        <v>4</v>
      </c>
      <c r="Q392">
        <v>3</v>
      </c>
      <c r="R392">
        <v>3</v>
      </c>
      <c r="S392">
        <v>3</v>
      </c>
      <c r="T392">
        <v>3</v>
      </c>
      <c r="U392">
        <v>3</v>
      </c>
      <c r="V392">
        <v>3</v>
      </c>
      <c r="W392">
        <v>3</v>
      </c>
      <c r="X392">
        <v>1</v>
      </c>
      <c r="Y392">
        <v>3</v>
      </c>
      <c r="Z392">
        <v>3</v>
      </c>
      <c r="AA392">
        <v>2</v>
      </c>
      <c r="AB392">
        <v>27</v>
      </c>
      <c r="AC392">
        <v>67.5</v>
      </c>
      <c r="AD392" t="str">
        <f>VLOOKUP(A392,questionResponsesAndAnswers!A:O,15,FALSE)</f>
        <v xml:space="preserve"> Yearly</v>
      </c>
    </row>
    <row r="393" spans="1:30" x14ac:dyDescent="0.2">
      <c r="A393">
        <v>148558714</v>
      </c>
      <c r="B393" t="b">
        <f>VLOOKUP(A393,'Valid Response IDs Check'!A:H,8,FALSE)</f>
        <v>1</v>
      </c>
      <c r="C393">
        <v>69689</v>
      </c>
      <c r="D393">
        <v>321</v>
      </c>
      <c r="E393" t="s">
        <v>13</v>
      </c>
      <c r="F393" t="s">
        <v>13</v>
      </c>
      <c r="G393" t="s">
        <v>15</v>
      </c>
      <c r="H393">
        <v>2</v>
      </c>
      <c r="I393">
        <v>1</v>
      </c>
      <c r="J393">
        <v>4</v>
      </c>
      <c r="K393">
        <v>2</v>
      </c>
      <c r="L393">
        <v>3</v>
      </c>
      <c r="M393">
        <v>3</v>
      </c>
      <c r="N393">
        <v>4</v>
      </c>
      <c r="O393">
        <v>4</v>
      </c>
      <c r="P393">
        <v>2</v>
      </c>
      <c r="Q393">
        <v>2</v>
      </c>
      <c r="R393">
        <v>1</v>
      </c>
      <c r="S393">
        <v>4</v>
      </c>
      <c r="T393">
        <v>3</v>
      </c>
      <c r="U393">
        <v>3</v>
      </c>
      <c r="V393">
        <v>2</v>
      </c>
      <c r="W393">
        <v>2</v>
      </c>
      <c r="X393">
        <v>3</v>
      </c>
      <c r="Y393">
        <v>1</v>
      </c>
      <c r="Z393">
        <v>1</v>
      </c>
      <c r="AA393">
        <v>3</v>
      </c>
      <c r="AB393">
        <v>23</v>
      </c>
      <c r="AC393">
        <v>57.5</v>
      </c>
      <c r="AD393" t="str">
        <f>VLOOKUP(A393,questionResponsesAndAnswers!A:O,15,FALSE)</f>
        <v xml:space="preserve"> Yearly</v>
      </c>
    </row>
    <row r="394" spans="1:30" x14ac:dyDescent="0.2">
      <c r="A394">
        <v>148558714</v>
      </c>
      <c r="B394" t="b">
        <f>VLOOKUP(A394,'Valid Response IDs Check'!A:H,8,FALSE)</f>
        <v>1</v>
      </c>
      <c r="C394">
        <v>69400</v>
      </c>
      <c r="D394">
        <v>32</v>
      </c>
      <c r="E394" t="s">
        <v>32</v>
      </c>
      <c r="F394" t="s">
        <v>32</v>
      </c>
      <c r="G394" t="s">
        <v>22</v>
      </c>
      <c r="H394">
        <v>3</v>
      </c>
      <c r="I394">
        <v>2</v>
      </c>
      <c r="J394">
        <v>4</v>
      </c>
      <c r="K394">
        <v>2</v>
      </c>
      <c r="L394">
        <v>4</v>
      </c>
      <c r="M394">
        <v>2</v>
      </c>
      <c r="N394">
        <v>3</v>
      </c>
      <c r="O394">
        <v>4</v>
      </c>
      <c r="P394">
        <v>3</v>
      </c>
      <c r="Q394">
        <v>3</v>
      </c>
      <c r="R394">
        <v>2</v>
      </c>
      <c r="S394">
        <v>3</v>
      </c>
      <c r="T394">
        <v>3</v>
      </c>
      <c r="U394">
        <v>3</v>
      </c>
      <c r="V394">
        <v>3</v>
      </c>
      <c r="W394">
        <v>3</v>
      </c>
      <c r="X394">
        <v>2</v>
      </c>
      <c r="Y394">
        <v>1</v>
      </c>
      <c r="Z394">
        <v>2</v>
      </c>
      <c r="AA394">
        <v>2</v>
      </c>
      <c r="AB394">
        <v>24</v>
      </c>
      <c r="AC394">
        <v>60</v>
      </c>
      <c r="AD394" t="str">
        <f>VLOOKUP(A394,questionResponsesAndAnswers!A:O,15,FALSE)</f>
        <v xml:space="preserve"> Yearly</v>
      </c>
    </row>
    <row r="395" spans="1:30" x14ac:dyDescent="0.2">
      <c r="A395">
        <v>148558714</v>
      </c>
      <c r="B395" t="b">
        <f>VLOOKUP(A395,'Valid Response IDs Check'!A:H,8,FALSE)</f>
        <v>1</v>
      </c>
      <c r="C395">
        <v>101513</v>
      </c>
      <c r="D395">
        <v>32145</v>
      </c>
      <c r="E395" t="s">
        <v>20</v>
      </c>
      <c r="F395" t="s">
        <v>20</v>
      </c>
      <c r="G395" t="s">
        <v>28</v>
      </c>
      <c r="H395">
        <v>5</v>
      </c>
      <c r="I395">
        <v>2</v>
      </c>
      <c r="J395">
        <v>4</v>
      </c>
      <c r="K395">
        <v>2</v>
      </c>
      <c r="L395">
        <v>4</v>
      </c>
      <c r="M395">
        <v>1</v>
      </c>
      <c r="N395">
        <v>4</v>
      </c>
      <c r="O395">
        <v>1</v>
      </c>
      <c r="P395">
        <v>4</v>
      </c>
      <c r="Q395">
        <v>2</v>
      </c>
      <c r="R395">
        <v>4</v>
      </c>
      <c r="S395">
        <v>3</v>
      </c>
      <c r="T395">
        <v>3</v>
      </c>
      <c r="U395">
        <v>3</v>
      </c>
      <c r="V395">
        <v>3</v>
      </c>
      <c r="W395">
        <v>4</v>
      </c>
      <c r="X395">
        <v>3</v>
      </c>
      <c r="Y395">
        <v>4</v>
      </c>
      <c r="Z395">
        <v>3</v>
      </c>
      <c r="AA395">
        <v>3</v>
      </c>
      <c r="AB395">
        <v>33</v>
      </c>
      <c r="AC395">
        <v>82.5</v>
      </c>
      <c r="AD395" t="str">
        <f>VLOOKUP(A395,questionResponsesAndAnswers!A:O,15,FALSE)</f>
        <v xml:space="preserve"> Yearly</v>
      </c>
    </row>
    <row r="396" spans="1:30" x14ac:dyDescent="0.2">
      <c r="A396">
        <v>148558714</v>
      </c>
      <c r="B396" t="b">
        <f>VLOOKUP(A396,'Valid Response IDs Check'!A:H,8,FALSE)</f>
        <v>1</v>
      </c>
      <c r="C396">
        <v>69371</v>
      </c>
      <c r="D396">
        <v>3</v>
      </c>
      <c r="E396" t="s">
        <v>5</v>
      </c>
      <c r="F396" t="s">
        <v>5</v>
      </c>
      <c r="G396" t="s">
        <v>34</v>
      </c>
      <c r="H396">
        <v>4</v>
      </c>
      <c r="I396">
        <v>1</v>
      </c>
      <c r="J396">
        <v>5</v>
      </c>
      <c r="K396">
        <v>2</v>
      </c>
      <c r="L396">
        <v>4</v>
      </c>
      <c r="M396">
        <v>2</v>
      </c>
      <c r="N396">
        <v>4</v>
      </c>
      <c r="O396">
        <v>2</v>
      </c>
      <c r="P396">
        <v>4</v>
      </c>
      <c r="Q396">
        <v>2</v>
      </c>
      <c r="R396">
        <v>3</v>
      </c>
      <c r="S396">
        <v>4</v>
      </c>
      <c r="T396">
        <v>4</v>
      </c>
      <c r="U396">
        <v>3</v>
      </c>
      <c r="V396">
        <v>3</v>
      </c>
      <c r="W396">
        <v>3</v>
      </c>
      <c r="X396">
        <v>3</v>
      </c>
      <c r="Y396">
        <v>3</v>
      </c>
      <c r="Z396">
        <v>3</v>
      </c>
      <c r="AA396">
        <v>3</v>
      </c>
      <c r="AB396">
        <v>32</v>
      </c>
      <c r="AC396">
        <v>80</v>
      </c>
      <c r="AD396" t="str">
        <f>VLOOKUP(A396,questionResponsesAndAnswers!A:O,15,FALSE)</f>
        <v xml:space="preserve"> Yearly</v>
      </c>
    </row>
    <row r="397" spans="1:30" x14ac:dyDescent="0.2">
      <c r="A397">
        <v>148552210</v>
      </c>
      <c r="B397" t="b">
        <f>VLOOKUP(A397,'Valid Response IDs Check'!A:H,8,FALSE)</f>
        <v>1</v>
      </c>
      <c r="C397">
        <v>74709</v>
      </c>
      <c r="D397">
        <v>5341</v>
      </c>
      <c r="E397" t="s">
        <v>13</v>
      </c>
      <c r="F397" t="s">
        <v>13</v>
      </c>
      <c r="G397" t="s">
        <v>7</v>
      </c>
      <c r="H397">
        <v>3</v>
      </c>
      <c r="I397">
        <v>3</v>
      </c>
      <c r="J397">
        <v>4</v>
      </c>
      <c r="K397">
        <v>1</v>
      </c>
      <c r="L397">
        <v>4</v>
      </c>
      <c r="M397">
        <v>2</v>
      </c>
      <c r="N397">
        <v>2</v>
      </c>
      <c r="O397">
        <v>2</v>
      </c>
      <c r="P397">
        <v>4</v>
      </c>
      <c r="Q397">
        <v>2</v>
      </c>
      <c r="R397">
        <v>2</v>
      </c>
      <c r="S397">
        <v>2</v>
      </c>
      <c r="T397">
        <v>3</v>
      </c>
      <c r="U397">
        <v>4</v>
      </c>
      <c r="V397">
        <v>3</v>
      </c>
      <c r="W397">
        <v>3</v>
      </c>
      <c r="X397">
        <v>1</v>
      </c>
      <c r="Y397">
        <v>3</v>
      </c>
      <c r="Z397">
        <v>3</v>
      </c>
      <c r="AA397">
        <v>3</v>
      </c>
      <c r="AB397">
        <v>27</v>
      </c>
      <c r="AC397">
        <v>67.5</v>
      </c>
      <c r="AD397" t="str">
        <f>VLOOKUP(A397,questionResponsesAndAnswers!A:O,15,FALSE)</f>
        <v xml:space="preserve"> Yearly</v>
      </c>
    </row>
    <row r="398" spans="1:30" x14ac:dyDescent="0.2">
      <c r="A398">
        <v>148552210</v>
      </c>
      <c r="B398" t="b">
        <f>VLOOKUP(A398,'Valid Response IDs Check'!A:H,8,FALSE)</f>
        <v>1</v>
      </c>
      <c r="C398">
        <v>69421</v>
      </c>
      <c r="D398">
        <v>53</v>
      </c>
      <c r="E398" t="s">
        <v>5</v>
      </c>
      <c r="F398" t="s">
        <v>32</v>
      </c>
      <c r="G398" t="s">
        <v>15</v>
      </c>
      <c r="H398">
        <v>2</v>
      </c>
      <c r="I398">
        <v>3</v>
      </c>
      <c r="J398">
        <v>3</v>
      </c>
      <c r="K398">
        <v>3</v>
      </c>
      <c r="L398">
        <v>3</v>
      </c>
      <c r="M398">
        <v>4</v>
      </c>
      <c r="N398">
        <v>2</v>
      </c>
      <c r="O398">
        <v>4</v>
      </c>
      <c r="P398">
        <v>2</v>
      </c>
      <c r="Q398">
        <v>3</v>
      </c>
      <c r="R398">
        <v>1</v>
      </c>
      <c r="S398">
        <v>2</v>
      </c>
      <c r="T398">
        <v>2</v>
      </c>
      <c r="U398">
        <v>2</v>
      </c>
      <c r="V398">
        <v>2</v>
      </c>
      <c r="W398">
        <v>1</v>
      </c>
      <c r="X398">
        <v>1</v>
      </c>
      <c r="Y398">
        <v>1</v>
      </c>
      <c r="Z398">
        <v>1</v>
      </c>
      <c r="AA398">
        <v>2</v>
      </c>
      <c r="AB398">
        <v>15</v>
      </c>
      <c r="AC398">
        <v>37.5</v>
      </c>
      <c r="AD398" t="str">
        <f>VLOOKUP(A398,questionResponsesAndAnswers!A:O,15,FALSE)</f>
        <v xml:space="preserve"> Yearly</v>
      </c>
    </row>
    <row r="399" spans="1:30" x14ac:dyDescent="0.2">
      <c r="A399">
        <v>148552210</v>
      </c>
      <c r="B399" t="b">
        <f>VLOOKUP(A399,'Valid Response IDs Check'!A:H,8,FALSE)</f>
        <v>1</v>
      </c>
      <c r="C399">
        <v>69902</v>
      </c>
      <c r="D399">
        <v>534</v>
      </c>
      <c r="E399" t="s">
        <v>26</v>
      </c>
      <c r="F399" t="s">
        <v>26</v>
      </c>
      <c r="G399" t="s">
        <v>22</v>
      </c>
      <c r="H399">
        <v>4</v>
      </c>
      <c r="I399">
        <v>2</v>
      </c>
      <c r="J399">
        <v>4</v>
      </c>
      <c r="K399">
        <v>2</v>
      </c>
      <c r="L399">
        <v>3</v>
      </c>
      <c r="M399">
        <v>3</v>
      </c>
      <c r="N399">
        <v>4</v>
      </c>
      <c r="O399">
        <v>3</v>
      </c>
      <c r="P399">
        <v>4</v>
      </c>
      <c r="Q399">
        <v>2</v>
      </c>
      <c r="R399">
        <v>3</v>
      </c>
      <c r="S399">
        <v>3</v>
      </c>
      <c r="T399">
        <v>3</v>
      </c>
      <c r="U399">
        <v>3</v>
      </c>
      <c r="V399">
        <v>2</v>
      </c>
      <c r="W399">
        <v>2</v>
      </c>
      <c r="X399">
        <v>3</v>
      </c>
      <c r="Y399">
        <v>2</v>
      </c>
      <c r="Z399">
        <v>3</v>
      </c>
      <c r="AA399">
        <v>3</v>
      </c>
      <c r="AB399">
        <v>27</v>
      </c>
      <c r="AC399">
        <v>67.5</v>
      </c>
      <c r="AD399" t="str">
        <f>VLOOKUP(A399,questionResponsesAndAnswers!A:O,15,FALSE)</f>
        <v xml:space="preserve"> Yearly</v>
      </c>
    </row>
    <row r="400" spans="1:30" x14ac:dyDescent="0.2">
      <c r="A400">
        <v>148552210</v>
      </c>
      <c r="B400" t="b">
        <f>VLOOKUP(A400,'Valid Response IDs Check'!A:H,8,FALSE)</f>
        <v>1</v>
      </c>
      <c r="C400">
        <v>122780</v>
      </c>
      <c r="D400">
        <v>53412</v>
      </c>
      <c r="E400" t="s">
        <v>32</v>
      </c>
      <c r="F400" t="s">
        <v>5</v>
      </c>
      <c r="G400" t="s">
        <v>28</v>
      </c>
      <c r="H400">
        <v>4</v>
      </c>
      <c r="I400">
        <v>3</v>
      </c>
      <c r="J400">
        <v>4</v>
      </c>
      <c r="K400">
        <v>2</v>
      </c>
      <c r="L400">
        <v>4</v>
      </c>
      <c r="M400">
        <v>2</v>
      </c>
      <c r="N400">
        <v>4</v>
      </c>
      <c r="O400">
        <v>2</v>
      </c>
      <c r="P400">
        <v>3</v>
      </c>
      <c r="Q400">
        <v>2</v>
      </c>
      <c r="R400">
        <v>3</v>
      </c>
      <c r="S400">
        <v>2</v>
      </c>
      <c r="T400">
        <v>3</v>
      </c>
      <c r="U400">
        <v>3</v>
      </c>
      <c r="V400">
        <v>3</v>
      </c>
      <c r="W400">
        <v>3</v>
      </c>
      <c r="X400">
        <v>3</v>
      </c>
      <c r="Y400">
        <v>3</v>
      </c>
      <c r="Z400">
        <v>2</v>
      </c>
      <c r="AA400">
        <v>3</v>
      </c>
      <c r="AB400">
        <v>28</v>
      </c>
      <c r="AC400">
        <v>70</v>
      </c>
      <c r="AD400" t="str">
        <f>VLOOKUP(A400,questionResponsesAndAnswers!A:O,15,FALSE)</f>
        <v xml:space="preserve"> Yearly</v>
      </c>
    </row>
    <row r="401" spans="1:30" x14ac:dyDescent="0.2">
      <c r="A401">
        <v>148552210</v>
      </c>
      <c r="B401" t="b">
        <f>VLOOKUP(A401,'Valid Response IDs Check'!A:H,8,FALSE)</f>
        <v>1</v>
      </c>
      <c r="C401">
        <v>69373</v>
      </c>
      <c r="D401">
        <v>5</v>
      </c>
      <c r="E401" t="s">
        <v>20</v>
      </c>
      <c r="F401" t="s">
        <v>20</v>
      </c>
      <c r="G401" t="s">
        <v>34</v>
      </c>
      <c r="H401">
        <v>3</v>
      </c>
      <c r="I401">
        <v>4</v>
      </c>
      <c r="J401">
        <v>2</v>
      </c>
      <c r="K401">
        <v>3</v>
      </c>
      <c r="L401">
        <v>2</v>
      </c>
      <c r="M401">
        <v>3</v>
      </c>
      <c r="N401">
        <v>2</v>
      </c>
      <c r="O401">
        <v>4</v>
      </c>
      <c r="P401">
        <v>3</v>
      </c>
      <c r="Q401">
        <v>4</v>
      </c>
      <c r="R401">
        <v>2</v>
      </c>
      <c r="S401">
        <v>1</v>
      </c>
      <c r="T401">
        <v>1</v>
      </c>
      <c r="U401">
        <v>2</v>
      </c>
      <c r="V401">
        <v>1</v>
      </c>
      <c r="W401">
        <v>2</v>
      </c>
      <c r="X401">
        <v>1</v>
      </c>
      <c r="Y401">
        <v>1</v>
      </c>
      <c r="Z401">
        <v>2</v>
      </c>
      <c r="AA401">
        <v>1</v>
      </c>
      <c r="AB401">
        <v>14</v>
      </c>
      <c r="AC401">
        <v>35</v>
      </c>
      <c r="AD401" t="str">
        <f>VLOOKUP(A401,questionResponsesAndAnswers!A:O,15,FALSE)</f>
        <v xml:space="preserve"> Yearly</v>
      </c>
    </row>
    <row r="402" spans="1:30" x14ac:dyDescent="0.2">
      <c r="A402">
        <v>148551719</v>
      </c>
      <c r="B402" t="b">
        <f>VLOOKUP(A402,'Valid Response IDs Check'!A:H,8,FALSE)</f>
        <v>1</v>
      </c>
      <c r="C402">
        <v>69422</v>
      </c>
      <c r="D402">
        <v>54</v>
      </c>
      <c r="E402" t="s">
        <v>26</v>
      </c>
      <c r="F402" t="s">
        <v>26</v>
      </c>
      <c r="G402" t="s">
        <v>7</v>
      </c>
      <c r="H402">
        <v>2</v>
      </c>
      <c r="I402">
        <v>4</v>
      </c>
      <c r="J402">
        <v>4</v>
      </c>
      <c r="K402">
        <v>2</v>
      </c>
      <c r="L402">
        <v>5</v>
      </c>
      <c r="M402">
        <v>2</v>
      </c>
      <c r="N402">
        <v>2</v>
      </c>
      <c r="O402">
        <v>5</v>
      </c>
      <c r="P402">
        <v>3</v>
      </c>
      <c r="Q402">
        <v>3</v>
      </c>
      <c r="R402">
        <v>1</v>
      </c>
      <c r="S402">
        <v>1</v>
      </c>
      <c r="T402">
        <v>3</v>
      </c>
      <c r="U402">
        <v>3</v>
      </c>
      <c r="V402">
        <v>4</v>
      </c>
      <c r="W402">
        <v>3</v>
      </c>
      <c r="X402">
        <v>1</v>
      </c>
      <c r="Y402">
        <v>0</v>
      </c>
      <c r="Z402">
        <v>2</v>
      </c>
      <c r="AA402">
        <v>2</v>
      </c>
      <c r="AB402">
        <v>20</v>
      </c>
      <c r="AC402">
        <v>50</v>
      </c>
      <c r="AD402" t="str">
        <f>VLOOKUP(A402,questionResponsesAndAnswers!A:O,15,FALSE)</f>
        <v xml:space="preserve"> Never</v>
      </c>
    </row>
    <row r="403" spans="1:30" x14ac:dyDescent="0.2">
      <c r="A403">
        <v>148551719</v>
      </c>
      <c r="B403" t="b">
        <f>VLOOKUP(A403,'Valid Response IDs Check'!A:H,8,FALSE)</f>
        <v>1</v>
      </c>
      <c r="C403">
        <v>123599</v>
      </c>
      <c r="D403">
        <v>54231</v>
      </c>
      <c r="E403" t="s">
        <v>13</v>
      </c>
      <c r="F403" t="s">
        <v>13</v>
      </c>
      <c r="G403" t="s">
        <v>15</v>
      </c>
      <c r="H403">
        <v>1</v>
      </c>
      <c r="I403">
        <v>2</v>
      </c>
      <c r="J403">
        <v>4</v>
      </c>
      <c r="K403">
        <v>1</v>
      </c>
      <c r="L403">
        <v>2</v>
      </c>
      <c r="M403">
        <v>2</v>
      </c>
      <c r="N403">
        <v>4</v>
      </c>
      <c r="O403">
        <v>5</v>
      </c>
      <c r="P403">
        <v>1</v>
      </c>
      <c r="Q403">
        <v>4</v>
      </c>
      <c r="R403">
        <v>0</v>
      </c>
      <c r="S403">
        <v>3</v>
      </c>
      <c r="T403">
        <v>3</v>
      </c>
      <c r="U403">
        <v>4</v>
      </c>
      <c r="V403">
        <v>1</v>
      </c>
      <c r="W403">
        <v>3</v>
      </c>
      <c r="X403">
        <v>3</v>
      </c>
      <c r="Y403">
        <v>0</v>
      </c>
      <c r="Z403">
        <v>0</v>
      </c>
      <c r="AA403">
        <v>1</v>
      </c>
      <c r="AB403">
        <v>18</v>
      </c>
      <c r="AC403">
        <v>45</v>
      </c>
      <c r="AD403" t="str">
        <f>VLOOKUP(A403,questionResponsesAndAnswers!A:O,15,FALSE)</f>
        <v xml:space="preserve"> Never</v>
      </c>
    </row>
    <row r="404" spans="1:30" x14ac:dyDescent="0.2">
      <c r="A404">
        <v>148551719</v>
      </c>
      <c r="B404" t="b">
        <f>VLOOKUP(A404,'Valid Response IDs Check'!A:H,8,FALSE)</f>
        <v>1</v>
      </c>
      <c r="C404">
        <v>69373</v>
      </c>
      <c r="D404">
        <v>5</v>
      </c>
      <c r="E404" t="s">
        <v>20</v>
      </c>
      <c r="F404" t="s">
        <v>5</v>
      </c>
      <c r="G404" t="s">
        <v>22</v>
      </c>
      <c r="H404">
        <v>5</v>
      </c>
      <c r="I404">
        <v>2</v>
      </c>
      <c r="J404">
        <v>4</v>
      </c>
      <c r="K404">
        <v>1</v>
      </c>
      <c r="L404">
        <v>5</v>
      </c>
      <c r="M404">
        <v>1</v>
      </c>
      <c r="N404">
        <v>5</v>
      </c>
      <c r="O404">
        <v>2</v>
      </c>
      <c r="P404">
        <v>4</v>
      </c>
      <c r="Q404">
        <v>1</v>
      </c>
      <c r="R404">
        <v>4</v>
      </c>
      <c r="S404">
        <v>3</v>
      </c>
      <c r="T404">
        <v>3</v>
      </c>
      <c r="U404">
        <v>4</v>
      </c>
      <c r="V404">
        <v>4</v>
      </c>
      <c r="W404">
        <v>4</v>
      </c>
      <c r="X404">
        <v>4</v>
      </c>
      <c r="Y404">
        <v>3</v>
      </c>
      <c r="Z404">
        <v>3</v>
      </c>
      <c r="AA404">
        <v>4</v>
      </c>
      <c r="AB404">
        <v>36</v>
      </c>
      <c r="AC404">
        <v>90</v>
      </c>
      <c r="AD404" t="str">
        <f>VLOOKUP(A404,questionResponsesAndAnswers!A:O,15,FALSE)</f>
        <v xml:space="preserve"> Never</v>
      </c>
    </row>
    <row r="405" spans="1:30" x14ac:dyDescent="0.2">
      <c r="A405">
        <v>148551719</v>
      </c>
      <c r="B405" t="b">
        <f>VLOOKUP(A405,'Valid Response IDs Check'!A:H,8,FALSE)</f>
        <v>1</v>
      </c>
      <c r="C405">
        <v>69910</v>
      </c>
      <c r="D405">
        <v>542</v>
      </c>
      <c r="E405" t="s">
        <v>32</v>
      </c>
      <c r="F405" t="s">
        <v>32</v>
      </c>
      <c r="G405" t="s">
        <v>28</v>
      </c>
      <c r="H405">
        <v>4</v>
      </c>
      <c r="I405">
        <v>2</v>
      </c>
      <c r="J405">
        <v>1</v>
      </c>
      <c r="K405">
        <v>5</v>
      </c>
      <c r="L405">
        <v>5</v>
      </c>
      <c r="M405">
        <v>2</v>
      </c>
      <c r="N405">
        <v>5</v>
      </c>
      <c r="O405">
        <v>2</v>
      </c>
      <c r="P405">
        <v>5</v>
      </c>
      <c r="Q405">
        <v>2</v>
      </c>
      <c r="R405">
        <v>3</v>
      </c>
      <c r="S405">
        <v>3</v>
      </c>
      <c r="T405">
        <v>0</v>
      </c>
      <c r="U405">
        <v>0</v>
      </c>
      <c r="V405">
        <v>4</v>
      </c>
      <c r="W405">
        <v>3</v>
      </c>
      <c r="X405">
        <v>4</v>
      </c>
      <c r="Y405">
        <v>3</v>
      </c>
      <c r="Z405">
        <v>4</v>
      </c>
      <c r="AA405">
        <v>3</v>
      </c>
      <c r="AB405">
        <v>27</v>
      </c>
      <c r="AC405">
        <v>67.5</v>
      </c>
      <c r="AD405" t="str">
        <f>VLOOKUP(A405,questionResponsesAndAnswers!A:O,15,FALSE)</f>
        <v xml:space="preserve"> Never</v>
      </c>
    </row>
    <row r="406" spans="1:30" x14ac:dyDescent="0.2">
      <c r="A406">
        <v>148551719</v>
      </c>
      <c r="B406" t="b">
        <f>VLOOKUP(A406,'Valid Response IDs Check'!A:H,8,FALSE)</f>
        <v>1</v>
      </c>
      <c r="C406">
        <v>74791</v>
      </c>
      <c r="D406">
        <v>5423</v>
      </c>
      <c r="E406" t="s">
        <v>5</v>
      </c>
      <c r="F406" t="s">
        <v>5</v>
      </c>
      <c r="G406" t="s">
        <v>34</v>
      </c>
      <c r="H406">
        <v>5</v>
      </c>
      <c r="I406">
        <v>1</v>
      </c>
      <c r="J406">
        <v>5</v>
      </c>
      <c r="K406">
        <v>2</v>
      </c>
      <c r="L406">
        <v>5</v>
      </c>
      <c r="M406">
        <v>1</v>
      </c>
      <c r="N406">
        <v>5</v>
      </c>
      <c r="O406">
        <v>2</v>
      </c>
      <c r="P406">
        <v>5</v>
      </c>
      <c r="Q406">
        <v>1</v>
      </c>
      <c r="R406">
        <v>4</v>
      </c>
      <c r="S406">
        <v>4</v>
      </c>
      <c r="T406">
        <v>4</v>
      </c>
      <c r="U406">
        <v>3</v>
      </c>
      <c r="V406">
        <v>4</v>
      </c>
      <c r="W406">
        <v>4</v>
      </c>
      <c r="X406">
        <v>4</v>
      </c>
      <c r="Y406">
        <v>3</v>
      </c>
      <c r="Z406">
        <v>4</v>
      </c>
      <c r="AA406">
        <v>4</v>
      </c>
      <c r="AB406">
        <v>38</v>
      </c>
      <c r="AC406">
        <v>95</v>
      </c>
      <c r="AD406" t="str">
        <f>VLOOKUP(A406,questionResponsesAndAnswers!A:O,15,FALSE)</f>
        <v xml:space="preserve"> Never</v>
      </c>
    </row>
    <row r="407" spans="1:30" x14ac:dyDescent="0.2">
      <c r="A407">
        <v>148547931</v>
      </c>
      <c r="B407" t="b">
        <f>VLOOKUP(A407,'Valid Response IDs Check'!A:H,8,FALSE)</f>
        <v>1</v>
      </c>
      <c r="C407">
        <v>69370</v>
      </c>
      <c r="D407">
        <v>2</v>
      </c>
      <c r="E407" t="s">
        <v>32</v>
      </c>
      <c r="F407" t="s">
        <v>32</v>
      </c>
      <c r="G407" t="s">
        <v>7</v>
      </c>
      <c r="H407">
        <v>4</v>
      </c>
      <c r="I407">
        <v>2</v>
      </c>
      <c r="J407">
        <v>4</v>
      </c>
      <c r="K407">
        <v>2</v>
      </c>
      <c r="L407">
        <v>4</v>
      </c>
      <c r="M407">
        <v>2</v>
      </c>
      <c r="N407">
        <v>5</v>
      </c>
      <c r="O407">
        <v>2</v>
      </c>
      <c r="P407">
        <v>4</v>
      </c>
      <c r="Q407">
        <v>1</v>
      </c>
      <c r="R407">
        <v>3</v>
      </c>
      <c r="S407">
        <v>3</v>
      </c>
      <c r="T407">
        <v>3</v>
      </c>
      <c r="U407">
        <v>3</v>
      </c>
      <c r="V407">
        <v>3</v>
      </c>
      <c r="W407">
        <v>3</v>
      </c>
      <c r="X407">
        <v>4</v>
      </c>
      <c r="Y407">
        <v>3</v>
      </c>
      <c r="Z407">
        <v>3</v>
      </c>
      <c r="AA407">
        <v>4</v>
      </c>
      <c r="AB407">
        <v>32</v>
      </c>
      <c r="AC407">
        <v>80</v>
      </c>
      <c r="AD407" t="str">
        <f>VLOOKUP(A407,questionResponsesAndAnswers!A:O,15,FALSE)</f>
        <v xml:space="preserve"> Yearly</v>
      </c>
    </row>
    <row r="408" spans="1:30" x14ac:dyDescent="0.2">
      <c r="A408">
        <v>148547931</v>
      </c>
      <c r="B408" t="b">
        <f>VLOOKUP(A408,'Valid Response IDs Check'!A:H,8,FALSE)</f>
        <v>1</v>
      </c>
      <c r="C408">
        <v>69393</v>
      </c>
      <c r="D408">
        <v>25</v>
      </c>
      <c r="E408" t="s">
        <v>20</v>
      </c>
      <c r="F408" t="s">
        <v>20</v>
      </c>
      <c r="G408" t="s">
        <v>15</v>
      </c>
      <c r="H408">
        <v>5</v>
      </c>
      <c r="I408">
        <v>1</v>
      </c>
      <c r="J408">
        <v>4</v>
      </c>
      <c r="K408">
        <v>2</v>
      </c>
      <c r="L408">
        <v>5</v>
      </c>
      <c r="M408">
        <v>2</v>
      </c>
      <c r="N408">
        <v>5</v>
      </c>
      <c r="O408">
        <v>2</v>
      </c>
      <c r="P408">
        <v>4</v>
      </c>
      <c r="Q408">
        <v>2</v>
      </c>
      <c r="R408">
        <v>4</v>
      </c>
      <c r="S408">
        <v>4</v>
      </c>
      <c r="T408">
        <v>3</v>
      </c>
      <c r="U408">
        <v>3</v>
      </c>
      <c r="V408">
        <v>4</v>
      </c>
      <c r="W408">
        <v>3</v>
      </c>
      <c r="X408">
        <v>4</v>
      </c>
      <c r="Y408">
        <v>3</v>
      </c>
      <c r="Z408">
        <v>3</v>
      </c>
      <c r="AA408">
        <v>3</v>
      </c>
      <c r="AB408">
        <v>34</v>
      </c>
      <c r="AC408">
        <v>85</v>
      </c>
      <c r="AD408" t="str">
        <f>VLOOKUP(A408,questionResponsesAndAnswers!A:O,15,FALSE)</f>
        <v xml:space="preserve"> Yearly</v>
      </c>
    </row>
    <row r="409" spans="1:30" x14ac:dyDescent="0.2">
      <c r="A409">
        <v>148547931</v>
      </c>
      <c r="B409" t="b">
        <f>VLOOKUP(A409,'Valid Response IDs Check'!A:H,8,FALSE)</f>
        <v>1</v>
      </c>
      <c r="C409">
        <v>69619</v>
      </c>
      <c r="D409">
        <v>251</v>
      </c>
      <c r="E409" t="s">
        <v>13</v>
      </c>
      <c r="F409" t="s">
        <v>13</v>
      </c>
      <c r="G409" t="s">
        <v>22</v>
      </c>
      <c r="H409">
        <v>2</v>
      </c>
      <c r="I409">
        <v>1</v>
      </c>
      <c r="J409">
        <v>5</v>
      </c>
      <c r="K409">
        <v>1</v>
      </c>
      <c r="L409">
        <v>4</v>
      </c>
      <c r="M409">
        <v>2</v>
      </c>
      <c r="N409">
        <v>5</v>
      </c>
      <c r="O409">
        <v>4</v>
      </c>
      <c r="P409">
        <v>4</v>
      </c>
      <c r="Q409">
        <v>1</v>
      </c>
      <c r="R409">
        <v>1</v>
      </c>
      <c r="S409">
        <v>4</v>
      </c>
      <c r="T409">
        <v>4</v>
      </c>
      <c r="U409">
        <v>4</v>
      </c>
      <c r="V409">
        <v>3</v>
      </c>
      <c r="W409">
        <v>3</v>
      </c>
      <c r="X409">
        <v>4</v>
      </c>
      <c r="Y409">
        <v>1</v>
      </c>
      <c r="Z409">
        <v>3</v>
      </c>
      <c r="AA409">
        <v>4</v>
      </c>
      <c r="AB409">
        <v>31</v>
      </c>
      <c r="AC409">
        <v>77.5</v>
      </c>
      <c r="AD409" t="str">
        <f>VLOOKUP(A409,questionResponsesAndAnswers!A:O,15,FALSE)</f>
        <v xml:space="preserve"> Yearly</v>
      </c>
    </row>
    <row r="410" spans="1:30" x14ac:dyDescent="0.2">
      <c r="A410">
        <v>148547931</v>
      </c>
      <c r="B410" t="b">
        <f>VLOOKUP(A410,'Valid Response IDs Check'!A:H,8,FALSE)</f>
        <v>1</v>
      </c>
      <c r="C410">
        <v>71882</v>
      </c>
      <c r="D410">
        <v>2514</v>
      </c>
      <c r="E410" t="s">
        <v>26</v>
      </c>
      <c r="F410" t="s">
        <v>26</v>
      </c>
      <c r="G410" t="s">
        <v>28</v>
      </c>
      <c r="H410">
        <v>3</v>
      </c>
      <c r="I410">
        <v>3</v>
      </c>
      <c r="J410">
        <v>4</v>
      </c>
      <c r="K410">
        <v>4</v>
      </c>
      <c r="L410">
        <v>2</v>
      </c>
      <c r="M410">
        <v>4</v>
      </c>
      <c r="N410">
        <v>2</v>
      </c>
      <c r="O410">
        <v>4</v>
      </c>
      <c r="P410">
        <v>3</v>
      </c>
      <c r="Q410">
        <v>3</v>
      </c>
      <c r="R410">
        <v>2</v>
      </c>
      <c r="S410">
        <v>2</v>
      </c>
      <c r="T410">
        <v>3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2</v>
      </c>
      <c r="AA410">
        <v>2</v>
      </c>
      <c r="AB410">
        <v>16</v>
      </c>
      <c r="AC410">
        <v>40</v>
      </c>
      <c r="AD410" t="str">
        <f>VLOOKUP(A410,questionResponsesAndAnswers!A:O,15,FALSE)</f>
        <v xml:space="preserve"> Yearly</v>
      </c>
    </row>
    <row r="411" spans="1:30" x14ac:dyDescent="0.2">
      <c r="A411">
        <v>148547931</v>
      </c>
      <c r="B411" t="b">
        <f>VLOOKUP(A411,'Valid Response IDs Check'!A:H,8,FALSE)</f>
        <v>1</v>
      </c>
      <c r="C411">
        <v>94511</v>
      </c>
      <c r="D411">
        <v>25143</v>
      </c>
      <c r="E411" t="s">
        <v>5</v>
      </c>
      <c r="F411" t="s">
        <v>5</v>
      </c>
      <c r="G411" t="s">
        <v>34</v>
      </c>
      <c r="H411">
        <v>3</v>
      </c>
      <c r="I411">
        <v>2</v>
      </c>
      <c r="J411">
        <v>4</v>
      </c>
      <c r="K411">
        <v>2</v>
      </c>
      <c r="L411">
        <v>4</v>
      </c>
      <c r="M411">
        <v>5</v>
      </c>
      <c r="N411">
        <v>4</v>
      </c>
      <c r="O411">
        <v>2</v>
      </c>
      <c r="P411">
        <v>4</v>
      </c>
      <c r="Q411">
        <v>1</v>
      </c>
      <c r="R411">
        <v>2</v>
      </c>
      <c r="S411">
        <v>3</v>
      </c>
      <c r="T411">
        <v>3</v>
      </c>
      <c r="U411">
        <v>3</v>
      </c>
      <c r="V411">
        <v>3</v>
      </c>
      <c r="W411">
        <v>0</v>
      </c>
      <c r="X411">
        <v>3</v>
      </c>
      <c r="Y411">
        <v>3</v>
      </c>
      <c r="Z411">
        <v>3</v>
      </c>
      <c r="AA411">
        <v>4</v>
      </c>
      <c r="AB411">
        <v>27</v>
      </c>
      <c r="AC411">
        <v>67.5</v>
      </c>
      <c r="AD411" t="str">
        <f>VLOOKUP(A411,questionResponsesAndAnswers!A:O,15,FALSE)</f>
        <v xml:space="preserve"> Yearly</v>
      </c>
    </row>
    <row r="412" spans="1:30" x14ac:dyDescent="0.2">
      <c r="A412">
        <v>148516311</v>
      </c>
      <c r="B412" t="b">
        <f>VLOOKUP(A412,'Valid Response IDs Check'!A:H,8,FALSE)</f>
        <v>1</v>
      </c>
      <c r="C412">
        <v>74791</v>
      </c>
      <c r="D412">
        <v>5423</v>
      </c>
      <c r="E412" t="s">
        <v>5</v>
      </c>
      <c r="F412" t="s">
        <v>5</v>
      </c>
      <c r="G412" t="s">
        <v>7</v>
      </c>
      <c r="H412">
        <v>3</v>
      </c>
      <c r="I412">
        <v>2</v>
      </c>
      <c r="J412">
        <v>4</v>
      </c>
      <c r="K412">
        <v>1</v>
      </c>
      <c r="L412">
        <v>4</v>
      </c>
      <c r="M412">
        <v>2</v>
      </c>
      <c r="N412">
        <v>3</v>
      </c>
      <c r="O412">
        <v>4</v>
      </c>
      <c r="P412">
        <v>4</v>
      </c>
      <c r="Q412">
        <v>2</v>
      </c>
      <c r="R412">
        <v>2</v>
      </c>
      <c r="S412">
        <v>3</v>
      </c>
      <c r="T412">
        <v>3</v>
      </c>
      <c r="U412">
        <v>4</v>
      </c>
      <c r="V412">
        <v>3</v>
      </c>
      <c r="W412">
        <v>3</v>
      </c>
      <c r="X412">
        <v>2</v>
      </c>
      <c r="Y412">
        <v>1</v>
      </c>
      <c r="Z412">
        <v>3</v>
      </c>
      <c r="AA412">
        <v>3</v>
      </c>
      <c r="AB412">
        <v>27</v>
      </c>
      <c r="AC412">
        <v>67.5</v>
      </c>
      <c r="AD412" t="str">
        <f>VLOOKUP(A412,questionResponsesAndAnswers!A:O,15,FALSE)</f>
        <v xml:space="preserve"> Yearly</v>
      </c>
    </row>
    <row r="413" spans="1:30" x14ac:dyDescent="0.2">
      <c r="A413">
        <v>148516311</v>
      </c>
      <c r="B413" t="b">
        <f>VLOOKUP(A413,'Valid Response IDs Check'!A:H,8,FALSE)</f>
        <v>1</v>
      </c>
      <c r="C413">
        <v>69910</v>
      </c>
      <c r="D413">
        <v>542</v>
      </c>
      <c r="E413" t="s">
        <v>32</v>
      </c>
      <c r="F413" t="s">
        <v>32</v>
      </c>
      <c r="G413" t="s">
        <v>15</v>
      </c>
      <c r="H413">
        <v>2</v>
      </c>
      <c r="I413">
        <v>2</v>
      </c>
      <c r="J413">
        <v>3</v>
      </c>
      <c r="K413">
        <v>1</v>
      </c>
      <c r="L413">
        <v>2</v>
      </c>
      <c r="M413">
        <v>2</v>
      </c>
      <c r="N413">
        <v>4</v>
      </c>
      <c r="O413">
        <v>5</v>
      </c>
      <c r="P413">
        <v>3</v>
      </c>
      <c r="Q413">
        <v>1</v>
      </c>
      <c r="R413">
        <v>1</v>
      </c>
      <c r="S413">
        <v>3</v>
      </c>
      <c r="T413">
        <v>2</v>
      </c>
      <c r="U413">
        <v>4</v>
      </c>
      <c r="V413">
        <v>1</v>
      </c>
      <c r="W413">
        <v>3</v>
      </c>
      <c r="X413">
        <v>3</v>
      </c>
      <c r="Y413">
        <v>0</v>
      </c>
      <c r="Z413">
        <v>2</v>
      </c>
      <c r="AA413">
        <v>4</v>
      </c>
      <c r="AB413">
        <v>23</v>
      </c>
      <c r="AC413">
        <v>57.5</v>
      </c>
      <c r="AD413" t="str">
        <f>VLOOKUP(A413,questionResponsesAndAnswers!A:O,15,FALSE)</f>
        <v xml:space="preserve"> Yearly</v>
      </c>
    </row>
    <row r="414" spans="1:30" x14ac:dyDescent="0.2">
      <c r="A414">
        <v>148516311</v>
      </c>
      <c r="B414" t="b">
        <f>VLOOKUP(A414,'Valid Response IDs Check'!A:H,8,FALSE)</f>
        <v>1</v>
      </c>
      <c r="C414">
        <v>69373</v>
      </c>
      <c r="D414">
        <v>5</v>
      </c>
      <c r="E414" t="s">
        <v>20</v>
      </c>
      <c r="F414" t="s">
        <v>20</v>
      </c>
      <c r="G414" t="s">
        <v>22</v>
      </c>
      <c r="H414">
        <v>4</v>
      </c>
      <c r="I414">
        <v>2</v>
      </c>
      <c r="J414">
        <v>4</v>
      </c>
      <c r="K414">
        <v>1</v>
      </c>
      <c r="L414">
        <v>3</v>
      </c>
      <c r="M414">
        <v>2</v>
      </c>
      <c r="N414">
        <v>4</v>
      </c>
      <c r="O414">
        <v>4</v>
      </c>
      <c r="P414">
        <v>5</v>
      </c>
      <c r="Q414">
        <v>1</v>
      </c>
      <c r="R414">
        <v>3</v>
      </c>
      <c r="S414">
        <v>3</v>
      </c>
      <c r="T414">
        <v>3</v>
      </c>
      <c r="U414">
        <v>4</v>
      </c>
      <c r="V414">
        <v>2</v>
      </c>
      <c r="W414">
        <v>3</v>
      </c>
      <c r="X414">
        <v>3</v>
      </c>
      <c r="Y414">
        <v>1</v>
      </c>
      <c r="Z414">
        <v>4</v>
      </c>
      <c r="AA414">
        <v>4</v>
      </c>
      <c r="AB414">
        <v>30</v>
      </c>
      <c r="AC414">
        <v>75</v>
      </c>
      <c r="AD414" t="str">
        <f>VLOOKUP(A414,questionResponsesAndAnswers!A:O,15,FALSE)</f>
        <v xml:space="preserve"> Yearly</v>
      </c>
    </row>
    <row r="415" spans="1:30" x14ac:dyDescent="0.2">
      <c r="A415">
        <v>148516311</v>
      </c>
      <c r="B415" t="b">
        <f>VLOOKUP(A415,'Valid Response IDs Check'!A:H,8,FALSE)</f>
        <v>1</v>
      </c>
      <c r="C415">
        <v>123599</v>
      </c>
      <c r="D415">
        <v>54231</v>
      </c>
      <c r="E415" t="s">
        <v>13</v>
      </c>
      <c r="F415" t="s">
        <v>13</v>
      </c>
      <c r="G415" t="s">
        <v>28</v>
      </c>
      <c r="H415">
        <v>1</v>
      </c>
      <c r="I415">
        <v>1</v>
      </c>
      <c r="J415">
        <v>4</v>
      </c>
      <c r="K415">
        <v>1</v>
      </c>
      <c r="L415">
        <v>2</v>
      </c>
      <c r="M415">
        <v>2</v>
      </c>
      <c r="N415">
        <v>4</v>
      </c>
      <c r="O415">
        <v>5</v>
      </c>
      <c r="P415">
        <v>4</v>
      </c>
      <c r="Q415">
        <v>2</v>
      </c>
      <c r="R415">
        <v>0</v>
      </c>
      <c r="S415">
        <v>4</v>
      </c>
      <c r="T415">
        <v>3</v>
      </c>
      <c r="U415">
        <v>4</v>
      </c>
      <c r="V415">
        <v>1</v>
      </c>
      <c r="W415">
        <v>3</v>
      </c>
      <c r="X415">
        <v>3</v>
      </c>
      <c r="Y415">
        <v>0</v>
      </c>
      <c r="Z415">
        <v>3</v>
      </c>
      <c r="AA415">
        <v>3</v>
      </c>
      <c r="AB415">
        <v>24</v>
      </c>
      <c r="AC415">
        <v>60</v>
      </c>
      <c r="AD415" t="str">
        <f>VLOOKUP(A415,questionResponsesAndAnswers!A:O,15,FALSE)</f>
        <v xml:space="preserve"> Yearly</v>
      </c>
    </row>
    <row r="416" spans="1:30" x14ac:dyDescent="0.2">
      <c r="A416">
        <v>148516311</v>
      </c>
      <c r="B416" t="b">
        <f>VLOOKUP(A416,'Valid Response IDs Check'!A:H,8,FALSE)</f>
        <v>1</v>
      </c>
      <c r="C416">
        <v>69422</v>
      </c>
      <c r="D416">
        <v>54</v>
      </c>
      <c r="E416" t="s">
        <v>26</v>
      </c>
      <c r="F416" t="s">
        <v>26</v>
      </c>
      <c r="G416" t="s">
        <v>34</v>
      </c>
      <c r="H416">
        <v>3</v>
      </c>
      <c r="I416">
        <v>2</v>
      </c>
      <c r="J416">
        <v>4</v>
      </c>
      <c r="K416">
        <v>2</v>
      </c>
      <c r="L416">
        <v>3</v>
      </c>
      <c r="M416">
        <v>4</v>
      </c>
      <c r="N416">
        <v>3</v>
      </c>
      <c r="O416">
        <v>2</v>
      </c>
      <c r="P416">
        <v>2</v>
      </c>
      <c r="Q416">
        <v>2</v>
      </c>
      <c r="R416">
        <v>2</v>
      </c>
      <c r="S416">
        <v>3</v>
      </c>
      <c r="T416">
        <v>3</v>
      </c>
      <c r="U416">
        <v>3</v>
      </c>
      <c r="V416">
        <v>2</v>
      </c>
      <c r="W416">
        <v>1</v>
      </c>
      <c r="X416">
        <v>2</v>
      </c>
      <c r="Y416">
        <v>3</v>
      </c>
      <c r="Z416">
        <v>1</v>
      </c>
      <c r="AA416">
        <v>3</v>
      </c>
      <c r="AB416">
        <v>23</v>
      </c>
      <c r="AC416">
        <v>57.5</v>
      </c>
      <c r="AD416" t="str">
        <f>VLOOKUP(A416,questionResponsesAndAnswers!A:O,15,FALSE)</f>
        <v xml:space="preserve"> Yearly</v>
      </c>
    </row>
    <row r="417" spans="1:30" x14ac:dyDescent="0.2">
      <c r="A417">
        <v>148506658</v>
      </c>
      <c r="B417" t="b">
        <f>VLOOKUP(A417,'Valid Response IDs Check'!A:H,8,FALSE)</f>
        <v>0</v>
      </c>
      <c r="C417">
        <v>69413</v>
      </c>
      <c r="D417">
        <v>45</v>
      </c>
      <c r="E417" t="s">
        <v>20</v>
      </c>
      <c r="F417" t="s">
        <v>26</v>
      </c>
      <c r="G417" t="s">
        <v>7</v>
      </c>
      <c r="H417">
        <v>4</v>
      </c>
      <c r="I417">
        <v>2</v>
      </c>
      <c r="J417">
        <v>4</v>
      </c>
      <c r="K417">
        <v>2</v>
      </c>
      <c r="L417">
        <v>4</v>
      </c>
      <c r="M417">
        <v>2</v>
      </c>
      <c r="N417">
        <v>4</v>
      </c>
      <c r="O417">
        <v>2</v>
      </c>
      <c r="P417">
        <v>4</v>
      </c>
      <c r="Q417">
        <v>2</v>
      </c>
      <c r="R417">
        <v>3</v>
      </c>
      <c r="S417">
        <v>3</v>
      </c>
      <c r="T417">
        <v>3</v>
      </c>
      <c r="U417">
        <v>3</v>
      </c>
      <c r="V417">
        <v>3</v>
      </c>
      <c r="W417">
        <v>3</v>
      </c>
      <c r="X417">
        <v>3</v>
      </c>
      <c r="Y417">
        <v>3</v>
      </c>
      <c r="Z417">
        <v>3</v>
      </c>
      <c r="AA417">
        <v>3</v>
      </c>
      <c r="AB417">
        <v>30</v>
      </c>
      <c r="AC417">
        <v>75</v>
      </c>
      <c r="AD417" t="str">
        <f>VLOOKUP(A417,questionResponsesAndAnswers!A:O,15,FALSE)</f>
        <v xml:space="preserve"> Yearly</v>
      </c>
    </row>
    <row r="418" spans="1:30" x14ac:dyDescent="0.2">
      <c r="A418">
        <v>148506658</v>
      </c>
      <c r="B418" t="b">
        <f>VLOOKUP(A418,'Valid Response IDs Check'!A:H,8,FALSE)</f>
        <v>0</v>
      </c>
      <c r="C418">
        <v>73880</v>
      </c>
      <c r="D418">
        <v>4512</v>
      </c>
      <c r="E418" t="s">
        <v>32</v>
      </c>
      <c r="F418" t="s">
        <v>32</v>
      </c>
      <c r="G418" t="s">
        <v>15</v>
      </c>
      <c r="H418">
        <v>2</v>
      </c>
      <c r="I418">
        <v>2</v>
      </c>
      <c r="J418">
        <v>2</v>
      </c>
      <c r="K418">
        <v>2</v>
      </c>
      <c r="L418">
        <v>4</v>
      </c>
      <c r="M418">
        <v>2</v>
      </c>
      <c r="N418">
        <v>4</v>
      </c>
      <c r="O418">
        <v>4</v>
      </c>
      <c r="P418">
        <v>2</v>
      </c>
      <c r="Q418">
        <v>3</v>
      </c>
      <c r="R418">
        <v>1</v>
      </c>
      <c r="S418">
        <v>3</v>
      </c>
      <c r="T418">
        <v>1</v>
      </c>
      <c r="U418">
        <v>3</v>
      </c>
      <c r="V418">
        <v>3</v>
      </c>
      <c r="W418">
        <v>3</v>
      </c>
      <c r="X418">
        <v>3</v>
      </c>
      <c r="Y418">
        <v>1</v>
      </c>
      <c r="Z418">
        <v>1</v>
      </c>
      <c r="AA418">
        <v>2</v>
      </c>
      <c r="AB418">
        <v>21</v>
      </c>
      <c r="AC418">
        <v>52.5</v>
      </c>
      <c r="AD418" t="str">
        <f>VLOOKUP(A418,questionResponsesAndAnswers!A:O,15,FALSE)</f>
        <v xml:space="preserve"> Yearly</v>
      </c>
    </row>
    <row r="419" spans="1:30" x14ac:dyDescent="0.2">
      <c r="A419">
        <v>148506658</v>
      </c>
      <c r="B419" t="b">
        <f>VLOOKUP(A419,'Valid Response IDs Check'!A:H,8,FALSE)</f>
        <v>0</v>
      </c>
      <c r="C419">
        <v>69372</v>
      </c>
      <c r="D419">
        <v>4</v>
      </c>
      <c r="E419" t="s">
        <v>26</v>
      </c>
      <c r="F419" t="s">
        <v>26</v>
      </c>
      <c r="G419" t="s">
        <v>22</v>
      </c>
      <c r="H419">
        <v>4</v>
      </c>
      <c r="I419">
        <v>2</v>
      </c>
      <c r="J419">
        <v>4</v>
      </c>
      <c r="K419">
        <v>2</v>
      </c>
      <c r="L419">
        <v>4</v>
      </c>
      <c r="M419">
        <v>1</v>
      </c>
      <c r="N419">
        <v>5</v>
      </c>
      <c r="O419">
        <v>1</v>
      </c>
      <c r="P419">
        <v>4</v>
      </c>
      <c r="Q419">
        <v>2</v>
      </c>
      <c r="R419">
        <v>3</v>
      </c>
      <c r="S419">
        <v>3</v>
      </c>
      <c r="T419">
        <v>3</v>
      </c>
      <c r="U419">
        <v>3</v>
      </c>
      <c r="V419">
        <v>3</v>
      </c>
      <c r="W419">
        <v>4</v>
      </c>
      <c r="X419">
        <v>4</v>
      </c>
      <c r="Y419">
        <v>4</v>
      </c>
      <c r="Z419">
        <v>3</v>
      </c>
      <c r="AA419">
        <v>3</v>
      </c>
      <c r="AB419">
        <v>33</v>
      </c>
      <c r="AC419">
        <v>82.5</v>
      </c>
      <c r="AD419" t="str">
        <f>VLOOKUP(A419,questionResponsesAndAnswers!A:O,15,FALSE)</f>
        <v xml:space="preserve"> Yearly</v>
      </c>
    </row>
    <row r="420" spans="1:30" x14ac:dyDescent="0.2">
      <c r="A420">
        <v>148506658</v>
      </c>
      <c r="B420" t="b">
        <f>VLOOKUP(A420,'Valid Response IDs Check'!A:H,8,FALSE)</f>
        <v>0</v>
      </c>
      <c r="C420">
        <v>69368</v>
      </c>
      <c r="D420">
        <v>0</v>
      </c>
      <c r="E420" t="s">
        <v>50</v>
      </c>
      <c r="F420" t="s">
        <v>20</v>
      </c>
      <c r="G420" t="s">
        <v>28</v>
      </c>
      <c r="H420">
        <v>4</v>
      </c>
      <c r="I420">
        <v>2</v>
      </c>
      <c r="J420">
        <v>4</v>
      </c>
      <c r="K420">
        <v>2</v>
      </c>
      <c r="L420">
        <v>2</v>
      </c>
      <c r="M420">
        <v>2</v>
      </c>
      <c r="N420">
        <v>5</v>
      </c>
      <c r="O420">
        <v>1</v>
      </c>
      <c r="P420">
        <v>3</v>
      </c>
      <c r="Q420">
        <v>2</v>
      </c>
      <c r="R420">
        <v>3</v>
      </c>
      <c r="S420">
        <v>3</v>
      </c>
      <c r="T420">
        <v>3</v>
      </c>
      <c r="U420">
        <v>3</v>
      </c>
      <c r="V420">
        <v>1</v>
      </c>
      <c r="W420">
        <v>3</v>
      </c>
      <c r="X420">
        <v>4</v>
      </c>
      <c r="Y420">
        <v>4</v>
      </c>
      <c r="Z420">
        <v>2</v>
      </c>
      <c r="AA420">
        <v>3</v>
      </c>
      <c r="AB420">
        <v>29</v>
      </c>
      <c r="AC420">
        <v>72.5</v>
      </c>
      <c r="AD420" t="str">
        <f>VLOOKUP(A420,questionResponsesAndAnswers!A:O,15,FALSE)</f>
        <v xml:space="preserve"> Yearly</v>
      </c>
    </row>
    <row r="421" spans="1:30" x14ac:dyDescent="0.2">
      <c r="A421">
        <v>148506658</v>
      </c>
      <c r="B421" t="b">
        <f>VLOOKUP(A421,'Valid Response IDs Check'!A:H,8,FALSE)</f>
        <v>0</v>
      </c>
      <c r="C421">
        <v>69819</v>
      </c>
      <c r="D421">
        <v>451</v>
      </c>
      <c r="E421" t="s">
        <v>13</v>
      </c>
      <c r="F421" t="s">
        <v>13</v>
      </c>
      <c r="G421" t="s">
        <v>34</v>
      </c>
      <c r="H421">
        <v>2</v>
      </c>
      <c r="I421">
        <v>2</v>
      </c>
      <c r="J421">
        <v>2</v>
      </c>
      <c r="K421">
        <v>2</v>
      </c>
      <c r="L421">
        <v>3</v>
      </c>
      <c r="M421">
        <v>2</v>
      </c>
      <c r="N421">
        <v>4</v>
      </c>
      <c r="O421">
        <v>4</v>
      </c>
      <c r="P421">
        <v>2</v>
      </c>
      <c r="Q421">
        <v>4</v>
      </c>
      <c r="R421">
        <v>1</v>
      </c>
      <c r="S421">
        <v>3</v>
      </c>
      <c r="T421">
        <v>1</v>
      </c>
      <c r="U421">
        <v>3</v>
      </c>
      <c r="V421">
        <v>2</v>
      </c>
      <c r="W421">
        <v>3</v>
      </c>
      <c r="X421">
        <v>3</v>
      </c>
      <c r="Y421">
        <v>1</v>
      </c>
      <c r="Z421">
        <v>1</v>
      </c>
      <c r="AA421">
        <v>1</v>
      </c>
      <c r="AB421">
        <v>19</v>
      </c>
      <c r="AC421">
        <v>47.5</v>
      </c>
      <c r="AD421" t="str">
        <f>VLOOKUP(A421,questionResponsesAndAnswers!A:O,15,FALSE)</f>
        <v xml:space="preserve"> Yearly</v>
      </c>
    </row>
    <row r="422" spans="1:30" x14ac:dyDescent="0.2">
      <c r="A422">
        <v>148463769</v>
      </c>
      <c r="B422" t="b">
        <f>VLOOKUP(A422,'Valid Response IDs Check'!A:H,8,FALSE)</f>
        <v>1</v>
      </c>
      <c r="C422">
        <v>74511</v>
      </c>
      <c r="D422">
        <v>5143</v>
      </c>
      <c r="E422" t="s">
        <v>5</v>
      </c>
      <c r="F422" t="s">
        <v>5</v>
      </c>
      <c r="G422" t="s">
        <v>7</v>
      </c>
      <c r="H422">
        <v>2</v>
      </c>
      <c r="I422">
        <v>3</v>
      </c>
      <c r="J422">
        <v>3</v>
      </c>
      <c r="K422">
        <v>2</v>
      </c>
      <c r="L422">
        <v>3</v>
      </c>
      <c r="M422">
        <v>2</v>
      </c>
      <c r="N422">
        <v>2</v>
      </c>
      <c r="O422">
        <v>2</v>
      </c>
      <c r="P422">
        <v>3</v>
      </c>
      <c r="Q422">
        <v>2</v>
      </c>
      <c r="R422">
        <v>1</v>
      </c>
      <c r="S422">
        <v>2</v>
      </c>
      <c r="T422">
        <v>2</v>
      </c>
      <c r="U422">
        <v>3</v>
      </c>
      <c r="V422">
        <v>2</v>
      </c>
      <c r="W422">
        <v>3</v>
      </c>
      <c r="X422">
        <v>1</v>
      </c>
      <c r="Y422">
        <v>3</v>
      </c>
      <c r="Z422">
        <v>2</v>
      </c>
      <c r="AA422">
        <v>3</v>
      </c>
      <c r="AB422">
        <v>22</v>
      </c>
      <c r="AC422">
        <v>55</v>
      </c>
      <c r="AD422" t="str">
        <f>VLOOKUP(A422,questionResponsesAndAnswers!A:O,15,FALSE)</f>
        <v xml:space="preserve"> Never</v>
      </c>
    </row>
    <row r="423" spans="1:30" x14ac:dyDescent="0.2">
      <c r="A423">
        <v>148463769</v>
      </c>
      <c r="B423" t="b">
        <f>VLOOKUP(A423,'Valid Response IDs Check'!A:H,8,FALSE)</f>
        <v>1</v>
      </c>
      <c r="C423">
        <v>69882</v>
      </c>
      <c r="D423">
        <v>514</v>
      </c>
      <c r="E423" t="s">
        <v>26</v>
      </c>
      <c r="F423" t="s">
        <v>26</v>
      </c>
      <c r="G423" t="s">
        <v>15</v>
      </c>
      <c r="H423">
        <v>2</v>
      </c>
      <c r="I423">
        <v>4</v>
      </c>
      <c r="J423">
        <v>4</v>
      </c>
      <c r="K423">
        <v>2</v>
      </c>
      <c r="L423">
        <v>3</v>
      </c>
      <c r="M423">
        <v>2</v>
      </c>
      <c r="N423">
        <v>2</v>
      </c>
      <c r="O423">
        <v>3</v>
      </c>
      <c r="P423">
        <v>3</v>
      </c>
      <c r="Q423">
        <v>2</v>
      </c>
      <c r="R423">
        <v>1</v>
      </c>
      <c r="S423">
        <v>1</v>
      </c>
      <c r="T423">
        <v>3</v>
      </c>
      <c r="U423">
        <v>3</v>
      </c>
      <c r="V423">
        <v>2</v>
      </c>
      <c r="W423">
        <v>3</v>
      </c>
      <c r="X423">
        <v>1</v>
      </c>
      <c r="Y423">
        <v>2</v>
      </c>
      <c r="Z423">
        <v>2</v>
      </c>
      <c r="AA423">
        <v>3</v>
      </c>
      <c r="AB423">
        <v>21</v>
      </c>
      <c r="AC423">
        <v>52.5</v>
      </c>
      <c r="AD423" t="str">
        <f>VLOOKUP(A423,questionResponsesAndAnswers!A:O,15,FALSE)</f>
        <v xml:space="preserve"> Never</v>
      </c>
    </row>
    <row r="424" spans="1:30" x14ac:dyDescent="0.2">
      <c r="A424">
        <v>148463769</v>
      </c>
      <c r="B424" t="b">
        <f>VLOOKUP(A424,'Valid Response IDs Check'!A:H,8,FALSE)</f>
        <v>1</v>
      </c>
      <c r="C424">
        <v>120800</v>
      </c>
      <c r="D424">
        <v>51432</v>
      </c>
      <c r="E424" t="s">
        <v>32</v>
      </c>
      <c r="F424" t="s">
        <v>32</v>
      </c>
      <c r="G424" t="s">
        <v>22</v>
      </c>
      <c r="H424">
        <v>2</v>
      </c>
      <c r="I424">
        <v>3</v>
      </c>
      <c r="J424">
        <v>2</v>
      </c>
      <c r="K424">
        <v>2</v>
      </c>
      <c r="L424">
        <v>2</v>
      </c>
      <c r="M424">
        <v>3</v>
      </c>
      <c r="N424">
        <v>3</v>
      </c>
      <c r="O424">
        <v>4</v>
      </c>
      <c r="P424">
        <v>3</v>
      </c>
      <c r="Q424">
        <v>2</v>
      </c>
      <c r="R424">
        <v>1</v>
      </c>
      <c r="S424">
        <v>2</v>
      </c>
      <c r="T424">
        <v>1</v>
      </c>
      <c r="U424">
        <v>3</v>
      </c>
      <c r="V424">
        <v>1</v>
      </c>
      <c r="W424">
        <v>2</v>
      </c>
      <c r="X424">
        <v>2</v>
      </c>
      <c r="Y424">
        <v>1</v>
      </c>
      <c r="Z424">
        <v>2</v>
      </c>
      <c r="AA424">
        <v>3</v>
      </c>
      <c r="AB424">
        <v>18</v>
      </c>
      <c r="AC424">
        <v>45</v>
      </c>
      <c r="AD424" t="str">
        <f>VLOOKUP(A424,questionResponsesAndAnswers!A:O,15,FALSE)</f>
        <v xml:space="preserve"> Never</v>
      </c>
    </row>
    <row r="425" spans="1:30" x14ac:dyDescent="0.2">
      <c r="A425">
        <v>148463769</v>
      </c>
      <c r="B425" t="b">
        <f>VLOOKUP(A425,'Valid Response IDs Check'!A:H,8,FALSE)</f>
        <v>1</v>
      </c>
      <c r="C425">
        <v>69373</v>
      </c>
      <c r="D425">
        <v>5</v>
      </c>
      <c r="E425" t="s">
        <v>20</v>
      </c>
      <c r="F425" t="s">
        <v>20</v>
      </c>
      <c r="G425" t="s">
        <v>28</v>
      </c>
      <c r="H425">
        <v>4</v>
      </c>
      <c r="I425">
        <v>2</v>
      </c>
      <c r="J425">
        <v>4</v>
      </c>
      <c r="K425">
        <v>2</v>
      </c>
      <c r="L425">
        <v>4</v>
      </c>
      <c r="M425">
        <v>2</v>
      </c>
      <c r="N425">
        <v>4</v>
      </c>
      <c r="O425">
        <v>2</v>
      </c>
      <c r="P425">
        <v>4</v>
      </c>
      <c r="Q425">
        <v>2</v>
      </c>
      <c r="R425">
        <v>3</v>
      </c>
      <c r="S425">
        <v>3</v>
      </c>
      <c r="T425">
        <v>3</v>
      </c>
      <c r="U425">
        <v>3</v>
      </c>
      <c r="V425">
        <v>3</v>
      </c>
      <c r="W425">
        <v>3</v>
      </c>
      <c r="X425">
        <v>3</v>
      </c>
      <c r="Y425">
        <v>3</v>
      </c>
      <c r="Z425">
        <v>3</v>
      </c>
      <c r="AA425">
        <v>3</v>
      </c>
      <c r="AB425">
        <v>30</v>
      </c>
      <c r="AC425">
        <v>75</v>
      </c>
      <c r="AD425" t="str">
        <f>VLOOKUP(A425,questionResponsesAndAnswers!A:O,15,FALSE)</f>
        <v xml:space="preserve"> Never</v>
      </c>
    </row>
    <row r="426" spans="1:30" x14ac:dyDescent="0.2">
      <c r="A426">
        <v>148463769</v>
      </c>
      <c r="B426" t="b">
        <f>VLOOKUP(A426,'Valid Response IDs Check'!A:H,8,FALSE)</f>
        <v>1</v>
      </c>
      <c r="C426">
        <v>69419</v>
      </c>
      <c r="D426">
        <v>51</v>
      </c>
      <c r="E426" t="s">
        <v>13</v>
      </c>
      <c r="F426" t="s">
        <v>13</v>
      </c>
      <c r="G426" t="s">
        <v>34</v>
      </c>
      <c r="H426">
        <v>2</v>
      </c>
      <c r="I426">
        <v>2</v>
      </c>
      <c r="J426">
        <v>4</v>
      </c>
      <c r="K426">
        <v>2</v>
      </c>
      <c r="L426">
        <v>2</v>
      </c>
      <c r="M426">
        <v>3</v>
      </c>
      <c r="N426">
        <v>4</v>
      </c>
      <c r="O426">
        <v>4</v>
      </c>
      <c r="P426">
        <v>2</v>
      </c>
      <c r="Q426">
        <v>2</v>
      </c>
      <c r="R426">
        <v>1</v>
      </c>
      <c r="S426">
        <v>3</v>
      </c>
      <c r="T426">
        <v>3</v>
      </c>
      <c r="U426">
        <v>3</v>
      </c>
      <c r="V426">
        <v>1</v>
      </c>
      <c r="W426">
        <v>2</v>
      </c>
      <c r="X426">
        <v>3</v>
      </c>
      <c r="Y426">
        <v>1</v>
      </c>
      <c r="Z426">
        <v>1</v>
      </c>
      <c r="AA426">
        <v>3</v>
      </c>
      <c r="AB426">
        <v>21</v>
      </c>
      <c r="AC426">
        <v>52.5</v>
      </c>
      <c r="AD426" t="str">
        <f>VLOOKUP(A426,questionResponsesAndAnswers!A:O,15,FALSE)</f>
        <v xml:space="preserve"> Never</v>
      </c>
    </row>
    <row r="427" spans="1:30" x14ac:dyDescent="0.2">
      <c r="A427">
        <v>148457705</v>
      </c>
      <c r="B427" t="b">
        <f>VLOOKUP(A427,'Valid Response IDs Check'!A:H,8,FALSE)</f>
        <v>1</v>
      </c>
      <c r="C427">
        <v>69410</v>
      </c>
      <c r="D427">
        <v>42</v>
      </c>
      <c r="E427" t="s">
        <v>32</v>
      </c>
      <c r="F427" t="s">
        <v>32</v>
      </c>
      <c r="G427" t="s">
        <v>7</v>
      </c>
      <c r="H427">
        <v>4</v>
      </c>
      <c r="I427">
        <v>2</v>
      </c>
      <c r="J427">
        <v>4</v>
      </c>
      <c r="K427">
        <v>2</v>
      </c>
      <c r="L427">
        <v>4</v>
      </c>
      <c r="M427">
        <v>2</v>
      </c>
      <c r="N427">
        <v>4</v>
      </c>
      <c r="O427">
        <v>5</v>
      </c>
      <c r="P427">
        <v>4</v>
      </c>
      <c r="Q427">
        <v>2</v>
      </c>
      <c r="R427">
        <v>3</v>
      </c>
      <c r="S427">
        <v>3</v>
      </c>
      <c r="T427">
        <v>3</v>
      </c>
      <c r="U427">
        <v>3</v>
      </c>
      <c r="V427">
        <v>3</v>
      </c>
      <c r="W427">
        <v>3</v>
      </c>
      <c r="X427">
        <v>3</v>
      </c>
      <c r="Y427">
        <v>0</v>
      </c>
      <c r="Z427">
        <v>3</v>
      </c>
      <c r="AA427">
        <v>3</v>
      </c>
      <c r="AB427">
        <v>27</v>
      </c>
      <c r="AC427">
        <v>67.5</v>
      </c>
      <c r="AD427" t="str">
        <f>VLOOKUP(A427,questionResponsesAndAnswers!A:O,15,FALSE)</f>
        <v xml:space="preserve"> Monthly</v>
      </c>
    </row>
    <row r="428" spans="1:30" x14ac:dyDescent="0.2">
      <c r="A428">
        <v>148457705</v>
      </c>
      <c r="B428" t="b">
        <f>VLOOKUP(A428,'Valid Response IDs Check'!A:H,8,FALSE)</f>
        <v>1</v>
      </c>
      <c r="C428">
        <v>69793</v>
      </c>
      <c r="D428">
        <v>425</v>
      </c>
      <c r="E428" t="s">
        <v>20</v>
      </c>
      <c r="F428" t="s">
        <v>20</v>
      </c>
      <c r="G428" t="s">
        <v>15</v>
      </c>
      <c r="H428">
        <v>4</v>
      </c>
      <c r="I428">
        <v>3</v>
      </c>
      <c r="J428">
        <v>4</v>
      </c>
      <c r="K428">
        <v>2</v>
      </c>
      <c r="L428">
        <v>2</v>
      </c>
      <c r="M428">
        <v>2</v>
      </c>
      <c r="N428">
        <v>4</v>
      </c>
      <c r="O428">
        <v>4</v>
      </c>
      <c r="P428">
        <v>4</v>
      </c>
      <c r="Q428">
        <v>2</v>
      </c>
      <c r="R428">
        <v>3</v>
      </c>
      <c r="S428">
        <v>2</v>
      </c>
      <c r="T428">
        <v>3</v>
      </c>
      <c r="U428">
        <v>3</v>
      </c>
      <c r="V428">
        <v>1</v>
      </c>
      <c r="W428">
        <v>3</v>
      </c>
      <c r="X428">
        <v>3</v>
      </c>
      <c r="Y428">
        <v>1</v>
      </c>
      <c r="Z428">
        <v>3</v>
      </c>
      <c r="AA428">
        <v>3</v>
      </c>
      <c r="AB428">
        <v>25</v>
      </c>
      <c r="AC428">
        <v>62.5</v>
      </c>
      <c r="AD428" t="str">
        <f>VLOOKUP(A428,questionResponsesAndAnswers!A:O,15,FALSE)</f>
        <v xml:space="preserve"> Monthly</v>
      </c>
    </row>
    <row r="429" spans="1:30" x14ac:dyDescent="0.2">
      <c r="A429">
        <v>148457705</v>
      </c>
      <c r="B429" t="b">
        <f>VLOOKUP(A429,'Valid Response IDs Check'!A:H,8,FALSE)</f>
        <v>1</v>
      </c>
      <c r="C429">
        <v>111899</v>
      </c>
      <c r="D429">
        <v>42531</v>
      </c>
      <c r="E429" t="s">
        <v>13</v>
      </c>
      <c r="F429" t="s">
        <v>13</v>
      </c>
      <c r="G429" t="s">
        <v>22</v>
      </c>
      <c r="H429">
        <v>2</v>
      </c>
      <c r="I429">
        <v>2</v>
      </c>
      <c r="J429">
        <v>2</v>
      </c>
      <c r="K429">
        <v>2</v>
      </c>
      <c r="L429">
        <v>4</v>
      </c>
      <c r="M429">
        <v>3</v>
      </c>
      <c r="N429">
        <v>4</v>
      </c>
      <c r="O429">
        <v>5</v>
      </c>
      <c r="P429">
        <v>4</v>
      </c>
      <c r="Q429">
        <v>2</v>
      </c>
      <c r="R429">
        <v>1</v>
      </c>
      <c r="S429">
        <v>3</v>
      </c>
      <c r="T429">
        <v>1</v>
      </c>
      <c r="U429">
        <v>3</v>
      </c>
      <c r="V429">
        <v>3</v>
      </c>
      <c r="W429">
        <v>2</v>
      </c>
      <c r="X429">
        <v>3</v>
      </c>
      <c r="Y429">
        <v>0</v>
      </c>
      <c r="Z429">
        <v>3</v>
      </c>
      <c r="AA429">
        <v>3</v>
      </c>
      <c r="AB429">
        <v>22</v>
      </c>
      <c r="AC429">
        <v>55</v>
      </c>
      <c r="AD429" t="str">
        <f>VLOOKUP(A429,questionResponsesAndAnswers!A:O,15,FALSE)</f>
        <v xml:space="preserve"> Monthly</v>
      </c>
    </row>
    <row r="430" spans="1:30" x14ac:dyDescent="0.2">
      <c r="A430">
        <v>148457705</v>
      </c>
      <c r="B430" t="b">
        <f>VLOOKUP(A430,'Valid Response IDs Check'!A:H,8,FALSE)</f>
        <v>1</v>
      </c>
      <c r="C430">
        <v>73621</v>
      </c>
      <c r="D430">
        <v>4253</v>
      </c>
      <c r="E430" t="s">
        <v>5</v>
      </c>
      <c r="F430" t="s">
        <v>5</v>
      </c>
      <c r="G430" t="s">
        <v>28</v>
      </c>
      <c r="H430">
        <v>4</v>
      </c>
      <c r="I430">
        <v>2</v>
      </c>
      <c r="J430">
        <v>4</v>
      </c>
      <c r="K430">
        <v>2</v>
      </c>
      <c r="L430">
        <v>5</v>
      </c>
      <c r="M430">
        <v>2</v>
      </c>
      <c r="N430">
        <v>4</v>
      </c>
      <c r="O430">
        <v>1</v>
      </c>
      <c r="P430">
        <v>4</v>
      </c>
      <c r="Q430">
        <v>2</v>
      </c>
      <c r="R430">
        <v>3</v>
      </c>
      <c r="S430">
        <v>3</v>
      </c>
      <c r="T430">
        <v>3</v>
      </c>
      <c r="U430">
        <v>3</v>
      </c>
      <c r="V430">
        <v>4</v>
      </c>
      <c r="W430">
        <v>3</v>
      </c>
      <c r="X430">
        <v>3</v>
      </c>
      <c r="Y430">
        <v>4</v>
      </c>
      <c r="Z430">
        <v>3</v>
      </c>
      <c r="AA430">
        <v>3</v>
      </c>
      <c r="AB430">
        <v>32</v>
      </c>
      <c r="AC430">
        <v>80</v>
      </c>
      <c r="AD430" t="str">
        <f>VLOOKUP(A430,questionResponsesAndAnswers!A:O,15,FALSE)</f>
        <v xml:space="preserve"> Monthly</v>
      </c>
    </row>
    <row r="431" spans="1:30" x14ac:dyDescent="0.2">
      <c r="A431">
        <v>148457705</v>
      </c>
      <c r="B431" t="b">
        <f>VLOOKUP(A431,'Valid Response IDs Check'!A:H,8,FALSE)</f>
        <v>1</v>
      </c>
      <c r="C431">
        <v>69372</v>
      </c>
      <c r="D431">
        <v>4</v>
      </c>
      <c r="E431" t="s">
        <v>26</v>
      </c>
      <c r="F431" t="s">
        <v>5</v>
      </c>
      <c r="G431" t="s">
        <v>34</v>
      </c>
      <c r="H431">
        <v>4</v>
      </c>
      <c r="I431">
        <v>2</v>
      </c>
      <c r="J431">
        <v>4</v>
      </c>
      <c r="K431">
        <v>2</v>
      </c>
      <c r="L431">
        <v>4</v>
      </c>
      <c r="M431">
        <v>2</v>
      </c>
      <c r="N431">
        <v>5</v>
      </c>
      <c r="O431">
        <v>2</v>
      </c>
      <c r="P431">
        <v>4</v>
      </c>
      <c r="Q431">
        <v>2</v>
      </c>
      <c r="R431">
        <v>3</v>
      </c>
      <c r="S431">
        <v>3</v>
      </c>
      <c r="T431">
        <v>3</v>
      </c>
      <c r="U431">
        <v>3</v>
      </c>
      <c r="V431">
        <v>3</v>
      </c>
      <c r="W431">
        <v>3</v>
      </c>
      <c r="X431">
        <v>4</v>
      </c>
      <c r="Y431">
        <v>3</v>
      </c>
      <c r="Z431">
        <v>3</v>
      </c>
      <c r="AA431">
        <v>3</v>
      </c>
      <c r="AB431">
        <v>31</v>
      </c>
      <c r="AC431">
        <v>77.5</v>
      </c>
      <c r="AD431" t="str">
        <f>VLOOKUP(A431,questionResponsesAndAnswers!A:O,15,FALSE)</f>
        <v xml:space="preserve"> Monthly</v>
      </c>
    </row>
    <row r="432" spans="1:30" x14ac:dyDescent="0.2">
      <c r="A432">
        <v>148379134</v>
      </c>
      <c r="B432" t="b">
        <f>VLOOKUP(A432,'Valid Response IDs Check'!A:H,8,FALSE)</f>
        <v>1</v>
      </c>
      <c r="C432">
        <v>69680</v>
      </c>
      <c r="D432">
        <v>312</v>
      </c>
      <c r="E432" t="s">
        <v>32</v>
      </c>
      <c r="F432" t="s">
        <v>32</v>
      </c>
      <c r="G432" t="s">
        <v>7</v>
      </c>
      <c r="H432">
        <v>1</v>
      </c>
      <c r="I432">
        <v>4</v>
      </c>
      <c r="J432">
        <v>2</v>
      </c>
      <c r="K432">
        <v>5</v>
      </c>
      <c r="L432">
        <v>3</v>
      </c>
      <c r="M432">
        <v>4</v>
      </c>
      <c r="N432">
        <v>2</v>
      </c>
      <c r="O432">
        <v>5</v>
      </c>
      <c r="P432">
        <v>2</v>
      </c>
      <c r="Q432">
        <v>4</v>
      </c>
      <c r="R432">
        <v>0</v>
      </c>
      <c r="S432">
        <v>1</v>
      </c>
      <c r="T432">
        <v>1</v>
      </c>
      <c r="U432">
        <v>0</v>
      </c>
      <c r="V432">
        <v>2</v>
      </c>
      <c r="W432">
        <v>1</v>
      </c>
      <c r="X432">
        <v>1</v>
      </c>
      <c r="Y432">
        <v>0</v>
      </c>
      <c r="Z432">
        <v>1</v>
      </c>
      <c r="AA432">
        <v>1</v>
      </c>
      <c r="AB432">
        <v>8</v>
      </c>
      <c r="AC432">
        <v>20</v>
      </c>
      <c r="AD432" t="str">
        <f>VLOOKUP(A432,questionResponsesAndAnswers!A:O,15,FALSE)</f>
        <v xml:space="preserve"> Yearly</v>
      </c>
    </row>
    <row r="433" spans="1:30" x14ac:dyDescent="0.2">
      <c r="A433">
        <v>148379134</v>
      </c>
      <c r="B433" t="b">
        <f>VLOOKUP(A433,'Valid Response IDs Check'!A:H,8,FALSE)</f>
        <v>1</v>
      </c>
      <c r="C433">
        <v>100613</v>
      </c>
      <c r="D433">
        <v>31245</v>
      </c>
      <c r="E433" t="s">
        <v>20</v>
      </c>
      <c r="F433" t="s">
        <v>20</v>
      </c>
      <c r="G433" t="s">
        <v>15</v>
      </c>
      <c r="H433">
        <v>2</v>
      </c>
      <c r="I433">
        <v>2</v>
      </c>
      <c r="J433">
        <v>3</v>
      </c>
      <c r="K433">
        <v>5</v>
      </c>
      <c r="L433">
        <v>3</v>
      </c>
      <c r="M433">
        <v>2</v>
      </c>
      <c r="N433">
        <v>2</v>
      </c>
      <c r="O433">
        <v>4</v>
      </c>
      <c r="P433">
        <v>3</v>
      </c>
      <c r="Q433">
        <v>4</v>
      </c>
      <c r="R433">
        <v>1</v>
      </c>
      <c r="S433">
        <v>3</v>
      </c>
      <c r="T433">
        <v>2</v>
      </c>
      <c r="U433">
        <v>0</v>
      </c>
      <c r="V433">
        <v>2</v>
      </c>
      <c r="W433">
        <v>3</v>
      </c>
      <c r="X433">
        <v>1</v>
      </c>
      <c r="Y433">
        <v>1</v>
      </c>
      <c r="Z433">
        <v>2</v>
      </c>
      <c r="AA433">
        <v>1</v>
      </c>
      <c r="AB433">
        <v>16</v>
      </c>
      <c r="AC433">
        <v>40</v>
      </c>
      <c r="AD433" t="str">
        <f>VLOOKUP(A433,questionResponsesAndAnswers!A:O,15,FALSE)</f>
        <v xml:space="preserve"> Yearly</v>
      </c>
    </row>
    <row r="434" spans="1:30" x14ac:dyDescent="0.2">
      <c r="A434">
        <v>148379134</v>
      </c>
      <c r="B434" t="b">
        <f>VLOOKUP(A434,'Valid Response IDs Check'!A:H,8,FALSE)</f>
        <v>1</v>
      </c>
      <c r="C434">
        <v>72492</v>
      </c>
      <c r="D434">
        <v>3124</v>
      </c>
      <c r="E434" t="s">
        <v>26</v>
      </c>
      <c r="F434" t="s">
        <v>26</v>
      </c>
      <c r="G434" t="s">
        <v>22</v>
      </c>
      <c r="H434">
        <v>4</v>
      </c>
      <c r="I434">
        <v>2</v>
      </c>
      <c r="J434">
        <v>4</v>
      </c>
      <c r="K434">
        <v>2</v>
      </c>
      <c r="L434">
        <v>4</v>
      </c>
      <c r="M434">
        <v>2</v>
      </c>
      <c r="N434">
        <v>4</v>
      </c>
      <c r="O434">
        <v>1</v>
      </c>
      <c r="P434">
        <v>4</v>
      </c>
      <c r="Q434">
        <v>4</v>
      </c>
      <c r="R434">
        <v>3</v>
      </c>
      <c r="S434">
        <v>3</v>
      </c>
      <c r="T434">
        <v>3</v>
      </c>
      <c r="U434">
        <v>3</v>
      </c>
      <c r="V434">
        <v>3</v>
      </c>
      <c r="W434">
        <v>3</v>
      </c>
      <c r="X434">
        <v>3</v>
      </c>
      <c r="Y434">
        <v>4</v>
      </c>
      <c r="Z434">
        <v>3</v>
      </c>
      <c r="AA434">
        <v>1</v>
      </c>
      <c r="AB434">
        <v>29</v>
      </c>
      <c r="AC434">
        <v>72.5</v>
      </c>
      <c r="AD434" t="str">
        <f>VLOOKUP(A434,questionResponsesAndAnswers!A:O,15,FALSE)</f>
        <v xml:space="preserve"> Yearly</v>
      </c>
    </row>
    <row r="435" spans="1:30" x14ac:dyDescent="0.2">
      <c r="A435">
        <v>148379134</v>
      </c>
      <c r="B435" t="b">
        <f>VLOOKUP(A435,'Valid Response IDs Check'!A:H,8,FALSE)</f>
        <v>1</v>
      </c>
      <c r="C435">
        <v>69399</v>
      </c>
      <c r="D435">
        <v>31</v>
      </c>
      <c r="E435" t="s">
        <v>13</v>
      </c>
      <c r="F435" t="s">
        <v>13</v>
      </c>
      <c r="G435" t="s">
        <v>28</v>
      </c>
      <c r="H435">
        <v>1</v>
      </c>
      <c r="I435">
        <v>3</v>
      </c>
      <c r="J435">
        <v>3</v>
      </c>
      <c r="K435">
        <v>4</v>
      </c>
      <c r="L435">
        <v>4</v>
      </c>
      <c r="M435">
        <v>2</v>
      </c>
      <c r="N435">
        <v>2</v>
      </c>
      <c r="O435">
        <v>5</v>
      </c>
      <c r="P435">
        <v>2</v>
      </c>
      <c r="Q435">
        <v>2</v>
      </c>
      <c r="R435">
        <v>0</v>
      </c>
      <c r="S435">
        <v>2</v>
      </c>
      <c r="T435">
        <v>2</v>
      </c>
      <c r="U435">
        <v>1</v>
      </c>
      <c r="V435">
        <v>3</v>
      </c>
      <c r="W435">
        <v>3</v>
      </c>
      <c r="X435">
        <v>1</v>
      </c>
      <c r="Y435">
        <v>0</v>
      </c>
      <c r="Z435">
        <v>1</v>
      </c>
      <c r="AA435">
        <v>3</v>
      </c>
      <c r="AB435">
        <v>16</v>
      </c>
      <c r="AC435">
        <v>40</v>
      </c>
      <c r="AD435" t="str">
        <f>VLOOKUP(A435,questionResponsesAndAnswers!A:O,15,FALSE)</f>
        <v xml:space="preserve"> Yearly</v>
      </c>
    </row>
    <row r="436" spans="1:30" x14ac:dyDescent="0.2">
      <c r="A436">
        <v>148379134</v>
      </c>
      <c r="B436" t="b">
        <f>VLOOKUP(A436,'Valid Response IDs Check'!A:H,8,FALSE)</f>
        <v>1</v>
      </c>
      <c r="C436">
        <v>69371</v>
      </c>
      <c r="D436">
        <v>3</v>
      </c>
      <c r="E436" t="s">
        <v>5</v>
      </c>
      <c r="F436" t="s">
        <v>5</v>
      </c>
      <c r="G436" t="s">
        <v>34</v>
      </c>
      <c r="H436">
        <v>3</v>
      </c>
      <c r="I436">
        <v>2</v>
      </c>
      <c r="J436">
        <v>4</v>
      </c>
      <c r="K436">
        <v>2</v>
      </c>
      <c r="L436">
        <v>4</v>
      </c>
      <c r="M436">
        <v>2</v>
      </c>
      <c r="N436">
        <v>4</v>
      </c>
      <c r="O436">
        <v>2</v>
      </c>
      <c r="P436">
        <v>4</v>
      </c>
      <c r="Q436">
        <v>4</v>
      </c>
      <c r="R436">
        <v>2</v>
      </c>
      <c r="S436">
        <v>3</v>
      </c>
      <c r="T436">
        <v>3</v>
      </c>
      <c r="U436">
        <v>3</v>
      </c>
      <c r="V436">
        <v>3</v>
      </c>
      <c r="W436">
        <v>3</v>
      </c>
      <c r="X436">
        <v>3</v>
      </c>
      <c r="Y436">
        <v>3</v>
      </c>
      <c r="Z436">
        <v>3</v>
      </c>
      <c r="AA436">
        <v>1</v>
      </c>
      <c r="AB436">
        <v>27</v>
      </c>
      <c r="AC436">
        <v>67.5</v>
      </c>
      <c r="AD436" t="str">
        <f>VLOOKUP(A436,questionResponsesAndAnswers!A:O,15,FALSE)</f>
        <v xml:space="preserve"> Yearly</v>
      </c>
    </row>
    <row r="437" spans="1:30" x14ac:dyDescent="0.2">
      <c r="A437">
        <v>148377252</v>
      </c>
      <c r="B437" t="e">
        <f>VLOOKUP(A437,'Valid Response IDs Check'!A:H,8,FALSE)</f>
        <v>#N/A</v>
      </c>
      <c r="C437">
        <v>69368</v>
      </c>
      <c r="D437">
        <v>0</v>
      </c>
      <c r="E437" t="s">
        <v>50</v>
      </c>
      <c r="F437" t="s">
        <v>32</v>
      </c>
      <c r="G437" t="s">
        <v>7</v>
      </c>
      <c r="H437">
        <v>3</v>
      </c>
      <c r="I437">
        <v>3</v>
      </c>
      <c r="J437">
        <v>3</v>
      </c>
      <c r="K437">
        <v>3</v>
      </c>
      <c r="L437">
        <v>3</v>
      </c>
      <c r="M437">
        <v>3</v>
      </c>
      <c r="N437">
        <v>3</v>
      </c>
      <c r="O437">
        <v>3</v>
      </c>
      <c r="P437">
        <v>3</v>
      </c>
      <c r="Q437">
        <v>3</v>
      </c>
      <c r="R437">
        <v>2</v>
      </c>
      <c r="S437">
        <v>2</v>
      </c>
      <c r="T437">
        <v>2</v>
      </c>
      <c r="U437">
        <v>2</v>
      </c>
      <c r="V437">
        <v>2</v>
      </c>
      <c r="W437">
        <v>2</v>
      </c>
      <c r="X437">
        <v>2</v>
      </c>
      <c r="Y437">
        <v>2</v>
      </c>
      <c r="Z437">
        <v>2</v>
      </c>
      <c r="AA437">
        <v>2</v>
      </c>
      <c r="AB437">
        <v>20</v>
      </c>
      <c r="AC437">
        <v>50</v>
      </c>
      <c r="AD437" t="str">
        <f>VLOOKUP(A437,questionResponsesAndAnswers!A:O,15,FALSE)</f>
        <v xml:space="preserve"> Daily</v>
      </c>
    </row>
    <row r="438" spans="1:30" x14ac:dyDescent="0.2">
      <c r="A438">
        <v>148377252</v>
      </c>
      <c r="B438" t="e">
        <f>VLOOKUP(A438,'Valid Response IDs Check'!A:H,8,FALSE)</f>
        <v>#N/A</v>
      </c>
      <c r="C438">
        <v>69368</v>
      </c>
      <c r="D438">
        <v>0</v>
      </c>
      <c r="E438" t="s">
        <v>50</v>
      </c>
      <c r="F438" t="s">
        <v>20</v>
      </c>
      <c r="G438" t="s">
        <v>15</v>
      </c>
      <c r="H438">
        <v>3</v>
      </c>
      <c r="I438">
        <v>3</v>
      </c>
      <c r="J438">
        <v>3</v>
      </c>
      <c r="K438">
        <v>3</v>
      </c>
      <c r="L438">
        <v>3</v>
      </c>
      <c r="M438">
        <v>3</v>
      </c>
      <c r="N438">
        <v>3</v>
      </c>
      <c r="O438">
        <v>3</v>
      </c>
      <c r="P438">
        <v>3</v>
      </c>
      <c r="Q438">
        <v>3</v>
      </c>
      <c r="R438">
        <v>2</v>
      </c>
      <c r="S438">
        <v>2</v>
      </c>
      <c r="T438">
        <v>2</v>
      </c>
      <c r="U438">
        <v>2</v>
      </c>
      <c r="V438">
        <v>2</v>
      </c>
      <c r="W438">
        <v>2</v>
      </c>
      <c r="X438">
        <v>2</v>
      </c>
      <c r="Y438">
        <v>2</v>
      </c>
      <c r="Z438">
        <v>2</v>
      </c>
      <c r="AA438">
        <v>2</v>
      </c>
      <c r="AB438">
        <v>20</v>
      </c>
      <c r="AC438">
        <v>50</v>
      </c>
      <c r="AD438" t="str">
        <f>VLOOKUP(A438,questionResponsesAndAnswers!A:O,15,FALSE)</f>
        <v xml:space="preserve"> Daily</v>
      </c>
    </row>
    <row r="439" spans="1:30" x14ac:dyDescent="0.2">
      <c r="A439">
        <v>148377252</v>
      </c>
      <c r="B439" t="e">
        <f>VLOOKUP(A439,'Valid Response IDs Check'!A:H,8,FALSE)</f>
        <v>#N/A</v>
      </c>
      <c r="C439">
        <v>69368</v>
      </c>
      <c r="D439">
        <v>0</v>
      </c>
      <c r="E439" t="s">
        <v>50</v>
      </c>
      <c r="F439" t="s">
        <v>13</v>
      </c>
      <c r="G439" t="s">
        <v>22</v>
      </c>
      <c r="H439">
        <v>3</v>
      </c>
      <c r="I439">
        <v>3</v>
      </c>
      <c r="J439">
        <v>3</v>
      </c>
      <c r="K439">
        <v>3</v>
      </c>
      <c r="L439">
        <v>3</v>
      </c>
      <c r="M439">
        <v>3</v>
      </c>
      <c r="N439">
        <v>3</v>
      </c>
      <c r="O439">
        <v>3</v>
      </c>
      <c r="P439">
        <v>3</v>
      </c>
      <c r="Q439">
        <v>3</v>
      </c>
      <c r="R439">
        <v>2</v>
      </c>
      <c r="S439">
        <v>2</v>
      </c>
      <c r="T439">
        <v>2</v>
      </c>
      <c r="U439">
        <v>2</v>
      </c>
      <c r="V439">
        <v>2</v>
      </c>
      <c r="W439">
        <v>2</v>
      </c>
      <c r="X439">
        <v>2</v>
      </c>
      <c r="Y439">
        <v>2</v>
      </c>
      <c r="Z439">
        <v>2</v>
      </c>
      <c r="AA439">
        <v>2</v>
      </c>
      <c r="AB439">
        <v>20</v>
      </c>
      <c r="AC439">
        <v>50</v>
      </c>
      <c r="AD439" t="str">
        <f>VLOOKUP(A439,questionResponsesAndAnswers!A:O,15,FALSE)</f>
        <v xml:space="preserve"> Daily</v>
      </c>
    </row>
    <row r="440" spans="1:30" x14ac:dyDescent="0.2">
      <c r="A440">
        <v>148377252</v>
      </c>
      <c r="B440" t="e">
        <f>VLOOKUP(A440,'Valid Response IDs Check'!A:H,8,FALSE)</f>
        <v>#N/A</v>
      </c>
      <c r="C440">
        <v>69368</v>
      </c>
      <c r="D440">
        <v>0</v>
      </c>
      <c r="E440" t="s">
        <v>50</v>
      </c>
      <c r="F440" t="s">
        <v>20</v>
      </c>
      <c r="G440" t="s">
        <v>28</v>
      </c>
      <c r="H440">
        <v>3</v>
      </c>
      <c r="I440">
        <v>3</v>
      </c>
      <c r="J440">
        <v>3</v>
      </c>
      <c r="K440">
        <v>3</v>
      </c>
      <c r="L440">
        <v>3</v>
      </c>
      <c r="M440">
        <v>3</v>
      </c>
      <c r="N440">
        <v>3</v>
      </c>
      <c r="O440">
        <v>3</v>
      </c>
      <c r="P440">
        <v>3</v>
      </c>
      <c r="Q440">
        <v>3</v>
      </c>
      <c r="R440">
        <v>2</v>
      </c>
      <c r="S440">
        <v>2</v>
      </c>
      <c r="T440">
        <v>2</v>
      </c>
      <c r="U440">
        <v>2</v>
      </c>
      <c r="V440">
        <v>2</v>
      </c>
      <c r="W440">
        <v>2</v>
      </c>
      <c r="X440">
        <v>2</v>
      </c>
      <c r="Y440">
        <v>2</v>
      </c>
      <c r="Z440">
        <v>2</v>
      </c>
      <c r="AA440">
        <v>2</v>
      </c>
      <c r="AB440">
        <v>20</v>
      </c>
      <c r="AC440">
        <v>50</v>
      </c>
      <c r="AD440" t="str">
        <f>VLOOKUP(A440,questionResponsesAndAnswers!A:O,15,FALSE)</f>
        <v xml:space="preserve"> Daily</v>
      </c>
    </row>
    <row r="441" spans="1:30" x14ac:dyDescent="0.2">
      <c r="A441">
        <v>148377252</v>
      </c>
      <c r="B441" t="e">
        <f>VLOOKUP(A441,'Valid Response IDs Check'!A:H,8,FALSE)</f>
        <v>#N/A</v>
      </c>
      <c r="C441">
        <v>69368</v>
      </c>
      <c r="D441">
        <v>0</v>
      </c>
      <c r="E441" t="s">
        <v>50</v>
      </c>
      <c r="F441" t="s">
        <v>5</v>
      </c>
      <c r="G441" t="s">
        <v>34</v>
      </c>
      <c r="H441">
        <v>3</v>
      </c>
      <c r="I441">
        <v>3</v>
      </c>
      <c r="J441">
        <v>3</v>
      </c>
      <c r="K441">
        <v>3</v>
      </c>
      <c r="L441">
        <v>3</v>
      </c>
      <c r="M441">
        <v>3</v>
      </c>
      <c r="N441">
        <v>3</v>
      </c>
      <c r="O441">
        <v>3</v>
      </c>
      <c r="P441">
        <v>3</v>
      </c>
      <c r="Q441">
        <v>3</v>
      </c>
      <c r="R441">
        <v>2</v>
      </c>
      <c r="S441">
        <v>2</v>
      </c>
      <c r="T441">
        <v>2</v>
      </c>
      <c r="U441">
        <v>2</v>
      </c>
      <c r="V441">
        <v>2</v>
      </c>
      <c r="W441">
        <v>2</v>
      </c>
      <c r="X441">
        <v>2</v>
      </c>
      <c r="Y441">
        <v>2</v>
      </c>
      <c r="Z441">
        <v>2</v>
      </c>
      <c r="AA441">
        <v>2</v>
      </c>
      <c r="AB441">
        <v>20</v>
      </c>
      <c r="AC441">
        <v>50</v>
      </c>
      <c r="AD441" t="str">
        <f>VLOOKUP(A441,questionResponsesAndAnswers!A:O,15,FALSE)</f>
        <v xml:space="preserve"> Daily</v>
      </c>
    </row>
    <row r="442" spans="1:30" x14ac:dyDescent="0.2">
      <c r="A442">
        <v>148367695</v>
      </c>
      <c r="B442" t="b">
        <f>VLOOKUP(A442,'Valid Response IDs Check'!A:H,8,FALSE)</f>
        <v>0</v>
      </c>
      <c r="C442">
        <v>69368</v>
      </c>
      <c r="D442">
        <v>0</v>
      </c>
      <c r="E442" t="s">
        <v>50</v>
      </c>
      <c r="F442" t="s">
        <v>5</v>
      </c>
      <c r="G442" t="s">
        <v>7</v>
      </c>
      <c r="H442">
        <v>1</v>
      </c>
      <c r="I442">
        <v>4</v>
      </c>
      <c r="J442">
        <v>3</v>
      </c>
      <c r="K442">
        <v>4</v>
      </c>
      <c r="L442">
        <v>3</v>
      </c>
      <c r="M442">
        <v>4</v>
      </c>
      <c r="N442">
        <v>3</v>
      </c>
      <c r="O442">
        <v>4</v>
      </c>
      <c r="P442">
        <v>3</v>
      </c>
      <c r="Q442">
        <v>4</v>
      </c>
      <c r="R442">
        <v>0</v>
      </c>
      <c r="S442">
        <v>1</v>
      </c>
      <c r="T442">
        <v>2</v>
      </c>
      <c r="U442">
        <v>1</v>
      </c>
      <c r="V442">
        <v>2</v>
      </c>
      <c r="W442">
        <v>1</v>
      </c>
      <c r="X442">
        <v>2</v>
      </c>
      <c r="Y442">
        <v>1</v>
      </c>
      <c r="Z442">
        <v>2</v>
      </c>
      <c r="AA442">
        <v>1</v>
      </c>
      <c r="AB442">
        <v>13</v>
      </c>
      <c r="AC442">
        <v>32.5</v>
      </c>
      <c r="AD442" t="str">
        <f>VLOOKUP(A442,questionResponsesAndAnswers!A:O,15,FALSE)</f>
        <v xml:space="preserve"> Weekly</v>
      </c>
    </row>
    <row r="443" spans="1:30" x14ac:dyDescent="0.2">
      <c r="A443">
        <v>148367695</v>
      </c>
      <c r="B443" t="b">
        <f>VLOOKUP(A443,'Valid Response IDs Check'!A:H,8,FALSE)</f>
        <v>0</v>
      </c>
      <c r="C443">
        <v>69393</v>
      </c>
      <c r="D443">
        <v>25</v>
      </c>
      <c r="E443" t="s">
        <v>20</v>
      </c>
      <c r="F443" t="s">
        <v>5</v>
      </c>
      <c r="G443" t="s">
        <v>15</v>
      </c>
      <c r="H443">
        <v>3</v>
      </c>
      <c r="I443">
        <v>3</v>
      </c>
      <c r="J443">
        <v>3</v>
      </c>
      <c r="K443">
        <v>3</v>
      </c>
      <c r="L443">
        <v>3</v>
      </c>
      <c r="M443">
        <v>3</v>
      </c>
      <c r="N443">
        <v>3</v>
      </c>
      <c r="O443">
        <v>3</v>
      </c>
      <c r="P443">
        <v>3</v>
      </c>
      <c r="Q443">
        <v>3</v>
      </c>
      <c r="R443">
        <v>2</v>
      </c>
      <c r="S443">
        <v>2</v>
      </c>
      <c r="T443">
        <v>2</v>
      </c>
      <c r="U443">
        <v>2</v>
      </c>
      <c r="V443">
        <v>2</v>
      </c>
      <c r="W443">
        <v>2</v>
      </c>
      <c r="X443">
        <v>2</v>
      </c>
      <c r="Y443">
        <v>2</v>
      </c>
      <c r="Z443">
        <v>2</v>
      </c>
      <c r="AA443">
        <v>2</v>
      </c>
      <c r="AB443">
        <v>20</v>
      </c>
      <c r="AC443">
        <v>50</v>
      </c>
      <c r="AD443" t="str">
        <f>VLOOKUP(A443,questionResponsesAndAnswers!A:O,15,FALSE)</f>
        <v xml:space="preserve"> Weekly</v>
      </c>
    </row>
    <row r="444" spans="1:30" x14ac:dyDescent="0.2">
      <c r="A444">
        <v>148367695</v>
      </c>
      <c r="B444" t="b">
        <f>VLOOKUP(A444,'Valid Response IDs Check'!A:H,8,FALSE)</f>
        <v>0</v>
      </c>
      <c r="C444">
        <v>69368</v>
      </c>
      <c r="D444">
        <v>0</v>
      </c>
      <c r="E444" t="s">
        <v>50</v>
      </c>
      <c r="F444" t="s">
        <v>13</v>
      </c>
      <c r="G444" t="s">
        <v>22</v>
      </c>
      <c r="H444">
        <v>3</v>
      </c>
      <c r="I444">
        <v>3</v>
      </c>
      <c r="J444">
        <v>3</v>
      </c>
      <c r="K444">
        <v>3</v>
      </c>
      <c r="L444">
        <v>3</v>
      </c>
      <c r="M444">
        <v>3</v>
      </c>
      <c r="N444">
        <v>3</v>
      </c>
      <c r="O444">
        <v>3</v>
      </c>
      <c r="P444">
        <v>3</v>
      </c>
      <c r="Q444">
        <v>3</v>
      </c>
      <c r="R444">
        <v>2</v>
      </c>
      <c r="S444">
        <v>2</v>
      </c>
      <c r="T444">
        <v>2</v>
      </c>
      <c r="U444">
        <v>2</v>
      </c>
      <c r="V444">
        <v>2</v>
      </c>
      <c r="W444">
        <v>2</v>
      </c>
      <c r="X444">
        <v>2</v>
      </c>
      <c r="Y444">
        <v>2</v>
      </c>
      <c r="Z444">
        <v>2</v>
      </c>
      <c r="AA444">
        <v>2</v>
      </c>
      <c r="AB444">
        <v>20</v>
      </c>
      <c r="AC444">
        <v>50</v>
      </c>
      <c r="AD444" t="str">
        <f>VLOOKUP(A444,questionResponsesAndAnswers!A:O,15,FALSE)</f>
        <v xml:space="preserve"> Weekly</v>
      </c>
    </row>
    <row r="445" spans="1:30" x14ac:dyDescent="0.2">
      <c r="A445">
        <v>148367695</v>
      </c>
      <c r="B445" t="b">
        <f>VLOOKUP(A445,'Valid Response IDs Check'!A:H,8,FALSE)</f>
        <v>0</v>
      </c>
      <c r="C445">
        <v>69370</v>
      </c>
      <c r="D445">
        <v>2</v>
      </c>
      <c r="E445" t="s">
        <v>32</v>
      </c>
      <c r="F445" t="s">
        <v>13</v>
      </c>
      <c r="G445" t="s">
        <v>28</v>
      </c>
      <c r="H445">
        <v>3</v>
      </c>
      <c r="I445">
        <v>3</v>
      </c>
      <c r="J445">
        <v>3</v>
      </c>
      <c r="K445">
        <v>3</v>
      </c>
      <c r="L445">
        <v>3</v>
      </c>
      <c r="M445">
        <v>3</v>
      </c>
      <c r="N445">
        <v>3</v>
      </c>
      <c r="O445">
        <v>3</v>
      </c>
      <c r="P445">
        <v>3</v>
      </c>
      <c r="Q445">
        <v>3</v>
      </c>
      <c r="R445">
        <v>2</v>
      </c>
      <c r="S445">
        <v>2</v>
      </c>
      <c r="T445">
        <v>2</v>
      </c>
      <c r="U445">
        <v>2</v>
      </c>
      <c r="V445">
        <v>2</v>
      </c>
      <c r="W445">
        <v>2</v>
      </c>
      <c r="X445">
        <v>2</v>
      </c>
      <c r="Y445">
        <v>2</v>
      </c>
      <c r="Z445">
        <v>2</v>
      </c>
      <c r="AA445">
        <v>2</v>
      </c>
      <c r="AB445">
        <v>20</v>
      </c>
      <c r="AC445">
        <v>50</v>
      </c>
      <c r="AD445" t="str">
        <f>VLOOKUP(A445,questionResponsesAndAnswers!A:O,15,FALSE)</f>
        <v xml:space="preserve"> Weekly</v>
      </c>
    </row>
    <row r="446" spans="1:30" x14ac:dyDescent="0.2">
      <c r="A446">
        <v>148367695</v>
      </c>
      <c r="B446" t="b">
        <f>VLOOKUP(A446,'Valid Response IDs Check'!A:H,8,FALSE)</f>
        <v>0</v>
      </c>
      <c r="C446">
        <v>69368</v>
      </c>
      <c r="D446">
        <v>0</v>
      </c>
      <c r="E446" t="s">
        <v>50</v>
      </c>
      <c r="F446" t="s">
        <v>5</v>
      </c>
      <c r="G446" t="s">
        <v>34</v>
      </c>
      <c r="H446">
        <v>3</v>
      </c>
      <c r="I446">
        <v>2</v>
      </c>
      <c r="J446">
        <v>4</v>
      </c>
      <c r="K446">
        <v>2</v>
      </c>
      <c r="L446">
        <v>4</v>
      </c>
      <c r="M446">
        <v>3</v>
      </c>
      <c r="N446">
        <v>4</v>
      </c>
      <c r="O446">
        <v>2</v>
      </c>
      <c r="P446">
        <v>4</v>
      </c>
      <c r="Q446">
        <v>2</v>
      </c>
      <c r="R446">
        <v>2</v>
      </c>
      <c r="S446">
        <v>3</v>
      </c>
      <c r="T446">
        <v>3</v>
      </c>
      <c r="U446">
        <v>3</v>
      </c>
      <c r="V446">
        <v>3</v>
      </c>
      <c r="W446">
        <v>2</v>
      </c>
      <c r="X446">
        <v>3</v>
      </c>
      <c r="Y446">
        <v>3</v>
      </c>
      <c r="Z446">
        <v>3</v>
      </c>
      <c r="AA446">
        <v>3</v>
      </c>
      <c r="AB446">
        <v>28</v>
      </c>
      <c r="AC446">
        <v>70</v>
      </c>
      <c r="AD446" t="str">
        <f>VLOOKUP(A446,questionResponsesAndAnswers!A:O,15,FALSE)</f>
        <v xml:space="preserve"> Weekly</v>
      </c>
    </row>
    <row r="447" spans="1:30" x14ac:dyDescent="0.2">
      <c r="A447">
        <v>148355343</v>
      </c>
      <c r="B447" t="b">
        <f>VLOOKUP(A447,'Valid Response IDs Check'!A:H,8,FALSE)</f>
        <v>1</v>
      </c>
      <c r="C447">
        <v>71682</v>
      </c>
      <c r="D447">
        <v>2314</v>
      </c>
      <c r="E447" t="s">
        <v>26</v>
      </c>
      <c r="F447" t="s">
        <v>13</v>
      </c>
      <c r="G447" t="s">
        <v>7</v>
      </c>
      <c r="H447">
        <v>4</v>
      </c>
      <c r="I447">
        <v>2</v>
      </c>
      <c r="J447">
        <v>4</v>
      </c>
      <c r="K447">
        <v>2</v>
      </c>
      <c r="L447">
        <v>4</v>
      </c>
      <c r="M447">
        <v>2</v>
      </c>
      <c r="N447">
        <v>4</v>
      </c>
      <c r="O447">
        <v>2</v>
      </c>
      <c r="P447">
        <v>4</v>
      </c>
      <c r="Q447">
        <v>2</v>
      </c>
      <c r="R447">
        <v>3</v>
      </c>
      <c r="S447">
        <v>3</v>
      </c>
      <c r="T447">
        <v>3</v>
      </c>
      <c r="U447">
        <v>3</v>
      </c>
      <c r="V447">
        <v>3</v>
      </c>
      <c r="W447">
        <v>3</v>
      </c>
      <c r="X447">
        <v>3</v>
      </c>
      <c r="Y447">
        <v>3</v>
      </c>
      <c r="Z447">
        <v>3</v>
      </c>
      <c r="AA447">
        <v>3</v>
      </c>
      <c r="AB447">
        <v>30</v>
      </c>
      <c r="AC447">
        <v>75</v>
      </c>
      <c r="AD447" t="str">
        <f>VLOOKUP(A447,questionResponsesAndAnswers!A:O,15,FALSE)</f>
        <v xml:space="preserve"> Never</v>
      </c>
    </row>
    <row r="448" spans="1:30" x14ac:dyDescent="0.2">
      <c r="A448">
        <v>148355343</v>
      </c>
      <c r="B448" t="b">
        <f>VLOOKUP(A448,'Valid Response IDs Check'!A:H,8,FALSE)</f>
        <v>1</v>
      </c>
      <c r="C448">
        <v>92513</v>
      </c>
      <c r="D448">
        <v>23145</v>
      </c>
      <c r="E448" t="s">
        <v>20</v>
      </c>
      <c r="F448" t="s">
        <v>13</v>
      </c>
      <c r="G448" t="s">
        <v>15</v>
      </c>
      <c r="H448">
        <v>4</v>
      </c>
      <c r="I448">
        <v>2</v>
      </c>
      <c r="J448">
        <v>4</v>
      </c>
      <c r="K448">
        <v>2</v>
      </c>
      <c r="L448">
        <v>4</v>
      </c>
      <c r="M448">
        <v>2</v>
      </c>
      <c r="N448">
        <v>4</v>
      </c>
      <c r="O448">
        <v>2</v>
      </c>
      <c r="P448">
        <v>4</v>
      </c>
      <c r="Q448">
        <v>2</v>
      </c>
      <c r="R448">
        <v>3</v>
      </c>
      <c r="S448">
        <v>3</v>
      </c>
      <c r="T448">
        <v>3</v>
      </c>
      <c r="U448">
        <v>3</v>
      </c>
      <c r="V448">
        <v>3</v>
      </c>
      <c r="W448">
        <v>3</v>
      </c>
      <c r="X448">
        <v>3</v>
      </c>
      <c r="Y448">
        <v>3</v>
      </c>
      <c r="Z448">
        <v>3</v>
      </c>
      <c r="AA448">
        <v>3</v>
      </c>
      <c r="AB448">
        <v>30</v>
      </c>
      <c r="AC448">
        <v>75</v>
      </c>
      <c r="AD448" t="str">
        <f>VLOOKUP(A448,questionResponsesAndAnswers!A:O,15,FALSE)</f>
        <v xml:space="preserve"> Never</v>
      </c>
    </row>
    <row r="449" spans="1:30" x14ac:dyDescent="0.2">
      <c r="A449">
        <v>148355343</v>
      </c>
      <c r="B449" t="b">
        <f>VLOOKUP(A449,'Valid Response IDs Check'!A:H,8,FALSE)</f>
        <v>1</v>
      </c>
      <c r="C449">
        <v>69599</v>
      </c>
      <c r="D449">
        <v>231</v>
      </c>
      <c r="E449" t="s">
        <v>13</v>
      </c>
      <c r="F449" t="s">
        <v>32</v>
      </c>
      <c r="G449" t="s">
        <v>22</v>
      </c>
      <c r="H449">
        <v>4</v>
      </c>
      <c r="I449">
        <v>2</v>
      </c>
      <c r="J449">
        <v>4</v>
      </c>
      <c r="K449">
        <v>2</v>
      </c>
      <c r="L449">
        <v>4</v>
      </c>
      <c r="M449">
        <v>2</v>
      </c>
      <c r="N449">
        <v>4</v>
      </c>
      <c r="O449">
        <v>2</v>
      </c>
      <c r="P449">
        <v>4</v>
      </c>
      <c r="Q449">
        <v>2</v>
      </c>
      <c r="R449">
        <v>3</v>
      </c>
      <c r="S449">
        <v>3</v>
      </c>
      <c r="T449">
        <v>3</v>
      </c>
      <c r="U449">
        <v>3</v>
      </c>
      <c r="V449">
        <v>3</v>
      </c>
      <c r="W449">
        <v>3</v>
      </c>
      <c r="X449">
        <v>3</v>
      </c>
      <c r="Y449">
        <v>3</v>
      </c>
      <c r="Z449">
        <v>3</v>
      </c>
      <c r="AA449">
        <v>3</v>
      </c>
      <c r="AB449">
        <v>30</v>
      </c>
      <c r="AC449">
        <v>75</v>
      </c>
      <c r="AD449" t="str">
        <f>VLOOKUP(A449,questionResponsesAndAnswers!A:O,15,FALSE)</f>
        <v xml:space="preserve"> Never</v>
      </c>
    </row>
    <row r="450" spans="1:30" x14ac:dyDescent="0.2">
      <c r="A450">
        <v>148355343</v>
      </c>
      <c r="B450" t="b">
        <f>VLOOKUP(A450,'Valid Response IDs Check'!A:H,8,FALSE)</f>
        <v>1</v>
      </c>
      <c r="C450">
        <v>69370</v>
      </c>
      <c r="D450">
        <v>2</v>
      </c>
      <c r="E450" t="s">
        <v>32</v>
      </c>
      <c r="F450" t="s">
        <v>13</v>
      </c>
      <c r="G450" t="s">
        <v>28</v>
      </c>
      <c r="H450">
        <v>3</v>
      </c>
      <c r="I450">
        <v>2</v>
      </c>
      <c r="J450">
        <v>4</v>
      </c>
      <c r="K450">
        <v>2</v>
      </c>
      <c r="L450">
        <v>4</v>
      </c>
      <c r="M450">
        <v>2</v>
      </c>
      <c r="N450">
        <v>4</v>
      </c>
      <c r="O450">
        <v>2</v>
      </c>
      <c r="P450">
        <v>4</v>
      </c>
      <c r="Q450">
        <v>2</v>
      </c>
      <c r="R450">
        <v>2</v>
      </c>
      <c r="S450">
        <v>3</v>
      </c>
      <c r="T450">
        <v>3</v>
      </c>
      <c r="U450">
        <v>3</v>
      </c>
      <c r="V450">
        <v>3</v>
      </c>
      <c r="W450">
        <v>3</v>
      </c>
      <c r="X450">
        <v>3</v>
      </c>
      <c r="Y450">
        <v>3</v>
      </c>
      <c r="Z450">
        <v>3</v>
      </c>
      <c r="AA450">
        <v>3</v>
      </c>
      <c r="AB450">
        <v>29</v>
      </c>
      <c r="AC450">
        <v>72.5</v>
      </c>
      <c r="AD450" t="str">
        <f>VLOOKUP(A450,questionResponsesAndAnswers!A:O,15,FALSE)</f>
        <v xml:space="preserve"> Never</v>
      </c>
    </row>
    <row r="451" spans="1:30" x14ac:dyDescent="0.2">
      <c r="A451">
        <v>148355343</v>
      </c>
      <c r="B451" t="b">
        <f>VLOOKUP(A451,'Valid Response IDs Check'!A:H,8,FALSE)</f>
        <v>1</v>
      </c>
      <c r="C451">
        <v>69391</v>
      </c>
      <c r="D451">
        <v>23</v>
      </c>
      <c r="E451" t="s">
        <v>5</v>
      </c>
      <c r="F451" t="s">
        <v>13</v>
      </c>
      <c r="G451" t="s">
        <v>34</v>
      </c>
      <c r="H451">
        <v>4</v>
      </c>
      <c r="I451">
        <v>4</v>
      </c>
      <c r="J451">
        <v>4</v>
      </c>
      <c r="K451">
        <v>2</v>
      </c>
      <c r="L451">
        <v>4</v>
      </c>
      <c r="M451">
        <v>2</v>
      </c>
      <c r="N451">
        <v>4</v>
      </c>
      <c r="O451">
        <v>2</v>
      </c>
      <c r="P451">
        <v>4</v>
      </c>
      <c r="Q451">
        <v>2</v>
      </c>
      <c r="R451">
        <v>3</v>
      </c>
      <c r="S451">
        <v>1</v>
      </c>
      <c r="T451">
        <v>3</v>
      </c>
      <c r="U451">
        <v>3</v>
      </c>
      <c r="V451">
        <v>3</v>
      </c>
      <c r="W451">
        <v>3</v>
      </c>
      <c r="X451">
        <v>3</v>
      </c>
      <c r="Y451">
        <v>3</v>
      </c>
      <c r="Z451">
        <v>3</v>
      </c>
      <c r="AA451">
        <v>3</v>
      </c>
      <c r="AB451">
        <v>28</v>
      </c>
      <c r="AC451">
        <v>70</v>
      </c>
      <c r="AD451" t="str">
        <f>VLOOKUP(A451,questionResponsesAndAnswers!A:O,15,FALSE)</f>
        <v xml:space="preserve"> Never</v>
      </c>
    </row>
    <row r="452" spans="1:30" x14ac:dyDescent="0.2">
      <c r="A452">
        <v>148250834</v>
      </c>
      <c r="B452" t="b">
        <f>VLOOKUP(A452,'Valid Response IDs Check'!A:H,8,FALSE)</f>
        <v>1</v>
      </c>
      <c r="C452">
        <v>69611</v>
      </c>
      <c r="D452">
        <v>243</v>
      </c>
      <c r="E452" t="s">
        <v>5</v>
      </c>
      <c r="F452" t="s">
        <v>5</v>
      </c>
      <c r="G452" t="s">
        <v>7</v>
      </c>
      <c r="H452">
        <v>5</v>
      </c>
      <c r="I452">
        <v>2</v>
      </c>
      <c r="J452">
        <v>4</v>
      </c>
      <c r="K452">
        <v>2</v>
      </c>
      <c r="L452">
        <v>4</v>
      </c>
      <c r="M452">
        <v>1</v>
      </c>
      <c r="N452">
        <v>4</v>
      </c>
      <c r="O452">
        <v>2</v>
      </c>
      <c r="P452">
        <v>5</v>
      </c>
      <c r="Q452">
        <v>2</v>
      </c>
      <c r="R452">
        <v>4</v>
      </c>
      <c r="S452">
        <v>3</v>
      </c>
      <c r="T452">
        <v>3</v>
      </c>
      <c r="U452">
        <v>3</v>
      </c>
      <c r="V452">
        <v>3</v>
      </c>
      <c r="W452">
        <v>4</v>
      </c>
      <c r="X452">
        <v>3</v>
      </c>
      <c r="Y452">
        <v>3</v>
      </c>
      <c r="Z452">
        <v>4</v>
      </c>
      <c r="AA452">
        <v>3</v>
      </c>
      <c r="AB452">
        <v>33</v>
      </c>
      <c r="AC452">
        <v>82.5</v>
      </c>
      <c r="AD452" t="str">
        <f>VLOOKUP(A452,questionResponsesAndAnswers!A:O,15,FALSE)</f>
        <v xml:space="preserve"> Monthly</v>
      </c>
    </row>
    <row r="453" spans="1:30" x14ac:dyDescent="0.2">
      <c r="A453">
        <v>148250834</v>
      </c>
      <c r="B453" t="b">
        <f>VLOOKUP(A453,'Valid Response IDs Check'!A:H,8,FALSE)</f>
        <v>1</v>
      </c>
      <c r="C453">
        <v>93719</v>
      </c>
      <c r="D453">
        <v>24351</v>
      </c>
      <c r="E453" t="s">
        <v>13</v>
      </c>
      <c r="F453" t="s">
        <v>13</v>
      </c>
      <c r="G453" t="s">
        <v>15</v>
      </c>
      <c r="H453">
        <v>3</v>
      </c>
      <c r="I453">
        <v>1</v>
      </c>
      <c r="J453">
        <v>4</v>
      </c>
      <c r="K453">
        <v>1</v>
      </c>
      <c r="L453">
        <v>4</v>
      </c>
      <c r="M453">
        <v>1</v>
      </c>
      <c r="N453">
        <v>5</v>
      </c>
      <c r="O453">
        <v>5</v>
      </c>
      <c r="P453">
        <v>2</v>
      </c>
      <c r="Q453">
        <v>1</v>
      </c>
      <c r="R453">
        <v>2</v>
      </c>
      <c r="S453">
        <v>4</v>
      </c>
      <c r="T453">
        <v>3</v>
      </c>
      <c r="U453">
        <v>4</v>
      </c>
      <c r="V453">
        <v>3</v>
      </c>
      <c r="W453">
        <v>4</v>
      </c>
      <c r="X453">
        <v>4</v>
      </c>
      <c r="Y453">
        <v>0</v>
      </c>
      <c r="Z453">
        <v>1</v>
      </c>
      <c r="AA453">
        <v>4</v>
      </c>
      <c r="AB453">
        <v>29</v>
      </c>
      <c r="AC453">
        <v>72.5</v>
      </c>
      <c r="AD453" t="str">
        <f>VLOOKUP(A453,questionResponsesAndAnswers!A:O,15,FALSE)</f>
        <v xml:space="preserve"> Monthly</v>
      </c>
    </row>
    <row r="454" spans="1:30" x14ac:dyDescent="0.2">
      <c r="A454">
        <v>148250834</v>
      </c>
      <c r="B454" t="b">
        <f>VLOOKUP(A454,'Valid Response IDs Check'!A:H,8,FALSE)</f>
        <v>1</v>
      </c>
      <c r="C454">
        <v>69370</v>
      </c>
      <c r="D454">
        <v>2</v>
      </c>
      <c r="E454" t="s">
        <v>32</v>
      </c>
      <c r="F454" t="s">
        <v>32</v>
      </c>
      <c r="G454" t="s">
        <v>22</v>
      </c>
      <c r="H454">
        <v>4</v>
      </c>
      <c r="I454">
        <v>2</v>
      </c>
      <c r="J454">
        <v>4</v>
      </c>
      <c r="K454">
        <v>1</v>
      </c>
      <c r="L454">
        <v>4</v>
      </c>
      <c r="M454">
        <v>2</v>
      </c>
      <c r="N454">
        <v>5</v>
      </c>
      <c r="O454">
        <v>4</v>
      </c>
      <c r="P454">
        <v>4</v>
      </c>
      <c r="Q454">
        <v>2</v>
      </c>
      <c r="R454">
        <v>3</v>
      </c>
      <c r="S454">
        <v>3</v>
      </c>
      <c r="T454">
        <v>3</v>
      </c>
      <c r="U454">
        <v>4</v>
      </c>
      <c r="V454">
        <v>3</v>
      </c>
      <c r="W454">
        <v>3</v>
      </c>
      <c r="X454">
        <v>4</v>
      </c>
      <c r="Y454">
        <v>1</v>
      </c>
      <c r="Z454">
        <v>3</v>
      </c>
      <c r="AA454">
        <v>3</v>
      </c>
      <c r="AB454">
        <v>30</v>
      </c>
      <c r="AC454">
        <v>75</v>
      </c>
      <c r="AD454" t="str">
        <f>VLOOKUP(A454,questionResponsesAndAnswers!A:O,15,FALSE)</f>
        <v xml:space="preserve"> Monthly</v>
      </c>
    </row>
    <row r="455" spans="1:30" x14ac:dyDescent="0.2">
      <c r="A455">
        <v>148250834</v>
      </c>
      <c r="B455" t="b">
        <f>VLOOKUP(A455,'Valid Response IDs Check'!A:H,8,FALSE)</f>
        <v>1</v>
      </c>
      <c r="C455">
        <v>69392</v>
      </c>
      <c r="D455">
        <v>24</v>
      </c>
      <c r="E455" t="s">
        <v>26</v>
      </c>
      <c r="F455" t="s">
        <v>26</v>
      </c>
      <c r="G455" t="s">
        <v>28</v>
      </c>
      <c r="H455">
        <v>5</v>
      </c>
      <c r="I455">
        <v>3</v>
      </c>
      <c r="J455">
        <v>4</v>
      </c>
      <c r="K455">
        <v>2</v>
      </c>
      <c r="L455">
        <v>4</v>
      </c>
      <c r="M455">
        <v>2</v>
      </c>
      <c r="N455">
        <v>4</v>
      </c>
      <c r="O455">
        <v>2</v>
      </c>
      <c r="P455">
        <v>5</v>
      </c>
      <c r="Q455">
        <v>1</v>
      </c>
      <c r="R455">
        <v>4</v>
      </c>
      <c r="S455">
        <v>2</v>
      </c>
      <c r="T455">
        <v>3</v>
      </c>
      <c r="U455">
        <v>3</v>
      </c>
      <c r="V455">
        <v>3</v>
      </c>
      <c r="W455">
        <v>3</v>
      </c>
      <c r="X455">
        <v>3</v>
      </c>
      <c r="Y455">
        <v>3</v>
      </c>
      <c r="Z455">
        <v>4</v>
      </c>
      <c r="AA455">
        <v>4</v>
      </c>
      <c r="AB455">
        <v>32</v>
      </c>
      <c r="AC455">
        <v>80</v>
      </c>
      <c r="AD455" t="str">
        <f>VLOOKUP(A455,questionResponsesAndAnswers!A:O,15,FALSE)</f>
        <v xml:space="preserve"> Monthly</v>
      </c>
    </row>
    <row r="456" spans="1:30" x14ac:dyDescent="0.2">
      <c r="A456">
        <v>148250834</v>
      </c>
      <c r="B456" t="b">
        <f>VLOOKUP(A456,'Valid Response IDs Check'!A:H,8,FALSE)</f>
        <v>1</v>
      </c>
      <c r="C456">
        <v>71803</v>
      </c>
      <c r="D456">
        <v>2435</v>
      </c>
      <c r="E456" t="s">
        <v>20</v>
      </c>
      <c r="F456" t="s">
        <v>20</v>
      </c>
      <c r="G456" t="s">
        <v>34</v>
      </c>
      <c r="H456">
        <v>5</v>
      </c>
      <c r="I456">
        <v>2</v>
      </c>
      <c r="J456">
        <v>5</v>
      </c>
      <c r="K456">
        <v>1</v>
      </c>
      <c r="L456">
        <v>4</v>
      </c>
      <c r="M456">
        <v>2</v>
      </c>
      <c r="N456">
        <v>4</v>
      </c>
      <c r="O456">
        <v>1</v>
      </c>
      <c r="P456">
        <v>5</v>
      </c>
      <c r="Q456">
        <v>2</v>
      </c>
      <c r="R456">
        <v>4</v>
      </c>
      <c r="S456">
        <v>3</v>
      </c>
      <c r="T456">
        <v>4</v>
      </c>
      <c r="U456">
        <v>4</v>
      </c>
      <c r="V456">
        <v>3</v>
      </c>
      <c r="W456">
        <v>3</v>
      </c>
      <c r="X456">
        <v>3</v>
      </c>
      <c r="Y456">
        <v>4</v>
      </c>
      <c r="Z456">
        <v>4</v>
      </c>
      <c r="AA456">
        <v>3</v>
      </c>
      <c r="AB456">
        <v>35</v>
      </c>
      <c r="AC456">
        <v>87.5</v>
      </c>
      <c r="AD456" t="str">
        <f>VLOOKUP(A456,questionResponsesAndAnswers!A:O,15,FALSE)</f>
        <v xml:space="preserve"> Monthly</v>
      </c>
    </row>
    <row r="457" spans="1:30" x14ac:dyDescent="0.2">
      <c r="A457">
        <v>148242096</v>
      </c>
      <c r="B457" t="b">
        <f>VLOOKUP(A457,'Valid Response IDs Check'!A:H,8,FALSE)</f>
        <v>1</v>
      </c>
      <c r="C457">
        <v>69510</v>
      </c>
      <c r="D457">
        <v>142</v>
      </c>
      <c r="E457" t="s">
        <v>32</v>
      </c>
      <c r="F457" t="s">
        <v>32</v>
      </c>
      <c r="G457" t="s">
        <v>7</v>
      </c>
      <c r="H457">
        <v>2</v>
      </c>
      <c r="I457">
        <v>3</v>
      </c>
      <c r="J457">
        <v>2</v>
      </c>
      <c r="K457">
        <v>2</v>
      </c>
      <c r="L457">
        <v>2</v>
      </c>
      <c r="M457">
        <v>3</v>
      </c>
      <c r="N457">
        <v>4</v>
      </c>
      <c r="O457">
        <v>4</v>
      </c>
      <c r="P457">
        <v>3</v>
      </c>
      <c r="Q457">
        <v>2</v>
      </c>
      <c r="R457">
        <v>1</v>
      </c>
      <c r="S457">
        <v>2</v>
      </c>
      <c r="T457">
        <v>1</v>
      </c>
      <c r="U457">
        <v>3</v>
      </c>
      <c r="V457">
        <v>1</v>
      </c>
      <c r="W457">
        <v>2</v>
      </c>
      <c r="X457">
        <v>3</v>
      </c>
      <c r="Y457">
        <v>1</v>
      </c>
      <c r="Z457">
        <v>2</v>
      </c>
      <c r="AA457">
        <v>3</v>
      </c>
      <c r="AB457">
        <v>19</v>
      </c>
      <c r="AC457">
        <v>47.5</v>
      </c>
      <c r="AD457" t="str">
        <f>VLOOKUP(A457,questionResponsesAndAnswers!A:O,15,FALSE)</f>
        <v xml:space="preserve"> Never</v>
      </c>
    </row>
    <row r="458" spans="1:30" x14ac:dyDescent="0.2">
      <c r="A458">
        <v>148242096</v>
      </c>
      <c r="B458" t="b">
        <f>VLOOKUP(A458,'Valid Response IDs Check'!A:H,8,FALSE)</f>
        <v>1</v>
      </c>
      <c r="C458">
        <v>70791</v>
      </c>
      <c r="D458">
        <v>1423</v>
      </c>
      <c r="E458" t="s">
        <v>5</v>
      </c>
      <c r="F458" t="s">
        <v>5</v>
      </c>
      <c r="G458" t="s">
        <v>15</v>
      </c>
      <c r="H458">
        <v>4</v>
      </c>
      <c r="I458">
        <v>2</v>
      </c>
      <c r="J458">
        <v>4</v>
      </c>
      <c r="K458">
        <v>2</v>
      </c>
      <c r="L458">
        <v>4</v>
      </c>
      <c r="M458">
        <v>2</v>
      </c>
      <c r="N458">
        <v>4</v>
      </c>
      <c r="O458">
        <v>2</v>
      </c>
      <c r="P458">
        <v>4</v>
      </c>
      <c r="Q458">
        <v>2</v>
      </c>
      <c r="R458">
        <v>3</v>
      </c>
      <c r="S458">
        <v>3</v>
      </c>
      <c r="T458">
        <v>3</v>
      </c>
      <c r="U458">
        <v>3</v>
      </c>
      <c r="V458">
        <v>3</v>
      </c>
      <c r="W458">
        <v>3</v>
      </c>
      <c r="X458">
        <v>3</v>
      </c>
      <c r="Y458">
        <v>3</v>
      </c>
      <c r="Z458">
        <v>3</v>
      </c>
      <c r="AA458">
        <v>3</v>
      </c>
      <c r="AB458">
        <v>30</v>
      </c>
      <c r="AC458">
        <v>75</v>
      </c>
      <c r="AD458" t="str">
        <f>VLOOKUP(A458,questionResponsesAndAnswers!A:O,15,FALSE)</f>
        <v xml:space="preserve"> Never</v>
      </c>
    </row>
    <row r="459" spans="1:30" x14ac:dyDescent="0.2">
      <c r="A459">
        <v>148242096</v>
      </c>
      <c r="B459" t="b">
        <f>VLOOKUP(A459,'Valid Response IDs Check'!A:H,8,FALSE)</f>
        <v>1</v>
      </c>
      <c r="C459">
        <v>69382</v>
      </c>
      <c r="D459">
        <v>14</v>
      </c>
      <c r="E459" t="s">
        <v>26</v>
      </c>
      <c r="F459" t="s">
        <v>26</v>
      </c>
      <c r="G459" t="s">
        <v>22</v>
      </c>
      <c r="H459">
        <v>4</v>
      </c>
      <c r="I459">
        <v>2</v>
      </c>
      <c r="J459">
        <v>4</v>
      </c>
      <c r="K459">
        <v>2</v>
      </c>
      <c r="L459">
        <v>4</v>
      </c>
      <c r="M459">
        <v>2</v>
      </c>
      <c r="N459">
        <v>4</v>
      </c>
      <c r="O459">
        <v>2</v>
      </c>
      <c r="P459">
        <v>4</v>
      </c>
      <c r="Q459">
        <v>2</v>
      </c>
      <c r="R459">
        <v>3</v>
      </c>
      <c r="S459">
        <v>3</v>
      </c>
      <c r="T459">
        <v>3</v>
      </c>
      <c r="U459">
        <v>3</v>
      </c>
      <c r="V459">
        <v>3</v>
      </c>
      <c r="W459">
        <v>3</v>
      </c>
      <c r="X459">
        <v>3</v>
      </c>
      <c r="Y459">
        <v>3</v>
      </c>
      <c r="Z459">
        <v>3</v>
      </c>
      <c r="AA459">
        <v>3</v>
      </c>
      <c r="AB459">
        <v>30</v>
      </c>
      <c r="AC459">
        <v>75</v>
      </c>
      <c r="AD459" t="str">
        <f>VLOOKUP(A459,questionResponsesAndAnswers!A:O,15,FALSE)</f>
        <v xml:space="preserve"> Never</v>
      </c>
    </row>
    <row r="460" spans="1:30" x14ac:dyDescent="0.2">
      <c r="A460">
        <v>148242096</v>
      </c>
      <c r="B460" t="b">
        <f>VLOOKUP(A460,'Valid Response IDs Check'!A:H,8,FALSE)</f>
        <v>1</v>
      </c>
      <c r="C460">
        <v>69369</v>
      </c>
      <c r="D460">
        <v>1</v>
      </c>
      <c r="E460" t="s">
        <v>13</v>
      </c>
      <c r="F460" t="s">
        <v>13</v>
      </c>
      <c r="G460" t="s">
        <v>28</v>
      </c>
      <c r="H460">
        <v>4</v>
      </c>
      <c r="I460">
        <v>2</v>
      </c>
      <c r="J460">
        <v>4</v>
      </c>
      <c r="K460">
        <v>2</v>
      </c>
      <c r="L460">
        <v>4</v>
      </c>
      <c r="M460">
        <v>2</v>
      </c>
      <c r="N460">
        <v>4</v>
      </c>
      <c r="O460">
        <v>2</v>
      </c>
      <c r="P460">
        <v>4</v>
      </c>
      <c r="Q460">
        <v>2</v>
      </c>
      <c r="R460">
        <v>3</v>
      </c>
      <c r="S460">
        <v>3</v>
      </c>
      <c r="T460">
        <v>3</v>
      </c>
      <c r="U460">
        <v>3</v>
      </c>
      <c r="V460">
        <v>3</v>
      </c>
      <c r="W460">
        <v>3</v>
      </c>
      <c r="X460">
        <v>3</v>
      </c>
      <c r="Y460">
        <v>3</v>
      </c>
      <c r="Z460">
        <v>3</v>
      </c>
      <c r="AA460">
        <v>3</v>
      </c>
      <c r="AB460">
        <v>30</v>
      </c>
      <c r="AC460">
        <v>75</v>
      </c>
      <c r="AD460" t="str">
        <f>VLOOKUP(A460,questionResponsesAndAnswers!A:O,15,FALSE)</f>
        <v xml:space="preserve"> Never</v>
      </c>
    </row>
    <row r="461" spans="1:30" x14ac:dyDescent="0.2">
      <c r="A461">
        <v>148242096</v>
      </c>
      <c r="B461" t="b">
        <f>VLOOKUP(A461,'Valid Response IDs Check'!A:H,8,FALSE)</f>
        <v>1</v>
      </c>
      <c r="C461">
        <v>83603</v>
      </c>
      <c r="D461">
        <v>14235</v>
      </c>
      <c r="E461" t="s">
        <v>20</v>
      </c>
      <c r="F461" t="s">
        <v>20</v>
      </c>
      <c r="G461" t="s">
        <v>34</v>
      </c>
      <c r="H461">
        <v>4</v>
      </c>
      <c r="I461">
        <v>2</v>
      </c>
      <c r="J461">
        <v>4</v>
      </c>
      <c r="K461">
        <v>2</v>
      </c>
      <c r="L461">
        <v>4</v>
      </c>
      <c r="M461">
        <v>2</v>
      </c>
      <c r="N461">
        <v>4</v>
      </c>
      <c r="O461">
        <v>2</v>
      </c>
      <c r="P461">
        <v>4</v>
      </c>
      <c r="Q461">
        <v>2</v>
      </c>
      <c r="R461">
        <v>3</v>
      </c>
      <c r="S461">
        <v>3</v>
      </c>
      <c r="T461">
        <v>3</v>
      </c>
      <c r="U461">
        <v>3</v>
      </c>
      <c r="V461">
        <v>3</v>
      </c>
      <c r="W461">
        <v>3</v>
      </c>
      <c r="X461">
        <v>3</v>
      </c>
      <c r="Y461">
        <v>3</v>
      </c>
      <c r="Z461">
        <v>3</v>
      </c>
      <c r="AA461">
        <v>3</v>
      </c>
      <c r="AB461">
        <v>30</v>
      </c>
      <c r="AC461">
        <v>75</v>
      </c>
      <c r="AD461" t="str">
        <f>VLOOKUP(A461,questionResponsesAndAnswers!A:O,15,FALSE)</f>
        <v xml:space="preserve"> Never</v>
      </c>
    </row>
    <row r="462" spans="1:30" x14ac:dyDescent="0.2">
      <c r="A462">
        <v>148225108</v>
      </c>
      <c r="B462" t="b">
        <f>VLOOKUP(A462,'Valid Response IDs Check'!A:H,8,FALSE)</f>
        <v>1</v>
      </c>
      <c r="C462">
        <v>69372</v>
      </c>
      <c r="D462">
        <v>4</v>
      </c>
      <c r="E462" t="s">
        <v>26</v>
      </c>
      <c r="F462" t="s">
        <v>26</v>
      </c>
      <c r="G462" t="s">
        <v>7</v>
      </c>
      <c r="H462">
        <v>3</v>
      </c>
      <c r="I462">
        <v>4</v>
      </c>
      <c r="J462">
        <v>4</v>
      </c>
      <c r="K462">
        <v>4</v>
      </c>
      <c r="L462">
        <v>4</v>
      </c>
      <c r="M462">
        <v>4</v>
      </c>
      <c r="N462">
        <v>3</v>
      </c>
      <c r="O462">
        <v>3</v>
      </c>
      <c r="P462">
        <v>3</v>
      </c>
      <c r="Q462">
        <v>3</v>
      </c>
      <c r="R462">
        <v>2</v>
      </c>
      <c r="S462">
        <v>1</v>
      </c>
      <c r="T462">
        <v>3</v>
      </c>
      <c r="U462">
        <v>1</v>
      </c>
      <c r="V462">
        <v>3</v>
      </c>
      <c r="W462">
        <v>1</v>
      </c>
      <c r="X462">
        <v>2</v>
      </c>
      <c r="Y462">
        <v>2</v>
      </c>
      <c r="Z462">
        <v>2</v>
      </c>
      <c r="AA462">
        <v>2</v>
      </c>
      <c r="AB462">
        <v>19</v>
      </c>
      <c r="AC462">
        <v>47.5</v>
      </c>
      <c r="AD462" t="str">
        <f>VLOOKUP(A462,questionResponsesAndAnswers!A:O,15,FALSE)</f>
        <v xml:space="preserve"> Never</v>
      </c>
    </row>
    <row r="463" spans="1:30" x14ac:dyDescent="0.2">
      <c r="A463">
        <v>148225108</v>
      </c>
      <c r="B463" t="b">
        <f>VLOOKUP(A463,'Valid Response IDs Check'!A:H,8,FALSE)</f>
        <v>1</v>
      </c>
      <c r="C463">
        <v>73881</v>
      </c>
      <c r="D463">
        <v>4513</v>
      </c>
      <c r="E463" t="s">
        <v>5</v>
      </c>
      <c r="F463" t="s">
        <v>5</v>
      </c>
      <c r="G463" t="s">
        <v>15</v>
      </c>
      <c r="H463">
        <v>4</v>
      </c>
      <c r="I463">
        <v>4</v>
      </c>
      <c r="J463">
        <v>4</v>
      </c>
      <c r="K463">
        <v>4</v>
      </c>
      <c r="L463">
        <v>4</v>
      </c>
      <c r="M463">
        <v>4</v>
      </c>
      <c r="N463">
        <v>2</v>
      </c>
      <c r="O463">
        <v>3</v>
      </c>
      <c r="P463">
        <v>3</v>
      </c>
      <c r="Q463">
        <v>3</v>
      </c>
      <c r="R463">
        <v>3</v>
      </c>
      <c r="S463">
        <v>1</v>
      </c>
      <c r="T463">
        <v>3</v>
      </c>
      <c r="U463">
        <v>1</v>
      </c>
      <c r="V463">
        <v>3</v>
      </c>
      <c r="W463">
        <v>1</v>
      </c>
      <c r="X463">
        <v>1</v>
      </c>
      <c r="Y463">
        <v>2</v>
      </c>
      <c r="Z463">
        <v>2</v>
      </c>
      <c r="AA463">
        <v>2</v>
      </c>
      <c r="AB463">
        <v>19</v>
      </c>
      <c r="AC463">
        <v>47.5</v>
      </c>
      <c r="AD463" t="str">
        <f>VLOOKUP(A463,questionResponsesAndAnswers!A:O,15,FALSE)</f>
        <v xml:space="preserve"> Never</v>
      </c>
    </row>
    <row r="464" spans="1:30" x14ac:dyDescent="0.2">
      <c r="A464">
        <v>148225108</v>
      </c>
      <c r="B464" t="b">
        <f>VLOOKUP(A464,'Valid Response IDs Check'!A:H,8,FALSE)</f>
        <v>1</v>
      </c>
      <c r="C464">
        <v>69413</v>
      </c>
      <c r="D464">
        <v>45</v>
      </c>
      <c r="E464" t="s">
        <v>20</v>
      </c>
      <c r="F464" t="s">
        <v>13</v>
      </c>
      <c r="G464" t="s">
        <v>22</v>
      </c>
      <c r="H464">
        <v>4</v>
      </c>
      <c r="I464">
        <v>4</v>
      </c>
      <c r="J464">
        <v>4</v>
      </c>
      <c r="K464">
        <v>4</v>
      </c>
      <c r="L464">
        <v>4</v>
      </c>
      <c r="M464">
        <v>3</v>
      </c>
      <c r="N464">
        <v>3</v>
      </c>
      <c r="O464">
        <v>2</v>
      </c>
      <c r="P464">
        <v>2</v>
      </c>
      <c r="Q464">
        <v>2</v>
      </c>
      <c r="R464">
        <v>3</v>
      </c>
      <c r="S464">
        <v>1</v>
      </c>
      <c r="T464">
        <v>3</v>
      </c>
      <c r="U464">
        <v>1</v>
      </c>
      <c r="V464">
        <v>3</v>
      </c>
      <c r="W464">
        <v>2</v>
      </c>
      <c r="X464">
        <v>2</v>
      </c>
      <c r="Y464">
        <v>3</v>
      </c>
      <c r="Z464">
        <v>1</v>
      </c>
      <c r="AA464">
        <v>3</v>
      </c>
      <c r="AB464">
        <v>22</v>
      </c>
      <c r="AC464">
        <v>55</v>
      </c>
      <c r="AD464" t="str">
        <f>VLOOKUP(A464,questionResponsesAndAnswers!A:O,15,FALSE)</f>
        <v xml:space="preserve"> Never</v>
      </c>
    </row>
    <row r="465" spans="1:30" x14ac:dyDescent="0.2">
      <c r="A465">
        <v>148225108</v>
      </c>
      <c r="B465" t="b">
        <f>VLOOKUP(A465,'Valid Response IDs Check'!A:H,8,FALSE)</f>
        <v>1</v>
      </c>
      <c r="C465">
        <v>69819</v>
      </c>
      <c r="D465">
        <v>451</v>
      </c>
      <c r="E465" t="s">
        <v>13</v>
      </c>
      <c r="F465" t="s">
        <v>13</v>
      </c>
      <c r="G465" t="s">
        <v>28</v>
      </c>
      <c r="H465">
        <v>4</v>
      </c>
      <c r="I465">
        <v>4</v>
      </c>
      <c r="J465">
        <v>4</v>
      </c>
      <c r="K465">
        <v>4</v>
      </c>
      <c r="L465">
        <v>4</v>
      </c>
      <c r="M465">
        <v>4</v>
      </c>
      <c r="N465">
        <v>4</v>
      </c>
      <c r="O465">
        <v>2</v>
      </c>
      <c r="P465">
        <v>2</v>
      </c>
      <c r="Q465">
        <v>2</v>
      </c>
      <c r="R465">
        <v>3</v>
      </c>
      <c r="S465">
        <v>1</v>
      </c>
      <c r="T465">
        <v>3</v>
      </c>
      <c r="U465">
        <v>1</v>
      </c>
      <c r="V465">
        <v>3</v>
      </c>
      <c r="W465">
        <v>1</v>
      </c>
      <c r="X465">
        <v>3</v>
      </c>
      <c r="Y465">
        <v>3</v>
      </c>
      <c r="Z465">
        <v>1</v>
      </c>
      <c r="AA465">
        <v>3</v>
      </c>
      <c r="AB465">
        <v>22</v>
      </c>
      <c r="AC465">
        <v>55</v>
      </c>
      <c r="AD465" t="str">
        <f>VLOOKUP(A465,questionResponsesAndAnswers!A:O,15,FALSE)</f>
        <v xml:space="preserve"> Never</v>
      </c>
    </row>
    <row r="466" spans="1:30" x14ac:dyDescent="0.2">
      <c r="A466">
        <v>148225108</v>
      </c>
      <c r="B466" t="b">
        <f>VLOOKUP(A466,'Valid Response IDs Check'!A:H,8,FALSE)</f>
        <v>1</v>
      </c>
      <c r="C466">
        <v>114500</v>
      </c>
      <c r="D466">
        <v>45132</v>
      </c>
      <c r="E466" t="s">
        <v>32</v>
      </c>
      <c r="F466" t="s">
        <v>32</v>
      </c>
      <c r="G466" t="s">
        <v>34</v>
      </c>
      <c r="H466">
        <v>4</v>
      </c>
      <c r="I466">
        <v>4</v>
      </c>
      <c r="J466">
        <v>4</v>
      </c>
      <c r="K466">
        <v>4</v>
      </c>
      <c r="L466">
        <v>4</v>
      </c>
      <c r="M466">
        <v>4</v>
      </c>
      <c r="N466">
        <v>4</v>
      </c>
      <c r="O466">
        <v>2</v>
      </c>
      <c r="P466">
        <v>4</v>
      </c>
      <c r="Q466">
        <v>3</v>
      </c>
      <c r="R466">
        <v>3</v>
      </c>
      <c r="S466">
        <v>1</v>
      </c>
      <c r="T466">
        <v>3</v>
      </c>
      <c r="U466">
        <v>1</v>
      </c>
      <c r="V466">
        <v>3</v>
      </c>
      <c r="W466">
        <v>1</v>
      </c>
      <c r="X466">
        <v>3</v>
      </c>
      <c r="Y466">
        <v>3</v>
      </c>
      <c r="Z466">
        <v>3</v>
      </c>
      <c r="AA466">
        <v>2</v>
      </c>
      <c r="AB466">
        <v>23</v>
      </c>
      <c r="AC466">
        <v>57.5</v>
      </c>
      <c r="AD466" t="str">
        <f>VLOOKUP(A466,questionResponsesAndAnswers!A:O,15,FALSE)</f>
        <v xml:space="preserve"> Never</v>
      </c>
    </row>
    <row r="467" spans="1:30" x14ac:dyDescent="0.2">
      <c r="A467">
        <v>148191331</v>
      </c>
      <c r="B467" t="b">
        <f>VLOOKUP(A467,'Valid Response IDs Check'!A:H,8,FALSE)</f>
        <v>1</v>
      </c>
      <c r="C467">
        <v>69491</v>
      </c>
      <c r="D467">
        <v>123</v>
      </c>
      <c r="E467" t="s">
        <v>5</v>
      </c>
      <c r="F467" t="s">
        <v>5</v>
      </c>
      <c r="G467" t="s">
        <v>7</v>
      </c>
      <c r="H467">
        <v>1</v>
      </c>
      <c r="I467">
        <v>4</v>
      </c>
      <c r="J467">
        <v>1</v>
      </c>
      <c r="K467">
        <v>1</v>
      </c>
      <c r="L467">
        <v>1</v>
      </c>
      <c r="M467">
        <v>5</v>
      </c>
      <c r="N467">
        <v>1</v>
      </c>
      <c r="O467">
        <v>4</v>
      </c>
      <c r="P467">
        <v>1</v>
      </c>
      <c r="Q467">
        <v>1</v>
      </c>
      <c r="R467">
        <v>0</v>
      </c>
      <c r="S467">
        <v>1</v>
      </c>
      <c r="T467">
        <v>0</v>
      </c>
      <c r="U467">
        <v>4</v>
      </c>
      <c r="V467">
        <v>0</v>
      </c>
      <c r="W467">
        <v>0</v>
      </c>
      <c r="X467">
        <v>0</v>
      </c>
      <c r="Y467">
        <v>1</v>
      </c>
      <c r="Z467">
        <v>0</v>
      </c>
      <c r="AA467">
        <v>4</v>
      </c>
      <c r="AB467">
        <v>10</v>
      </c>
      <c r="AC467">
        <v>25</v>
      </c>
      <c r="AD467" t="str">
        <f>VLOOKUP(A467,questionResponsesAndAnswers!A:O,15,FALSE)</f>
        <v xml:space="preserve"> Never</v>
      </c>
    </row>
    <row r="468" spans="1:30" x14ac:dyDescent="0.2">
      <c r="A468">
        <v>148191331</v>
      </c>
      <c r="B468" t="b">
        <f>VLOOKUP(A468,'Valid Response IDs Check'!A:H,8,FALSE)</f>
        <v>1</v>
      </c>
      <c r="C468">
        <v>69380</v>
      </c>
      <c r="D468">
        <v>12</v>
      </c>
      <c r="E468" t="s">
        <v>32</v>
      </c>
      <c r="F468" t="s">
        <v>32</v>
      </c>
      <c r="G468" t="s">
        <v>15</v>
      </c>
      <c r="H468">
        <v>3</v>
      </c>
      <c r="I468">
        <v>2</v>
      </c>
      <c r="J468">
        <v>4</v>
      </c>
      <c r="K468">
        <v>1</v>
      </c>
      <c r="L468">
        <v>4</v>
      </c>
      <c r="M468">
        <v>4</v>
      </c>
      <c r="N468">
        <v>1</v>
      </c>
      <c r="O468">
        <v>4</v>
      </c>
      <c r="P468">
        <v>3</v>
      </c>
      <c r="Q468">
        <v>1</v>
      </c>
      <c r="R468">
        <v>2</v>
      </c>
      <c r="S468">
        <v>3</v>
      </c>
      <c r="T468">
        <v>3</v>
      </c>
      <c r="U468">
        <v>4</v>
      </c>
      <c r="V468">
        <v>3</v>
      </c>
      <c r="W468">
        <v>1</v>
      </c>
      <c r="X468">
        <v>0</v>
      </c>
      <c r="Y468">
        <v>1</v>
      </c>
      <c r="Z468">
        <v>2</v>
      </c>
      <c r="AA468">
        <v>4</v>
      </c>
      <c r="AB468">
        <v>23</v>
      </c>
      <c r="AC468">
        <v>57.5</v>
      </c>
      <c r="AD468" t="str">
        <f>VLOOKUP(A468,questionResponsesAndAnswers!A:O,15,FALSE)</f>
        <v xml:space="preserve"> Never</v>
      </c>
    </row>
    <row r="469" spans="1:30" x14ac:dyDescent="0.2">
      <c r="A469">
        <v>148191331</v>
      </c>
      <c r="B469" t="b">
        <f>VLOOKUP(A469,'Valid Response IDs Check'!A:H,8,FALSE)</f>
        <v>1</v>
      </c>
      <c r="C469">
        <v>69369</v>
      </c>
      <c r="D469">
        <v>1</v>
      </c>
      <c r="E469" t="s">
        <v>13</v>
      </c>
      <c r="F469" t="s">
        <v>13</v>
      </c>
      <c r="G469" t="s">
        <v>22</v>
      </c>
      <c r="H469">
        <v>2</v>
      </c>
      <c r="I469">
        <v>1</v>
      </c>
      <c r="J469">
        <v>4</v>
      </c>
      <c r="K469">
        <v>1</v>
      </c>
      <c r="L469">
        <v>3</v>
      </c>
      <c r="M469">
        <v>4</v>
      </c>
      <c r="N469">
        <v>4</v>
      </c>
      <c r="O469">
        <v>4</v>
      </c>
      <c r="P469">
        <v>3</v>
      </c>
      <c r="Q469">
        <v>1</v>
      </c>
      <c r="R469">
        <v>1</v>
      </c>
      <c r="S469">
        <v>4</v>
      </c>
      <c r="T469">
        <v>3</v>
      </c>
      <c r="U469">
        <v>4</v>
      </c>
      <c r="V469">
        <v>2</v>
      </c>
      <c r="W469">
        <v>1</v>
      </c>
      <c r="X469">
        <v>3</v>
      </c>
      <c r="Y469">
        <v>1</v>
      </c>
      <c r="Z469">
        <v>2</v>
      </c>
      <c r="AA469">
        <v>4</v>
      </c>
      <c r="AB469">
        <v>25</v>
      </c>
      <c r="AC469">
        <v>62.5</v>
      </c>
      <c r="AD469" t="str">
        <f>VLOOKUP(A469,questionResponsesAndAnswers!A:O,15,FALSE)</f>
        <v xml:space="preserve"> Never</v>
      </c>
    </row>
    <row r="470" spans="1:30" x14ac:dyDescent="0.2">
      <c r="A470">
        <v>148191331</v>
      </c>
      <c r="B470" t="b">
        <f>VLOOKUP(A470,'Valid Response IDs Check'!A:H,8,FALSE)</f>
        <v>1</v>
      </c>
      <c r="C470">
        <v>81722</v>
      </c>
      <c r="D470">
        <v>12354</v>
      </c>
      <c r="E470" t="s">
        <v>26</v>
      </c>
      <c r="F470" t="s">
        <v>26</v>
      </c>
      <c r="G470" t="s">
        <v>28</v>
      </c>
      <c r="H470">
        <v>4</v>
      </c>
      <c r="I470">
        <v>4</v>
      </c>
      <c r="J470">
        <v>4</v>
      </c>
      <c r="K470">
        <v>1</v>
      </c>
      <c r="L470">
        <v>4</v>
      </c>
      <c r="M470">
        <v>2</v>
      </c>
      <c r="N470">
        <v>2</v>
      </c>
      <c r="O470">
        <v>3</v>
      </c>
      <c r="P470">
        <v>4</v>
      </c>
      <c r="Q470">
        <v>1</v>
      </c>
      <c r="R470">
        <v>3</v>
      </c>
      <c r="S470">
        <v>1</v>
      </c>
      <c r="T470">
        <v>3</v>
      </c>
      <c r="U470">
        <v>4</v>
      </c>
      <c r="V470">
        <v>3</v>
      </c>
      <c r="W470">
        <v>3</v>
      </c>
      <c r="X470">
        <v>1</v>
      </c>
      <c r="Y470">
        <v>2</v>
      </c>
      <c r="Z470">
        <v>3</v>
      </c>
      <c r="AA470">
        <v>4</v>
      </c>
      <c r="AB470">
        <v>27</v>
      </c>
      <c r="AC470">
        <v>67.5</v>
      </c>
      <c r="AD470" t="str">
        <f>VLOOKUP(A470,questionResponsesAndAnswers!A:O,15,FALSE)</f>
        <v xml:space="preserve"> Never</v>
      </c>
    </row>
    <row r="471" spans="1:30" x14ac:dyDescent="0.2">
      <c r="A471">
        <v>148191331</v>
      </c>
      <c r="B471" t="b">
        <f>VLOOKUP(A471,'Valid Response IDs Check'!A:H,8,FALSE)</f>
        <v>1</v>
      </c>
      <c r="C471">
        <v>70603</v>
      </c>
      <c r="D471">
        <v>1235</v>
      </c>
      <c r="E471" t="s">
        <v>20</v>
      </c>
      <c r="F471" t="s">
        <v>20</v>
      </c>
      <c r="G471" t="s">
        <v>34</v>
      </c>
      <c r="H471">
        <v>5</v>
      </c>
      <c r="I471">
        <v>1</v>
      </c>
      <c r="J471">
        <v>5</v>
      </c>
      <c r="K471">
        <v>1</v>
      </c>
      <c r="L471">
        <v>5</v>
      </c>
      <c r="M471">
        <v>1</v>
      </c>
      <c r="N471">
        <v>4</v>
      </c>
      <c r="O471">
        <v>1</v>
      </c>
      <c r="P471">
        <v>5</v>
      </c>
      <c r="Q471">
        <v>1</v>
      </c>
      <c r="R471">
        <v>4</v>
      </c>
      <c r="S471">
        <v>4</v>
      </c>
      <c r="T471">
        <v>4</v>
      </c>
      <c r="U471">
        <v>4</v>
      </c>
      <c r="V471">
        <v>4</v>
      </c>
      <c r="W471">
        <v>4</v>
      </c>
      <c r="X471">
        <v>3</v>
      </c>
      <c r="Y471">
        <v>4</v>
      </c>
      <c r="Z471">
        <v>4</v>
      </c>
      <c r="AA471">
        <v>4</v>
      </c>
      <c r="AB471">
        <v>39</v>
      </c>
      <c r="AC471">
        <v>97.5</v>
      </c>
      <c r="AD471" t="str">
        <f>VLOOKUP(A471,questionResponsesAndAnswers!A:O,15,FALSE)</f>
        <v xml:space="preserve"> Never</v>
      </c>
    </row>
    <row r="472" spans="1:30" x14ac:dyDescent="0.2">
      <c r="A472">
        <v>148121549</v>
      </c>
      <c r="B472" t="b">
        <f>VLOOKUP(A472,'Valid Response IDs Check'!A:H,8,FALSE)</f>
        <v>1</v>
      </c>
      <c r="C472">
        <v>69520</v>
      </c>
      <c r="D472">
        <v>152</v>
      </c>
      <c r="E472" t="s">
        <v>32</v>
      </c>
      <c r="F472" t="s">
        <v>26</v>
      </c>
      <c r="G472" t="s">
        <v>7</v>
      </c>
      <c r="H472">
        <v>3</v>
      </c>
      <c r="I472">
        <v>4</v>
      </c>
      <c r="J472">
        <v>5</v>
      </c>
      <c r="K472">
        <v>3</v>
      </c>
      <c r="L472">
        <v>4</v>
      </c>
      <c r="M472">
        <v>3</v>
      </c>
      <c r="N472">
        <v>5</v>
      </c>
      <c r="O472">
        <v>3</v>
      </c>
      <c r="P472">
        <v>3</v>
      </c>
      <c r="Q472">
        <v>3</v>
      </c>
      <c r="R472">
        <v>2</v>
      </c>
      <c r="S472">
        <v>1</v>
      </c>
      <c r="T472">
        <v>4</v>
      </c>
      <c r="U472">
        <v>2</v>
      </c>
      <c r="V472">
        <v>3</v>
      </c>
      <c r="W472">
        <v>2</v>
      </c>
      <c r="X472">
        <v>4</v>
      </c>
      <c r="Y472">
        <v>2</v>
      </c>
      <c r="Z472">
        <v>2</v>
      </c>
      <c r="AA472">
        <v>2</v>
      </c>
      <c r="AB472">
        <v>24</v>
      </c>
      <c r="AC472">
        <v>60</v>
      </c>
      <c r="AD472" t="str">
        <f>VLOOKUP(A472,questionResponsesAndAnswers!A:O,15,FALSE)</f>
        <v xml:space="preserve"> Yearly</v>
      </c>
    </row>
    <row r="473" spans="1:30" x14ac:dyDescent="0.2">
      <c r="A473">
        <v>148121549</v>
      </c>
      <c r="B473" t="b">
        <f>VLOOKUP(A473,'Valid Response IDs Check'!A:H,8,FALSE)</f>
        <v>1</v>
      </c>
      <c r="C473">
        <v>84611</v>
      </c>
      <c r="D473">
        <v>15243</v>
      </c>
      <c r="E473" t="s">
        <v>5</v>
      </c>
      <c r="F473" t="s">
        <v>26</v>
      </c>
      <c r="G473" t="s">
        <v>15</v>
      </c>
      <c r="H473">
        <v>4</v>
      </c>
      <c r="I473">
        <v>4</v>
      </c>
      <c r="J473">
        <v>5</v>
      </c>
      <c r="K473">
        <v>3</v>
      </c>
      <c r="L473">
        <v>4</v>
      </c>
      <c r="M473">
        <v>4</v>
      </c>
      <c r="N473">
        <v>3</v>
      </c>
      <c r="O473">
        <v>5</v>
      </c>
      <c r="P473">
        <v>3</v>
      </c>
      <c r="Q473">
        <v>4</v>
      </c>
      <c r="R473">
        <v>3</v>
      </c>
      <c r="S473">
        <v>1</v>
      </c>
      <c r="T473">
        <v>4</v>
      </c>
      <c r="U473">
        <v>2</v>
      </c>
      <c r="V473">
        <v>3</v>
      </c>
      <c r="W473">
        <v>1</v>
      </c>
      <c r="X473">
        <v>2</v>
      </c>
      <c r="Y473">
        <v>0</v>
      </c>
      <c r="Z473">
        <v>2</v>
      </c>
      <c r="AA473">
        <v>1</v>
      </c>
      <c r="AB473">
        <v>19</v>
      </c>
      <c r="AC473">
        <v>47.5</v>
      </c>
      <c r="AD473" t="str">
        <f>VLOOKUP(A473,questionResponsesAndAnswers!A:O,15,FALSE)</f>
        <v xml:space="preserve"> Yearly</v>
      </c>
    </row>
    <row r="474" spans="1:30" x14ac:dyDescent="0.2">
      <c r="A474">
        <v>148121549</v>
      </c>
      <c r="B474" t="b">
        <f>VLOOKUP(A474,'Valid Response IDs Check'!A:H,8,FALSE)</f>
        <v>1</v>
      </c>
      <c r="C474">
        <v>70892</v>
      </c>
      <c r="D474">
        <v>1524</v>
      </c>
      <c r="E474" t="s">
        <v>26</v>
      </c>
      <c r="F474" t="s">
        <v>26</v>
      </c>
      <c r="G474" t="s">
        <v>22</v>
      </c>
      <c r="H474">
        <v>4</v>
      </c>
      <c r="I474">
        <v>5</v>
      </c>
      <c r="J474">
        <v>2</v>
      </c>
      <c r="K474">
        <v>5</v>
      </c>
      <c r="L474">
        <v>5</v>
      </c>
      <c r="M474">
        <v>4</v>
      </c>
      <c r="N474">
        <v>3</v>
      </c>
      <c r="O474">
        <v>5</v>
      </c>
      <c r="P474">
        <v>4</v>
      </c>
      <c r="Q474">
        <v>3</v>
      </c>
      <c r="R474">
        <v>3</v>
      </c>
      <c r="S474">
        <v>0</v>
      </c>
      <c r="T474">
        <v>1</v>
      </c>
      <c r="U474">
        <v>0</v>
      </c>
      <c r="V474">
        <v>4</v>
      </c>
      <c r="W474">
        <v>1</v>
      </c>
      <c r="X474">
        <v>2</v>
      </c>
      <c r="Y474">
        <v>0</v>
      </c>
      <c r="Z474">
        <v>3</v>
      </c>
      <c r="AA474">
        <v>2</v>
      </c>
      <c r="AB474">
        <v>16</v>
      </c>
      <c r="AC474">
        <v>40</v>
      </c>
      <c r="AD474" t="str">
        <f>VLOOKUP(A474,questionResponsesAndAnswers!A:O,15,FALSE)</f>
        <v xml:space="preserve"> Yearly</v>
      </c>
    </row>
    <row r="475" spans="1:30" x14ac:dyDescent="0.2">
      <c r="A475">
        <v>148121549</v>
      </c>
      <c r="B475" t="b">
        <f>VLOOKUP(A475,'Valid Response IDs Check'!A:H,8,FALSE)</f>
        <v>1</v>
      </c>
      <c r="C475">
        <v>69383</v>
      </c>
      <c r="D475">
        <v>15</v>
      </c>
      <c r="E475" t="s">
        <v>20</v>
      </c>
      <c r="F475" t="s">
        <v>26</v>
      </c>
      <c r="G475" t="s">
        <v>28</v>
      </c>
      <c r="H475">
        <v>3</v>
      </c>
      <c r="I475">
        <v>4</v>
      </c>
      <c r="J475">
        <v>5</v>
      </c>
      <c r="K475">
        <v>5</v>
      </c>
      <c r="L475">
        <v>4</v>
      </c>
      <c r="M475">
        <v>4</v>
      </c>
      <c r="N475">
        <v>3</v>
      </c>
      <c r="O475">
        <v>3</v>
      </c>
      <c r="P475">
        <v>4</v>
      </c>
      <c r="Q475">
        <v>4</v>
      </c>
      <c r="R475">
        <v>2</v>
      </c>
      <c r="S475">
        <v>1</v>
      </c>
      <c r="T475">
        <v>4</v>
      </c>
      <c r="U475">
        <v>0</v>
      </c>
      <c r="V475">
        <v>3</v>
      </c>
      <c r="W475">
        <v>1</v>
      </c>
      <c r="X475">
        <v>2</v>
      </c>
      <c r="Y475">
        <v>2</v>
      </c>
      <c r="Z475">
        <v>3</v>
      </c>
      <c r="AA475">
        <v>1</v>
      </c>
      <c r="AB475">
        <v>19</v>
      </c>
      <c r="AC475">
        <v>47.5</v>
      </c>
      <c r="AD475" t="str">
        <f>VLOOKUP(A475,questionResponsesAndAnswers!A:O,15,FALSE)</f>
        <v xml:space="preserve"> Yearly</v>
      </c>
    </row>
    <row r="476" spans="1:30" x14ac:dyDescent="0.2">
      <c r="A476">
        <v>148121549</v>
      </c>
      <c r="B476" t="b">
        <f>VLOOKUP(A476,'Valid Response IDs Check'!A:H,8,FALSE)</f>
        <v>1</v>
      </c>
      <c r="C476">
        <v>69369</v>
      </c>
      <c r="D476">
        <v>1</v>
      </c>
      <c r="E476" t="s">
        <v>13</v>
      </c>
      <c r="F476" t="s">
        <v>26</v>
      </c>
      <c r="G476" t="s">
        <v>34</v>
      </c>
      <c r="H476">
        <v>4</v>
      </c>
      <c r="I476">
        <v>5</v>
      </c>
      <c r="J476">
        <v>5</v>
      </c>
      <c r="K476">
        <v>4</v>
      </c>
      <c r="L476">
        <v>4</v>
      </c>
      <c r="M476">
        <v>3</v>
      </c>
      <c r="N476">
        <v>3</v>
      </c>
      <c r="O476">
        <v>4</v>
      </c>
      <c r="P476">
        <v>4</v>
      </c>
      <c r="Q476">
        <v>3</v>
      </c>
      <c r="R476">
        <v>3</v>
      </c>
      <c r="S476">
        <v>0</v>
      </c>
      <c r="T476">
        <v>4</v>
      </c>
      <c r="U476">
        <v>1</v>
      </c>
      <c r="V476">
        <v>3</v>
      </c>
      <c r="W476">
        <v>2</v>
      </c>
      <c r="X476">
        <v>2</v>
      </c>
      <c r="Y476">
        <v>1</v>
      </c>
      <c r="Z476">
        <v>3</v>
      </c>
      <c r="AA476">
        <v>2</v>
      </c>
      <c r="AB476">
        <v>21</v>
      </c>
      <c r="AC476">
        <v>52.5</v>
      </c>
      <c r="AD476" t="str">
        <f>VLOOKUP(A476,questionResponsesAndAnswers!A:O,15,FALSE)</f>
        <v xml:space="preserve"> Yearly</v>
      </c>
    </row>
    <row r="477" spans="1:30" x14ac:dyDescent="0.2">
      <c r="A477">
        <v>148121544</v>
      </c>
      <c r="B477" t="b">
        <f>VLOOKUP(A477,'Valid Response IDs Check'!A:H,8,FALSE)</f>
        <v>1</v>
      </c>
      <c r="C477">
        <v>69582</v>
      </c>
      <c r="D477">
        <v>214</v>
      </c>
      <c r="E477" t="s">
        <v>26</v>
      </c>
      <c r="F477" t="s">
        <v>26</v>
      </c>
      <c r="G477" t="s">
        <v>7</v>
      </c>
      <c r="H477">
        <v>3</v>
      </c>
      <c r="I477">
        <v>3</v>
      </c>
      <c r="J477">
        <v>4</v>
      </c>
      <c r="K477">
        <v>4</v>
      </c>
      <c r="L477">
        <v>5</v>
      </c>
      <c r="M477">
        <v>5</v>
      </c>
      <c r="N477">
        <v>3</v>
      </c>
      <c r="O477">
        <v>4</v>
      </c>
      <c r="P477">
        <v>3</v>
      </c>
      <c r="Q477">
        <v>4</v>
      </c>
      <c r="R477">
        <v>2</v>
      </c>
      <c r="S477">
        <v>2</v>
      </c>
      <c r="T477">
        <v>3</v>
      </c>
      <c r="U477">
        <v>1</v>
      </c>
      <c r="V477">
        <v>4</v>
      </c>
      <c r="W477">
        <v>0</v>
      </c>
      <c r="X477">
        <v>2</v>
      </c>
      <c r="Y477">
        <v>1</v>
      </c>
      <c r="Z477">
        <v>2</v>
      </c>
      <c r="AA477">
        <v>1</v>
      </c>
      <c r="AB477">
        <v>18</v>
      </c>
      <c r="AC477">
        <v>45</v>
      </c>
      <c r="AD477" t="str">
        <f>VLOOKUP(A477,questionResponsesAndAnswers!A:O,15,FALSE)</f>
        <v xml:space="preserve"> Monthly</v>
      </c>
    </row>
    <row r="478" spans="1:30" x14ac:dyDescent="0.2">
      <c r="A478">
        <v>148121544</v>
      </c>
      <c r="B478" t="b">
        <f>VLOOKUP(A478,'Valid Response IDs Check'!A:H,8,FALSE)</f>
        <v>1</v>
      </c>
      <c r="C478">
        <v>69370</v>
      </c>
      <c r="D478">
        <v>2</v>
      </c>
      <c r="E478" t="s">
        <v>32</v>
      </c>
      <c r="F478" t="s">
        <v>26</v>
      </c>
      <c r="G478" t="s">
        <v>15</v>
      </c>
      <c r="H478">
        <v>3</v>
      </c>
      <c r="I478">
        <v>4</v>
      </c>
      <c r="J478">
        <v>5</v>
      </c>
      <c r="K478">
        <v>4</v>
      </c>
      <c r="L478">
        <v>4</v>
      </c>
      <c r="M478">
        <v>3</v>
      </c>
      <c r="N478">
        <v>3</v>
      </c>
      <c r="O478">
        <v>4</v>
      </c>
      <c r="P478">
        <v>5</v>
      </c>
      <c r="Q478">
        <v>4</v>
      </c>
      <c r="R478">
        <v>2</v>
      </c>
      <c r="S478">
        <v>1</v>
      </c>
      <c r="T478">
        <v>4</v>
      </c>
      <c r="U478">
        <v>1</v>
      </c>
      <c r="V478">
        <v>3</v>
      </c>
      <c r="W478">
        <v>2</v>
      </c>
      <c r="X478">
        <v>2</v>
      </c>
      <c r="Y478">
        <v>1</v>
      </c>
      <c r="Z478">
        <v>4</v>
      </c>
      <c r="AA478">
        <v>1</v>
      </c>
      <c r="AB478">
        <v>21</v>
      </c>
      <c r="AC478">
        <v>52.5</v>
      </c>
      <c r="AD478" t="str">
        <f>VLOOKUP(A478,questionResponsesAndAnswers!A:O,15,FALSE)</f>
        <v xml:space="preserve"> Monthly</v>
      </c>
    </row>
    <row r="479" spans="1:30" x14ac:dyDescent="0.2">
      <c r="A479">
        <v>148121544</v>
      </c>
      <c r="B479" t="b">
        <f>VLOOKUP(A479,'Valid Response IDs Check'!A:H,8,FALSE)</f>
        <v>1</v>
      </c>
      <c r="C479">
        <v>90821</v>
      </c>
      <c r="D479">
        <v>21453</v>
      </c>
      <c r="E479" t="s">
        <v>5</v>
      </c>
      <c r="F479" t="s">
        <v>26</v>
      </c>
      <c r="G479" t="s">
        <v>22</v>
      </c>
      <c r="H479">
        <v>3</v>
      </c>
      <c r="I479">
        <v>3</v>
      </c>
      <c r="J479">
        <v>5</v>
      </c>
      <c r="K479">
        <v>3</v>
      </c>
      <c r="L479">
        <v>5</v>
      </c>
      <c r="M479">
        <v>4</v>
      </c>
      <c r="N479">
        <v>4</v>
      </c>
      <c r="O479">
        <v>5</v>
      </c>
      <c r="P479">
        <v>3</v>
      </c>
      <c r="Q479">
        <v>4</v>
      </c>
      <c r="R479">
        <v>2</v>
      </c>
      <c r="S479">
        <v>2</v>
      </c>
      <c r="T479">
        <v>4</v>
      </c>
      <c r="U479">
        <v>2</v>
      </c>
      <c r="V479">
        <v>4</v>
      </c>
      <c r="W479">
        <v>1</v>
      </c>
      <c r="X479">
        <v>3</v>
      </c>
      <c r="Y479">
        <v>0</v>
      </c>
      <c r="Z479">
        <v>2</v>
      </c>
      <c r="AA479">
        <v>1</v>
      </c>
      <c r="AB479">
        <v>21</v>
      </c>
      <c r="AC479">
        <v>52.5</v>
      </c>
      <c r="AD479" t="str">
        <f>VLOOKUP(A479,questionResponsesAndAnswers!A:O,15,FALSE)</f>
        <v xml:space="preserve"> Monthly</v>
      </c>
    </row>
    <row r="480" spans="1:30" x14ac:dyDescent="0.2">
      <c r="A480">
        <v>148121544</v>
      </c>
      <c r="B480" t="b">
        <f>VLOOKUP(A480,'Valid Response IDs Check'!A:H,8,FALSE)</f>
        <v>1</v>
      </c>
      <c r="C480">
        <v>71513</v>
      </c>
      <c r="D480">
        <v>2145</v>
      </c>
      <c r="E480" t="s">
        <v>20</v>
      </c>
      <c r="F480" t="s">
        <v>26</v>
      </c>
      <c r="G480" t="s">
        <v>28</v>
      </c>
      <c r="H480">
        <v>3</v>
      </c>
      <c r="I480">
        <v>5</v>
      </c>
      <c r="J480">
        <v>3</v>
      </c>
      <c r="K480">
        <v>4</v>
      </c>
      <c r="L480">
        <v>4</v>
      </c>
      <c r="M480">
        <v>3</v>
      </c>
      <c r="N480">
        <v>5</v>
      </c>
      <c r="O480">
        <v>4</v>
      </c>
      <c r="P480">
        <v>3</v>
      </c>
      <c r="Q480">
        <v>4</v>
      </c>
      <c r="R480">
        <v>2</v>
      </c>
      <c r="S480">
        <v>0</v>
      </c>
      <c r="T480">
        <v>2</v>
      </c>
      <c r="U480">
        <v>1</v>
      </c>
      <c r="V480">
        <v>3</v>
      </c>
      <c r="W480">
        <v>2</v>
      </c>
      <c r="X480">
        <v>4</v>
      </c>
      <c r="Y480">
        <v>1</v>
      </c>
      <c r="Z480">
        <v>2</v>
      </c>
      <c r="AA480">
        <v>1</v>
      </c>
      <c r="AB480">
        <v>18</v>
      </c>
      <c r="AC480">
        <v>45</v>
      </c>
      <c r="AD480" t="str">
        <f>VLOOKUP(A480,questionResponsesAndAnswers!A:O,15,FALSE)</f>
        <v xml:space="preserve"> Monthly</v>
      </c>
    </row>
    <row r="481" spans="1:30" x14ac:dyDescent="0.2">
      <c r="A481">
        <v>148121544</v>
      </c>
      <c r="B481" t="b">
        <f>VLOOKUP(A481,'Valid Response IDs Check'!A:H,8,FALSE)</f>
        <v>1</v>
      </c>
      <c r="C481">
        <v>69389</v>
      </c>
      <c r="D481">
        <v>21</v>
      </c>
      <c r="E481" t="s">
        <v>13</v>
      </c>
      <c r="F481" t="s">
        <v>20</v>
      </c>
      <c r="G481" t="s">
        <v>34</v>
      </c>
      <c r="H481">
        <v>3</v>
      </c>
      <c r="I481">
        <v>4</v>
      </c>
      <c r="J481">
        <v>4</v>
      </c>
      <c r="K481">
        <v>5</v>
      </c>
      <c r="L481">
        <v>5</v>
      </c>
      <c r="M481">
        <v>4</v>
      </c>
      <c r="N481">
        <v>4</v>
      </c>
      <c r="O481">
        <v>3</v>
      </c>
      <c r="P481">
        <v>3</v>
      </c>
      <c r="Q481">
        <v>4</v>
      </c>
      <c r="R481">
        <v>2</v>
      </c>
      <c r="S481">
        <v>1</v>
      </c>
      <c r="T481">
        <v>3</v>
      </c>
      <c r="U481">
        <v>0</v>
      </c>
      <c r="V481">
        <v>4</v>
      </c>
      <c r="W481">
        <v>1</v>
      </c>
      <c r="X481">
        <v>3</v>
      </c>
      <c r="Y481">
        <v>2</v>
      </c>
      <c r="Z481">
        <v>2</v>
      </c>
      <c r="AA481">
        <v>1</v>
      </c>
      <c r="AB481">
        <v>19</v>
      </c>
      <c r="AC481">
        <v>47.5</v>
      </c>
      <c r="AD481" t="str">
        <f>VLOOKUP(A481,questionResponsesAndAnswers!A:O,15,FALSE)</f>
        <v xml:space="preserve"> Monthly</v>
      </c>
    </row>
    <row r="482" spans="1:30" x14ac:dyDescent="0.2">
      <c r="A482">
        <v>148121371</v>
      </c>
      <c r="B482" t="b">
        <f>VLOOKUP(A482,'Valid Response IDs Check'!A:H,8,FALSE)</f>
        <v>1</v>
      </c>
      <c r="C482">
        <v>101909</v>
      </c>
      <c r="D482">
        <v>32541</v>
      </c>
      <c r="E482" t="s">
        <v>13</v>
      </c>
      <c r="F482" t="s">
        <v>5</v>
      </c>
      <c r="G482" t="s">
        <v>7</v>
      </c>
      <c r="H482">
        <v>3</v>
      </c>
      <c r="I482">
        <v>5</v>
      </c>
      <c r="J482">
        <v>5</v>
      </c>
      <c r="K482">
        <v>4</v>
      </c>
      <c r="L482">
        <v>4</v>
      </c>
      <c r="M482">
        <v>3</v>
      </c>
      <c r="N482">
        <v>3</v>
      </c>
      <c r="O482">
        <v>4</v>
      </c>
      <c r="P482">
        <v>4</v>
      </c>
      <c r="Q482">
        <v>4</v>
      </c>
      <c r="R482">
        <v>2</v>
      </c>
      <c r="S482">
        <v>0</v>
      </c>
      <c r="T482">
        <v>4</v>
      </c>
      <c r="U482">
        <v>1</v>
      </c>
      <c r="V482">
        <v>3</v>
      </c>
      <c r="W482">
        <v>2</v>
      </c>
      <c r="X482">
        <v>2</v>
      </c>
      <c r="Y482">
        <v>1</v>
      </c>
      <c r="Z482">
        <v>3</v>
      </c>
      <c r="AA482">
        <v>1</v>
      </c>
      <c r="AB482">
        <v>19</v>
      </c>
      <c r="AC482">
        <v>47.5</v>
      </c>
      <c r="AD482" t="str">
        <f>VLOOKUP(A482,questionResponsesAndAnswers!A:O,15,FALSE)</f>
        <v xml:space="preserve"> Monthly</v>
      </c>
    </row>
    <row r="483" spans="1:30" x14ac:dyDescent="0.2">
      <c r="A483">
        <v>148121371</v>
      </c>
      <c r="B483" t="b">
        <f>VLOOKUP(A483,'Valid Response IDs Check'!A:H,8,FALSE)</f>
        <v>1</v>
      </c>
      <c r="C483">
        <v>69400</v>
      </c>
      <c r="D483">
        <v>32</v>
      </c>
      <c r="E483" t="s">
        <v>32</v>
      </c>
      <c r="F483" t="s">
        <v>5</v>
      </c>
      <c r="G483" t="s">
        <v>15</v>
      </c>
      <c r="H483">
        <v>3</v>
      </c>
      <c r="I483">
        <v>4</v>
      </c>
      <c r="J483">
        <v>5</v>
      </c>
      <c r="K483">
        <v>4</v>
      </c>
      <c r="L483">
        <v>4</v>
      </c>
      <c r="M483">
        <v>3</v>
      </c>
      <c r="N483">
        <v>3</v>
      </c>
      <c r="O483">
        <v>3</v>
      </c>
      <c r="P483">
        <v>4</v>
      </c>
      <c r="Q483">
        <v>4</v>
      </c>
      <c r="R483">
        <v>2</v>
      </c>
      <c r="S483">
        <v>1</v>
      </c>
      <c r="T483">
        <v>4</v>
      </c>
      <c r="U483">
        <v>1</v>
      </c>
      <c r="V483">
        <v>3</v>
      </c>
      <c r="W483">
        <v>2</v>
      </c>
      <c r="X483">
        <v>2</v>
      </c>
      <c r="Y483">
        <v>2</v>
      </c>
      <c r="Z483">
        <v>3</v>
      </c>
      <c r="AA483">
        <v>1</v>
      </c>
      <c r="AB483">
        <v>21</v>
      </c>
      <c r="AC483">
        <v>52.5</v>
      </c>
      <c r="AD483" t="str">
        <f>VLOOKUP(A483,questionResponsesAndAnswers!A:O,15,FALSE)</f>
        <v xml:space="preserve"> Monthly</v>
      </c>
    </row>
    <row r="484" spans="1:30" x14ac:dyDescent="0.2">
      <c r="A484">
        <v>148121371</v>
      </c>
      <c r="B484" t="b">
        <f>VLOOKUP(A484,'Valid Response IDs Check'!A:H,8,FALSE)</f>
        <v>1</v>
      </c>
      <c r="C484">
        <v>72622</v>
      </c>
      <c r="D484">
        <v>3254</v>
      </c>
      <c r="E484" t="s">
        <v>26</v>
      </c>
      <c r="F484" t="s">
        <v>26</v>
      </c>
      <c r="G484" t="s">
        <v>22</v>
      </c>
      <c r="H484">
        <v>4</v>
      </c>
      <c r="I484">
        <v>5</v>
      </c>
      <c r="J484">
        <v>5</v>
      </c>
      <c r="K484">
        <v>4</v>
      </c>
      <c r="L484">
        <v>4</v>
      </c>
      <c r="M484">
        <v>3</v>
      </c>
      <c r="N484">
        <v>3</v>
      </c>
      <c r="O484">
        <v>4</v>
      </c>
      <c r="P484">
        <v>4</v>
      </c>
      <c r="Q484">
        <v>3</v>
      </c>
      <c r="R484">
        <v>3</v>
      </c>
      <c r="S484">
        <v>0</v>
      </c>
      <c r="T484">
        <v>4</v>
      </c>
      <c r="U484">
        <v>1</v>
      </c>
      <c r="V484">
        <v>3</v>
      </c>
      <c r="W484">
        <v>2</v>
      </c>
      <c r="X484">
        <v>2</v>
      </c>
      <c r="Y484">
        <v>1</v>
      </c>
      <c r="Z484">
        <v>3</v>
      </c>
      <c r="AA484">
        <v>2</v>
      </c>
      <c r="AB484">
        <v>21</v>
      </c>
      <c r="AC484">
        <v>52.5</v>
      </c>
      <c r="AD484" t="str">
        <f>VLOOKUP(A484,questionResponsesAndAnswers!A:O,15,FALSE)</f>
        <v xml:space="preserve"> Monthly</v>
      </c>
    </row>
    <row r="485" spans="1:30" x14ac:dyDescent="0.2">
      <c r="A485">
        <v>148121371</v>
      </c>
      <c r="B485" t="b">
        <f>VLOOKUP(A485,'Valid Response IDs Check'!A:H,8,FALSE)</f>
        <v>1</v>
      </c>
      <c r="C485">
        <v>69693</v>
      </c>
      <c r="D485">
        <v>325</v>
      </c>
      <c r="E485" t="s">
        <v>20</v>
      </c>
      <c r="F485" t="s">
        <v>20</v>
      </c>
      <c r="G485" t="s">
        <v>28</v>
      </c>
      <c r="H485">
        <v>5</v>
      </c>
      <c r="I485">
        <v>5</v>
      </c>
      <c r="J485">
        <v>4</v>
      </c>
      <c r="K485">
        <v>4</v>
      </c>
      <c r="L485">
        <v>3</v>
      </c>
      <c r="M485">
        <v>3</v>
      </c>
      <c r="N485">
        <v>4</v>
      </c>
      <c r="O485">
        <v>4</v>
      </c>
      <c r="P485">
        <v>3</v>
      </c>
      <c r="Q485">
        <v>4</v>
      </c>
      <c r="R485">
        <v>4</v>
      </c>
      <c r="S485">
        <v>0</v>
      </c>
      <c r="T485">
        <v>3</v>
      </c>
      <c r="U485">
        <v>1</v>
      </c>
      <c r="V485">
        <v>2</v>
      </c>
      <c r="W485">
        <v>2</v>
      </c>
      <c r="X485">
        <v>3</v>
      </c>
      <c r="Y485">
        <v>1</v>
      </c>
      <c r="Z485">
        <v>2</v>
      </c>
      <c r="AA485">
        <v>1</v>
      </c>
      <c r="AB485">
        <v>19</v>
      </c>
      <c r="AC485">
        <v>47.5</v>
      </c>
      <c r="AD485" t="str">
        <f>VLOOKUP(A485,questionResponsesAndAnswers!A:O,15,FALSE)</f>
        <v xml:space="preserve"> Monthly</v>
      </c>
    </row>
    <row r="486" spans="1:30" x14ac:dyDescent="0.2">
      <c r="A486">
        <v>148121371</v>
      </c>
      <c r="B486" t="b">
        <f>VLOOKUP(A486,'Valid Response IDs Check'!A:H,8,FALSE)</f>
        <v>1</v>
      </c>
      <c r="C486">
        <v>69371</v>
      </c>
      <c r="D486">
        <v>3</v>
      </c>
      <c r="E486" t="s">
        <v>5</v>
      </c>
      <c r="F486" t="s">
        <v>5</v>
      </c>
      <c r="G486" t="s">
        <v>34</v>
      </c>
      <c r="H486">
        <v>5</v>
      </c>
      <c r="I486">
        <v>4</v>
      </c>
      <c r="J486">
        <v>4</v>
      </c>
      <c r="K486">
        <v>3</v>
      </c>
      <c r="L486">
        <v>3</v>
      </c>
      <c r="M486">
        <v>3</v>
      </c>
      <c r="N486">
        <v>4</v>
      </c>
      <c r="O486">
        <v>5</v>
      </c>
      <c r="P486">
        <v>4</v>
      </c>
      <c r="Q486">
        <v>4</v>
      </c>
      <c r="R486">
        <v>4</v>
      </c>
      <c r="S486">
        <v>1</v>
      </c>
      <c r="T486">
        <v>3</v>
      </c>
      <c r="U486">
        <v>2</v>
      </c>
      <c r="V486">
        <v>2</v>
      </c>
      <c r="W486">
        <v>2</v>
      </c>
      <c r="X486">
        <v>3</v>
      </c>
      <c r="Y486">
        <v>0</v>
      </c>
      <c r="Z486">
        <v>3</v>
      </c>
      <c r="AA486">
        <v>1</v>
      </c>
      <c r="AB486">
        <v>21</v>
      </c>
      <c r="AC486">
        <v>52.5</v>
      </c>
      <c r="AD486" t="str">
        <f>VLOOKUP(A486,questionResponsesAndAnswers!A:O,15,FALSE)</f>
        <v xml:space="preserve"> Monthly</v>
      </c>
    </row>
    <row r="487" spans="1:30" x14ac:dyDescent="0.2">
      <c r="A487">
        <v>148121369</v>
      </c>
      <c r="B487" t="b">
        <f>VLOOKUP(A487,'Valid Response IDs Check'!A:H,8,FALSE)</f>
        <v>1</v>
      </c>
      <c r="C487">
        <v>69373</v>
      </c>
      <c r="D487">
        <v>5</v>
      </c>
      <c r="E487" t="s">
        <v>20</v>
      </c>
      <c r="F487" t="s">
        <v>32</v>
      </c>
      <c r="G487" t="s">
        <v>7</v>
      </c>
      <c r="H487">
        <v>2</v>
      </c>
      <c r="I487">
        <v>3</v>
      </c>
      <c r="J487">
        <v>4</v>
      </c>
      <c r="K487">
        <v>5</v>
      </c>
      <c r="L487">
        <v>4</v>
      </c>
      <c r="M487">
        <v>4</v>
      </c>
      <c r="N487">
        <v>3</v>
      </c>
      <c r="O487">
        <v>3</v>
      </c>
      <c r="P487">
        <v>4</v>
      </c>
      <c r="Q487">
        <v>4</v>
      </c>
      <c r="R487">
        <v>1</v>
      </c>
      <c r="S487">
        <v>2</v>
      </c>
      <c r="T487">
        <v>3</v>
      </c>
      <c r="U487">
        <v>0</v>
      </c>
      <c r="V487">
        <v>3</v>
      </c>
      <c r="W487">
        <v>1</v>
      </c>
      <c r="X487">
        <v>2</v>
      </c>
      <c r="Y487">
        <v>2</v>
      </c>
      <c r="Z487">
        <v>3</v>
      </c>
      <c r="AA487">
        <v>1</v>
      </c>
      <c r="AB487">
        <v>18</v>
      </c>
      <c r="AC487">
        <v>45</v>
      </c>
      <c r="AD487" t="str">
        <f>VLOOKUP(A487,questionResponsesAndAnswers!A:O,15,FALSE)</f>
        <v xml:space="preserve"> Weekly</v>
      </c>
    </row>
    <row r="488" spans="1:30" x14ac:dyDescent="0.2">
      <c r="A488">
        <v>148121369</v>
      </c>
      <c r="B488" t="b">
        <f>VLOOKUP(A488,'Valid Response IDs Check'!A:H,8,FALSE)</f>
        <v>1</v>
      </c>
      <c r="C488">
        <v>74709</v>
      </c>
      <c r="D488">
        <v>5341</v>
      </c>
      <c r="E488" t="s">
        <v>13</v>
      </c>
      <c r="F488" t="s">
        <v>20</v>
      </c>
      <c r="G488" t="s">
        <v>15</v>
      </c>
      <c r="H488">
        <v>3</v>
      </c>
      <c r="I488">
        <v>5</v>
      </c>
      <c r="J488">
        <v>4</v>
      </c>
      <c r="K488">
        <v>4</v>
      </c>
      <c r="L488">
        <v>3</v>
      </c>
      <c r="M488">
        <v>3</v>
      </c>
      <c r="N488">
        <v>3</v>
      </c>
      <c r="O488">
        <v>4</v>
      </c>
      <c r="P488">
        <v>4</v>
      </c>
      <c r="Q488">
        <v>4</v>
      </c>
      <c r="R488">
        <v>2</v>
      </c>
      <c r="S488">
        <v>0</v>
      </c>
      <c r="T488">
        <v>3</v>
      </c>
      <c r="U488">
        <v>1</v>
      </c>
      <c r="V488">
        <v>2</v>
      </c>
      <c r="W488">
        <v>2</v>
      </c>
      <c r="X488">
        <v>2</v>
      </c>
      <c r="Y488">
        <v>1</v>
      </c>
      <c r="Z488">
        <v>3</v>
      </c>
      <c r="AA488">
        <v>1</v>
      </c>
      <c r="AB488">
        <v>17</v>
      </c>
      <c r="AC488">
        <v>42.5</v>
      </c>
      <c r="AD488" t="str">
        <f>VLOOKUP(A488,questionResponsesAndAnswers!A:O,15,FALSE)</f>
        <v xml:space="preserve"> Weekly</v>
      </c>
    </row>
    <row r="489" spans="1:30" x14ac:dyDescent="0.2">
      <c r="A489">
        <v>148121369</v>
      </c>
      <c r="B489" t="b">
        <f>VLOOKUP(A489,'Valid Response IDs Check'!A:H,8,FALSE)</f>
        <v>1</v>
      </c>
      <c r="C489">
        <v>69421</v>
      </c>
      <c r="D489">
        <v>53</v>
      </c>
      <c r="E489" t="s">
        <v>5</v>
      </c>
      <c r="F489" t="s">
        <v>26</v>
      </c>
      <c r="G489" t="s">
        <v>22</v>
      </c>
      <c r="H489">
        <v>4</v>
      </c>
      <c r="I489">
        <v>5</v>
      </c>
      <c r="J489">
        <v>5</v>
      </c>
      <c r="K489">
        <v>4</v>
      </c>
      <c r="L489">
        <v>4</v>
      </c>
      <c r="M489">
        <v>3</v>
      </c>
      <c r="N489">
        <v>3</v>
      </c>
      <c r="O489">
        <v>4</v>
      </c>
      <c r="P489">
        <v>4</v>
      </c>
      <c r="Q489">
        <v>4</v>
      </c>
      <c r="R489">
        <v>3</v>
      </c>
      <c r="S489">
        <v>0</v>
      </c>
      <c r="T489">
        <v>4</v>
      </c>
      <c r="U489">
        <v>1</v>
      </c>
      <c r="V489">
        <v>3</v>
      </c>
      <c r="W489">
        <v>2</v>
      </c>
      <c r="X489">
        <v>2</v>
      </c>
      <c r="Y489">
        <v>1</v>
      </c>
      <c r="Z489">
        <v>3</v>
      </c>
      <c r="AA489">
        <v>1</v>
      </c>
      <c r="AB489">
        <v>20</v>
      </c>
      <c r="AC489">
        <v>50</v>
      </c>
      <c r="AD489" t="str">
        <f>VLOOKUP(A489,questionResponsesAndAnswers!A:O,15,FALSE)</f>
        <v xml:space="preserve"> Weekly</v>
      </c>
    </row>
    <row r="490" spans="1:30" x14ac:dyDescent="0.2">
      <c r="A490">
        <v>148121369</v>
      </c>
      <c r="B490" t="b">
        <f>VLOOKUP(A490,'Valid Response IDs Check'!A:H,8,FALSE)</f>
        <v>1</v>
      </c>
      <c r="C490">
        <v>69902</v>
      </c>
      <c r="D490">
        <v>534</v>
      </c>
      <c r="E490" t="s">
        <v>26</v>
      </c>
      <c r="F490" t="s">
        <v>20</v>
      </c>
      <c r="G490" t="s">
        <v>28</v>
      </c>
      <c r="H490">
        <v>4</v>
      </c>
      <c r="I490">
        <v>5</v>
      </c>
      <c r="J490">
        <v>4</v>
      </c>
      <c r="K490">
        <v>4</v>
      </c>
      <c r="L490">
        <v>3</v>
      </c>
      <c r="M490">
        <v>3</v>
      </c>
      <c r="N490">
        <v>4</v>
      </c>
      <c r="O490">
        <v>4</v>
      </c>
      <c r="P490">
        <v>5</v>
      </c>
      <c r="Q490">
        <v>4</v>
      </c>
      <c r="R490">
        <v>3</v>
      </c>
      <c r="S490">
        <v>0</v>
      </c>
      <c r="T490">
        <v>3</v>
      </c>
      <c r="U490">
        <v>1</v>
      </c>
      <c r="V490">
        <v>2</v>
      </c>
      <c r="W490">
        <v>2</v>
      </c>
      <c r="X490">
        <v>3</v>
      </c>
      <c r="Y490">
        <v>1</v>
      </c>
      <c r="Z490">
        <v>4</v>
      </c>
      <c r="AA490">
        <v>1</v>
      </c>
      <c r="AB490">
        <v>20</v>
      </c>
      <c r="AC490">
        <v>50</v>
      </c>
      <c r="AD490" t="str">
        <f>VLOOKUP(A490,questionResponsesAndAnswers!A:O,15,FALSE)</f>
        <v xml:space="preserve"> Weekly</v>
      </c>
    </row>
    <row r="491" spans="1:30" x14ac:dyDescent="0.2">
      <c r="A491">
        <v>148121369</v>
      </c>
      <c r="B491" t="b">
        <f>VLOOKUP(A491,'Valid Response IDs Check'!A:H,8,FALSE)</f>
        <v>1</v>
      </c>
      <c r="C491">
        <v>122780</v>
      </c>
      <c r="D491">
        <v>53412</v>
      </c>
      <c r="E491" t="s">
        <v>32</v>
      </c>
      <c r="F491" t="s">
        <v>20</v>
      </c>
      <c r="G491" t="s">
        <v>34</v>
      </c>
      <c r="H491">
        <v>3</v>
      </c>
      <c r="I491">
        <v>4</v>
      </c>
      <c r="J491">
        <v>5</v>
      </c>
      <c r="K491">
        <v>5</v>
      </c>
      <c r="L491">
        <v>4</v>
      </c>
      <c r="M491">
        <v>4</v>
      </c>
      <c r="N491">
        <v>3</v>
      </c>
      <c r="O491">
        <v>3</v>
      </c>
      <c r="P491">
        <v>4</v>
      </c>
      <c r="Q491">
        <v>4</v>
      </c>
      <c r="R491">
        <v>2</v>
      </c>
      <c r="S491">
        <v>1</v>
      </c>
      <c r="T491">
        <v>4</v>
      </c>
      <c r="U491">
        <v>0</v>
      </c>
      <c r="V491">
        <v>3</v>
      </c>
      <c r="W491">
        <v>1</v>
      </c>
      <c r="X491">
        <v>2</v>
      </c>
      <c r="Y491">
        <v>2</v>
      </c>
      <c r="Z491">
        <v>3</v>
      </c>
      <c r="AA491">
        <v>1</v>
      </c>
      <c r="AB491">
        <v>19</v>
      </c>
      <c r="AC491">
        <v>47.5</v>
      </c>
      <c r="AD491" t="str">
        <f>VLOOKUP(A491,questionResponsesAndAnswers!A:O,15,FALSE)</f>
        <v xml:space="preserve"> Weekly</v>
      </c>
    </row>
    <row r="492" spans="1:30" x14ac:dyDescent="0.2">
      <c r="A492">
        <v>148088832</v>
      </c>
      <c r="B492" t="b">
        <f>VLOOKUP(A492,'Valid Response IDs Check'!A:H,8,FALSE)</f>
        <v>1</v>
      </c>
      <c r="C492">
        <v>69373</v>
      </c>
      <c r="D492">
        <v>5</v>
      </c>
      <c r="E492" t="s">
        <v>20</v>
      </c>
      <c r="F492" t="s">
        <v>5</v>
      </c>
      <c r="G492" t="s">
        <v>7</v>
      </c>
      <c r="H492">
        <v>2</v>
      </c>
      <c r="I492">
        <v>2</v>
      </c>
      <c r="J492">
        <v>4</v>
      </c>
      <c r="K492">
        <v>1</v>
      </c>
      <c r="L492">
        <v>2</v>
      </c>
      <c r="M492">
        <v>2</v>
      </c>
      <c r="N492">
        <v>4</v>
      </c>
      <c r="O492">
        <v>4</v>
      </c>
      <c r="P492">
        <v>4</v>
      </c>
      <c r="Q492">
        <v>1</v>
      </c>
      <c r="R492">
        <v>1</v>
      </c>
      <c r="S492">
        <v>3</v>
      </c>
      <c r="T492">
        <v>3</v>
      </c>
      <c r="U492">
        <v>4</v>
      </c>
      <c r="V492">
        <v>1</v>
      </c>
      <c r="W492">
        <v>3</v>
      </c>
      <c r="X492">
        <v>3</v>
      </c>
      <c r="Y492">
        <v>1</v>
      </c>
      <c r="Z492">
        <v>3</v>
      </c>
      <c r="AA492">
        <v>4</v>
      </c>
      <c r="AB492">
        <v>26</v>
      </c>
      <c r="AC492">
        <v>65</v>
      </c>
      <c r="AD492" t="str">
        <f>VLOOKUP(A492,questionResponsesAndAnswers!A:O,15,FALSE)</f>
        <v xml:space="preserve"> Never</v>
      </c>
    </row>
    <row r="493" spans="1:30" x14ac:dyDescent="0.2">
      <c r="A493">
        <v>148088832</v>
      </c>
      <c r="B493" t="b">
        <f>VLOOKUP(A493,'Valid Response IDs Check'!A:H,8,FALSE)</f>
        <v>1</v>
      </c>
      <c r="C493">
        <v>123689</v>
      </c>
      <c r="D493">
        <v>54321</v>
      </c>
      <c r="E493" t="s">
        <v>13</v>
      </c>
      <c r="F493" t="s">
        <v>13</v>
      </c>
      <c r="G493" t="s">
        <v>15</v>
      </c>
      <c r="H493">
        <v>1</v>
      </c>
      <c r="I493">
        <v>2</v>
      </c>
      <c r="J493">
        <v>4</v>
      </c>
      <c r="K493">
        <v>1</v>
      </c>
      <c r="L493">
        <v>1</v>
      </c>
      <c r="M493">
        <v>1</v>
      </c>
      <c r="N493">
        <v>4</v>
      </c>
      <c r="O493">
        <v>5</v>
      </c>
      <c r="P493">
        <v>1</v>
      </c>
      <c r="Q493">
        <v>1</v>
      </c>
      <c r="R493">
        <v>0</v>
      </c>
      <c r="S493">
        <v>3</v>
      </c>
      <c r="T493">
        <v>3</v>
      </c>
      <c r="U493">
        <v>4</v>
      </c>
      <c r="V493">
        <v>0</v>
      </c>
      <c r="W493">
        <v>4</v>
      </c>
      <c r="X493">
        <v>3</v>
      </c>
      <c r="Y493">
        <v>0</v>
      </c>
      <c r="Z493">
        <v>0</v>
      </c>
      <c r="AA493">
        <v>4</v>
      </c>
      <c r="AB493">
        <v>21</v>
      </c>
      <c r="AC493">
        <v>52.5</v>
      </c>
      <c r="AD493" t="str">
        <f>VLOOKUP(A493,questionResponsesAndAnswers!A:O,15,FALSE)</f>
        <v xml:space="preserve"> Never</v>
      </c>
    </row>
    <row r="494" spans="1:30" x14ac:dyDescent="0.2">
      <c r="A494">
        <v>148088832</v>
      </c>
      <c r="B494" t="b">
        <f>VLOOKUP(A494,'Valid Response IDs Check'!A:H,8,FALSE)</f>
        <v>1</v>
      </c>
      <c r="C494">
        <v>74800</v>
      </c>
      <c r="D494">
        <v>5432</v>
      </c>
      <c r="E494" t="s">
        <v>32</v>
      </c>
      <c r="F494" t="s">
        <v>32</v>
      </c>
      <c r="G494" t="s">
        <v>22</v>
      </c>
      <c r="H494">
        <v>2</v>
      </c>
      <c r="I494">
        <v>2</v>
      </c>
      <c r="J494">
        <v>2</v>
      </c>
      <c r="K494">
        <v>1</v>
      </c>
      <c r="L494">
        <v>2</v>
      </c>
      <c r="M494">
        <v>2</v>
      </c>
      <c r="N494">
        <v>4</v>
      </c>
      <c r="O494">
        <v>5</v>
      </c>
      <c r="P494">
        <v>3</v>
      </c>
      <c r="Q494">
        <v>1</v>
      </c>
      <c r="R494">
        <v>1</v>
      </c>
      <c r="S494">
        <v>3</v>
      </c>
      <c r="T494">
        <v>1</v>
      </c>
      <c r="U494">
        <v>4</v>
      </c>
      <c r="V494">
        <v>1</v>
      </c>
      <c r="W494">
        <v>3</v>
      </c>
      <c r="X494">
        <v>3</v>
      </c>
      <c r="Y494">
        <v>0</v>
      </c>
      <c r="Z494">
        <v>2</v>
      </c>
      <c r="AA494">
        <v>4</v>
      </c>
      <c r="AB494">
        <v>22</v>
      </c>
      <c r="AC494">
        <v>55</v>
      </c>
      <c r="AD494" t="str">
        <f>VLOOKUP(A494,questionResponsesAndAnswers!A:O,15,FALSE)</f>
        <v xml:space="preserve"> Never</v>
      </c>
    </row>
    <row r="495" spans="1:30" x14ac:dyDescent="0.2">
      <c r="A495">
        <v>148088832</v>
      </c>
      <c r="B495" t="b">
        <f>VLOOKUP(A495,'Valid Response IDs Check'!A:H,8,FALSE)</f>
        <v>1</v>
      </c>
      <c r="C495">
        <v>69422</v>
      </c>
      <c r="D495">
        <v>54</v>
      </c>
      <c r="E495" t="s">
        <v>26</v>
      </c>
      <c r="F495" t="s">
        <v>26</v>
      </c>
      <c r="G495" t="s">
        <v>28</v>
      </c>
      <c r="H495">
        <v>4</v>
      </c>
      <c r="I495">
        <v>2</v>
      </c>
      <c r="J495">
        <v>4</v>
      </c>
      <c r="K495">
        <v>1</v>
      </c>
      <c r="L495">
        <v>4</v>
      </c>
      <c r="M495">
        <v>2</v>
      </c>
      <c r="N495">
        <v>4</v>
      </c>
      <c r="O495">
        <v>2</v>
      </c>
      <c r="P495">
        <v>5</v>
      </c>
      <c r="Q495">
        <v>1</v>
      </c>
      <c r="R495">
        <v>3</v>
      </c>
      <c r="S495">
        <v>3</v>
      </c>
      <c r="T495">
        <v>3</v>
      </c>
      <c r="U495">
        <v>4</v>
      </c>
      <c r="V495">
        <v>3</v>
      </c>
      <c r="W495">
        <v>3</v>
      </c>
      <c r="X495">
        <v>3</v>
      </c>
      <c r="Y495">
        <v>3</v>
      </c>
      <c r="Z495">
        <v>4</v>
      </c>
      <c r="AA495">
        <v>4</v>
      </c>
      <c r="AB495">
        <v>33</v>
      </c>
      <c r="AC495">
        <v>82.5</v>
      </c>
      <c r="AD495" t="str">
        <f>VLOOKUP(A495,questionResponsesAndAnswers!A:O,15,FALSE)</f>
        <v xml:space="preserve"> Never</v>
      </c>
    </row>
    <row r="496" spans="1:30" x14ac:dyDescent="0.2">
      <c r="A496">
        <v>148088832</v>
      </c>
      <c r="B496" t="b">
        <f>VLOOKUP(A496,'Valid Response IDs Check'!A:H,8,FALSE)</f>
        <v>1</v>
      </c>
      <c r="C496">
        <v>69911</v>
      </c>
      <c r="D496">
        <v>543</v>
      </c>
      <c r="E496" t="s">
        <v>5</v>
      </c>
      <c r="F496" t="s">
        <v>5</v>
      </c>
      <c r="G496" t="s">
        <v>34</v>
      </c>
      <c r="H496">
        <v>3</v>
      </c>
      <c r="I496">
        <v>2</v>
      </c>
      <c r="J496">
        <v>4</v>
      </c>
      <c r="K496">
        <v>1</v>
      </c>
      <c r="L496">
        <v>3</v>
      </c>
      <c r="M496">
        <v>2</v>
      </c>
      <c r="N496">
        <v>4</v>
      </c>
      <c r="O496">
        <v>2</v>
      </c>
      <c r="P496">
        <v>4</v>
      </c>
      <c r="Q496">
        <v>1</v>
      </c>
      <c r="R496">
        <v>2</v>
      </c>
      <c r="S496">
        <v>3</v>
      </c>
      <c r="T496">
        <v>3</v>
      </c>
      <c r="U496">
        <v>4</v>
      </c>
      <c r="V496">
        <v>2</v>
      </c>
      <c r="W496">
        <v>3</v>
      </c>
      <c r="X496">
        <v>3</v>
      </c>
      <c r="Y496">
        <v>3</v>
      </c>
      <c r="Z496">
        <v>3</v>
      </c>
      <c r="AA496">
        <v>4</v>
      </c>
      <c r="AB496">
        <v>30</v>
      </c>
      <c r="AC496">
        <v>75</v>
      </c>
      <c r="AD496" t="str">
        <f>VLOOKUP(A496,questionResponsesAndAnswers!A:O,15,FALSE)</f>
        <v xml:space="preserve"> Never</v>
      </c>
    </row>
    <row r="497" spans="1:30" x14ac:dyDescent="0.2">
      <c r="A497">
        <v>148087855</v>
      </c>
      <c r="B497" t="b">
        <f>VLOOKUP(A497,'Valid Response IDs Check'!A:H,8,FALSE)</f>
        <v>1</v>
      </c>
      <c r="C497">
        <v>69513</v>
      </c>
      <c r="D497">
        <v>145</v>
      </c>
      <c r="E497" t="s">
        <v>20</v>
      </c>
      <c r="F497" t="s">
        <v>20</v>
      </c>
      <c r="G497" t="s">
        <v>7</v>
      </c>
      <c r="H497">
        <v>5</v>
      </c>
      <c r="I497">
        <v>1</v>
      </c>
      <c r="J497">
        <v>5</v>
      </c>
      <c r="K497">
        <v>1</v>
      </c>
      <c r="L497">
        <v>5</v>
      </c>
      <c r="M497">
        <v>1</v>
      </c>
      <c r="N497">
        <v>5</v>
      </c>
      <c r="O497">
        <v>1</v>
      </c>
      <c r="P497">
        <v>5</v>
      </c>
      <c r="Q497">
        <v>1</v>
      </c>
      <c r="R497">
        <v>4</v>
      </c>
      <c r="S497">
        <v>4</v>
      </c>
      <c r="T497">
        <v>4</v>
      </c>
      <c r="U497">
        <v>4</v>
      </c>
      <c r="V497">
        <v>4</v>
      </c>
      <c r="W497">
        <v>4</v>
      </c>
      <c r="X497">
        <v>4</v>
      </c>
      <c r="Y497">
        <v>4</v>
      </c>
      <c r="Z497">
        <v>4</v>
      </c>
      <c r="AA497">
        <v>4</v>
      </c>
      <c r="AB497">
        <v>40</v>
      </c>
      <c r="AC497">
        <v>100</v>
      </c>
      <c r="AD497" t="str">
        <f>VLOOKUP(A497,questionResponsesAndAnswers!A:O,15,FALSE)</f>
        <v xml:space="preserve"> Weekly</v>
      </c>
    </row>
    <row r="498" spans="1:30" x14ac:dyDescent="0.2">
      <c r="A498">
        <v>148087855</v>
      </c>
      <c r="B498" t="b">
        <f>VLOOKUP(A498,'Valid Response IDs Check'!A:H,8,FALSE)</f>
        <v>1</v>
      </c>
      <c r="C498">
        <v>70820</v>
      </c>
      <c r="D498">
        <v>1452</v>
      </c>
      <c r="E498" t="s">
        <v>32</v>
      </c>
      <c r="F498" t="s">
        <v>32</v>
      </c>
      <c r="G498" t="s">
        <v>15</v>
      </c>
      <c r="H498">
        <v>5</v>
      </c>
      <c r="I498">
        <v>1</v>
      </c>
      <c r="J498">
        <v>5</v>
      </c>
      <c r="K498">
        <v>1</v>
      </c>
      <c r="L498">
        <v>5</v>
      </c>
      <c r="M498">
        <v>1</v>
      </c>
      <c r="N498">
        <v>5</v>
      </c>
      <c r="O498">
        <v>1</v>
      </c>
      <c r="P498">
        <v>5</v>
      </c>
      <c r="Q498">
        <v>1</v>
      </c>
      <c r="R498">
        <v>4</v>
      </c>
      <c r="S498">
        <v>4</v>
      </c>
      <c r="T498">
        <v>4</v>
      </c>
      <c r="U498">
        <v>4</v>
      </c>
      <c r="V498">
        <v>4</v>
      </c>
      <c r="W498">
        <v>4</v>
      </c>
      <c r="X498">
        <v>4</v>
      </c>
      <c r="Y498">
        <v>4</v>
      </c>
      <c r="Z498">
        <v>4</v>
      </c>
      <c r="AA498">
        <v>4</v>
      </c>
      <c r="AB498">
        <v>40</v>
      </c>
      <c r="AC498">
        <v>100</v>
      </c>
      <c r="AD498" t="str">
        <f>VLOOKUP(A498,questionResponsesAndAnswers!A:O,15,FALSE)</f>
        <v xml:space="preserve"> Weekly</v>
      </c>
    </row>
    <row r="499" spans="1:30" x14ac:dyDescent="0.2">
      <c r="A499">
        <v>148087855</v>
      </c>
      <c r="B499" t="b">
        <f>VLOOKUP(A499,'Valid Response IDs Check'!A:H,8,FALSE)</f>
        <v>1</v>
      </c>
      <c r="C499">
        <v>69382</v>
      </c>
      <c r="D499">
        <v>14</v>
      </c>
      <c r="E499" t="s">
        <v>26</v>
      </c>
      <c r="F499" t="s">
        <v>26</v>
      </c>
      <c r="G499" t="s">
        <v>22</v>
      </c>
      <c r="H499">
        <v>5</v>
      </c>
      <c r="I499">
        <v>1</v>
      </c>
      <c r="J499">
        <v>5</v>
      </c>
      <c r="K499">
        <v>1</v>
      </c>
      <c r="L499">
        <v>5</v>
      </c>
      <c r="M499">
        <v>1</v>
      </c>
      <c r="N499">
        <v>5</v>
      </c>
      <c r="O499">
        <v>1</v>
      </c>
      <c r="P499">
        <v>5</v>
      </c>
      <c r="Q499">
        <v>1</v>
      </c>
      <c r="R499">
        <v>4</v>
      </c>
      <c r="S499">
        <v>4</v>
      </c>
      <c r="T499">
        <v>4</v>
      </c>
      <c r="U499">
        <v>4</v>
      </c>
      <c r="V499">
        <v>4</v>
      </c>
      <c r="W499">
        <v>4</v>
      </c>
      <c r="X499">
        <v>4</v>
      </c>
      <c r="Y499">
        <v>4</v>
      </c>
      <c r="Z499">
        <v>4</v>
      </c>
      <c r="AA499">
        <v>4</v>
      </c>
      <c r="AB499">
        <v>40</v>
      </c>
      <c r="AC499">
        <v>100</v>
      </c>
      <c r="AD499" t="str">
        <f>VLOOKUP(A499,questionResponsesAndAnswers!A:O,15,FALSE)</f>
        <v xml:space="preserve"> Weekly</v>
      </c>
    </row>
    <row r="500" spans="1:30" x14ac:dyDescent="0.2">
      <c r="A500">
        <v>148087855</v>
      </c>
      <c r="B500" t="b">
        <f>VLOOKUP(A500,'Valid Response IDs Check'!A:H,8,FALSE)</f>
        <v>1</v>
      </c>
      <c r="C500">
        <v>83891</v>
      </c>
      <c r="D500">
        <v>14523</v>
      </c>
      <c r="E500" t="s">
        <v>5</v>
      </c>
      <c r="F500" t="s">
        <v>5</v>
      </c>
      <c r="G500" t="s">
        <v>28</v>
      </c>
      <c r="H500">
        <v>5</v>
      </c>
      <c r="I500">
        <v>1</v>
      </c>
      <c r="J500">
        <v>5</v>
      </c>
      <c r="K500">
        <v>1</v>
      </c>
      <c r="L500">
        <v>5</v>
      </c>
      <c r="M500">
        <v>1</v>
      </c>
      <c r="N500">
        <v>5</v>
      </c>
      <c r="O500">
        <v>1</v>
      </c>
      <c r="P500">
        <v>5</v>
      </c>
      <c r="Q500">
        <v>1</v>
      </c>
      <c r="R500">
        <v>4</v>
      </c>
      <c r="S500">
        <v>4</v>
      </c>
      <c r="T500">
        <v>4</v>
      </c>
      <c r="U500">
        <v>4</v>
      </c>
      <c r="V500">
        <v>4</v>
      </c>
      <c r="W500">
        <v>4</v>
      </c>
      <c r="X500">
        <v>4</v>
      </c>
      <c r="Y500">
        <v>4</v>
      </c>
      <c r="Z500">
        <v>4</v>
      </c>
      <c r="AA500">
        <v>4</v>
      </c>
      <c r="AB500">
        <v>40</v>
      </c>
      <c r="AC500">
        <v>100</v>
      </c>
      <c r="AD500" t="str">
        <f>VLOOKUP(A500,questionResponsesAndAnswers!A:O,15,FALSE)</f>
        <v xml:space="preserve"> Weekly</v>
      </c>
    </row>
    <row r="501" spans="1:30" x14ac:dyDescent="0.2">
      <c r="A501">
        <v>148087855</v>
      </c>
      <c r="B501" t="b">
        <f>VLOOKUP(A501,'Valid Response IDs Check'!A:H,8,FALSE)</f>
        <v>1</v>
      </c>
      <c r="C501">
        <v>69369</v>
      </c>
      <c r="D501">
        <v>1</v>
      </c>
      <c r="E501" t="s">
        <v>13</v>
      </c>
      <c r="F501" t="s">
        <v>13</v>
      </c>
      <c r="G501" t="s">
        <v>34</v>
      </c>
      <c r="H501">
        <v>3</v>
      </c>
      <c r="I501">
        <v>1</v>
      </c>
      <c r="J501">
        <v>5</v>
      </c>
      <c r="K501">
        <v>1</v>
      </c>
      <c r="L501">
        <v>4</v>
      </c>
      <c r="M501">
        <v>1</v>
      </c>
      <c r="N501">
        <v>5</v>
      </c>
      <c r="O501">
        <v>1</v>
      </c>
      <c r="P501">
        <v>5</v>
      </c>
      <c r="Q501">
        <v>1</v>
      </c>
      <c r="R501">
        <v>2</v>
      </c>
      <c r="S501">
        <v>4</v>
      </c>
      <c r="T501">
        <v>4</v>
      </c>
      <c r="U501">
        <v>4</v>
      </c>
      <c r="V501">
        <v>3</v>
      </c>
      <c r="W501">
        <v>4</v>
      </c>
      <c r="X501">
        <v>4</v>
      </c>
      <c r="Y501">
        <v>4</v>
      </c>
      <c r="Z501">
        <v>4</v>
      </c>
      <c r="AA501">
        <v>4</v>
      </c>
      <c r="AB501">
        <v>37</v>
      </c>
      <c r="AC501">
        <v>92.5</v>
      </c>
      <c r="AD501" t="str">
        <f>VLOOKUP(A501,questionResponsesAndAnswers!A:O,15,FALSE)</f>
        <v xml:space="preserve"> Weekly</v>
      </c>
    </row>
    <row r="502" spans="1:30" x14ac:dyDescent="0.2">
      <c r="A502">
        <v>148072624</v>
      </c>
      <c r="B502" t="b">
        <f>VLOOKUP(A502,'Valid Response IDs Check'!A:H,8,FALSE)</f>
        <v>1</v>
      </c>
      <c r="C502">
        <v>69609</v>
      </c>
      <c r="D502">
        <v>241</v>
      </c>
      <c r="E502" t="s">
        <v>13</v>
      </c>
      <c r="F502" t="s">
        <v>13</v>
      </c>
      <c r="G502" t="s">
        <v>7</v>
      </c>
      <c r="H502">
        <v>4</v>
      </c>
      <c r="I502">
        <v>2</v>
      </c>
      <c r="J502">
        <v>4</v>
      </c>
      <c r="K502">
        <v>2</v>
      </c>
      <c r="L502">
        <v>4</v>
      </c>
      <c r="M502">
        <v>2</v>
      </c>
      <c r="N502">
        <v>4</v>
      </c>
      <c r="O502">
        <v>2</v>
      </c>
      <c r="P502">
        <v>4</v>
      </c>
      <c r="Q502">
        <v>2</v>
      </c>
      <c r="R502">
        <v>3</v>
      </c>
      <c r="S502">
        <v>3</v>
      </c>
      <c r="T502">
        <v>3</v>
      </c>
      <c r="U502">
        <v>3</v>
      </c>
      <c r="V502">
        <v>3</v>
      </c>
      <c r="W502">
        <v>3</v>
      </c>
      <c r="X502">
        <v>3</v>
      </c>
      <c r="Y502">
        <v>3</v>
      </c>
      <c r="Z502">
        <v>3</v>
      </c>
      <c r="AA502">
        <v>3</v>
      </c>
      <c r="AB502">
        <v>30</v>
      </c>
      <c r="AC502">
        <v>75</v>
      </c>
      <c r="AD502" t="str">
        <f>VLOOKUP(A502,questionResponsesAndAnswers!A:O,15,FALSE)</f>
        <v xml:space="preserve"> Yearly</v>
      </c>
    </row>
    <row r="503" spans="1:30" x14ac:dyDescent="0.2">
      <c r="A503">
        <v>148072624</v>
      </c>
      <c r="B503" t="b">
        <f>VLOOKUP(A503,'Valid Response IDs Check'!A:H,8,FALSE)</f>
        <v>1</v>
      </c>
      <c r="C503">
        <v>71783</v>
      </c>
      <c r="D503">
        <v>2415</v>
      </c>
      <c r="E503" t="s">
        <v>20</v>
      </c>
      <c r="F503" t="s">
        <v>20</v>
      </c>
      <c r="G503" t="s">
        <v>15</v>
      </c>
      <c r="H503">
        <v>4</v>
      </c>
      <c r="I503">
        <v>2</v>
      </c>
      <c r="J503">
        <v>4</v>
      </c>
      <c r="K503">
        <v>2</v>
      </c>
      <c r="L503">
        <v>4</v>
      </c>
      <c r="M503">
        <v>2</v>
      </c>
      <c r="N503">
        <v>4</v>
      </c>
      <c r="O503">
        <v>2</v>
      </c>
      <c r="P503">
        <v>4</v>
      </c>
      <c r="Q503">
        <v>2</v>
      </c>
      <c r="R503">
        <v>3</v>
      </c>
      <c r="S503">
        <v>3</v>
      </c>
      <c r="T503">
        <v>3</v>
      </c>
      <c r="U503">
        <v>3</v>
      </c>
      <c r="V503">
        <v>3</v>
      </c>
      <c r="W503">
        <v>3</v>
      </c>
      <c r="X503">
        <v>3</v>
      </c>
      <c r="Y503">
        <v>3</v>
      </c>
      <c r="Z503">
        <v>3</v>
      </c>
      <c r="AA503">
        <v>3</v>
      </c>
      <c r="AB503">
        <v>30</v>
      </c>
      <c r="AC503">
        <v>75</v>
      </c>
      <c r="AD503" t="str">
        <f>VLOOKUP(A503,questionResponsesAndAnswers!A:O,15,FALSE)</f>
        <v xml:space="preserve"> Yearly</v>
      </c>
    </row>
    <row r="504" spans="1:30" x14ac:dyDescent="0.2">
      <c r="A504">
        <v>148072624</v>
      </c>
      <c r="B504" t="b">
        <f>VLOOKUP(A504,'Valid Response IDs Check'!A:H,8,FALSE)</f>
        <v>1</v>
      </c>
      <c r="C504">
        <v>69392</v>
      </c>
      <c r="D504">
        <v>24</v>
      </c>
      <c r="E504" t="s">
        <v>26</v>
      </c>
      <c r="F504" t="s">
        <v>32</v>
      </c>
      <c r="G504" t="s">
        <v>22</v>
      </c>
      <c r="H504">
        <v>5</v>
      </c>
      <c r="I504">
        <v>2</v>
      </c>
      <c r="J504">
        <v>4</v>
      </c>
      <c r="K504">
        <v>2</v>
      </c>
      <c r="L504">
        <v>4</v>
      </c>
      <c r="M504">
        <v>2</v>
      </c>
      <c r="N504">
        <v>4</v>
      </c>
      <c r="O504">
        <v>2</v>
      </c>
      <c r="P504">
        <v>4</v>
      </c>
      <c r="Q504">
        <v>2</v>
      </c>
      <c r="R504">
        <v>4</v>
      </c>
      <c r="S504">
        <v>3</v>
      </c>
      <c r="T504">
        <v>3</v>
      </c>
      <c r="U504">
        <v>3</v>
      </c>
      <c r="V504">
        <v>3</v>
      </c>
      <c r="W504">
        <v>3</v>
      </c>
      <c r="X504">
        <v>3</v>
      </c>
      <c r="Y504">
        <v>3</v>
      </c>
      <c r="Z504">
        <v>3</v>
      </c>
      <c r="AA504">
        <v>3</v>
      </c>
      <c r="AB504">
        <v>31</v>
      </c>
      <c r="AC504">
        <v>77.5</v>
      </c>
      <c r="AD504" t="str">
        <f>VLOOKUP(A504,questionResponsesAndAnswers!A:O,15,FALSE)</f>
        <v xml:space="preserve"> Yearly</v>
      </c>
    </row>
    <row r="505" spans="1:30" x14ac:dyDescent="0.2">
      <c r="A505">
        <v>148072624</v>
      </c>
      <c r="B505" t="b">
        <f>VLOOKUP(A505,'Valid Response IDs Check'!A:H,8,FALSE)</f>
        <v>1</v>
      </c>
      <c r="C505">
        <v>69370</v>
      </c>
      <c r="D505">
        <v>2</v>
      </c>
      <c r="E505" t="s">
        <v>32</v>
      </c>
      <c r="F505" t="s">
        <v>32</v>
      </c>
      <c r="G505" t="s">
        <v>28</v>
      </c>
      <c r="H505">
        <v>4</v>
      </c>
      <c r="I505">
        <v>2</v>
      </c>
      <c r="J505">
        <v>4</v>
      </c>
      <c r="K505">
        <v>2</v>
      </c>
      <c r="L505">
        <v>4</v>
      </c>
      <c r="M505">
        <v>2</v>
      </c>
      <c r="N505">
        <v>4</v>
      </c>
      <c r="O505">
        <v>2</v>
      </c>
      <c r="P505">
        <v>4</v>
      </c>
      <c r="Q505">
        <v>3</v>
      </c>
      <c r="R505">
        <v>3</v>
      </c>
      <c r="S505">
        <v>3</v>
      </c>
      <c r="T505">
        <v>3</v>
      </c>
      <c r="U505">
        <v>3</v>
      </c>
      <c r="V505">
        <v>3</v>
      </c>
      <c r="W505">
        <v>3</v>
      </c>
      <c r="X505">
        <v>3</v>
      </c>
      <c r="Y505">
        <v>3</v>
      </c>
      <c r="Z505">
        <v>3</v>
      </c>
      <c r="AA505">
        <v>2</v>
      </c>
      <c r="AB505">
        <v>29</v>
      </c>
      <c r="AC505">
        <v>72.5</v>
      </c>
      <c r="AD505" t="str">
        <f>VLOOKUP(A505,questionResponsesAndAnswers!A:O,15,FALSE)</f>
        <v xml:space="preserve"> Yearly</v>
      </c>
    </row>
    <row r="506" spans="1:30" x14ac:dyDescent="0.2">
      <c r="A506">
        <v>148072624</v>
      </c>
      <c r="B506" t="b">
        <f>VLOOKUP(A506,'Valid Response IDs Check'!A:H,8,FALSE)</f>
        <v>1</v>
      </c>
      <c r="C506">
        <v>93521</v>
      </c>
      <c r="D506">
        <v>24153</v>
      </c>
      <c r="E506" t="s">
        <v>5</v>
      </c>
      <c r="F506" t="s">
        <v>5</v>
      </c>
      <c r="G506" t="s">
        <v>34</v>
      </c>
      <c r="H506">
        <v>4</v>
      </c>
      <c r="I506">
        <v>2</v>
      </c>
      <c r="J506">
        <v>4</v>
      </c>
      <c r="K506">
        <v>2</v>
      </c>
      <c r="L506">
        <v>4</v>
      </c>
      <c r="M506">
        <v>2</v>
      </c>
      <c r="N506">
        <v>4</v>
      </c>
      <c r="O506">
        <v>2</v>
      </c>
      <c r="P506">
        <v>4</v>
      </c>
      <c r="Q506">
        <v>2</v>
      </c>
      <c r="R506">
        <v>3</v>
      </c>
      <c r="S506">
        <v>3</v>
      </c>
      <c r="T506">
        <v>3</v>
      </c>
      <c r="U506">
        <v>3</v>
      </c>
      <c r="V506">
        <v>3</v>
      </c>
      <c r="W506">
        <v>3</v>
      </c>
      <c r="X506">
        <v>3</v>
      </c>
      <c r="Y506">
        <v>3</v>
      </c>
      <c r="Z506">
        <v>3</v>
      </c>
      <c r="AA506">
        <v>3</v>
      </c>
      <c r="AB506">
        <v>30</v>
      </c>
      <c r="AC506">
        <v>75</v>
      </c>
      <c r="AD506" t="str">
        <f>VLOOKUP(A506,questionResponsesAndAnswers!A:O,15,FALSE)</f>
        <v xml:space="preserve"> Yearly</v>
      </c>
    </row>
    <row r="507" spans="1:30" x14ac:dyDescent="0.2">
      <c r="A507">
        <v>148063804</v>
      </c>
      <c r="B507" t="b">
        <f>VLOOKUP(A507,'Valid Response IDs Check'!A:H,8,FALSE)</f>
        <v>1</v>
      </c>
      <c r="C507">
        <v>70800</v>
      </c>
      <c r="D507">
        <v>1432</v>
      </c>
      <c r="E507" t="s">
        <v>32</v>
      </c>
      <c r="F507" t="s">
        <v>32</v>
      </c>
      <c r="G507" t="s">
        <v>7</v>
      </c>
      <c r="H507">
        <v>2</v>
      </c>
      <c r="I507">
        <v>2</v>
      </c>
      <c r="J507">
        <v>3</v>
      </c>
      <c r="K507">
        <v>2</v>
      </c>
      <c r="L507">
        <v>2</v>
      </c>
      <c r="M507">
        <v>2</v>
      </c>
      <c r="N507">
        <v>2</v>
      </c>
      <c r="O507">
        <v>2</v>
      </c>
      <c r="P507">
        <v>2</v>
      </c>
      <c r="Q507">
        <v>2</v>
      </c>
      <c r="R507">
        <v>1</v>
      </c>
      <c r="S507">
        <v>3</v>
      </c>
      <c r="T507">
        <v>2</v>
      </c>
      <c r="U507">
        <v>3</v>
      </c>
      <c r="V507">
        <v>1</v>
      </c>
      <c r="W507">
        <v>3</v>
      </c>
      <c r="X507">
        <v>1</v>
      </c>
      <c r="Y507">
        <v>3</v>
      </c>
      <c r="Z507">
        <v>1</v>
      </c>
      <c r="AA507">
        <v>3</v>
      </c>
      <c r="AB507">
        <v>21</v>
      </c>
      <c r="AC507">
        <v>52.5</v>
      </c>
      <c r="AD507" t="str">
        <f>VLOOKUP(A507,questionResponsesAndAnswers!A:O,15,FALSE)</f>
        <v xml:space="preserve"> Weekly</v>
      </c>
    </row>
    <row r="508" spans="1:30" x14ac:dyDescent="0.2">
      <c r="A508">
        <v>148063804</v>
      </c>
      <c r="B508" t="b">
        <f>VLOOKUP(A508,'Valid Response IDs Check'!A:H,8,FALSE)</f>
        <v>1</v>
      </c>
      <c r="C508">
        <v>69511</v>
      </c>
      <c r="D508">
        <v>143</v>
      </c>
      <c r="E508" t="s">
        <v>5</v>
      </c>
      <c r="F508" t="s">
        <v>32</v>
      </c>
      <c r="G508" t="s">
        <v>15</v>
      </c>
      <c r="H508">
        <v>4</v>
      </c>
      <c r="I508">
        <v>2</v>
      </c>
      <c r="J508">
        <v>2</v>
      </c>
      <c r="K508">
        <v>2</v>
      </c>
      <c r="L508">
        <v>2</v>
      </c>
      <c r="M508">
        <v>2</v>
      </c>
      <c r="N508">
        <v>2</v>
      </c>
      <c r="O508">
        <v>2</v>
      </c>
      <c r="P508">
        <v>2</v>
      </c>
      <c r="Q508">
        <v>2</v>
      </c>
      <c r="R508">
        <v>3</v>
      </c>
      <c r="S508">
        <v>3</v>
      </c>
      <c r="T508">
        <v>1</v>
      </c>
      <c r="U508">
        <v>3</v>
      </c>
      <c r="V508">
        <v>1</v>
      </c>
      <c r="W508">
        <v>3</v>
      </c>
      <c r="X508">
        <v>1</v>
      </c>
      <c r="Y508">
        <v>3</v>
      </c>
      <c r="Z508">
        <v>1</v>
      </c>
      <c r="AA508">
        <v>3</v>
      </c>
      <c r="AB508">
        <v>22</v>
      </c>
      <c r="AC508">
        <v>55</v>
      </c>
      <c r="AD508" t="str">
        <f>VLOOKUP(A508,questionResponsesAndAnswers!A:O,15,FALSE)</f>
        <v xml:space="preserve"> Weekly</v>
      </c>
    </row>
    <row r="509" spans="1:30" x14ac:dyDescent="0.2">
      <c r="A509">
        <v>148063804</v>
      </c>
      <c r="B509" t="b">
        <f>VLOOKUP(A509,'Valid Response IDs Check'!A:H,8,FALSE)</f>
        <v>1</v>
      </c>
      <c r="C509">
        <v>69382</v>
      </c>
      <c r="D509">
        <v>14</v>
      </c>
      <c r="E509" t="s">
        <v>26</v>
      </c>
      <c r="F509" t="s">
        <v>5</v>
      </c>
      <c r="G509" t="s">
        <v>22</v>
      </c>
      <c r="H509">
        <v>2</v>
      </c>
      <c r="I509">
        <v>3</v>
      </c>
      <c r="J509">
        <v>2</v>
      </c>
      <c r="K509">
        <v>3</v>
      </c>
      <c r="L509">
        <v>2</v>
      </c>
      <c r="M509">
        <v>2</v>
      </c>
      <c r="N509">
        <v>2</v>
      </c>
      <c r="O509">
        <v>2</v>
      </c>
      <c r="P509">
        <v>2</v>
      </c>
      <c r="Q509">
        <v>2</v>
      </c>
      <c r="R509">
        <v>1</v>
      </c>
      <c r="S509">
        <v>2</v>
      </c>
      <c r="T509">
        <v>1</v>
      </c>
      <c r="U509">
        <v>2</v>
      </c>
      <c r="V509">
        <v>1</v>
      </c>
      <c r="W509">
        <v>3</v>
      </c>
      <c r="X509">
        <v>1</v>
      </c>
      <c r="Y509">
        <v>3</v>
      </c>
      <c r="Z509">
        <v>1</v>
      </c>
      <c r="AA509">
        <v>3</v>
      </c>
      <c r="AB509">
        <v>18</v>
      </c>
      <c r="AC509">
        <v>45</v>
      </c>
      <c r="AD509" t="str">
        <f>VLOOKUP(A509,questionResponsesAndAnswers!A:O,15,FALSE)</f>
        <v xml:space="preserve"> Weekly</v>
      </c>
    </row>
    <row r="510" spans="1:30" x14ac:dyDescent="0.2">
      <c r="A510">
        <v>148063804</v>
      </c>
      <c r="B510" t="b">
        <f>VLOOKUP(A510,'Valid Response IDs Check'!A:H,8,FALSE)</f>
        <v>1</v>
      </c>
      <c r="C510">
        <v>83693</v>
      </c>
      <c r="D510">
        <v>14325</v>
      </c>
      <c r="E510" t="s">
        <v>20</v>
      </c>
      <c r="F510" t="s">
        <v>32</v>
      </c>
      <c r="G510" t="s">
        <v>28</v>
      </c>
      <c r="H510">
        <v>4</v>
      </c>
      <c r="I510">
        <v>2</v>
      </c>
      <c r="J510">
        <v>2</v>
      </c>
      <c r="K510">
        <v>2</v>
      </c>
      <c r="L510">
        <v>2</v>
      </c>
      <c r="M510">
        <v>2</v>
      </c>
      <c r="N510">
        <v>2</v>
      </c>
      <c r="O510">
        <v>2</v>
      </c>
      <c r="P510">
        <v>2</v>
      </c>
      <c r="Q510">
        <v>2</v>
      </c>
      <c r="R510">
        <v>3</v>
      </c>
      <c r="S510">
        <v>3</v>
      </c>
      <c r="T510">
        <v>1</v>
      </c>
      <c r="U510">
        <v>3</v>
      </c>
      <c r="V510">
        <v>1</v>
      </c>
      <c r="W510">
        <v>3</v>
      </c>
      <c r="X510">
        <v>1</v>
      </c>
      <c r="Y510">
        <v>3</v>
      </c>
      <c r="Z510">
        <v>1</v>
      </c>
      <c r="AA510">
        <v>3</v>
      </c>
      <c r="AB510">
        <v>22</v>
      </c>
      <c r="AC510">
        <v>55</v>
      </c>
      <c r="AD510" t="str">
        <f>VLOOKUP(A510,questionResponsesAndAnswers!A:O,15,FALSE)</f>
        <v xml:space="preserve"> Weekly</v>
      </c>
    </row>
    <row r="511" spans="1:30" x14ac:dyDescent="0.2">
      <c r="A511">
        <v>148063804</v>
      </c>
      <c r="B511" t="b">
        <f>VLOOKUP(A511,'Valid Response IDs Check'!A:H,8,FALSE)</f>
        <v>1</v>
      </c>
      <c r="C511">
        <v>6936969369</v>
      </c>
      <c r="D511">
        <v>6936900001</v>
      </c>
      <c r="E511" t="s">
        <v>13</v>
      </c>
      <c r="F511" t="s">
        <v>32</v>
      </c>
      <c r="G511" t="s">
        <v>34</v>
      </c>
      <c r="H511">
        <v>3</v>
      </c>
      <c r="I511">
        <v>2</v>
      </c>
      <c r="J511">
        <v>3</v>
      </c>
      <c r="K511">
        <v>3</v>
      </c>
      <c r="L511">
        <v>4</v>
      </c>
      <c r="M511">
        <v>4</v>
      </c>
      <c r="N511">
        <v>3</v>
      </c>
      <c r="O511">
        <v>2</v>
      </c>
      <c r="P511">
        <v>2</v>
      </c>
      <c r="Q511">
        <v>2</v>
      </c>
      <c r="R511">
        <v>2</v>
      </c>
      <c r="S511">
        <v>3</v>
      </c>
      <c r="T511">
        <v>2</v>
      </c>
      <c r="U511">
        <v>2</v>
      </c>
      <c r="V511">
        <v>3</v>
      </c>
      <c r="W511">
        <v>1</v>
      </c>
      <c r="X511">
        <v>2</v>
      </c>
      <c r="Y511">
        <v>3</v>
      </c>
      <c r="Z511">
        <v>1</v>
      </c>
      <c r="AA511">
        <v>3</v>
      </c>
      <c r="AB511">
        <v>22</v>
      </c>
      <c r="AC511">
        <v>55</v>
      </c>
      <c r="AD511" t="str">
        <f>VLOOKUP(A511,questionResponsesAndAnswers!A:O,15,FALSE)</f>
        <v xml:space="preserve"> Weekly</v>
      </c>
    </row>
    <row r="512" spans="1:30" x14ac:dyDescent="0.2">
      <c r="A512">
        <v>148063806</v>
      </c>
      <c r="B512" t="b">
        <f>VLOOKUP(A512,'Valid Response IDs Check'!A:H,8,FALSE)</f>
        <v>1</v>
      </c>
      <c r="C512">
        <v>69382</v>
      </c>
      <c r="D512">
        <v>14</v>
      </c>
      <c r="E512" t="s">
        <v>26</v>
      </c>
      <c r="F512" t="s">
        <v>5</v>
      </c>
      <c r="G512" t="s">
        <v>7</v>
      </c>
      <c r="H512">
        <v>3</v>
      </c>
      <c r="I512">
        <v>2</v>
      </c>
      <c r="J512">
        <v>2</v>
      </c>
      <c r="K512">
        <v>2</v>
      </c>
      <c r="L512">
        <v>2</v>
      </c>
      <c r="M512">
        <v>2</v>
      </c>
      <c r="N512">
        <v>3</v>
      </c>
      <c r="O512">
        <v>2</v>
      </c>
      <c r="P512">
        <v>2</v>
      </c>
      <c r="Q512">
        <v>2</v>
      </c>
      <c r="R512">
        <v>2</v>
      </c>
      <c r="S512">
        <v>3</v>
      </c>
      <c r="T512">
        <v>1</v>
      </c>
      <c r="U512">
        <v>3</v>
      </c>
      <c r="V512">
        <v>1</v>
      </c>
      <c r="W512">
        <v>3</v>
      </c>
      <c r="X512">
        <v>2</v>
      </c>
      <c r="Y512">
        <v>3</v>
      </c>
      <c r="Z512">
        <v>1</v>
      </c>
      <c r="AA512">
        <v>3</v>
      </c>
      <c r="AB512">
        <v>22</v>
      </c>
      <c r="AC512">
        <v>55</v>
      </c>
      <c r="AD512" t="str">
        <f>VLOOKUP(A512,questionResponsesAndAnswers!A:O,15,FALSE)</f>
        <v xml:space="preserve"> Weekly</v>
      </c>
    </row>
    <row r="513" spans="1:30" x14ac:dyDescent="0.2">
      <c r="A513">
        <v>148063806</v>
      </c>
      <c r="B513" t="b">
        <f>VLOOKUP(A513,'Valid Response IDs Check'!A:H,8,FALSE)</f>
        <v>1</v>
      </c>
      <c r="C513">
        <v>69511</v>
      </c>
      <c r="D513">
        <v>143</v>
      </c>
      <c r="E513" t="s">
        <v>5</v>
      </c>
      <c r="F513" t="s">
        <v>32</v>
      </c>
      <c r="G513" t="s">
        <v>15</v>
      </c>
      <c r="H513">
        <v>2</v>
      </c>
      <c r="I513">
        <v>3</v>
      </c>
      <c r="J513">
        <v>2</v>
      </c>
      <c r="K513">
        <v>2</v>
      </c>
      <c r="L513">
        <v>2</v>
      </c>
      <c r="M513">
        <v>2</v>
      </c>
      <c r="N513">
        <v>2</v>
      </c>
      <c r="O513">
        <v>2</v>
      </c>
      <c r="P513">
        <v>2</v>
      </c>
      <c r="Q513">
        <v>2</v>
      </c>
      <c r="R513">
        <v>1</v>
      </c>
      <c r="S513">
        <v>2</v>
      </c>
      <c r="T513">
        <v>1</v>
      </c>
      <c r="U513">
        <v>3</v>
      </c>
      <c r="V513">
        <v>1</v>
      </c>
      <c r="W513">
        <v>3</v>
      </c>
      <c r="X513">
        <v>1</v>
      </c>
      <c r="Y513">
        <v>3</v>
      </c>
      <c r="Z513">
        <v>1</v>
      </c>
      <c r="AA513">
        <v>3</v>
      </c>
      <c r="AB513">
        <v>19</v>
      </c>
      <c r="AC513">
        <v>47.5</v>
      </c>
      <c r="AD513" t="str">
        <f>VLOOKUP(A513,questionResponsesAndAnswers!A:O,15,FALSE)</f>
        <v xml:space="preserve"> Weekly</v>
      </c>
    </row>
    <row r="514" spans="1:30" x14ac:dyDescent="0.2">
      <c r="A514">
        <v>148063806</v>
      </c>
      <c r="B514" t="b">
        <f>VLOOKUP(A514,'Valid Response IDs Check'!A:H,8,FALSE)</f>
        <v>1</v>
      </c>
      <c r="C514">
        <v>69369</v>
      </c>
      <c r="D514">
        <v>1</v>
      </c>
      <c r="E514" t="s">
        <v>13</v>
      </c>
      <c r="F514" t="s">
        <v>13</v>
      </c>
      <c r="G514" t="s">
        <v>22</v>
      </c>
      <c r="H514">
        <v>3</v>
      </c>
      <c r="I514">
        <v>2</v>
      </c>
      <c r="J514">
        <v>2</v>
      </c>
      <c r="K514">
        <v>2</v>
      </c>
      <c r="L514">
        <v>2</v>
      </c>
      <c r="M514">
        <v>2</v>
      </c>
      <c r="N514">
        <v>2</v>
      </c>
      <c r="O514">
        <v>2</v>
      </c>
      <c r="P514">
        <v>2</v>
      </c>
      <c r="Q514">
        <v>2</v>
      </c>
      <c r="R514">
        <v>2</v>
      </c>
      <c r="S514">
        <v>3</v>
      </c>
      <c r="T514">
        <v>1</v>
      </c>
      <c r="U514">
        <v>3</v>
      </c>
      <c r="V514">
        <v>1</v>
      </c>
      <c r="W514">
        <v>3</v>
      </c>
      <c r="X514">
        <v>1</v>
      </c>
      <c r="Y514">
        <v>3</v>
      </c>
      <c r="Z514">
        <v>1</v>
      </c>
      <c r="AA514">
        <v>3</v>
      </c>
      <c r="AB514">
        <v>21</v>
      </c>
      <c r="AC514">
        <v>52.5</v>
      </c>
      <c r="AD514" t="str">
        <f>VLOOKUP(A514,questionResponsesAndAnswers!A:O,15,FALSE)</f>
        <v xml:space="preserve"> Weekly</v>
      </c>
    </row>
    <row r="515" spans="1:30" x14ac:dyDescent="0.2">
      <c r="A515">
        <v>148063806</v>
      </c>
      <c r="B515" t="b">
        <f>VLOOKUP(A515,'Valid Response IDs Check'!A:H,8,FALSE)</f>
        <v>1</v>
      </c>
      <c r="C515">
        <v>83693</v>
      </c>
      <c r="D515">
        <v>14325</v>
      </c>
      <c r="E515" t="s">
        <v>20</v>
      </c>
      <c r="F515" t="s">
        <v>32</v>
      </c>
      <c r="G515" t="s">
        <v>28</v>
      </c>
      <c r="H515">
        <v>3</v>
      </c>
      <c r="I515">
        <v>2</v>
      </c>
      <c r="J515">
        <v>2</v>
      </c>
      <c r="K515">
        <v>3</v>
      </c>
      <c r="L515">
        <v>2</v>
      </c>
      <c r="M515">
        <v>2</v>
      </c>
      <c r="N515">
        <v>2</v>
      </c>
      <c r="O515">
        <v>2</v>
      </c>
      <c r="P515">
        <v>2</v>
      </c>
      <c r="Q515">
        <v>2</v>
      </c>
      <c r="R515">
        <v>2</v>
      </c>
      <c r="S515">
        <v>3</v>
      </c>
      <c r="T515">
        <v>1</v>
      </c>
      <c r="U515">
        <v>2</v>
      </c>
      <c r="V515">
        <v>1</v>
      </c>
      <c r="W515">
        <v>3</v>
      </c>
      <c r="X515">
        <v>1</v>
      </c>
      <c r="Y515">
        <v>3</v>
      </c>
      <c r="Z515">
        <v>1</v>
      </c>
      <c r="AA515">
        <v>3</v>
      </c>
      <c r="AB515">
        <v>20</v>
      </c>
      <c r="AC515">
        <v>50</v>
      </c>
      <c r="AD515" t="str">
        <f>VLOOKUP(A515,questionResponsesAndAnswers!A:O,15,FALSE)</f>
        <v xml:space="preserve"> Weekly</v>
      </c>
    </row>
    <row r="516" spans="1:30" x14ac:dyDescent="0.2">
      <c r="A516">
        <v>148063806</v>
      </c>
      <c r="B516" t="b">
        <f>VLOOKUP(A516,'Valid Response IDs Check'!A:H,8,FALSE)</f>
        <v>1</v>
      </c>
      <c r="C516">
        <v>70800</v>
      </c>
      <c r="D516">
        <v>1432</v>
      </c>
      <c r="E516" t="s">
        <v>32</v>
      </c>
      <c r="F516" t="s">
        <v>32</v>
      </c>
      <c r="G516" t="s">
        <v>34</v>
      </c>
      <c r="H516">
        <v>2</v>
      </c>
      <c r="I516">
        <v>2</v>
      </c>
      <c r="J516">
        <v>2</v>
      </c>
      <c r="K516">
        <v>2</v>
      </c>
      <c r="L516">
        <v>2</v>
      </c>
      <c r="M516">
        <v>2</v>
      </c>
      <c r="N516">
        <v>2</v>
      </c>
      <c r="O516">
        <v>2</v>
      </c>
      <c r="P516">
        <v>2</v>
      </c>
      <c r="Q516">
        <v>2</v>
      </c>
      <c r="R516">
        <v>1</v>
      </c>
      <c r="S516">
        <v>3</v>
      </c>
      <c r="T516">
        <v>1</v>
      </c>
      <c r="U516">
        <v>3</v>
      </c>
      <c r="V516">
        <v>1</v>
      </c>
      <c r="W516">
        <v>3</v>
      </c>
      <c r="X516">
        <v>1</v>
      </c>
      <c r="Y516">
        <v>3</v>
      </c>
      <c r="Z516">
        <v>1</v>
      </c>
      <c r="AA516">
        <v>3</v>
      </c>
      <c r="AB516">
        <v>20</v>
      </c>
      <c r="AC516">
        <v>50</v>
      </c>
      <c r="AD516" t="str">
        <f>VLOOKUP(A516,questionResponsesAndAnswers!A:O,15,FALSE)</f>
        <v xml:space="preserve"> Weekly</v>
      </c>
    </row>
    <row r="517" spans="1:30" x14ac:dyDescent="0.2">
      <c r="A517">
        <v>148063807</v>
      </c>
      <c r="B517" t="b">
        <f>VLOOKUP(A517,'Valid Response IDs Check'!A:H,8,FALSE)</f>
        <v>1</v>
      </c>
      <c r="C517">
        <v>69369</v>
      </c>
      <c r="D517">
        <v>1</v>
      </c>
      <c r="E517" t="s">
        <v>13</v>
      </c>
      <c r="F517" t="s">
        <v>32</v>
      </c>
      <c r="G517" t="s">
        <v>7</v>
      </c>
      <c r="H517">
        <v>2</v>
      </c>
      <c r="I517">
        <v>2</v>
      </c>
      <c r="J517">
        <v>2</v>
      </c>
      <c r="K517">
        <v>2</v>
      </c>
      <c r="L517">
        <v>2</v>
      </c>
      <c r="M517">
        <v>2</v>
      </c>
      <c r="N517">
        <v>2</v>
      </c>
      <c r="O517">
        <v>2</v>
      </c>
      <c r="P517">
        <v>3</v>
      </c>
      <c r="Q517">
        <v>2</v>
      </c>
      <c r="R517">
        <v>1</v>
      </c>
      <c r="S517">
        <v>3</v>
      </c>
      <c r="T517">
        <v>1</v>
      </c>
      <c r="U517">
        <v>3</v>
      </c>
      <c r="V517">
        <v>1</v>
      </c>
      <c r="W517">
        <v>3</v>
      </c>
      <c r="X517">
        <v>1</v>
      </c>
      <c r="Y517">
        <v>3</v>
      </c>
      <c r="Z517">
        <v>2</v>
      </c>
      <c r="AA517">
        <v>3</v>
      </c>
      <c r="AB517">
        <v>21</v>
      </c>
      <c r="AC517">
        <v>52.5</v>
      </c>
      <c r="AD517" t="str">
        <f>VLOOKUP(A517,questionResponsesAndAnswers!A:O,15,FALSE)</f>
        <v xml:space="preserve"> Weekly</v>
      </c>
    </row>
    <row r="518" spans="1:30" x14ac:dyDescent="0.2">
      <c r="A518">
        <v>148063807</v>
      </c>
      <c r="B518" t="b">
        <f>VLOOKUP(A518,'Valid Response IDs Check'!A:H,8,FALSE)</f>
        <v>1</v>
      </c>
      <c r="C518">
        <v>83693</v>
      </c>
      <c r="D518">
        <v>14325</v>
      </c>
      <c r="E518" t="s">
        <v>20</v>
      </c>
      <c r="F518" t="s">
        <v>32</v>
      </c>
      <c r="G518" t="s">
        <v>15</v>
      </c>
      <c r="H518">
        <v>2</v>
      </c>
      <c r="I518">
        <v>2</v>
      </c>
      <c r="J518">
        <v>3</v>
      </c>
      <c r="K518">
        <v>3</v>
      </c>
      <c r="L518">
        <v>2</v>
      </c>
      <c r="M518">
        <v>2</v>
      </c>
      <c r="N518">
        <v>2</v>
      </c>
      <c r="O518">
        <v>2</v>
      </c>
      <c r="P518">
        <v>2</v>
      </c>
      <c r="Q518">
        <v>2</v>
      </c>
      <c r="R518">
        <v>1</v>
      </c>
      <c r="S518">
        <v>3</v>
      </c>
      <c r="T518">
        <v>2</v>
      </c>
      <c r="U518">
        <v>2</v>
      </c>
      <c r="V518">
        <v>1</v>
      </c>
      <c r="W518">
        <v>3</v>
      </c>
      <c r="X518">
        <v>1</v>
      </c>
      <c r="Y518">
        <v>3</v>
      </c>
      <c r="Z518">
        <v>1</v>
      </c>
      <c r="AA518">
        <v>3</v>
      </c>
      <c r="AB518">
        <v>20</v>
      </c>
      <c r="AC518">
        <v>50</v>
      </c>
      <c r="AD518" t="str">
        <f>VLOOKUP(A518,questionResponsesAndAnswers!A:O,15,FALSE)</f>
        <v xml:space="preserve"> Weekly</v>
      </c>
    </row>
    <row r="519" spans="1:30" x14ac:dyDescent="0.2">
      <c r="A519">
        <v>148063807</v>
      </c>
      <c r="B519" t="b">
        <f>VLOOKUP(A519,'Valid Response IDs Check'!A:H,8,FALSE)</f>
        <v>1</v>
      </c>
      <c r="C519">
        <v>69382</v>
      </c>
      <c r="D519">
        <v>14</v>
      </c>
      <c r="E519" t="s">
        <v>26</v>
      </c>
      <c r="F519" t="s">
        <v>32</v>
      </c>
      <c r="G519" t="s">
        <v>22</v>
      </c>
      <c r="H519">
        <v>3</v>
      </c>
      <c r="I519">
        <v>2</v>
      </c>
      <c r="J519">
        <v>2</v>
      </c>
      <c r="K519">
        <v>2</v>
      </c>
      <c r="L519">
        <v>2</v>
      </c>
      <c r="M519">
        <v>2</v>
      </c>
      <c r="N519">
        <v>2</v>
      </c>
      <c r="O519">
        <v>2</v>
      </c>
      <c r="P519">
        <v>2</v>
      </c>
      <c r="Q519">
        <v>2</v>
      </c>
      <c r="R519">
        <v>2</v>
      </c>
      <c r="S519">
        <v>3</v>
      </c>
      <c r="T519">
        <v>1</v>
      </c>
      <c r="U519">
        <v>3</v>
      </c>
      <c r="V519">
        <v>1</v>
      </c>
      <c r="W519">
        <v>3</v>
      </c>
      <c r="X519">
        <v>1</v>
      </c>
      <c r="Y519">
        <v>3</v>
      </c>
      <c r="Z519">
        <v>1</v>
      </c>
      <c r="AA519">
        <v>3</v>
      </c>
      <c r="AB519">
        <v>21</v>
      </c>
      <c r="AC519">
        <v>52.5</v>
      </c>
      <c r="AD519" t="str">
        <f>VLOOKUP(A519,questionResponsesAndAnswers!A:O,15,FALSE)</f>
        <v xml:space="preserve"> Weekly</v>
      </c>
    </row>
    <row r="520" spans="1:30" x14ac:dyDescent="0.2">
      <c r="A520">
        <v>148063807</v>
      </c>
      <c r="B520" t="b">
        <f>VLOOKUP(A520,'Valid Response IDs Check'!A:H,8,FALSE)</f>
        <v>1</v>
      </c>
      <c r="C520">
        <v>69511</v>
      </c>
      <c r="D520">
        <v>143</v>
      </c>
      <c r="E520" t="s">
        <v>5</v>
      </c>
      <c r="F520" t="s">
        <v>32</v>
      </c>
      <c r="G520" t="s">
        <v>28</v>
      </c>
      <c r="H520">
        <v>3</v>
      </c>
      <c r="I520">
        <v>2</v>
      </c>
      <c r="J520">
        <v>2</v>
      </c>
      <c r="K520">
        <v>2</v>
      </c>
      <c r="L520">
        <v>2</v>
      </c>
      <c r="M520">
        <v>2</v>
      </c>
      <c r="N520">
        <v>2</v>
      </c>
      <c r="O520">
        <v>2</v>
      </c>
      <c r="P520">
        <v>2</v>
      </c>
      <c r="Q520">
        <v>2</v>
      </c>
      <c r="R520">
        <v>2</v>
      </c>
      <c r="S520">
        <v>3</v>
      </c>
      <c r="T520">
        <v>1</v>
      </c>
      <c r="U520">
        <v>3</v>
      </c>
      <c r="V520">
        <v>1</v>
      </c>
      <c r="W520">
        <v>3</v>
      </c>
      <c r="X520">
        <v>1</v>
      </c>
      <c r="Y520">
        <v>3</v>
      </c>
      <c r="Z520">
        <v>1</v>
      </c>
      <c r="AA520">
        <v>3</v>
      </c>
      <c r="AB520">
        <v>21</v>
      </c>
      <c r="AC520">
        <v>52.5</v>
      </c>
      <c r="AD520" t="str">
        <f>VLOOKUP(A520,questionResponsesAndAnswers!A:O,15,FALSE)</f>
        <v xml:space="preserve"> Weekly</v>
      </c>
    </row>
    <row r="521" spans="1:30" x14ac:dyDescent="0.2">
      <c r="A521">
        <v>148063807</v>
      </c>
      <c r="B521" t="b">
        <f>VLOOKUP(A521,'Valid Response IDs Check'!A:H,8,FALSE)</f>
        <v>1</v>
      </c>
      <c r="C521">
        <v>70800</v>
      </c>
      <c r="D521">
        <v>1432</v>
      </c>
      <c r="E521" t="s">
        <v>32</v>
      </c>
      <c r="F521" t="s">
        <v>32</v>
      </c>
      <c r="G521" t="s">
        <v>34</v>
      </c>
      <c r="H521">
        <v>2</v>
      </c>
      <c r="I521">
        <v>2</v>
      </c>
      <c r="J521">
        <v>2</v>
      </c>
      <c r="K521">
        <v>2</v>
      </c>
      <c r="L521">
        <v>3</v>
      </c>
      <c r="M521">
        <v>2</v>
      </c>
      <c r="N521">
        <v>2</v>
      </c>
      <c r="O521">
        <v>2</v>
      </c>
      <c r="P521">
        <v>2</v>
      </c>
      <c r="Q521">
        <v>2</v>
      </c>
      <c r="R521">
        <v>1</v>
      </c>
      <c r="S521">
        <v>3</v>
      </c>
      <c r="T521">
        <v>1</v>
      </c>
      <c r="U521">
        <v>3</v>
      </c>
      <c r="V521">
        <v>2</v>
      </c>
      <c r="W521">
        <v>3</v>
      </c>
      <c r="X521">
        <v>1</v>
      </c>
      <c r="Y521">
        <v>3</v>
      </c>
      <c r="Z521">
        <v>1</v>
      </c>
      <c r="AA521">
        <v>3</v>
      </c>
      <c r="AB521">
        <v>21</v>
      </c>
      <c r="AC521">
        <v>52.5</v>
      </c>
      <c r="AD521" t="str">
        <f>VLOOKUP(A521,questionResponsesAndAnswers!A:O,15,FALSE)</f>
        <v xml:space="preserve"> Weekly</v>
      </c>
    </row>
    <row r="522" spans="1:30" x14ac:dyDescent="0.2">
      <c r="A522">
        <v>148063808</v>
      </c>
      <c r="B522" t="b">
        <f>VLOOKUP(A522,'Valid Response IDs Check'!A:H,8,FALSE)</f>
        <v>1</v>
      </c>
      <c r="C522">
        <v>69511</v>
      </c>
      <c r="D522">
        <v>143</v>
      </c>
      <c r="E522" t="s">
        <v>5</v>
      </c>
      <c r="F522" t="s">
        <v>32</v>
      </c>
      <c r="G522" t="s">
        <v>7</v>
      </c>
      <c r="H522">
        <v>3</v>
      </c>
      <c r="I522">
        <v>2</v>
      </c>
      <c r="J522">
        <v>2</v>
      </c>
      <c r="K522">
        <v>2</v>
      </c>
      <c r="L522">
        <v>2</v>
      </c>
      <c r="M522">
        <v>2</v>
      </c>
      <c r="N522">
        <v>2</v>
      </c>
      <c r="O522">
        <v>2</v>
      </c>
      <c r="P522">
        <v>2</v>
      </c>
      <c r="Q522">
        <v>2</v>
      </c>
      <c r="R522">
        <v>2</v>
      </c>
      <c r="S522">
        <v>3</v>
      </c>
      <c r="T522">
        <v>1</v>
      </c>
      <c r="U522">
        <v>3</v>
      </c>
      <c r="V522">
        <v>1</v>
      </c>
      <c r="W522">
        <v>3</v>
      </c>
      <c r="X522">
        <v>1</v>
      </c>
      <c r="Y522">
        <v>3</v>
      </c>
      <c r="Z522">
        <v>1</v>
      </c>
      <c r="AA522">
        <v>3</v>
      </c>
      <c r="AB522">
        <v>21</v>
      </c>
      <c r="AC522">
        <v>52.5</v>
      </c>
      <c r="AD522" t="str">
        <f>VLOOKUP(A522,questionResponsesAndAnswers!A:O,15,FALSE)</f>
        <v xml:space="preserve"> Weekly</v>
      </c>
    </row>
    <row r="523" spans="1:30" x14ac:dyDescent="0.2">
      <c r="A523">
        <v>148063808</v>
      </c>
      <c r="B523" t="b">
        <f>VLOOKUP(A523,'Valid Response IDs Check'!A:H,8,FALSE)</f>
        <v>1</v>
      </c>
      <c r="C523">
        <v>70800</v>
      </c>
      <c r="D523">
        <v>1432</v>
      </c>
      <c r="E523" t="s">
        <v>32</v>
      </c>
      <c r="F523" t="s">
        <v>32</v>
      </c>
      <c r="G523" t="s">
        <v>15</v>
      </c>
      <c r="H523">
        <v>3</v>
      </c>
      <c r="I523">
        <v>2</v>
      </c>
      <c r="J523">
        <v>2</v>
      </c>
      <c r="K523">
        <v>2</v>
      </c>
      <c r="L523">
        <v>2</v>
      </c>
      <c r="M523">
        <v>2</v>
      </c>
      <c r="N523">
        <v>2</v>
      </c>
      <c r="O523">
        <v>3</v>
      </c>
      <c r="P523">
        <v>2</v>
      </c>
      <c r="Q523">
        <v>2</v>
      </c>
      <c r="R523">
        <v>2</v>
      </c>
      <c r="S523">
        <v>3</v>
      </c>
      <c r="T523">
        <v>1</v>
      </c>
      <c r="U523">
        <v>3</v>
      </c>
      <c r="V523">
        <v>1</v>
      </c>
      <c r="W523">
        <v>3</v>
      </c>
      <c r="X523">
        <v>1</v>
      </c>
      <c r="Y523">
        <v>2</v>
      </c>
      <c r="Z523">
        <v>1</v>
      </c>
      <c r="AA523">
        <v>3</v>
      </c>
      <c r="AB523">
        <v>20</v>
      </c>
      <c r="AC523">
        <v>50</v>
      </c>
      <c r="AD523" t="str">
        <f>VLOOKUP(A523,questionResponsesAndAnswers!A:O,15,FALSE)</f>
        <v xml:space="preserve"> Weekly</v>
      </c>
    </row>
    <row r="524" spans="1:30" x14ac:dyDescent="0.2">
      <c r="A524">
        <v>148063808</v>
      </c>
      <c r="B524" t="b">
        <f>VLOOKUP(A524,'Valid Response IDs Check'!A:H,8,FALSE)</f>
        <v>1</v>
      </c>
      <c r="C524">
        <v>69382</v>
      </c>
      <c r="D524">
        <v>14</v>
      </c>
      <c r="E524" t="s">
        <v>26</v>
      </c>
      <c r="F524" t="s">
        <v>5</v>
      </c>
      <c r="G524" t="s">
        <v>22</v>
      </c>
      <c r="H524">
        <v>3</v>
      </c>
      <c r="I524">
        <v>2</v>
      </c>
      <c r="J524">
        <v>2</v>
      </c>
      <c r="K524">
        <v>2</v>
      </c>
      <c r="L524">
        <v>2</v>
      </c>
      <c r="M524">
        <v>2</v>
      </c>
      <c r="N524">
        <v>3</v>
      </c>
      <c r="O524">
        <v>2</v>
      </c>
      <c r="P524">
        <v>2</v>
      </c>
      <c r="Q524">
        <v>2</v>
      </c>
      <c r="R524">
        <v>2</v>
      </c>
      <c r="S524">
        <v>3</v>
      </c>
      <c r="T524">
        <v>1</v>
      </c>
      <c r="U524">
        <v>3</v>
      </c>
      <c r="V524">
        <v>1</v>
      </c>
      <c r="W524">
        <v>3</v>
      </c>
      <c r="X524">
        <v>2</v>
      </c>
      <c r="Y524">
        <v>3</v>
      </c>
      <c r="Z524">
        <v>1</v>
      </c>
      <c r="AA524">
        <v>3</v>
      </c>
      <c r="AB524">
        <v>22</v>
      </c>
      <c r="AC524">
        <v>55</v>
      </c>
      <c r="AD524" t="str">
        <f>VLOOKUP(A524,questionResponsesAndAnswers!A:O,15,FALSE)</f>
        <v xml:space="preserve"> Weekly</v>
      </c>
    </row>
    <row r="525" spans="1:30" x14ac:dyDescent="0.2">
      <c r="A525">
        <v>148063808</v>
      </c>
      <c r="B525" t="b">
        <f>VLOOKUP(A525,'Valid Response IDs Check'!A:H,8,FALSE)</f>
        <v>1</v>
      </c>
      <c r="C525">
        <v>83693</v>
      </c>
      <c r="D525">
        <v>14325</v>
      </c>
      <c r="E525" t="s">
        <v>20</v>
      </c>
      <c r="F525" t="s">
        <v>32</v>
      </c>
      <c r="G525" t="s">
        <v>28</v>
      </c>
      <c r="H525">
        <v>3</v>
      </c>
      <c r="I525">
        <v>2</v>
      </c>
      <c r="J525">
        <v>3</v>
      </c>
      <c r="K525">
        <v>2</v>
      </c>
      <c r="L525">
        <v>2</v>
      </c>
      <c r="M525">
        <v>2</v>
      </c>
      <c r="N525">
        <v>2</v>
      </c>
      <c r="O525">
        <v>2</v>
      </c>
      <c r="P525">
        <v>2</v>
      </c>
      <c r="Q525">
        <v>2</v>
      </c>
      <c r="R525">
        <v>2</v>
      </c>
      <c r="S525">
        <v>3</v>
      </c>
      <c r="T525">
        <v>2</v>
      </c>
      <c r="U525">
        <v>3</v>
      </c>
      <c r="V525">
        <v>1</v>
      </c>
      <c r="W525">
        <v>3</v>
      </c>
      <c r="X525">
        <v>1</v>
      </c>
      <c r="Y525">
        <v>3</v>
      </c>
      <c r="Z525">
        <v>1</v>
      </c>
      <c r="AA525">
        <v>3</v>
      </c>
      <c r="AB525">
        <v>22</v>
      </c>
      <c r="AC525">
        <v>55</v>
      </c>
      <c r="AD525" t="str">
        <f>VLOOKUP(A525,questionResponsesAndAnswers!A:O,15,FALSE)</f>
        <v xml:space="preserve"> Weekly</v>
      </c>
    </row>
    <row r="526" spans="1:30" x14ac:dyDescent="0.2">
      <c r="A526">
        <v>148063808</v>
      </c>
      <c r="B526" t="b">
        <f>VLOOKUP(A526,'Valid Response IDs Check'!A:H,8,FALSE)</f>
        <v>1</v>
      </c>
      <c r="C526">
        <v>69369</v>
      </c>
      <c r="D526">
        <v>1</v>
      </c>
      <c r="E526" t="s">
        <v>13</v>
      </c>
      <c r="F526" t="s">
        <v>32</v>
      </c>
      <c r="G526" t="s">
        <v>34</v>
      </c>
      <c r="H526">
        <v>3</v>
      </c>
      <c r="I526">
        <v>2</v>
      </c>
      <c r="J526">
        <v>2</v>
      </c>
      <c r="K526">
        <v>2</v>
      </c>
      <c r="L526">
        <v>2</v>
      </c>
      <c r="M526">
        <v>2</v>
      </c>
      <c r="N526">
        <v>2</v>
      </c>
      <c r="O526">
        <v>2</v>
      </c>
      <c r="P526">
        <v>2</v>
      </c>
      <c r="Q526">
        <v>2</v>
      </c>
      <c r="R526">
        <v>2</v>
      </c>
      <c r="S526">
        <v>3</v>
      </c>
      <c r="T526">
        <v>1</v>
      </c>
      <c r="U526">
        <v>3</v>
      </c>
      <c r="V526">
        <v>1</v>
      </c>
      <c r="W526">
        <v>3</v>
      </c>
      <c r="X526">
        <v>1</v>
      </c>
      <c r="Y526">
        <v>3</v>
      </c>
      <c r="Z526">
        <v>1</v>
      </c>
      <c r="AA526">
        <v>3</v>
      </c>
      <c r="AB526">
        <v>21</v>
      </c>
      <c r="AC526">
        <v>52.5</v>
      </c>
      <c r="AD526" t="str">
        <f>VLOOKUP(A526,questionResponsesAndAnswers!A:O,15,FALSE)</f>
        <v xml:space="preserve"> Weekly</v>
      </c>
    </row>
    <row r="527" spans="1:30" x14ac:dyDescent="0.2">
      <c r="A527">
        <v>148063802</v>
      </c>
      <c r="B527" t="b">
        <f>VLOOKUP(A527,'Valid Response IDs Check'!A:H,8,FALSE)</f>
        <v>1</v>
      </c>
      <c r="C527">
        <v>69382</v>
      </c>
      <c r="D527">
        <v>14</v>
      </c>
      <c r="E527" t="s">
        <v>26</v>
      </c>
      <c r="F527" t="s">
        <v>32</v>
      </c>
      <c r="G527" t="s">
        <v>7</v>
      </c>
      <c r="H527">
        <v>2</v>
      </c>
      <c r="I527">
        <v>2</v>
      </c>
      <c r="J527">
        <v>3</v>
      </c>
      <c r="K527">
        <v>2</v>
      </c>
      <c r="L527">
        <v>2</v>
      </c>
      <c r="M527">
        <v>2</v>
      </c>
      <c r="N527">
        <v>2</v>
      </c>
      <c r="O527">
        <v>2</v>
      </c>
      <c r="P527">
        <v>2</v>
      </c>
      <c r="Q527">
        <v>2</v>
      </c>
      <c r="R527">
        <v>1</v>
      </c>
      <c r="S527">
        <v>3</v>
      </c>
      <c r="T527">
        <v>2</v>
      </c>
      <c r="U527">
        <v>3</v>
      </c>
      <c r="V527">
        <v>1</v>
      </c>
      <c r="W527">
        <v>3</v>
      </c>
      <c r="X527">
        <v>1</v>
      </c>
      <c r="Y527">
        <v>3</v>
      </c>
      <c r="Z527">
        <v>1</v>
      </c>
      <c r="AA527">
        <v>3</v>
      </c>
      <c r="AB527">
        <v>21</v>
      </c>
      <c r="AC527">
        <v>52.5</v>
      </c>
      <c r="AD527" t="str">
        <f>VLOOKUP(A527,questionResponsesAndAnswers!A:O,15,FALSE)</f>
        <v xml:space="preserve"> Weekly</v>
      </c>
    </row>
    <row r="528" spans="1:30" x14ac:dyDescent="0.2">
      <c r="A528">
        <v>148063802</v>
      </c>
      <c r="B528" t="b">
        <f>VLOOKUP(A528,'Valid Response IDs Check'!A:H,8,FALSE)</f>
        <v>1</v>
      </c>
      <c r="C528">
        <v>70800</v>
      </c>
      <c r="D528">
        <v>1432</v>
      </c>
      <c r="E528" t="s">
        <v>32</v>
      </c>
      <c r="F528" t="s">
        <v>32</v>
      </c>
      <c r="G528" t="s">
        <v>15</v>
      </c>
      <c r="H528">
        <v>3</v>
      </c>
      <c r="I528">
        <v>2</v>
      </c>
      <c r="J528">
        <v>2</v>
      </c>
      <c r="K528">
        <v>2</v>
      </c>
      <c r="L528">
        <v>2</v>
      </c>
      <c r="M528">
        <v>2</v>
      </c>
      <c r="N528">
        <v>2</v>
      </c>
      <c r="O528">
        <v>2</v>
      </c>
      <c r="P528">
        <v>2</v>
      </c>
      <c r="Q528">
        <v>2</v>
      </c>
      <c r="R528">
        <v>2</v>
      </c>
      <c r="S528">
        <v>3</v>
      </c>
      <c r="T528">
        <v>1</v>
      </c>
      <c r="U528">
        <v>3</v>
      </c>
      <c r="V528">
        <v>1</v>
      </c>
      <c r="W528">
        <v>3</v>
      </c>
      <c r="X528">
        <v>1</v>
      </c>
      <c r="Y528">
        <v>3</v>
      </c>
      <c r="Z528">
        <v>1</v>
      </c>
      <c r="AA528">
        <v>3</v>
      </c>
      <c r="AB528">
        <v>21</v>
      </c>
      <c r="AC528">
        <v>52.5</v>
      </c>
      <c r="AD528" t="str">
        <f>VLOOKUP(A528,questionResponsesAndAnswers!A:O,15,FALSE)</f>
        <v xml:space="preserve"> Weekly</v>
      </c>
    </row>
    <row r="529" spans="1:30" x14ac:dyDescent="0.2">
      <c r="A529">
        <v>148063802</v>
      </c>
      <c r="B529" t="b">
        <f>VLOOKUP(A529,'Valid Response IDs Check'!A:H,8,FALSE)</f>
        <v>1</v>
      </c>
      <c r="C529">
        <v>83693</v>
      </c>
      <c r="D529">
        <v>14325</v>
      </c>
      <c r="E529" t="s">
        <v>20</v>
      </c>
      <c r="F529" t="s">
        <v>32</v>
      </c>
      <c r="G529" t="s">
        <v>22</v>
      </c>
      <c r="H529">
        <v>2</v>
      </c>
      <c r="I529">
        <v>2</v>
      </c>
      <c r="J529">
        <v>2</v>
      </c>
      <c r="K529">
        <v>2</v>
      </c>
      <c r="L529">
        <v>2</v>
      </c>
      <c r="M529">
        <v>2</v>
      </c>
      <c r="N529">
        <v>2</v>
      </c>
      <c r="O529">
        <v>2</v>
      </c>
      <c r="P529">
        <v>2</v>
      </c>
      <c r="Q529">
        <v>2</v>
      </c>
      <c r="R529">
        <v>1</v>
      </c>
      <c r="S529">
        <v>3</v>
      </c>
      <c r="T529">
        <v>1</v>
      </c>
      <c r="U529">
        <v>3</v>
      </c>
      <c r="V529">
        <v>1</v>
      </c>
      <c r="W529">
        <v>3</v>
      </c>
      <c r="X529">
        <v>1</v>
      </c>
      <c r="Y529">
        <v>3</v>
      </c>
      <c r="Z529">
        <v>1</v>
      </c>
      <c r="AA529">
        <v>3</v>
      </c>
      <c r="AB529">
        <v>20</v>
      </c>
      <c r="AC529">
        <v>50</v>
      </c>
      <c r="AD529" t="str">
        <f>VLOOKUP(A529,questionResponsesAndAnswers!A:O,15,FALSE)</f>
        <v xml:space="preserve"> Weekly</v>
      </c>
    </row>
    <row r="530" spans="1:30" x14ac:dyDescent="0.2">
      <c r="A530">
        <v>148063802</v>
      </c>
      <c r="B530" t="b">
        <f>VLOOKUP(A530,'Valid Response IDs Check'!A:H,8,FALSE)</f>
        <v>1</v>
      </c>
      <c r="C530">
        <v>69511</v>
      </c>
      <c r="D530">
        <v>143</v>
      </c>
      <c r="E530" t="s">
        <v>5</v>
      </c>
      <c r="F530" t="s">
        <v>32</v>
      </c>
      <c r="G530" t="s">
        <v>28</v>
      </c>
      <c r="H530">
        <v>3</v>
      </c>
      <c r="I530">
        <v>2</v>
      </c>
      <c r="J530">
        <v>2</v>
      </c>
      <c r="K530">
        <v>2</v>
      </c>
      <c r="L530">
        <v>2</v>
      </c>
      <c r="M530">
        <v>2</v>
      </c>
      <c r="N530">
        <v>2</v>
      </c>
      <c r="O530">
        <v>2</v>
      </c>
      <c r="P530">
        <v>2</v>
      </c>
      <c r="Q530">
        <v>2</v>
      </c>
      <c r="R530">
        <v>2</v>
      </c>
      <c r="S530">
        <v>3</v>
      </c>
      <c r="T530">
        <v>1</v>
      </c>
      <c r="U530">
        <v>3</v>
      </c>
      <c r="V530">
        <v>1</v>
      </c>
      <c r="W530">
        <v>3</v>
      </c>
      <c r="X530">
        <v>1</v>
      </c>
      <c r="Y530">
        <v>3</v>
      </c>
      <c r="Z530">
        <v>1</v>
      </c>
      <c r="AA530">
        <v>3</v>
      </c>
      <c r="AB530">
        <v>21</v>
      </c>
      <c r="AC530">
        <v>52.5</v>
      </c>
      <c r="AD530" t="str">
        <f>VLOOKUP(A530,questionResponsesAndAnswers!A:O,15,FALSE)</f>
        <v xml:space="preserve"> Weekly</v>
      </c>
    </row>
    <row r="531" spans="1:30" x14ac:dyDescent="0.2">
      <c r="A531">
        <v>148063802</v>
      </c>
      <c r="B531" t="b">
        <f>VLOOKUP(A531,'Valid Response IDs Check'!A:H,8,FALSE)</f>
        <v>1</v>
      </c>
      <c r="C531">
        <v>69369</v>
      </c>
      <c r="D531">
        <v>1</v>
      </c>
      <c r="E531" t="s">
        <v>13</v>
      </c>
      <c r="F531" t="s">
        <v>32</v>
      </c>
      <c r="G531" t="s">
        <v>34</v>
      </c>
      <c r="H531">
        <v>2</v>
      </c>
      <c r="I531">
        <v>4</v>
      </c>
      <c r="J531">
        <v>3</v>
      </c>
      <c r="K531">
        <v>2</v>
      </c>
      <c r="L531">
        <v>5</v>
      </c>
      <c r="M531">
        <v>2</v>
      </c>
      <c r="N531">
        <v>2</v>
      </c>
      <c r="O531">
        <v>2</v>
      </c>
      <c r="P531">
        <v>2</v>
      </c>
      <c r="Q531">
        <v>3</v>
      </c>
      <c r="R531">
        <v>1</v>
      </c>
      <c r="S531">
        <v>1</v>
      </c>
      <c r="T531">
        <v>2</v>
      </c>
      <c r="U531">
        <v>3</v>
      </c>
      <c r="V531">
        <v>4</v>
      </c>
      <c r="W531">
        <v>3</v>
      </c>
      <c r="X531">
        <v>1</v>
      </c>
      <c r="Y531">
        <v>3</v>
      </c>
      <c r="Z531">
        <v>1</v>
      </c>
      <c r="AA531">
        <v>2</v>
      </c>
      <c r="AB531">
        <v>21</v>
      </c>
      <c r="AC531">
        <v>52.5</v>
      </c>
      <c r="AD531" t="str">
        <f>VLOOKUP(A531,questionResponsesAndAnswers!A:O,15,FALSE)</f>
        <v xml:space="preserve"> Weekly</v>
      </c>
    </row>
    <row r="532" spans="1:30" x14ac:dyDescent="0.2">
      <c r="A532">
        <v>148060312</v>
      </c>
      <c r="B532" t="b">
        <f>VLOOKUP(A532,'Valid Response IDs Check'!A:H,8,FALSE)</f>
        <v>1</v>
      </c>
      <c r="C532">
        <v>74710</v>
      </c>
      <c r="D532">
        <v>5342</v>
      </c>
      <c r="E532" t="s">
        <v>32</v>
      </c>
      <c r="F532" t="s">
        <v>32</v>
      </c>
      <c r="G532" t="s">
        <v>7</v>
      </c>
      <c r="H532">
        <v>2</v>
      </c>
      <c r="I532">
        <v>4</v>
      </c>
      <c r="J532">
        <v>2</v>
      </c>
      <c r="K532">
        <v>4</v>
      </c>
      <c r="L532">
        <v>3</v>
      </c>
      <c r="M532">
        <v>4</v>
      </c>
      <c r="N532">
        <v>2</v>
      </c>
      <c r="O532">
        <v>4</v>
      </c>
      <c r="P532">
        <v>2</v>
      </c>
      <c r="Q532">
        <v>3</v>
      </c>
      <c r="R532">
        <v>1</v>
      </c>
      <c r="S532">
        <v>1</v>
      </c>
      <c r="T532">
        <v>1</v>
      </c>
      <c r="U532">
        <v>1</v>
      </c>
      <c r="V532">
        <v>2</v>
      </c>
      <c r="W532">
        <v>1</v>
      </c>
      <c r="X532">
        <v>1</v>
      </c>
      <c r="Y532">
        <v>1</v>
      </c>
      <c r="Z532">
        <v>1</v>
      </c>
      <c r="AA532">
        <v>2</v>
      </c>
      <c r="AB532">
        <v>12</v>
      </c>
      <c r="AC532">
        <v>30</v>
      </c>
      <c r="AD532" t="str">
        <f>VLOOKUP(A532,questionResponsesAndAnswers!A:O,15,FALSE)</f>
        <v xml:space="preserve"> Weekly</v>
      </c>
    </row>
    <row r="533" spans="1:30" x14ac:dyDescent="0.2">
      <c r="A533">
        <v>148060312</v>
      </c>
      <c r="B533" t="b">
        <f>VLOOKUP(A533,'Valid Response IDs Check'!A:H,8,FALSE)</f>
        <v>1</v>
      </c>
      <c r="C533">
        <v>69373</v>
      </c>
      <c r="D533">
        <v>5</v>
      </c>
      <c r="E533" t="s">
        <v>20</v>
      </c>
      <c r="F533" t="s">
        <v>20</v>
      </c>
      <c r="G533" t="s">
        <v>15</v>
      </c>
      <c r="H533">
        <v>4</v>
      </c>
      <c r="I533">
        <v>3</v>
      </c>
      <c r="J533">
        <v>4</v>
      </c>
      <c r="K533">
        <v>2</v>
      </c>
      <c r="L533">
        <v>4</v>
      </c>
      <c r="M533">
        <v>3</v>
      </c>
      <c r="N533">
        <v>2</v>
      </c>
      <c r="O533">
        <v>3</v>
      </c>
      <c r="P533">
        <v>3</v>
      </c>
      <c r="Q533">
        <v>4</v>
      </c>
      <c r="R533">
        <v>3</v>
      </c>
      <c r="S533">
        <v>2</v>
      </c>
      <c r="T533">
        <v>3</v>
      </c>
      <c r="U533">
        <v>3</v>
      </c>
      <c r="V533">
        <v>3</v>
      </c>
      <c r="W533">
        <v>2</v>
      </c>
      <c r="X533">
        <v>1</v>
      </c>
      <c r="Y533">
        <v>2</v>
      </c>
      <c r="Z533">
        <v>2</v>
      </c>
      <c r="AA533">
        <v>1</v>
      </c>
      <c r="AB533">
        <v>22</v>
      </c>
      <c r="AC533">
        <v>55</v>
      </c>
      <c r="AD533" t="str">
        <f>VLOOKUP(A533,questionResponsesAndAnswers!A:O,15,FALSE)</f>
        <v xml:space="preserve"> Weekly</v>
      </c>
    </row>
    <row r="534" spans="1:30" x14ac:dyDescent="0.2">
      <c r="A534">
        <v>148060312</v>
      </c>
      <c r="B534" t="b">
        <f>VLOOKUP(A534,'Valid Response IDs Check'!A:H,8,FALSE)</f>
        <v>1</v>
      </c>
      <c r="C534">
        <v>69902</v>
      </c>
      <c r="D534">
        <v>534</v>
      </c>
      <c r="E534" t="s">
        <v>26</v>
      </c>
      <c r="F534" t="s">
        <v>26</v>
      </c>
      <c r="G534" t="s">
        <v>22</v>
      </c>
      <c r="H534">
        <v>4</v>
      </c>
      <c r="I534">
        <v>2</v>
      </c>
      <c r="J534">
        <v>4</v>
      </c>
      <c r="K534">
        <v>2</v>
      </c>
      <c r="L534">
        <v>4</v>
      </c>
      <c r="M534">
        <v>2</v>
      </c>
      <c r="N534">
        <v>4</v>
      </c>
      <c r="O534">
        <v>2</v>
      </c>
      <c r="P534">
        <v>4</v>
      </c>
      <c r="Q534">
        <v>2</v>
      </c>
      <c r="R534">
        <v>3</v>
      </c>
      <c r="S534">
        <v>3</v>
      </c>
      <c r="T534">
        <v>3</v>
      </c>
      <c r="U534">
        <v>3</v>
      </c>
      <c r="V534">
        <v>3</v>
      </c>
      <c r="W534">
        <v>3</v>
      </c>
      <c r="X534">
        <v>3</v>
      </c>
      <c r="Y534">
        <v>3</v>
      </c>
      <c r="Z534">
        <v>3</v>
      </c>
      <c r="AA534">
        <v>3</v>
      </c>
      <c r="AB534">
        <v>30</v>
      </c>
      <c r="AC534">
        <v>75</v>
      </c>
      <c r="AD534" t="str">
        <f>VLOOKUP(A534,questionResponsesAndAnswers!A:O,15,FALSE)</f>
        <v xml:space="preserve"> Weekly</v>
      </c>
    </row>
    <row r="535" spans="1:30" x14ac:dyDescent="0.2">
      <c r="A535">
        <v>148060312</v>
      </c>
      <c r="B535" t="b">
        <f>VLOOKUP(A535,'Valid Response IDs Check'!A:H,8,FALSE)</f>
        <v>1</v>
      </c>
      <c r="C535">
        <v>122789</v>
      </c>
      <c r="D535">
        <v>53421</v>
      </c>
      <c r="E535" t="s">
        <v>13</v>
      </c>
      <c r="F535" t="s">
        <v>13</v>
      </c>
      <c r="G535" t="s">
        <v>28</v>
      </c>
      <c r="H535">
        <v>2</v>
      </c>
      <c r="I535">
        <v>3</v>
      </c>
      <c r="J535">
        <v>3</v>
      </c>
      <c r="K535">
        <v>3</v>
      </c>
      <c r="L535">
        <v>3</v>
      </c>
      <c r="M535">
        <v>3</v>
      </c>
      <c r="N535">
        <v>2</v>
      </c>
      <c r="O535">
        <v>2</v>
      </c>
      <c r="P535">
        <v>3</v>
      </c>
      <c r="Q535">
        <v>3</v>
      </c>
      <c r="R535">
        <v>1</v>
      </c>
      <c r="S535">
        <v>2</v>
      </c>
      <c r="T535">
        <v>2</v>
      </c>
      <c r="U535">
        <v>2</v>
      </c>
      <c r="V535">
        <v>2</v>
      </c>
      <c r="W535">
        <v>2</v>
      </c>
      <c r="X535">
        <v>1</v>
      </c>
      <c r="Y535">
        <v>3</v>
      </c>
      <c r="Z535">
        <v>2</v>
      </c>
      <c r="AA535">
        <v>2</v>
      </c>
      <c r="AB535">
        <v>19</v>
      </c>
      <c r="AC535">
        <v>47.5</v>
      </c>
      <c r="AD535" t="str">
        <f>VLOOKUP(A535,questionResponsesAndAnswers!A:O,15,FALSE)</f>
        <v xml:space="preserve"> Weekly</v>
      </c>
    </row>
    <row r="536" spans="1:30" x14ac:dyDescent="0.2">
      <c r="A536">
        <v>148060312</v>
      </c>
      <c r="B536" t="b">
        <f>VLOOKUP(A536,'Valid Response IDs Check'!A:H,8,FALSE)</f>
        <v>1</v>
      </c>
      <c r="C536">
        <v>69421</v>
      </c>
      <c r="D536">
        <v>53</v>
      </c>
      <c r="E536" t="s">
        <v>5</v>
      </c>
      <c r="F536" t="s">
        <v>13</v>
      </c>
      <c r="G536" t="s">
        <v>34</v>
      </c>
      <c r="H536">
        <v>4</v>
      </c>
      <c r="I536">
        <v>3</v>
      </c>
      <c r="J536">
        <v>4</v>
      </c>
      <c r="K536">
        <v>2</v>
      </c>
      <c r="L536">
        <v>4</v>
      </c>
      <c r="M536">
        <v>2</v>
      </c>
      <c r="N536">
        <v>3</v>
      </c>
      <c r="O536">
        <v>2</v>
      </c>
      <c r="P536">
        <v>4</v>
      </c>
      <c r="Q536">
        <v>3</v>
      </c>
      <c r="R536">
        <v>3</v>
      </c>
      <c r="S536">
        <v>2</v>
      </c>
      <c r="T536">
        <v>3</v>
      </c>
      <c r="U536">
        <v>3</v>
      </c>
      <c r="V536">
        <v>3</v>
      </c>
      <c r="W536">
        <v>3</v>
      </c>
      <c r="X536">
        <v>2</v>
      </c>
      <c r="Y536">
        <v>3</v>
      </c>
      <c r="Z536">
        <v>3</v>
      </c>
      <c r="AA536">
        <v>2</v>
      </c>
      <c r="AB536">
        <v>27</v>
      </c>
      <c r="AC536">
        <v>67.5</v>
      </c>
      <c r="AD536" t="str">
        <f>VLOOKUP(A536,questionResponsesAndAnswers!A:O,15,FALSE)</f>
        <v xml:space="preserve"> Weekly</v>
      </c>
    </row>
    <row r="537" spans="1:30" x14ac:dyDescent="0.2">
      <c r="A537">
        <v>148053790</v>
      </c>
      <c r="B537" t="b">
        <f>VLOOKUP(A537,'Valid Response IDs Check'!A:H,8,FALSE)</f>
        <v>0</v>
      </c>
      <c r="C537">
        <v>69380</v>
      </c>
      <c r="D537">
        <v>12</v>
      </c>
      <c r="E537" t="s">
        <v>32</v>
      </c>
      <c r="F537" t="s">
        <v>32</v>
      </c>
      <c r="G537" t="s">
        <v>7</v>
      </c>
      <c r="H537">
        <v>4</v>
      </c>
      <c r="I537">
        <v>2</v>
      </c>
      <c r="J537">
        <v>4</v>
      </c>
      <c r="K537">
        <v>1</v>
      </c>
      <c r="L537">
        <v>4</v>
      </c>
      <c r="M537">
        <v>2</v>
      </c>
      <c r="N537">
        <v>4</v>
      </c>
      <c r="O537">
        <v>2</v>
      </c>
      <c r="P537">
        <v>4</v>
      </c>
      <c r="Q537">
        <v>2</v>
      </c>
      <c r="R537">
        <v>3</v>
      </c>
      <c r="S537">
        <v>3</v>
      </c>
      <c r="T537">
        <v>3</v>
      </c>
      <c r="U537">
        <v>4</v>
      </c>
      <c r="V537">
        <v>3</v>
      </c>
      <c r="W537">
        <v>3</v>
      </c>
      <c r="X537">
        <v>3</v>
      </c>
      <c r="Y537">
        <v>3</v>
      </c>
      <c r="Z537">
        <v>3</v>
      </c>
      <c r="AA537">
        <v>3</v>
      </c>
      <c r="AB537">
        <v>31</v>
      </c>
      <c r="AC537">
        <v>77.5</v>
      </c>
      <c r="AD537" t="str">
        <f>VLOOKUP(A537,questionResponsesAndAnswers!A:O,15,FALSE)</f>
        <v xml:space="preserve"> Daily</v>
      </c>
    </row>
    <row r="538" spans="1:30" x14ac:dyDescent="0.2">
      <c r="A538">
        <v>148053790</v>
      </c>
      <c r="B538" t="b">
        <f>VLOOKUP(A538,'Valid Response IDs Check'!A:H,8,FALSE)</f>
        <v>0</v>
      </c>
      <c r="C538">
        <v>69369</v>
      </c>
      <c r="D538">
        <v>1</v>
      </c>
      <c r="E538" t="s">
        <v>13</v>
      </c>
      <c r="F538" t="s">
        <v>13</v>
      </c>
      <c r="G538" t="s">
        <v>15</v>
      </c>
      <c r="H538">
        <v>3</v>
      </c>
      <c r="I538">
        <v>2</v>
      </c>
      <c r="J538">
        <v>4</v>
      </c>
      <c r="K538">
        <v>2</v>
      </c>
      <c r="L538">
        <v>4</v>
      </c>
      <c r="M538">
        <v>2</v>
      </c>
      <c r="N538">
        <v>4</v>
      </c>
      <c r="O538">
        <v>2</v>
      </c>
      <c r="P538">
        <v>3</v>
      </c>
      <c r="Q538">
        <v>3</v>
      </c>
      <c r="R538">
        <v>2</v>
      </c>
      <c r="S538">
        <v>3</v>
      </c>
      <c r="T538">
        <v>3</v>
      </c>
      <c r="U538">
        <v>3</v>
      </c>
      <c r="V538">
        <v>3</v>
      </c>
      <c r="W538">
        <v>3</v>
      </c>
      <c r="X538">
        <v>3</v>
      </c>
      <c r="Y538">
        <v>3</v>
      </c>
      <c r="Z538">
        <v>2</v>
      </c>
      <c r="AA538">
        <v>2</v>
      </c>
      <c r="AB538">
        <v>27</v>
      </c>
      <c r="AC538">
        <v>67.5</v>
      </c>
      <c r="AD538" t="str">
        <f>VLOOKUP(A538,questionResponsesAndAnswers!A:O,15,FALSE)</f>
        <v xml:space="preserve"> Daily</v>
      </c>
    </row>
    <row r="539" spans="1:30" x14ac:dyDescent="0.2">
      <c r="A539">
        <v>148053790</v>
      </c>
      <c r="B539" t="b">
        <f>VLOOKUP(A539,'Valid Response IDs Check'!A:H,8,FALSE)</f>
        <v>0</v>
      </c>
      <c r="C539">
        <v>70613</v>
      </c>
      <c r="D539">
        <v>1245</v>
      </c>
      <c r="E539" t="s">
        <v>20</v>
      </c>
      <c r="F539" t="s">
        <v>20</v>
      </c>
      <c r="G539" t="s">
        <v>22</v>
      </c>
      <c r="H539">
        <v>5</v>
      </c>
      <c r="I539">
        <v>1</v>
      </c>
      <c r="J539">
        <v>5</v>
      </c>
      <c r="K539">
        <v>1</v>
      </c>
      <c r="L539">
        <v>5</v>
      </c>
      <c r="M539">
        <v>1</v>
      </c>
      <c r="N539">
        <v>5</v>
      </c>
      <c r="O539">
        <v>1</v>
      </c>
      <c r="P539">
        <v>5</v>
      </c>
      <c r="Q539">
        <v>1</v>
      </c>
      <c r="R539">
        <v>4</v>
      </c>
      <c r="S539">
        <v>4</v>
      </c>
      <c r="T539">
        <v>4</v>
      </c>
      <c r="U539">
        <v>4</v>
      </c>
      <c r="V539">
        <v>4</v>
      </c>
      <c r="W539">
        <v>4</v>
      </c>
      <c r="X539">
        <v>4</v>
      </c>
      <c r="Y539">
        <v>4</v>
      </c>
      <c r="Z539">
        <v>4</v>
      </c>
      <c r="AA539">
        <v>4</v>
      </c>
      <c r="AB539">
        <v>40</v>
      </c>
      <c r="AC539">
        <v>100</v>
      </c>
      <c r="AD539" t="str">
        <f>VLOOKUP(A539,questionResponsesAndAnswers!A:O,15,FALSE)</f>
        <v xml:space="preserve"> Daily</v>
      </c>
    </row>
    <row r="540" spans="1:30" x14ac:dyDescent="0.2">
      <c r="A540">
        <v>148053790</v>
      </c>
      <c r="B540" t="b">
        <f>VLOOKUP(A540,'Valid Response IDs Check'!A:H,8,FALSE)</f>
        <v>0</v>
      </c>
      <c r="C540">
        <v>69492</v>
      </c>
      <c r="D540">
        <v>124</v>
      </c>
      <c r="E540" t="s">
        <v>26</v>
      </c>
      <c r="F540" t="s">
        <v>26</v>
      </c>
      <c r="G540" t="s">
        <v>28</v>
      </c>
      <c r="H540">
        <v>5</v>
      </c>
      <c r="I540">
        <v>2</v>
      </c>
      <c r="J540">
        <v>5</v>
      </c>
      <c r="K540">
        <v>2</v>
      </c>
      <c r="L540">
        <v>5</v>
      </c>
      <c r="M540">
        <v>2</v>
      </c>
      <c r="N540">
        <v>5</v>
      </c>
      <c r="O540">
        <v>2</v>
      </c>
      <c r="P540">
        <v>4</v>
      </c>
      <c r="Q540">
        <v>2</v>
      </c>
      <c r="R540">
        <v>4</v>
      </c>
      <c r="S540">
        <v>3</v>
      </c>
      <c r="T540">
        <v>4</v>
      </c>
      <c r="U540">
        <v>3</v>
      </c>
      <c r="V540">
        <v>4</v>
      </c>
      <c r="W540">
        <v>3</v>
      </c>
      <c r="X540">
        <v>4</v>
      </c>
      <c r="Y540">
        <v>3</v>
      </c>
      <c r="Z540">
        <v>3</v>
      </c>
      <c r="AA540">
        <v>3</v>
      </c>
      <c r="AB540">
        <v>34</v>
      </c>
      <c r="AC540">
        <v>85</v>
      </c>
      <c r="AD540" t="str">
        <f>VLOOKUP(A540,questionResponsesAndAnswers!A:O,15,FALSE)</f>
        <v xml:space="preserve"> Daily</v>
      </c>
    </row>
    <row r="541" spans="1:30" x14ac:dyDescent="0.2">
      <c r="A541">
        <v>148053790</v>
      </c>
      <c r="B541" t="b">
        <f>VLOOKUP(A541,'Valid Response IDs Check'!A:H,8,FALSE)</f>
        <v>0</v>
      </c>
      <c r="C541">
        <v>70613</v>
      </c>
      <c r="D541">
        <v>1245</v>
      </c>
      <c r="E541" t="s">
        <v>20</v>
      </c>
      <c r="F541" t="s">
        <v>5</v>
      </c>
      <c r="G541" t="s">
        <v>34</v>
      </c>
      <c r="H541">
        <v>4</v>
      </c>
      <c r="I541">
        <v>2</v>
      </c>
      <c r="J541">
        <v>4</v>
      </c>
      <c r="K541">
        <v>2</v>
      </c>
      <c r="L541">
        <v>4</v>
      </c>
      <c r="M541">
        <v>2</v>
      </c>
      <c r="N541">
        <v>4</v>
      </c>
      <c r="O541">
        <v>2</v>
      </c>
      <c r="P541">
        <v>4</v>
      </c>
      <c r="Q541">
        <v>2</v>
      </c>
      <c r="R541">
        <v>3</v>
      </c>
      <c r="S541">
        <v>3</v>
      </c>
      <c r="T541">
        <v>3</v>
      </c>
      <c r="U541">
        <v>3</v>
      </c>
      <c r="V541">
        <v>3</v>
      </c>
      <c r="W541">
        <v>3</v>
      </c>
      <c r="X541">
        <v>3</v>
      </c>
      <c r="Y541">
        <v>3</v>
      </c>
      <c r="Z541">
        <v>3</v>
      </c>
      <c r="AA541">
        <v>3</v>
      </c>
      <c r="AB541">
        <v>30</v>
      </c>
      <c r="AC541">
        <v>75</v>
      </c>
      <c r="AD541" t="str">
        <f>VLOOKUP(A541,questionResponsesAndAnswers!A:O,15,FALSE)</f>
        <v xml:space="preserve"> Daily</v>
      </c>
    </row>
    <row r="542" spans="1:30" x14ac:dyDescent="0.2">
      <c r="A542">
        <v>147916593</v>
      </c>
      <c r="B542" t="b">
        <f>VLOOKUP(A542,'Valid Response IDs Check'!A:H,8,FALSE)</f>
        <v>1</v>
      </c>
      <c r="C542">
        <v>69713</v>
      </c>
      <c r="D542">
        <v>345</v>
      </c>
      <c r="E542" t="s">
        <v>20</v>
      </c>
      <c r="F542" t="s">
        <v>20</v>
      </c>
      <c r="G542" t="s">
        <v>7</v>
      </c>
      <c r="H542">
        <v>5</v>
      </c>
      <c r="I542">
        <v>1</v>
      </c>
      <c r="J542">
        <v>4</v>
      </c>
      <c r="K542">
        <v>2</v>
      </c>
      <c r="L542">
        <v>4</v>
      </c>
      <c r="M542">
        <v>3</v>
      </c>
      <c r="N542">
        <v>4</v>
      </c>
      <c r="O542">
        <v>2</v>
      </c>
      <c r="P542">
        <v>4</v>
      </c>
      <c r="Q542">
        <v>2</v>
      </c>
      <c r="R542">
        <v>4</v>
      </c>
      <c r="S542">
        <v>4</v>
      </c>
      <c r="T542">
        <v>3</v>
      </c>
      <c r="U542">
        <v>3</v>
      </c>
      <c r="V542">
        <v>3</v>
      </c>
      <c r="W542">
        <v>2</v>
      </c>
      <c r="X542">
        <v>3</v>
      </c>
      <c r="Y542">
        <v>3</v>
      </c>
      <c r="Z542">
        <v>3</v>
      </c>
      <c r="AA542">
        <v>3</v>
      </c>
      <c r="AB542">
        <v>31</v>
      </c>
      <c r="AC542">
        <v>77.5</v>
      </c>
      <c r="AD542" t="str">
        <f>VLOOKUP(A542,questionResponsesAndAnswers!A:O,15,FALSE)</f>
        <v xml:space="preserve"> Yearly</v>
      </c>
    </row>
    <row r="543" spans="1:30" x14ac:dyDescent="0.2">
      <c r="A543">
        <v>147916593</v>
      </c>
      <c r="B543" t="b">
        <f>VLOOKUP(A543,'Valid Response IDs Check'!A:H,8,FALSE)</f>
        <v>1</v>
      </c>
      <c r="C543">
        <v>69371</v>
      </c>
      <c r="D543">
        <v>3</v>
      </c>
      <c r="E543" t="s">
        <v>5</v>
      </c>
      <c r="F543" t="s">
        <v>5</v>
      </c>
      <c r="G543" t="s">
        <v>15</v>
      </c>
      <c r="H543">
        <v>4</v>
      </c>
      <c r="I543">
        <v>1</v>
      </c>
      <c r="J543">
        <v>5</v>
      </c>
      <c r="K543">
        <v>1</v>
      </c>
      <c r="L543">
        <v>5</v>
      </c>
      <c r="M543">
        <v>2</v>
      </c>
      <c r="N543">
        <v>4</v>
      </c>
      <c r="O543">
        <v>2</v>
      </c>
      <c r="P543">
        <v>4</v>
      </c>
      <c r="Q543">
        <v>2</v>
      </c>
      <c r="R543">
        <v>3</v>
      </c>
      <c r="S543">
        <v>4</v>
      </c>
      <c r="T543">
        <v>4</v>
      </c>
      <c r="U543">
        <v>4</v>
      </c>
      <c r="V543">
        <v>4</v>
      </c>
      <c r="W543">
        <v>3</v>
      </c>
      <c r="X543">
        <v>3</v>
      </c>
      <c r="Y543">
        <v>3</v>
      </c>
      <c r="Z543">
        <v>3</v>
      </c>
      <c r="AA543">
        <v>3</v>
      </c>
      <c r="AB543">
        <v>34</v>
      </c>
      <c r="AC543">
        <v>85</v>
      </c>
      <c r="AD543" t="str">
        <f>VLOOKUP(A543,questionResponsesAndAnswers!A:O,15,FALSE)</f>
        <v xml:space="preserve"> Yearly</v>
      </c>
    </row>
    <row r="544" spans="1:30" x14ac:dyDescent="0.2">
      <c r="A544">
        <v>147916593</v>
      </c>
      <c r="B544" t="b">
        <f>VLOOKUP(A544,'Valid Response IDs Check'!A:H,8,FALSE)</f>
        <v>1</v>
      </c>
      <c r="C544">
        <v>72819</v>
      </c>
      <c r="D544">
        <v>3451</v>
      </c>
      <c r="E544" t="s">
        <v>13</v>
      </c>
      <c r="F544" t="s">
        <v>13</v>
      </c>
      <c r="G544" t="s">
        <v>22</v>
      </c>
      <c r="H544">
        <v>2</v>
      </c>
      <c r="I544">
        <v>1</v>
      </c>
      <c r="J544">
        <v>4</v>
      </c>
      <c r="K544">
        <v>1</v>
      </c>
      <c r="L544">
        <v>3</v>
      </c>
      <c r="M544">
        <v>3</v>
      </c>
      <c r="N544">
        <v>5</v>
      </c>
      <c r="O544">
        <v>4</v>
      </c>
      <c r="P544">
        <v>4</v>
      </c>
      <c r="Q544">
        <v>1</v>
      </c>
      <c r="R544">
        <v>1</v>
      </c>
      <c r="S544">
        <v>4</v>
      </c>
      <c r="T544">
        <v>3</v>
      </c>
      <c r="U544">
        <v>4</v>
      </c>
      <c r="V544">
        <v>2</v>
      </c>
      <c r="W544">
        <v>2</v>
      </c>
      <c r="X544">
        <v>4</v>
      </c>
      <c r="Y544">
        <v>1</v>
      </c>
      <c r="Z544">
        <v>3</v>
      </c>
      <c r="AA544">
        <v>4</v>
      </c>
      <c r="AB544">
        <v>28</v>
      </c>
      <c r="AC544">
        <v>70</v>
      </c>
      <c r="AD544" t="str">
        <f>VLOOKUP(A544,questionResponsesAndAnswers!A:O,15,FALSE)</f>
        <v xml:space="preserve"> Yearly</v>
      </c>
    </row>
    <row r="545" spans="1:30" x14ac:dyDescent="0.2">
      <c r="A545">
        <v>147916593</v>
      </c>
      <c r="B545" t="b">
        <f>VLOOKUP(A545,'Valid Response IDs Check'!A:H,8,FALSE)</f>
        <v>1</v>
      </c>
      <c r="C545">
        <v>69402</v>
      </c>
      <c r="D545">
        <v>34</v>
      </c>
      <c r="E545" t="s">
        <v>26</v>
      </c>
      <c r="F545" t="s">
        <v>26</v>
      </c>
      <c r="G545" t="s">
        <v>28</v>
      </c>
      <c r="H545">
        <v>4</v>
      </c>
      <c r="I545">
        <v>2</v>
      </c>
      <c r="J545">
        <v>4</v>
      </c>
      <c r="K545">
        <v>2</v>
      </c>
      <c r="L545">
        <v>4</v>
      </c>
      <c r="M545">
        <v>2</v>
      </c>
      <c r="N545">
        <v>4</v>
      </c>
      <c r="O545">
        <v>1</v>
      </c>
      <c r="P545">
        <v>4</v>
      </c>
      <c r="Q545">
        <v>1</v>
      </c>
      <c r="R545">
        <v>3</v>
      </c>
      <c r="S545">
        <v>3</v>
      </c>
      <c r="T545">
        <v>3</v>
      </c>
      <c r="U545">
        <v>3</v>
      </c>
      <c r="V545">
        <v>3</v>
      </c>
      <c r="W545">
        <v>3</v>
      </c>
      <c r="X545">
        <v>3</v>
      </c>
      <c r="Y545">
        <v>4</v>
      </c>
      <c r="Z545">
        <v>3</v>
      </c>
      <c r="AA545">
        <v>4</v>
      </c>
      <c r="AB545">
        <v>32</v>
      </c>
      <c r="AC545">
        <v>80</v>
      </c>
      <c r="AD545" t="str">
        <f>VLOOKUP(A545,questionResponsesAndAnswers!A:O,15,FALSE)</f>
        <v xml:space="preserve"> Yearly</v>
      </c>
    </row>
    <row r="546" spans="1:30" x14ac:dyDescent="0.2">
      <c r="A546">
        <v>147916593</v>
      </c>
      <c r="B546" t="b">
        <f>VLOOKUP(A546,'Valid Response IDs Check'!A:H,8,FALSE)</f>
        <v>1</v>
      </c>
      <c r="C546">
        <v>103880</v>
      </c>
      <c r="D546">
        <v>34512</v>
      </c>
      <c r="E546" t="s">
        <v>32</v>
      </c>
      <c r="F546" t="s">
        <v>32</v>
      </c>
      <c r="G546" t="s">
        <v>34</v>
      </c>
      <c r="H546">
        <v>4</v>
      </c>
      <c r="I546">
        <v>2</v>
      </c>
      <c r="J546">
        <v>4</v>
      </c>
      <c r="K546">
        <v>2</v>
      </c>
      <c r="L546">
        <v>4</v>
      </c>
      <c r="M546">
        <v>2</v>
      </c>
      <c r="N546">
        <v>4</v>
      </c>
      <c r="O546">
        <v>2</v>
      </c>
      <c r="P546">
        <v>4</v>
      </c>
      <c r="Q546">
        <v>2</v>
      </c>
      <c r="R546">
        <v>3</v>
      </c>
      <c r="S546">
        <v>3</v>
      </c>
      <c r="T546">
        <v>3</v>
      </c>
      <c r="U546">
        <v>3</v>
      </c>
      <c r="V546">
        <v>3</v>
      </c>
      <c r="W546">
        <v>3</v>
      </c>
      <c r="X546">
        <v>3</v>
      </c>
      <c r="Y546">
        <v>3</v>
      </c>
      <c r="Z546">
        <v>3</v>
      </c>
      <c r="AA546">
        <v>3</v>
      </c>
      <c r="AB546">
        <v>30</v>
      </c>
      <c r="AC546">
        <v>75</v>
      </c>
      <c r="AD546" t="str">
        <f>VLOOKUP(A546,questionResponsesAndAnswers!A:O,15,FALSE)</f>
        <v xml:space="preserve"> Yearly</v>
      </c>
    </row>
    <row r="547" spans="1:30" x14ac:dyDescent="0.2">
      <c r="A547">
        <v>147914321</v>
      </c>
      <c r="B547" t="b">
        <f>VLOOKUP(A547,'Valid Response IDs Check'!A:H,8,FALSE)</f>
        <v>1</v>
      </c>
      <c r="C547">
        <v>69410</v>
      </c>
      <c r="D547">
        <v>42</v>
      </c>
      <c r="E547" t="s">
        <v>32</v>
      </c>
      <c r="F547" t="s">
        <v>32</v>
      </c>
      <c r="G547" t="s">
        <v>7</v>
      </c>
      <c r="H547">
        <v>2</v>
      </c>
      <c r="I547">
        <v>2</v>
      </c>
      <c r="J547">
        <v>4</v>
      </c>
      <c r="K547">
        <v>4</v>
      </c>
      <c r="L547">
        <v>4</v>
      </c>
      <c r="M547">
        <v>1</v>
      </c>
      <c r="N547">
        <v>2</v>
      </c>
      <c r="O547">
        <v>3</v>
      </c>
      <c r="P547">
        <v>4</v>
      </c>
      <c r="Q547">
        <v>2</v>
      </c>
      <c r="R547">
        <v>1</v>
      </c>
      <c r="S547">
        <v>3</v>
      </c>
      <c r="T547">
        <v>3</v>
      </c>
      <c r="U547">
        <v>1</v>
      </c>
      <c r="V547">
        <v>3</v>
      </c>
      <c r="W547">
        <v>4</v>
      </c>
      <c r="X547">
        <v>1</v>
      </c>
      <c r="Y547">
        <v>2</v>
      </c>
      <c r="Z547">
        <v>3</v>
      </c>
      <c r="AA547">
        <v>3</v>
      </c>
      <c r="AB547">
        <v>24</v>
      </c>
      <c r="AC547">
        <v>60</v>
      </c>
      <c r="AD547" t="str">
        <f>VLOOKUP(A547,questionResponsesAndAnswers!A:O,15,FALSE)</f>
        <v xml:space="preserve"> Yearly</v>
      </c>
    </row>
    <row r="548" spans="1:30" x14ac:dyDescent="0.2">
      <c r="A548">
        <v>147914321</v>
      </c>
      <c r="B548" t="b">
        <f>VLOOKUP(A548,'Valid Response IDs Check'!A:H,8,FALSE)</f>
        <v>1</v>
      </c>
      <c r="C548">
        <v>69793</v>
      </c>
      <c r="D548">
        <v>425</v>
      </c>
      <c r="E548" t="s">
        <v>20</v>
      </c>
      <c r="F548" t="s">
        <v>20</v>
      </c>
      <c r="G548" t="s">
        <v>15</v>
      </c>
      <c r="H548">
        <v>5</v>
      </c>
      <c r="I548">
        <v>2</v>
      </c>
      <c r="J548">
        <v>3</v>
      </c>
      <c r="K548">
        <v>4</v>
      </c>
      <c r="L548">
        <v>5</v>
      </c>
      <c r="M548">
        <v>1</v>
      </c>
      <c r="N548">
        <v>3</v>
      </c>
      <c r="O548">
        <v>1</v>
      </c>
      <c r="P548">
        <v>4</v>
      </c>
      <c r="Q548">
        <v>2</v>
      </c>
      <c r="R548">
        <v>4</v>
      </c>
      <c r="S548">
        <v>3</v>
      </c>
      <c r="T548">
        <v>2</v>
      </c>
      <c r="U548">
        <v>1</v>
      </c>
      <c r="V548">
        <v>4</v>
      </c>
      <c r="W548">
        <v>4</v>
      </c>
      <c r="X548">
        <v>2</v>
      </c>
      <c r="Y548">
        <v>4</v>
      </c>
      <c r="Z548">
        <v>3</v>
      </c>
      <c r="AA548">
        <v>3</v>
      </c>
      <c r="AB548">
        <v>30</v>
      </c>
      <c r="AC548">
        <v>75</v>
      </c>
      <c r="AD548" t="str">
        <f>VLOOKUP(A548,questionResponsesAndAnswers!A:O,15,FALSE)</f>
        <v xml:space="preserve"> Yearly</v>
      </c>
    </row>
    <row r="549" spans="1:30" x14ac:dyDescent="0.2">
      <c r="A549">
        <v>147914321</v>
      </c>
      <c r="B549" t="b">
        <f>VLOOKUP(A549,'Valid Response IDs Check'!A:H,8,FALSE)</f>
        <v>1</v>
      </c>
      <c r="C549">
        <v>69372</v>
      </c>
      <c r="D549">
        <v>4</v>
      </c>
      <c r="E549" t="s">
        <v>26</v>
      </c>
      <c r="F549" t="s">
        <v>26</v>
      </c>
      <c r="G549" t="s">
        <v>22</v>
      </c>
      <c r="H549">
        <v>4</v>
      </c>
      <c r="I549">
        <v>3</v>
      </c>
      <c r="J549">
        <v>3</v>
      </c>
      <c r="K549">
        <v>4</v>
      </c>
      <c r="L549">
        <v>4</v>
      </c>
      <c r="M549">
        <v>2</v>
      </c>
      <c r="N549">
        <v>3</v>
      </c>
      <c r="O549">
        <v>3</v>
      </c>
      <c r="P549">
        <v>4</v>
      </c>
      <c r="Q549">
        <v>2</v>
      </c>
      <c r="R549">
        <v>3</v>
      </c>
      <c r="S549">
        <v>2</v>
      </c>
      <c r="T549">
        <v>2</v>
      </c>
      <c r="U549">
        <v>1</v>
      </c>
      <c r="V549">
        <v>3</v>
      </c>
      <c r="W549">
        <v>3</v>
      </c>
      <c r="X549">
        <v>2</v>
      </c>
      <c r="Y549">
        <v>2</v>
      </c>
      <c r="Z549">
        <v>3</v>
      </c>
      <c r="AA549">
        <v>3</v>
      </c>
      <c r="AB549">
        <v>24</v>
      </c>
      <c r="AC549">
        <v>60</v>
      </c>
      <c r="AD549" t="str">
        <f>VLOOKUP(A549,questionResponsesAndAnswers!A:O,15,FALSE)</f>
        <v xml:space="preserve"> Yearly</v>
      </c>
    </row>
    <row r="550" spans="1:30" x14ac:dyDescent="0.2">
      <c r="A550">
        <v>147914321</v>
      </c>
      <c r="B550" t="b">
        <f>VLOOKUP(A550,'Valid Response IDs Check'!A:H,8,FALSE)</f>
        <v>1</v>
      </c>
      <c r="C550">
        <v>73619</v>
      </c>
      <c r="D550">
        <v>4251</v>
      </c>
      <c r="E550" t="s">
        <v>13</v>
      </c>
      <c r="F550" t="s">
        <v>13</v>
      </c>
      <c r="G550" t="s">
        <v>28</v>
      </c>
      <c r="H550">
        <v>4</v>
      </c>
      <c r="I550">
        <v>1</v>
      </c>
      <c r="J550">
        <v>4</v>
      </c>
      <c r="K550">
        <v>1</v>
      </c>
      <c r="L550">
        <v>3</v>
      </c>
      <c r="M550">
        <v>1</v>
      </c>
      <c r="N550">
        <v>5</v>
      </c>
      <c r="O550">
        <v>4</v>
      </c>
      <c r="P550">
        <v>5</v>
      </c>
      <c r="Q550">
        <v>1</v>
      </c>
      <c r="R550">
        <v>3</v>
      </c>
      <c r="S550">
        <v>4</v>
      </c>
      <c r="T550">
        <v>3</v>
      </c>
      <c r="U550">
        <v>4</v>
      </c>
      <c r="V550">
        <v>2</v>
      </c>
      <c r="W550">
        <v>4</v>
      </c>
      <c r="X550">
        <v>4</v>
      </c>
      <c r="Y550">
        <v>1</v>
      </c>
      <c r="Z550">
        <v>4</v>
      </c>
      <c r="AA550">
        <v>4</v>
      </c>
      <c r="AB550">
        <v>33</v>
      </c>
      <c r="AC550">
        <v>82.5</v>
      </c>
      <c r="AD550" t="str">
        <f>VLOOKUP(A550,questionResponsesAndAnswers!A:O,15,FALSE)</f>
        <v xml:space="preserve"> Yearly</v>
      </c>
    </row>
    <row r="551" spans="1:30" x14ac:dyDescent="0.2">
      <c r="A551">
        <v>147914321</v>
      </c>
      <c r="B551" t="b">
        <f>VLOOKUP(A551,'Valid Response IDs Check'!A:H,8,FALSE)</f>
        <v>1</v>
      </c>
      <c r="C551">
        <v>111881</v>
      </c>
      <c r="D551">
        <v>42513</v>
      </c>
      <c r="E551" t="s">
        <v>5</v>
      </c>
      <c r="F551" t="s">
        <v>5</v>
      </c>
      <c r="G551" t="s">
        <v>34</v>
      </c>
      <c r="H551">
        <v>5</v>
      </c>
      <c r="I551">
        <v>2</v>
      </c>
      <c r="J551">
        <v>4</v>
      </c>
      <c r="K551">
        <v>3</v>
      </c>
      <c r="L551">
        <v>5</v>
      </c>
      <c r="M551">
        <v>1</v>
      </c>
      <c r="N551">
        <v>4</v>
      </c>
      <c r="O551">
        <v>2</v>
      </c>
      <c r="P551">
        <v>5</v>
      </c>
      <c r="Q551">
        <v>2</v>
      </c>
      <c r="R551">
        <v>4</v>
      </c>
      <c r="S551">
        <v>3</v>
      </c>
      <c r="T551">
        <v>3</v>
      </c>
      <c r="U551">
        <v>2</v>
      </c>
      <c r="V551">
        <v>4</v>
      </c>
      <c r="W551">
        <v>4</v>
      </c>
      <c r="X551">
        <v>3</v>
      </c>
      <c r="Y551">
        <v>3</v>
      </c>
      <c r="Z551">
        <v>4</v>
      </c>
      <c r="AA551">
        <v>3</v>
      </c>
      <c r="AB551">
        <v>33</v>
      </c>
      <c r="AC551">
        <v>82.5</v>
      </c>
      <c r="AD551" t="str">
        <f>VLOOKUP(A551,questionResponsesAndAnswers!A:O,15,FALSE)</f>
        <v xml:space="preserve"> Yearly</v>
      </c>
    </row>
    <row r="552" spans="1:30" x14ac:dyDescent="0.2">
      <c r="A552">
        <v>147906122</v>
      </c>
      <c r="B552" t="b">
        <f>VLOOKUP(A552,'Valid Response IDs Check'!A:H,8,FALSE)</f>
        <v>1</v>
      </c>
      <c r="C552">
        <v>69421</v>
      </c>
      <c r="D552">
        <v>53</v>
      </c>
      <c r="E552" t="s">
        <v>5</v>
      </c>
      <c r="F552" t="s">
        <v>26</v>
      </c>
      <c r="G552" t="s">
        <v>7</v>
      </c>
      <c r="H552">
        <v>4</v>
      </c>
      <c r="I552">
        <v>4</v>
      </c>
      <c r="J552">
        <v>3</v>
      </c>
      <c r="K552">
        <v>3</v>
      </c>
      <c r="L552">
        <v>3</v>
      </c>
      <c r="M552">
        <v>3</v>
      </c>
      <c r="N552">
        <v>4</v>
      </c>
      <c r="O552">
        <v>4</v>
      </c>
      <c r="P552">
        <v>3</v>
      </c>
      <c r="Q552">
        <v>5</v>
      </c>
      <c r="R552">
        <v>3</v>
      </c>
      <c r="S552">
        <v>1</v>
      </c>
      <c r="T552">
        <v>2</v>
      </c>
      <c r="U552">
        <v>2</v>
      </c>
      <c r="V552">
        <v>2</v>
      </c>
      <c r="W552">
        <v>2</v>
      </c>
      <c r="X552">
        <v>3</v>
      </c>
      <c r="Y552">
        <v>1</v>
      </c>
      <c r="Z552">
        <v>2</v>
      </c>
      <c r="AA552">
        <v>0</v>
      </c>
      <c r="AB552">
        <v>18</v>
      </c>
      <c r="AC552">
        <v>45</v>
      </c>
      <c r="AD552" t="str">
        <f>VLOOKUP(A552,questionResponsesAndAnswers!A:O,15,FALSE)</f>
        <v xml:space="preserve"> Never</v>
      </c>
    </row>
    <row r="553" spans="1:30" x14ac:dyDescent="0.2">
      <c r="A553">
        <v>147906122</v>
      </c>
      <c r="B553" t="b">
        <f>VLOOKUP(A553,'Valid Response IDs Check'!A:H,8,FALSE)</f>
        <v>1</v>
      </c>
      <c r="C553">
        <v>69900</v>
      </c>
      <c r="D553">
        <v>532</v>
      </c>
      <c r="E553" t="s">
        <v>32</v>
      </c>
      <c r="F553" t="s">
        <v>32</v>
      </c>
      <c r="G553" t="s">
        <v>15</v>
      </c>
      <c r="H553">
        <v>2</v>
      </c>
      <c r="I553">
        <v>3</v>
      </c>
      <c r="J553">
        <v>2</v>
      </c>
      <c r="K553">
        <v>4</v>
      </c>
      <c r="L553">
        <v>3</v>
      </c>
      <c r="M553">
        <v>3</v>
      </c>
      <c r="N553">
        <v>3</v>
      </c>
      <c r="O553">
        <v>4</v>
      </c>
      <c r="P553">
        <v>3</v>
      </c>
      <c r="Q553">
        <v>5</v>
      </c>
      <c r="R553">
        <v>1</v>
      </c>
      <c r="S553">
        <v>2</v>
      </c>
      <c r="T553">
        <v>1</v>
      </c>
      <c r="U553">
        <v>1</v>
      </c>
      <c r="V553">
        <v>2</v>
      </c>
      <c r="W553">
        <v>2</v>
      </c>
      <c r="X553">
        <v>2</v>
      </c>
      <c r="Y553">
        <v>1</v>
      </c>
      <c r="Z553">
        <v>2</v>
      </c>
      <c r="AA553">
        <v>0</v>
      </c>
      <c r="AB553">
        <v>14</v>
      </c>
      <c r="AC553">
        <v>35</v>
      </c>
      <c r="AD553" t="str">
        <f>VLOOKUP(A553,questionResponsesAndAnswers!A:O,15,FALSE)</f>
        <v xml:space="preserve"> Never</v>
      </c>
    </row>
    <row r="554" spans="1:30" x14ac:dyDescent="0.2">
      <c r="A554">
        <v>147906122</v>
      </c>
      <c r="B554" t="b">
        <f>VLOOKUP(A554,'Valid Response IDs Check'!A:H,8,FALSE)</f>
        <v>1</v>
      </c>
      <c r="C554">
        <v>69373</v>
      </c>
      <c r="D554">
        <v>5</v>
      </c>
      <c r="E554" t="s">
        <v>20</v>
      </c>
      <c r="F554" t="s">
        <v>20</v>
      </c>
      <c r="G554" t="s">
        <v>22</v>
      </c>
      <c r="H554">
        <v>5</v>
      </c>
      <c r="I554">
        <v>3</v>
      </c>
      <c r="J554">
        <v>5</v>
      </c>
      <c r="K554">
        <v>3</v>
      </c>
      <c r="L554">
        <v>5</v>
      </c>
      <c r="M554">
        <v>3</v>
      </c>
      <c r="N554">
        <v>4</v>
      </c>
      <c r="O554">
        <v>3</v>
      </c>
      <c r="P554">
        <v>5</v>
      </c>
      <c r="Q554">
        <v>5</v>
      </c>
      <c r="R554">
        <v>4</v>
      </c>
      <c r="S554">
        <v>2</v>
      </c>
      <c r="T554">
        <v>4</v>
      </c>
      <c r="U554">
        <v>2</v>
      </c>
      <c r="V554">
        <v>4</v>
      </c>
      <c r="W554">
        <v>2</v>
      </c>
      <c r="X554">
        <v>3</v>
      </c>
      <c r="Y554">
        <v>2</v>
      </c>
      <c r="Z554">
        <v>4</v>
      </c>
      <c r="AA554">
        <v>0</v>
      </c>
      <c r="AB554">
        <v>27</v>
      </c>
      <c r="AC554">
        <v>67.5</v>
      </c>
      <c r="AD554" t="str">
        <f>VLOOKUP(A554,questionResponsesAndAnswers!A:O,15,FALSE)</f>
        <v xml:space="preserve"> Never</v>
      </c>
    </row>
    <row r="555" spans="1:30" x14ac:dyDescent="0.2">
      <c r="A555">
        <v>147906122</v>
      </c>
      <c r="B555" t="b">
        <f>VLOOKUP(A555,'Valid Response IDs Check'!A:H,8,FALSE)</f>
        <v>1</v>
      </c>
      <c r="C555">
        <v>74692</v>
      </c>
      <c r="D555">
        <v>5324</v>
      </c>
      <c r="E555" t="s">
        <v>26</v>
      </c>
      <c r="F555" t="s">
        <v>26</v>
      </c>
      <c r="G555" t="s">
        <v>28</v>
      </c>
      <c r="H555">
        <v>5</v>
      </c>
      <c r="I555">
        <v>3</v>
      </c>
      <c r="J555">
        <v>5</v>
      </c>
      <c r="K555">
        <v>4</v>
      </c>
      <c r="L555">
        <v>5</v>
      </c>
      <c r="M555">
        <v>3</v>
      </c>
      <c r="N555">
        <v>4</v>
      </c>
      <c r="O555">
        <v>3</v>
      </c>
      <c r="P555">
        <v>5</v>
      </c>
      <c r="Q555">
        <v>5</v>
      </c>
      <c r="R555">
        <v>4</v>
      </c>
      <c r="S555">
        <v>2</v>
      </c>
      <c r="T555">
        <v>4</v>
      </c>
      <c r="U555">
        <v>1</v>
      </c>
      <c r="V555">
        <v>4</v>
      </c>
      <c r="W555">
        <v>2</v>
      </c>
      <c r="X555">
        <v>3</v>
      </c>
      <c r="Y555">
        <v>2</v>
      </c>
      <c r="Z555">
        <v>4</v>
      </c>
      <c r="AA555">
        <v>0</v>
      </c>
      <c r="AB555">
        <v>26</v>
      </c>
      <c r="AC555">
        <v>65</v>
      </c>
      <c r="AD555" t="str">
        <f>VLOOKUP(A555,questionResponsesAndAnswers!A:O,15,FALSE)</f>
        <v xml:space="preserve"> Never</v>
      </c>
    </row>
    <row r="556" spans="1:30" x14ac:dyDescent="0.2">
      <c r="A556">
        <v>147906122</v>
      </c>
      <c r="B556" t="b">
        <f>VLOOKUP(A556,'Valid Response IDs Check'!A:H,8,FALSE)</f>
        <v>1</v>
      </c>
      <c r="C556">
        <v>122609</v>
      </c>
      <c r="D556">
        <v>53241</v>
      </c>
      <c r="E556" t="s">
        <v>13</v>
      </c>
      <c r="F556" t="s">
        <v>13</v>
      </c>
      <c r="G556" t="s">
        <v>34</v>
      </c>
      <c r="H556">
        <v>4</v>
      </c>
      <c r="I556">
        <v>3</v>
      </c>
      <c r="J556">
        <v>4</v>
      </c>
      <c r="K556">
        <v>3</v>
      </c>
      <c r="L556">
        <v>2</v>
      </c>
      <c r="M556">
        <v>3</v>
      </c>
      <c r="N556">
        <v>4</v>
      </c>
      <c r="O556">
        <v>3</v>
      </c>
      <c r="P556">
        <v>4</v>
      </c>
      <c r="Q556">
        <v>4</v>
      </c>
      <c r="R556">
        <v>3</v>
      </c>
      <c r="S556">
        <v>2</v>
      </c>
      <c r="T556">
        <v>3</v>
      </c>
      <c r="U556">
        <v>2</v>
      </c>
      <c r="V556">
        <v>1</v>
      </c>
      <c r="W556">
        <v>2</v>
      </c>
      <c r="X556">
        <v>3</v>
      </c>
      <c r="Y556">
        <v>2</v>
      </c>
      <c r="Z556">
        <v>3</v>
      </c>
      <c r="AA556">
        <v>1</v>
      </c>
      <c r="AB556">
        <v>22</v>
      </c>
      <c r="AC556">
        <v>55</v>
      </c>
      <c r="AD556" t="str">
        <f>VLOOKUP(A556,questionResponsesAndAnswers!A:O,15,FALSE)</f>
        <v xml:space="preserve"> Never</v>
      </c>
    </row>
    <row r="557" spans="1:30" x14ac:dyDescent="0.2">
      <c r="A557">
        <v>147842712</v>
      </c>
      <c r="B557" t="b">
        <f>VLOOKUP(A557,'Valid Response IDs Check'!A:H,8,FALSE)</f>
        <v>1</v>
      </c>
      <c r="C557">
        <v>121682</v>
      </c>
      <c r="D557">
        <v>52314</v>
      </c>
      <c r="E557" t="s">
        <v>26</v>
      </c>
      <c r="F557" t="s">
        <v>26</v>
      </c>
      <c r="G557" t="s">
        <v>7</v>
      </c>
      <c r="H557">
        <v>2</v>
      </c>
      <c r="I557">
        <v>4</v>
      </c>
      <c r="J557">
        <v>2</v>
      </c>
      <c r="K557">
        <v>2</v>
      </c>
      <c r="L557">
        <v>4</v>
      </c>
      <c r="M557">
        <v>2</v>
      </c>
      <c r="N557">
        <v>2</v>
      </c>
      <c r="O557">
        <v>4</v>
      </c>
      <c r="P557">
        <v>2</v>
      </c>
      <c r="Q557">
        <v>4</v>
      </c>
      <c r="R557">
        <v>1</v>
      </c>
      <c r="S557">
        <v>1</v>
      </c>
      <c r="T557">
        <v>1</v>
      </c>
      <c r="U557">
        <v>3</v>
      </c>
      <c r="V557">
        <v>3</v>
      </c>
      <c r="W557">
        <v>3</v>
      </c>
      <c r="X557">
        <v>1</v>
      </c>
      <c r="Y557">
        <v>1</v>
      </c>
      <c r="Z557">
        <v>1</v>
      </c>
      <c r="AA557">
        <v>1</v>
      </c>
      <c r="AB557">
        <v>16</v>
      </c>
      <c r="AC557">
        <v>40</v>
      </c>
      <c r="AD557" t="str">
        <f>VLOOKUP(A557,questionResponsesAndAnswers!A:O,15,FALSE)</f>
        <v xml:space="preserve"> Yearly</v>
      </c>
    </row>
    <row r="558" spans="1:30" x14ac:dyDescent="0.2">
      <c r="A558">
        <v>147842712</v>
      </c>
      <c r="B558" t="b">
        <f>VLOOKUP(A558,'Valid Response IDs Check'!A:H,8,FALSE)</f>
        <v>1</v>
      </c>
      <c r="C558">
        <v>69373</v>
      </c>
      <c r="D558">
        <v>5</v>
      </c>
      <c r="E558" t="s">
        <v>20</v>
      </c>
      <c r="F558" t="s">
        <v>20</v>
      </c>
      <c r="G558" t="s">
        <v>15</v>
      </c>
      <c r="H558">
        <v>3</v>
      </c>
      <c r="I558">
        <v>2</v>
      </c>
      <c r="J558">
        <v>4</v>
      </c>
      <c r="K558">
        <v>2</v>
      </c>
      <c r="L558">
        <v>2</v>
      </c>
      <c r="M558">
        <v>2</v>
      </c>
      <c r="N558">
        <v>2</v>
      </c>
      <c r="O558">
        <v>2</v>
      </c>
      <c r="P558">
        <v>2</v>
      </c>
      <c r="Q558">
        <v>3</v>
      </c>
      <c r="R558">
        <v>2</v>
      </c>
      <c r="S558">
        <v>3</v>
      </c>
      <c r="T558">
        <v>3</v>
      </c>
      <c r="U558">
        <v>3</v>
      </c>
      <c r="V558">
        <v>1</v>
      </c>
      <c r="W558">
        <v>3</v>
      </c>
      <c r="X558">
        <v>1</v>
      </c>
      <c r="Y558">
        <v>3</v>
      </c>
      <c r="Z558">
        <v>1</v>
      </c>
      <c r="AA558">
        <v>2</v>
      </c>
      <c r="AB558">
        <v>22</v>
      </c>
      <c r="AC558">
        <v>55</v>
      </c>
      <c r="AD558" t="str">
        <f>VLOOKUP(A558,questionResponsesAndAnswers!A:O,15,FALSE)</f>
        <v xml:space="preserve"> Yearly</v>
      </c>
    </row>
    <row r="559" spans="1:30" x14ac:dyDescent="0.2">
      <c r="A559">
        <v>147842712</v>
      </c>
      <c r="B559" t="b">
        <f>VLOOKUP(A559,'Valid Response IDs Check'!A:H,8,FALSE)</f>
        <v>1</v>
      </c>
      <c r="C559">
        <v>69891</v>
      </c>
      <c r="D559">
        <v>523</v>
      </c>
      <c r="E559" t="s">
        <v>5</v>
      </c>
      <c r="F559" t="s">
        <v>13</v>
      </c>
      <c r="G559" t="s">
        <v>22</v>
      </c>
      <c r="H559">
        <v>2</v>
      </c>
      <c r="I559">
        <v>4</v>
      </c>
      <c r="J559">
        <v>2</v>
      </c>
      <c r="K559">
        <v>2</v>
      </c>
      <c r="L559">
        <v>3</v>
      </c>
      <c r="M559">
        <v>2</v>
      </c>
      <c r="N559">
        <v>4</v>
      </c>
      <c r="O559">
        <v>4</v>
      </c>
      <c r="P559">
        <v>3</v>
      </c>
      <c r="Q559">
        <v>2</v>
      </c>
      <c r="R559">
        <v>1</v>
      </c>
      <c r="S559">
        <v>1</v>
      </c>
      <c r="T559">
        <v>1</v>
      </c>
      <c r="U559">
        <v>3</v>
      </c>
      <c r="V559">
        <v>2</v>
      </c>
      <c r="W559">
        <v>3</v>
      </c>
      <c r="X559">
        <v>3</v>
      </c>
      <c r="Y559">
        <v>1</v>
      </c>
      <c r="Z559">
        <v>2</v>
      </c>
      <c r="AA559">
        <v>3</v>
      </c>
      <c r="AB559">
        <v>20</v>
      </c>
      <c r="AC559">
        <v>50</v>
      </c>
      <c r="AD559" t="str">
        <f>VLOOKUP(A559,questionResponsesAndAnswers!A:O,15,FALSE)</f>
        <v xml:space="preserve"> Yearly</v>
      </c>
    </row>
    <row r="560" spans="1:30" x14ac:dyDescent="0.2">
      <c r="A560">
        <v>147842712</v>
      </c>
      <c r="B560" t="b">
        <f>VLOOKUP(A560,'Valid Response IDs Check'!A:H,8,FALSE)</f>
        <v>1</v>
      </c>
      <c r="C560">
        <v>74599</v>
      </c>
      <c r="D560">
        <v>5231</v>
      </c>
      <c r="E560" t="s">
        <v>13</v>
      </c>
      <c r="F560" t="s">
        <v>13</v>
      </c>
      <c r="G560" t="s">
        <v>28</v>
      </c>
      <c r="H560">
        <v>4</v>
      </c>
      <c r="I560">
        <v>1</v>
      </c>
      <c r="J560">
        <v>4</v>
      </c>
      <c r="K560">
        <v>2</v>
      </c>
      <c r="L560">
        <v>4</v>
      </c>
      <c r="M560">
        <v>2</v>
      </c>
      <c r="N560">
        <v>5</v>
      </c>
      <c r="O560">
        <v>4</v>
      </c>
      <c r="P560">
        <v>4</v>
      </c>
      <c r="Q560">
        <v>1</v>
      </c>
      <c r="R560">
        <v>3</v>
      </c>
      <c r="S560">
        <v>4</v>
      </c>
      <c r="T560">
        <v>3</v>
      </c>
      <c r="U560">
        <v>3</v>
      </c>
      <c r="V560">
        <v>3</v>
      </c>
      <c r="W560">
        <v>3</v>
      </c>
      <c r="X560">
        <v>4</v>
      </c>
      <c r="Y560">
        <v>1</v>
      </c>
      <c r="Z560">
        <v>3</v>
      </c>
      <c r="AA560">
        <v>4</v>
      </c>
      <c r="AB560">
        <v>31</v>
      </c>
      <c r="AC560">
        <v>77.5</v>
      </c>
      <c r="AD560" t="str">
        <f>VLOOKUP(A560,questionResponsesAndAnswers!A:O,15,FALSE)</f>
        <v xml:space="preserve"> Yearly</v>
      </c>
    </row>
    <row r="561" spans="1:30" x14ac:dyDescent="0.2">
      <c r="A561">
        <v>147842712</v>
      </c>
      <c r="B561" t="b">
        <f>VLOOKUP(A561,'Valid Response IDs Check'!A:H,8,FALSE)</f>
        <v>1</v>
      </c>
      <c r="C561">
        <v>69420</v>
      </c>
      <c r="D561">
        <v>52</v>
      </c>
      <c r="E561" t="s">
        <v>32</v>
      </c>
      <c r="F561" t="s">
        <v>26</v>
      </c>
      <c r="G561" t="s">
        <v>34</v>
      </c>
      <c r="H561">
        <v>4</v>
      </c>
      <c r="I561">
        <v>2</v>
      </c>
      <c r="J561">
        <v>4</v>
      </c>
      <c r="K561">
        <v>2</v>
      </c>
      <c r="L561">
        <v>4</v>
      </c>
      <c r="M561">
        <v>2</v>
      </c>
      <c r="N561">
        <v>4</v>
      </c>
      <c r="O561">
        <v>1</v>
      </c>
      <c r="P561">
        <v>4</v>
      </c>
      <c r="Q561">
        <v>1</v>
      </c>
      <c r="R561">
        <v>3</v>
      </c>
      <c r="S561">
        <v>3</v>
      </c>
      <c r="T561">
        <v>3</v>
      </c>
      <c r="U561">
        <v>3</v>
      </c>
      <c r="V561">
        <v>3</v>
      </c>
      <c r="W561">
        <v>3</v>
      </c>
      <c r="X561">
        <v>3</v>
      </c>
      <c r="Y561">
        <v>4</v>
      </c>
      <c r="Z561">
        <v>3</v>
      </c>
      <c r="AA561">
        <v>4</v>
      </c>
      <c r="AB561">
        <v>32</v>
      </c>
      <c r="AC561">
        <v>80</v>
      </c>
      <c r="AD561" t="str">
        <f>VLOOKUP(A561,questionResponsesAndAnswers!A:O,15,FALSE)</f>
        <v xml:space="preserve"> Yearly</v>
      </c>
    </row>
    <row r="562" spans="1:30" x14ac:dyDescent="0.2">
      <c r="A562">
        <v>147753370</v>
      </c>
      <c r="B562" t="b">
        <f>VLOOKUP(A562,'Valid Response IDs Check'!A:H,8,FALSE)</f>
        <v>1</v>
      </c>
      <c r="C562">
        <v>73889</v>
      </c>
      <c r="D562">
        <v>4521</v>
      </c>
      <c r="E562" t="s">
        <v>13</v>
      </c>
      <c r="F562" t="s">
        <v>13</v>
      </c>
      <c r="G562" t="s">
        <v>7</v>
      </c>
      <c r="H562">
        <v>2</v>
      </c>
      <c r="I562">
        <v>2</v>
      </c>
      <c r="J562">
        <v>4</v>
      </c>
      <c r="K562">
        <v>1</v>
      </c>
      <c r="L562">
        <v>3</v>
      </c>
      <c r="M562">
        <v>3</v>
      </c>
      <c r="N562">
        <v>4</v>
      </c>
      <c r="O562">
        <v>5</v>
      </c>
      <c r="P562">
        <v>5</v>
      </c>
      <c r="Q562">
        <v>1</v>
      </c>
      <c r="R562">
        <v>1</v>
      </c>
      <c r="S562">
        <v>3</v>
      </c>
      <c r="T562">
        <v>3</v>
      </c>
      <c r="U562">
        <v>4</v>
      </c>
      <c r="V562">
        <v>2</v>
      </c>
      <c r="W562">
        <v>2</v>
      </c>
      <c r="X562">
        <v>3</v>
      </c>
      <c r="Y562">
        <v>0</v>
      </c>
      <c r="Z562">
        <v>4</v>
      </c>
      <c r="AA562">
        <v>4</v>
      </c>
      <c r="AB562">
        <v>26</v>
      </c>
      <c r="AC562">
        <v>65</v>
      </c>
      <c r="AD562" t="str">
        <f>VLOOKUP(A562,questionResponsesAndAnswers!A:O,15,FALSE)</f>
        <v xml:space="preserve"> Monthly</v>
      </c>
    </row>
    <row r="563" spans="1:30" x14ac:dyDescent="0.2">
      <c r="A563">
        <v>147753370</v>
      </c>
      <c r="B563" t="b">
        <f>VLOOKUP(A563,'Valid Response IDs Check'!A:H,8,FALSE)</f>
        <v>1</v>
      </c>
      <c r="C563">
        <v>69820</v>
      </c>
      <c r="D563">
        <v>452</v>
      </c>
      <c r="E563" t="s">
        <v>32</v>
      </c>
      <c r="F563" t="s">
        <v>26</v>
      </c>
      <c r="G563" t="s">
        <v>15</v>
      </c>
      <c r="H563">
        <v>3</v>
      </c>
      <c r="I563">
        <v>2</v>
      </c>
      <c r="J563">
        <v>3</v>
      </c>
      <c r="K563">
        <v>2</v>
      </c>
      <c r="L563">
        <v>4</v>
      </c>
      <c r="M563">
        <v>3</v>
      </c>
      <c r="N563">
        <v>3</v>
      </c>
      <c r="O563">
        <v>4</v>
      </c>
      <c r="P563">
        <v>4</v>
      </c>
      <c r="Q563">
        <v>2</v>
      </c>
      <c r="R563">
        <v>2</v>
      </c>
      <c r="S563">
        <v>3</v>
      </c>
      <c r="T563">
        <v>2</v>
      </c>
      <c r="U563">
        <v>3</v>
      </c>
      <c r="V563">
        <v>3</v>
      </c>
      <c r="W563">
        <v>2</v>
      </c>
      <c r="X563">
        <v>2</v>
      </c>
      <c r="Y563">
        <v>1</v>
      </c>
      <c r="Z563">
        <v>3</v>
      </c>
      <c r="AA563">
        <v>3</v>
      </c>
      <c r="AB563">
        <v>24</v>
      </c>
      <c r="AC563">
        <v>60</v>
      </c>
      <c r="AD563" t="str">
        <f>VLOOKUP(A563,questionResponsesAndAnswers!A:O,15,FALSE)</f>
        <v xml:space="preserve"> Monthly</v>
      </c>
    </row>
    <row r="564" spans="1:30" x14ac:dyDescent="0.2">
      <c r="A564">
        <v>147753370</v>
      </c>
      <c r="B564" t="b">
        <f>VLOOKUP(A564,'Valid Response IDs Check'!A:H,8,FALSE)</f>
        <v>1</v>
      </c>
      <c r="C564">
        <v>114581</v>
      </c>
      <c r="D564">
        <v>45213</v>
      </c>
      <c r="E564" t="s">
        <v>5</v>
      </c>
      <c r="F564" t="s">
        <v>26</v>
      </c>
      <c r="G564" t="s">
        <v>22</v>
      </c>
      <c r="H564">
        <v>4</v>
      </c>
      <c r="I564">
        <v>1</v>
      </c>
      <c r="J564">
        <v>4</v>
      </c>
      <c r="K564">
        <v>1</v>
      </c>
      <c r="L564">
        <v>4</v>
      </c>
      <c r="M564">
        <v>1</v>
      </c>
      <c r="N564">
        <v>4</v>
      </c>
      <c r="O564">
        <v>1</v>
      </c>
      <c r="P564">
        <v>4</v>
      </c>
      <c r="Q564">
        <v>1</v>
      </c>
      <c r="R564">
        <v>3</v>
      </c>
      <c r="S564">
        <v>4</v>
      </c>
      <c r="T564">
        <v>3</v>
      </c>
      <c r="U564">
        <v>4</v>
      </c>
      <c r="V564">
        <v>3</v>
      </c>
      <c r="W564">
        <v>4</v>
      </c>
      <c r="X564">
        <v>3</v>
      </c>
      <c r="Y564">
        <v>4</v>
      </c>
      <c r="Z564">
        <v>3</v>
      </c>
      <c r="AA564">
        <v>4</v>
      </c>
      <c r="AB564">
        <v>35</v>
      </c>
      <c r="AC564">
        <v>87.5</v>
      </c>
      <c r="AD564" t="str">
        <f>VLOOKUP(A564,questionResponsesAndAnswers!A:O,15,FALSE)</f>
        <v xml:space="preserve"> Monthly</v>
      </c>
    </row>
    <row r="565" spans="1:30" x14ac:dyDescent="0.2">
      <c r="A565">
        <v>147753370</v>
      </c>
      <c r="B565" t="b">
        <f>VLOOKUP(A565,'Valid Response IDs Check'!A:H,8,FALSE)</f>
        <v>1</v>
      </c>
      <c r="C565">
        <v>69372</v>
      </c>
      <c r="D565">
        <v>4</v>
      </c>
      <c r="E565" t="s">
        <v>26</v>
      </c>
      <c r="F565" t="s">
        <v>26</v>
      </c>
      <c r="G565" t="s">
        <v>28</v>
      </c>
      <c r="H565">
        <v>4</v>
      </c>
      <c r="I565">
        <v>3</v>
      </c>
      <c r="J565">
        <v>3</v>
      </c>
      <c r="K565">
        <v>3</v>
      </c>
      <c r="L565">
        <v>4</v>
      </c>
      <c r="M565">
        <v>2</v>
      </c>
      <c r="N565">
        <v>3</v>
      </c>
      <c r="O565">
        <v>2</v>
      </c>
      <c r="P565">
        <v>3</v>
      </c>
      <c r="Q565">
        <v>4</v>
      </c>
      <c r="R565">
        <v>3</v>
      </c>
      <c r="S565">
        <v>2</v>
      </c>
      <c r="T565">
        <v>2</v>
      </c>
      <c r="U565">
        <v>2</v>
      </c>
      <c r="V565">
        <v>3</v>
      </c>
      <c r="W565">
        <v>3</v>
      </c>
      <c r="X565">
        <v>2</v>
      </c>
      <c r="Y565">
        <v>3</v>
      </c>
      <c r="Z565">
        <v>2</v>
      </c>
      <c r="AA565">
        <v>1</v>
      </c>
      <c r="AB565">
        <v>23</v>
      </c>
      <c r="AC565">
        <v>57.5</v>
      </c>
      <c r="AD565" t="str">
        <f>VLOOKUP(A565,questionResponsesAndAnswers!A:O,15,FALSE)</f>
        <v xml:space="preserve"> Monthly</v>
      </c>
    </row>
    <row r="566" spans="1:30" x14ac:dyDescent="0.2">
      <c r="A566">
        <v>147753370</v>
      </c>
      <c r="B566" t="b">
        <f>VLOOKUP(A566,'Valid Response IDs Check'!A:H,8,FALSE)</f>
        <v>1</v>
      </c>
      <c r="C566">
        <v>69413</v>
      </c>
      <c r="D566">
        <v>45</v>
      </c>
      <c r="E566" t="s">
        <v>20</v>
      </c>
      <c r="F566" t="s">
        <v>20</v>
      </c>
      <c r="G566" t="s">
        <v>34</v>
      </c>
      <c r="H566">
        <v>4</v>
      </c>
      <c r="I566">
        <v>2</v>
      </c>
      <c r="J566">
        <v>4</v>
      </c>
      <c r="K566">
        <v>2</v>
      </c>
      <c r="L566">
        <v>5</v>
      </c>
      <c r="M566">
        <v>1</v>
      </c>
      <c r="N566">
        <v>5</v>
      </c>
      <c r="O566">
        <v>2</v>
      </c>
      <c r="P566">
        <v>5</v>
      </c>
      <c r="Q566">
        <v>1</v>
      </c>
      <c r="R566">
        <v>3</v>
      </c>
      <c r="S566">
        <v>3</v>
      </c>
      <c r="T566">
        <v>3</v>
      </c>
      <c r="U566">
        <v>3</v>
      </c>
      <c r="V566">
        <v>4</v>
      </c>
      <c r="W566">
        <v>4</v>
      </c>
      <c r="X566">
        <v>4</v>
      </c>
      <c r="Y566">
        <v>3</v>
      </c>
      <c r="Z566">
        <v>4</v>
      </c>
      <c r="AA566">
        <v>4</v>
      </c>
      <c r="AB566">
        <v>35</v>
      </c>
      <c r="AC566">
        <v>87.5</v>
      </c>
      <c r="AD566" t="str">
        <f>VLOOKUP(A566,questionResponsesAndAnswers!A:O,15,FALSE)</f>
        <v xml:space="preserve"> Monthly</v>
      </c>
    </row>
    <row r="567" spans="1:30" x14ac:dyDescent="0.2">
      <c r="A567">
        <v>147752820</v>
      </c>
      <c r="B567" t="b">
        <f>VLOOKUP(A567,'Valid Response IDs Check'!A:H,8,FALSE)</f>
        <v>1</v>
      </c>
      <c r="C567">
        <v>74709</v>
      </c>
      <c r="D567">
        <v>5341</v>
      </c>
      <c r="E567" t="s">
        <v>13</v>
      </c>
      <c r="F567" t="s">
        <v>13</v>
      </c>
      <c r="G567" t="s">
        <v>7</v>
      </c>
      <c r="H567">
        <v>2</v>
      </c>
      <c r="I567">
        <v>3</v>
      </c>
      <c r="J567">
        <v>1</v>
      </c>
      <c r="K567">
        <v>5</v>
      </c>
      <c r="L567">
        <v>2</v>
      </c>
      <c r="M567">
        <v>3</v>
      </c>
      <c r="N567">
        <v>3</v>
      </c>
      <c r="O567">
        <v>4</v>
      </c>
      <c r="P567">
        <v>2</v>
      </c>
      <c r="Q567">
        <v>1</v>
      </c>
      <c r="R567">
        <v>1</v>
      </c>
      <c r="S567">
        <v>2</v>
      </c>
      <c r="T567">
        <v>0</v>
      </c>
      <c r="U567">
        <v>0</v>
      </c>
      <c r="V567">
        <v>1</v>
      </c>
      <c r="W567">
        <v>2</v>
      </c>
      <c r="X567">
        <v>2</v>
      </c>
      <c r="Y567">
        <v>1</v>
      </c>
      <c r="Z567">
        <v>1</v>
      </c>
      <c r="AA567">
        <v>4</v>
      </c>
      <c r="AB567">
        <v>14</v>
      </c>
      <c r="AC567">
        <v>35</v>
      </c>
      <c r="AD567" t="str">
        <f>VLOOKUP(A567,questionResponsesAndAnswers!A:O,15,FALSE)</f>
        <v xml:space="preserve"> Yearly</v>
      </c>
    </row>
    <row r="568" spans="1:30" x14ac:dyDescent="0.2">
      <c r="A568">
        <v>147752820</v>
      </c>
      <c r="B568" t="b">
        <f>VLOOKUP(A568,'Valid Response IDs Check'!A:H,8,FALSE)</f>
        <v>1</v>
      </c>
      <c r="C568">
        <v>122780</v>
      </c>
      <c r="D568">
        <v>53412</v>
      </c>
      <c r="E568" t="s">
        <v>32</v>
      </c>
      <c r="F568" t="s">
        <v>32</v>
      </c>
      <c r="G568" t="s">
        <v>15</v>
      </c>
      <c r="H568">
        <v>2</v>
      </c>
      <c r="I568">
        <v>4</v>
      </c>
      <c r="J568">
        <v>2</v>
      </c>
      <c r="K568">
        <v>4</v>
      </c>
      <c r="L568">
        <v>3</v>
      </c>
      <c r="M568">
        <v>3</v>
      </c>
      <c r="N568">
        <v>3</v>
      </c>
      <c r="O568">
        <v>3</v>
      </c>
      <c r="P568">
        <v>3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2</v>
      </c>
      <c r="W568">
        <v>2</v>
      </c>
      <c r="X568">
        <v>2</v>
      </c>
      <c r="Y568">
        <v>2</v>
      </c>
      <c r="Z568">
        <v>2</v>
      </c>
      <c r="AA568">
        <v>4</v>
      </c>
      <c r="AB568">
        <v>18</v>
      </c>
      <c r="AC568">
        <v>45</v>
      </c>
      <c r="AD568" t="str">
        <f>VLOOKUP(A568,questionResponsesAndAnswers!A:O,15,FALSE)</f>
        <v xml:space="preserve"> Yearly</v>
      </c>
    </row>
    <row r="569" spans="1:30" x14ac:dyDescent="0.2">
      <c r="A569">
        <v>147752820</v>
      </c>
      <c r="B569" t="b">
        <f>VLOOKUP(A569,'Valid Response IDs Check'!A:H,8,FALSE)</f>
        <v>1</v>
      </c>
      <c r="C569">
        <v>69373</v>
      </c>
      <c r="D569">
        <v>5</v>
      </c>
      <c r="E569" t="s">
        <v>20</v>
      </c>
      <c r="F569" t="s">
        <v>20</v>
      </c>
      <c r="G569" t="s">
        <v>22</v>
      </c>
      <c r="H569">
        <v>4</v>
      </c>
      <c r="I569">
        <v>2</v>
      </c>
      <c r="J569">
        <v>4</v>
      </c>
      <c r="K569">
        <v>3</v>
      </c>
      <c r="L569">
        <v>5</v>
      </c>
      <c r="M569">
        <v>2</v>
      </c>
      <c r="N569">
        <v>4</v>
      </c>
      <c r="O569">
        <v>2</v>
      </c>
      <c r="P569">
        <v>4</v>
      </c>
      <c r="Q569">
        <v>1</v>
      </c>
      <c r="R569">
        <v>3</v>
      </c>
      <c r="S569">
        <v>3</v>
      </c>
      <c r="T569">
        <v>3</v>
      </c>
      <c r="U569">
        <v>2</v>
      </c>
      <c r="V569">
        <v>4</v>
      </c>
      <c r="W569">
        <v>3</v>
      </c>
      <c r="X569">
        <v>3</v>
      </c>
      <c r="Y569">
        <v>3</v>
      </c>
      <c r="Z569">
        <v>3</v>
      </c>
      <c r="AA569">
        <v>4</v>
      </c>
      <c r="AB569">
        <v>31</v>
      </c>
      <c r="AC569">
        <v>77.5</v>
      </c>
      <c r="AD569" t="str">
        <f>VLOOKUP(A569,questionResponsesAndAnswers!A:O,15,FALSE)</f>
        <v xml:space="preserve"> Yearly</v>
      </c>
    </row>
    <row r="570" spans="1:30" x14ac:dyDescent="0.2">
      <c r="A570">
        <v>147752820</v>
      </c>
      <c r="B570" t="b">
        <f>VLOOKUP(A570,'Valid Response IDs Check'!A:H,8,FALSE)</f>
        <v>1</v>
      </c>
      <c r="C570">
        <v>69421</v>
      </c>
      <c r="D570">
        <v>53</v>
      </c>
      <c r="E570" t="s">
        <v>5</v>
      </c>
      <c r="F570" t="s">
        <v>5</v>
      </c>
      <c r="G570" t="s">
        <v>28</v>
      </c>
      <c r="H570">
        <v>3</v>
      </c>
      <c r="I570">
        <v>2</v>
      </c>
      <c r="J570">
        <v>4</v>
      </c>
      <c r="K570">
        <v>3</v>
      </c>
      <c r="L570">
        <v>5</v>
      </c>
      <c r="M570">
        <v>2</v>
      </c>
      <c r="N570">
        <v>4</v>
      </c>
      <c r="O570">
        <v>2</v>
      </c>
      <c r="P570">
        <v>4</v>
      </c>
      <c r="Q570">
        <v>1</v>
      </c>
      <c r="R570">
        <v>2</v>
      </c>
      <c r="S570">
        <v>3</v>
      </c>
      <c r="T570">
        <v>3</v>
      </c>
      <c r="U570">
        <v>2</v>
      </c>
      <c r="V570">
        <v>4</v>
      </c>
      <c r="W570">
        <v>3</v>
      </c>
      <c r="X570">
        <v>3</v>
      </c>
      <c r="Y570">
        <v>3</v>
      </c>
      <c r="Z570">
        <v>3</v>
      </c>
      <c r="AA570">
        <v>4</v>
      </c>
      <c r="AB570">
        <v>30</v>
      </c>
      <c r="AC570">
        <v>75</v>
      </c>
      <c r="AD570" t="str">
        <f>VLOOKUP(A570,questionResponsesAndAnswers!A:O,15,FALSE)</f>
        <v xml:space="preserve"> Yearly</v>
      </c>
    </row>
    <row r="571" spans="1:30" x14ac:dyDescent="0.2">
      <c r="A571">
        <v>147752820</v>
      </c>
      <c r="B571" t="b">
        <f>VLOOKUP(A571,'Valid Response IDs Check'!A:H,8,FALSE)</f>
        <v>1</v>
      </c>
      <c r="C571">
        <v>69902</v>
      </c>
      <c r="D571">
        <v>534</v>
      </c>
      <c r="E571" t="s">
        <v>26</v>
      </c>
      <c r="F571" t="s">
        <v>26</v>
      </c>
      <c r="G571" t="s">
        <v>34</v>
      </c>
      <c r="H571">
        <v>4</v>
      </c>
      <c r="I571">
        <v>2</v>
      </c>
      <c r="J571">
        <v>4</v>
      </c>
      <c r="K571">
        <v>3</v>
      </c>
      <c r="L571">
        <v>4</v>
      </c>
      <c r="M571">
        <v>2</v>
      </c>
      <c r="N571">
        <v>4</v>
      </c>
      <c r="O571">
        <v>2</v>
      </c>
      <c r="P571">
        <v>4</v>
      </c>
      <c r="Q571">
        <v>1</v>
      </c>
      <c r="R571">
        <v>3</v>
      </c>
      <c r="S571">
        <v>3</v>
      </c>
      <c r="T571">
        <v>3</v>
      </c>
      <c r="U571">
        <v>2</v>
      </c>
      <c r="V571">
        <v>3</v>
      </c>
      <c r="W571">
        <v>3</v>
      </c>
      <c r="X571">
        <v>3</v>
      </c>
      <c r="Y571">
        <v>3</v>
      </c>
      <c r="Z571">
        <v>3</v>
      </c>
      <c r="AA571">
        <v>4</v>
      </c>
      <c r="AB571">
        <v>30</v>
      </c>
      <c r="AC571">
        <v>75</v>
      </c>
      <c r="AD571" t="str">
        <f>VLOOKUP(A571,questionResponsesAndAnswers!A:O,15,FALSE)</f>
        <v xml:space="preserve"> Yearly</v>
      </c>
    </row>
    <row r="572" spans="1:30" x14ac:dyDescent="0.2">
      <c r="A572">
        <v>147653631</v>
      </c>
      <c r="B572" t="b">
        <f>VLOOKUP(A572,'Valid Response IDs Check'!A:H,8,FALSE)</f>
        <v>1</v>
      </c>
      <c r="C572">
        <v>69369</v>
      </c>
      <c r="D572">
        <v>1</v>
      </c>
      <c r="E572" t="s">
        <v>13</v>
      </c>
      <c r="F572" t="s">
        <v>13</v>
      </c>
      <c r="G572" t="s">
        <v>7</v>
      </c>
      <c r="H572">
        <v>3</v>
      </c>
      <c r="I572">
        <v>1</v>
      </c>
      <c r="J572">
        <v>5</v>
      </c>
      <c r="K572">
        <v>1</v>
      </c>
      <c r="L572">
        <v>3</v>
      </c>
      <c r="M572">
        <v>1</v>
      </c>
      <c r="N572">
        <v>5</v>
      </c>
      <c r="O572">
        <v>5</v>
      </c>
      <c r="P572">
        <v>5</v>
      </c>
      <c r="Q572">
        <v>1</v>
      </c>
      <c r="R572">
        <v>2</v>
      </c>
      <c r="S572">
        <v>4</v>
      </c>
      <c r="T572">
        <v>4</v>
      </c>
      <c r="U572">
        <v>4</v>
      </c>
      <c r="V572">
        <v>2</v>
      </c>
      <c r="W572">
        <v>4</v>
      </c>
      <c r="X572">
        <v>4</v>
      </c>
      <c r="Y572">
        <v>0</v>
      </c>
      <c r="Z572">
        <v>4</v>
      </c>
      <c r="AA572">
        <v>4</v>
      </c>
      <c r="AB572">
        <v>32</v>
      </c>
      <c r="AC572">
        <v>80</v>
      </c>
      <c r="AD572" t="str">
        <f>VLOOKUP(A572,questionResponsesAndAnswers!A:O,15,FALSE)</f>
        <v xml:space="preserve"> Monthly</v>
      </c>
    </row>
    <row r="573" spans="1:30" x14ac:dyDescent="0.2">
      <c r="A573">
        <v>147653631</v>
      </c>
      <c r="B573" t="b">
        <f>VLOOKUP(A573,'Valid Response IDs Check'!A:H,8,FALSE)</f>
        <v>1</v>
      </c>
      <c r="C573">
        <v>69381</v>
      </c>
      <c r="D573">
        <v>13</v>
      </c>
      <c r="E573" t="s">
        <v>5</v>
      </c>
      <c r="F573" t="s">
        <v>5</v>
      </c>
      <c r="G573" t="s">
        <v>15</v>
      </c>
      <c r="H573">
        <v>4</v>
      </c>
      <c r="I573">
        <v>1</v>
      </c>
      <c r="J573">
        <v>5</v>
      </c>
      <c r="K573">
        <v>1</v>
      </c>
      <c r="L573">
        <v>3</v>
      </c>
      <c r="M573">
        <v>4</v>
      </c>
      <c r="N573">
        <v>4</v>
      </c>
      <c r="O573">
        <v>1</v>
      </c>
      <c r="P573">
        <v>5</v>
      </c>
      <c r="Q573">
        <v>1</v>
      </c>
      <c r="R573">
        <v>3</v>
      </c>
      <c r="S573">
        <v>4</v>
      </c>
      <c r="T573">
        <v>4</v>
      </c>
      <c r="U573">
        <v>4</v>
      </c>
      <c r="V573">
        <v>2</v>
      </c>
      <c r="W573">
        <v>1</v>
      </c>
      <c r="X573">
        <v>3</v>
      </c>
      <c r="Y573">
        <v>4</v>
      </c>
      <c r="Z573">
        <v>4</v>
      </c>
      <c r="AA573">
        <v>4</v>
      </c>
      <c r="AB573">
        <v>33</v>
      </c>
      <c r="AC573">
        <v>82.5</v>
      </c>
      <c r="AD573" t="str">
        <f>VLOOKUP(A573,questionResponsesAndAnswers!A:O,15,FALSE)</f>
        <v xml:space="preserve"> Monthly</v>
      </c>
    </row>
    <row r="574" spans="1:30" x14ac:dyDescent="0.2">
      <c r="A574">
        <v>147653631</v>
      </c>
      <c r="B574" t="b">
        <f>VLOOKUP(A574,'Valid Response IDs Check'!A:H,8,FALSE)</f>
        <v>1</v>
      </c>
      <c r="C574">
        <v>69503</v>
      </c>
      <c r="D574">
        <v>135</v>
      </c>
      <c r="E574" t="s">
        <v>20</v>
      </c>
      <c r="F574" t="s">
        <v>20</v>
      </c>
      <c r="G574" t="s">
        <v>22</v>
      </c>
      <c r="H574">
        <v>5</v>
      </c>
      <c r="I574">
        <v>1</v>
      </c>
      <c r="J574">
        <v>5</v>
      </c>
      <c r="K574">
        <v>1</v>
      </c>
      <c r="L574">
        <v>5</v>
      </c>
      <c r="M574">
        <v>1</v>
      </c>
      <c r="N574">
        <v>5</v>
      </c>
      <c r="O574">
        <v>1</v>
      </c>
      <c r="P574">
        <v>5</v>
      </c>
      <c r="Q574">
        <v>1</v>
      </c>
      <c r="R574">
        <v>4</v>
      </c>
      <c r="S574">
        <v>4</v>
      </c>
      <c r="T574">
        <v>4</v>
      </c>
      <c r="U574">
        <v>4</v>
      </c>
      <c r="V574">
        <v>4</v>
      </c>
      <c r="W574">
        <v>4</v>
      </c>
      <c r="X574">
        <v>4</v>
      </c>
      <c r="Y574">
        <v>4</v>
      </c>
      <c r="Z574">
        <v>4</v>
      </c>
      <c r="AA574">
        <v>4</v>
      </c>
      <c r="AB574">
        <v>40</v>
      </c>
      <c r="AC574">
        <v>100</v>
      </c>
      <c r="AD574" t="str">
        <f>VLOOKUP(A574,questionResponsesAndAnswers!A:O,15,FALSE)</f>
        <v xml:space="preserve"> Monthly</v>
      </c>
    </row>
    <row r="575" spans="1:30" x14ac:dyDescent="0.2">
      <c r="A575">
        <v>147653631</v>
      </c>
      <c r="B575" t="b">
        <f>VLOOKUP(A575,'Valid Response IDs Check'!A:H,8,FALSE)</f>
        <v>1</v>
      </c>
      <c r="C575">
        <v>70720</v>
      </c>
      <c r="D575">
        <v>1352</v>
      </c>
      <c r="E575" t="s">
        <v>32</v>
      </c>
      <c r="F575" t="s">
        <v>32</v>
      </c>
      <c r="G575" t="s">
        <v>28</v>
      </c>
      <c r="H575">
        <v>4</v>
      </c>
      <c r="I575">
        <v>1</v>
      </c>
      <c r="J575">
        <v>5</v>
      </c>
      <c r="K575">
        <v>1</v>
      </c>
      <c r="L575">
        <v>4</v>
      </c>
      <c r="M575">
        <v>1</v>
      </c>
      <c r="N575">
        <v>2</v>
      </c>
      <c r="O575">
        <v>4</v>
      </c>
      <c r="P575">
        <v>5</v>
      </c>
      <c r="Q575">
        <v>1</v>
      </c>
      <c r="R575">
        <v>3</v>
      </c>
      <c r="S575">
        <v>4</v>
      </c>
      <c r="T575">
        <v>4</v>
      </c>
      <c r="U575">
        <v>4</v>
      </c>
      <c r="V575">
        <v>3</v>
      </c>
      <c r="W575">
        <v>4</v>
      </c>
      <c r="X575">
        <v>1</v>
      </c>
      <c r="Y575">
        <v>1</v>
      </c>
      <c r="Z575">
        <v>4</v>
      </c>
      <c r="AA575">
        <v>4</v>
      </c>
      <c r="AB575">
        <v>32</v>
      </c>
      <c r="AC575">
        <v>80</v>
      </c>
      <c r="AD575" t="str">
        <f>VLOOKUP(A575,questionResponsesAndAnswers!A:O,15,FALSE)</f>
        <v xml:space="preserve"> Monthly</v>
      </c>
    </row>
    <row r="576" spans="1:30" x14ac:dyDescent="0.2">
      <c r="A576">
        <v>147653631</v>
      </c>
      <c r="B576" t="b">
        <f>VLOOKUP(A576,'Valid Response IDs Check'!A:H,8,FALSE)</f>
        <v>1</v>
      </c>
      <c r="C576">
        <v>82892</v>
      </c>
      <c r="D576">
        <v>13524</v>
      </c>
      <c r="E576" t="s">
        <v>26</v>
      </c>
      <c r="F576" t="s">
        <v>26</v>
      </c>
      <c r="G576" t="s">
        <v>34</v>
      </c>
      <c r="H576">
        <v>5</v>
      </c>
      <c r="I576">
        <v>1</v>
      </c>
      <c r="J576">
        <v>5</v>
      </c>
      <c r="K576">
        <v>1</v>
      </c>
      <c r="L576">
        <v>5</v>
      </c>
      <c r="M576">
        <v>1</v>
      </c>
      <c r="N576">
        <v>5</v>
      </c>
      <c r="O576">
        <v>1</v>
      </c>
      <c r="P576">
        <v>5</v>
      </c>
      <c r="Q576">
        <v>1</v>
      </c>
      <c r="R576">
        <v>4</v>
      </c>
      <c r="S576">
        <v>4</v>
      </c>
      <c r="T576">
        <v>4</v>
      </c>
      <c r="U576">
        <v>4</v>
      </c>
      <c r="V576">
        <v>4</v>
      </c>
      <c r="W576">
        <v>4</v>
      </c>
      <c r="X576">
        <v>4</v>
      </c>
      <c r="Y576">
        <v>4</v>
      </c>
      <c r="Z576">
        <v>4</v>
      </c>
      <c r="AA576">
        <v>4</v>
      </c>
      <c r="AB576">
        <v>40</v>
      </c>
      <c r="AC576">
        <v>100</v>
      </c>
      <c r="AD576" t="str">
        <f>VLOOKUP(A576,questionResponsesAndAnswers!A:O,15,FALSE)</f>
        <v xml:space="preserve"> Monthly</v>
      </c>
    </row>
    <row r="577" spans="1:30" x14ac:dyDescent="0.2">
      <c r="A577">
        <v>147558243</v>
      </c>
      <c r="B577" t="b">
        <f>VLOOKUP(A577,'Valid Response IDs Check'!A:H,8,FALSE)</f>
        <v>1</v>
      </c>
      <c r="C577">
        <v>82820</v>
      </c>
      <c r="D577">
        <v>13452</v>
      </c>
      <c r="E577" t="s">
        <v>32</v>
      </c>
      <c r="F577" t="s">
        <v>32</v>
      </c>
      <c r="G577" t="s">
        <v>7</v>
      </c>
      <c r="H577">
        <v>1</v>
      </c>
      <c r="I577">
        <v>3</v>
      </c>
      <c r="J577">
        <v>1</v>
      </c>
      <c r="K577">
        <v>2</v>
      </c>
      <c r="L577">
        <v>2</v>
      </c>
      <c r="M577">
        <v>3</v>
      </c>
      <c r="N577">
        <v>3</v>
      </c>
      <c r="O577">
        <v>5</v>
      </c>
      <c r="P577">
        <v>2</v>
      </c>
      <c r="Q577">
        <v>3</v>
      </c>
      <c r="R577">
        <v>0</v>
      </c>
      <c r="S577">
        <v>2</v>
      </c>
      <c r="T577">
        <v>0</v>
      </c>
      <c r="U577">
        <v>3</v>
      </c>
      <c r="V577">
        <v>1</v>
      </c>
      <c r="W577">
        <v>2</v>
      </c>
      <c r="X577">
        <v>2</v>
      </c>
      <c r="Y577">
        <v>0</v>
      </c>
      <c r="Z577">
        <v>1</v>
      </c>
      <c r="AA577">
        <v>2</v>
      </c>
      <c r="AB577">
        <v>13</v>
      </c>
      <c r="AC577">
        <v>32.5</v>
      </c>
      <c r="AD577" t="str">
        <f>VLOOKUP(A577,questionResponsesAndAnswers!A:O,15,FALSE)</f>
        <v xml:space="preserve"> Never</v>
      </c>
    </row>
    <row r="578" spans="1:30" x14ac:dyDescent="0.2">
      <c r="A578">
        <v>147558243</v>
      </c>
      <c r="B578" t="b">
        <f>VLOOKUP(A578,'Valid Response IDs Check'!A:H,8,FALSE)</f>
        <v>1</v>
      </c>
      <c r="C578">
        <v>70713</v>
      </c>
      <c r="D578">
        <v>1345</v>
      </c>
      <c r="E578" t="s">
        <v>20</v>
      </c>
      <c r="F578" t="s">
        <v>20</v>
      </c>
      <c r="G578" t="s">
        <v>15</v>
      </c>
      <c r="H578">
        <v>5</v>
      </c>
      <c r="I578">
        <v>3</v>
      </c>
      <c r="J578">
        <v>4</v>
      </c>
      <c r="K578">
        <v>2</v>
      </c>
      <c r="L578">
        <v>4</v>
      </c>
      <c r="M578">
        <v>3</v>
      </c>
      <c r="N578">
        <v>4</v>
      </c>
      <c r="O578">
        <v>3</v>
      </c>
      <c r="P578">
        <v>4</v>
      </c>
      <c r="Q578">
        <v>1</v>
      </c>
      <c r="R578">
        <v>4</v>
      </c>
      <c r="S578">
        <v>2</v>
      </c>
      <c r="T578">
        <v>3</v>
      </c>
      <c r="U578">
        <v>3</v>
      </c>
      <c r="V578">
        <v>3</v>
      </c>
      <c r="W578">
        <v>2</v>
      </c>
      <c r="X578">
        <v>3</v>
      </c>
      <c r="Y578">
        <v>2</v>
      </c>
      <c r="Z578">
        <v>3</v>
      </c>
      <c r="AA578">
        <v>4</v>
      </c>
      <c r="AB578">
        <v>29</v>
      </c>
      <c r="AC578">
        <v>72.5</v>
      </c>
      <c r="AD578" t="str">
        <f>VLOOKUP(A578,questionResponsesAndAnswers!A:O,15,FALSE)</f>
        <v xml:space="preserve"> Never</v>
      </c>
    </row>
    <row r="579" spans="1:30" x14ac:dyDescent="0.2">
      <c r="A579">
        <v>147558243</v>
      </c>
      <c r="B579" t="b">
        <f>VLOOKUP(A579,'Valid Response IDs Check'!A:H,8,FALSE)</f>
        <v>1</v>
      </c>
      <c r="C579">
        <v>69381</v>
      </c>
      <c r="D579">
        <v>13</v>
      </c>
      <c r="E579" t="s">
        <v>5</v>
      </c>
      <c r="F579" t="s">
        <v>5</v>
      </c>
      <c r="G579" t="s">
        <v>22</v>
      </c>
      <c r="H579">
        <v>2</v>
      </c>
      <c r="I579">
        <v>4</v>
      </c>
      <c r="J579">
        <v>3</v>
      </c>
      <c r="K579">
        <v>2</v>
      </c>
      <c r="L579">
        <v>2</v>
      </c>
      <c r="M579">
        <v>3</v>
      </c>
      <c r="N579">
        <v>4</v>
      </c>
      <c r="O579">
        <v>5</v>
      </c>
      <c r="P579">
        <v>2</v>
      </c>
      <c r="Q579">
        <v>1</v>
      </c>
      <c r="R579">
        <v>1</v>
      </c>
      <c r="S579">
        <v>1</v>
      </c>
      <c r="T579">
        <v>2</v>
      </c>
      <c r="U579">
        <v>3</v>
      </c>
      <c r="V579">
        <v>1</v>
      </c>
      <c r="W579">
        <v>2</v>
      </c>
      <c r="X579">
        <v>3</v>
      </c>
      <c r="Y579">
        <v>0</v>
      </c>
      <c r="Z579">
        <v>1</v>
      </c>
      <c r="AA579">
        <v>4</v>
      </c>
      <c r="AB579">
        <v>18</v>
      </c>
      <c r="AC579">
        <v>45</v>
      </c>
      <c r="AD579" t="str">
        <f>VLOOKUP(A579,questionResponsesAndAnswers!A:O,15,FALSE)</f>
        <v xml:space="preserve"> Never</v>
      </c>
    </row>
    <row r="580" spans="1:30" x14ac:dyDescent="0.2">
      <c r="A580">
        <v>147558243</v>
      </c>
      <c r="B580" t="b">
        <f>VLOOKUP(A580,'Valid Response IDs Check'!A:H,8,FALSE)</f>
        <v>1</v>
      </c>
      <c r="C580">
        <v>69369</v>
      </c>
      <c r="D580">
        <v>1</v>
      </c>
      <c r="E580" t="s">
        <v>13</v>
      </c>
      <c r="F580" t="s">
        <v>13</v>
      </c>
      <c r="G580" t="s">
        <v>28</v>
      </c>
      <c r="H580">
        <v>5</v>
      </c>
      <c r="I580">
        <v>2</v>
      </c>
      <c r="J580">
        <v>4</v>
      </c>
      <c r="K580">
        <v>1</v>
      </c>
      <c r="L580">
        <v>4</v>
      </c>
      <c r="M580">
        <v>2</v>
      </c>
      <c r="N580">
        <v>4</v>
      </c>
      <c r="O580">
        <v>3</v>
      </c>
      <c r="P580">
        <v>4</v>
      </c>
      <c r="Q580">
        <v>1</v>
      </c>
      <c r="R580">
        <v>4</v>
      </c>
      <c r="S580">
        <v>3</v>
      </c>
      <c r="T580">
        <v>3</v>
      </c>
      <c r="U580">
        <v>4</v>
      </c>
      <c r="V580">
        <v>3</v>
      </c>
      <c r="W580">
        <v>3</v>
      </c>
      <c r="X580">
        <v>3</v>
      </c>
      <c r="Y580">
        <v>2</v>
      </c>
      <c r="Z580">
        <v>3</v>
      </c>
      <c r="AA580">
        <v>4</v>
      </c>
      <c r="AB580">
        <v>32</v>
      </c>
      <c r="AC580">
        <v>80</v>
      </c>
      <c r="AD580" t="str">
        <f>VLOOKUP(A580,questionResponsesAndAnswers!A:O,15,FALSE)</f>
        <v xml:space="preserve"> Never</v>
      </c>
    </row>
    <row r="581" spans="1:30" x14ac:dyDescent="0.2">
      <c r="A581">
        <v>147558243</v>
      </c>
      <c r="B581" t="b">
        <f>VLOOKUP(A581,'Valid Response IDs Check'!A:H,8,FALSE)</f>
        <v>1</v>
      </c>
      <c r="C581">
        <v>69502</v>
      </c>
      <c r="D581">
        <v>134</v>
      </c>
      <c r="E581" t="s">
        <v>26</v>
      </c>
      <c r="F581" t="s">
        <v>26</v>
      </c>
      <c r="G581" t="s">
        <v>34</v>
      </c>
      <c r="H581">
        <v>4</v>
      </c>
      <c r="I581">
        <v>2</v>
      </c>
      <c r="J581">
        <v>4</v>
      </c>
      <c r="K581">
        <v>2</v>
      </c>
      <c r="L581">
        <v>3</v>
      </c>
      <c r="M581">
        <v>2</v>
      </c>
      <c r="N581">
        <v>3</v>
      </c>
      <c r="O581">
        <v>3</v>
      </c>
      <c r="P581">
        <v>4</v>
      </c>
      <c r="Q581">
        <v>2</v>
      </c>
      <c r="R581">
        <v>3</v>
      </c>
      <c r="S581">
        <v>3</v>
      </c>
      <c r="T581">
        <v>3</v>
      </c>
      <c r="U581">
        <v>3</v>
      </c>
      <c r="V581">
        <v>2</v>
      </c>
      <c r="W581">
        <v>3</v>
      </c>
      <c r="X581">
        <v>2</v>
      </c>
      <c r="Y581">
        <v>2</v>
      </c>
      <c r="Z581">
        <v>3</v>
      </c>
      <c r="AA581">
        <v>3</v>
      </c>
      <c r="AB581">
        <v>27</v>
      </c>
      <c r="AC581">
        <v>67.5</v>
      </c>
      <c r="AD581" t="str">
        <f>VLOOKUP(A581,questionResponsesAndAnswers!A:O,15,FALSE)</f>
        <v xml:space="preserve"> Never</v>
      </c>
    </row>
    <row r="582" spans="1:30" x14ac:dyDescent="0.2">
      <c r="A582">
        <v>147494993</v>
      </c>
      <c r="B582" t="b">
        <f>VLOOKUP(A582,'Valid Response IDs Check'!A:H,8,FALSE)</f>
        <v>1</v>
      </c>
      <c r="C582">
        <v>81902</v>
      </c>
      <c r="D582">
        <v>12534</v>
      </c>
      <c r="E582" t="s">
        <v>26</v>
      </c>
      <c r="F582" t="s">
        <v>26</v>
      </c>
      <c r="G582" t="s">
        <v>7</v>
      </c>
      <c r="H582">
        <v>3</v>
      </c>
      <c r="I582">
        <v>4</v>
      </c>
      <c r="J582">
        <v>4</v>
      </c>
      <c r="K582">
        <v>4</v>
      </c>
      <c r="L582">
        <v>3</v>
      </c>
      <c r="M582">
        <v>3</v>
      </c>
      <c r="N582">
        <v>3</v>
      </c>
      <c r="O582">
        <v>4</v>
      </c>
      <c r="P582">
        <v>4</v>
      </c>
      <c r="Q582">
        <v>4</v>
      </c>
      <c r="R582">
        <v>2</v>
      </c>
      <c r="S582">
        <v>1</v>
      </c>
      <c r="T582">
        <v>3</v>
      </c>
      <c r="U582">
        <v>1</v>
      </c>
      <c r="V582">
        <v>2</v>
      </c>
      <c r="W582">
        <v>2</v>
      </c>
      <c r="X582">
        <v>2</v>
      </c>
      <c r="Y582">
        <v>1</v>
      </c>
      <c r="Z582">
        <v>3</v>
      </c>
      <c r="AA582">
        <v>1</v>
      </c>
      <c r="AB582">
        <v>18</v>
      </c>
      <c r="AC582">
        <v>45</v>
      </c>
      <c r="AD582" t="str">
        <f>VLOOKUP(A582,questionResponsesAndAnswers!A:O,15,FALSE)</f>
        <v xml:space="preserve"> Never</v>
      </c>
    </row>
    <row r="583" spans="1:30" x14ac:dyDescent="0.2">
      <c r="A583">
        <v>147494993</v>
      </c>
      <c r="B583" t="b">
        <f>VLOOKUP(A583,'Valid Response IDs Check'!A:H,8,FALSE)</f>
        <v>1</v>
      </c>
      <c r="C583">
        <v>69369</v>
      </c>
      <c r="D583">
        <v>1</v>
      </c>
      <c r="E583" t="s">
        <v>13</v>
      </c>
      <c r="F583" t="s">
        <v>5</v>
      </c>
      <c r="G583" t="s">
        <v>15</v>
      </c>
      <c r="H583">
        <v>4</v>
      </c>
      <c r="I583">
        <v>4</v>
      </c>
      <c r="J583">
        <v>4</v>
      </c>
      <c r="K583">
        <v>4</v>
      </c>
      <c r="L583">
        <v>4</v>
      </c>
      <c r="M583">
        <v>4</v>
      </c>
      <c r="N583">
        <v>4</v>
      </c>
      <c r="O583">
        <v>4</v>
      </c>
      <c r="P583">
        <v>4</v>
      </c>
      <c r="Q583">
        <v>4</v>
      </c>
      <c r="R583">
        <v>3</v>
      </c>
      <c r="S583">
        <v>1</v>
      </c>
      <c r="T583">
        <v>3</v>
      </c>
      <c r="U583">
        <v>1</v>
      </c>
      <c r="V583">
        <v>3</v>
      </c>
      <c r="W583">
        <v>1</v>
      </c>
      <c r="X583">
        <v>3</v>
      </c>
      <c r="Y583">
        <v>1</v>
      </c>
      <c r="Z583">
        <v>3</v>
      </c>
      <c r="AA583">
        <v>1</v>
      </c>
      <c r="AB583">
        <v>20</v>
      </c>
      <c r="AC583">
        <v>50</v>
      </c>
      <c r="AD583" t="str">
        <f>VLOOKUP(A583,questionResponsesAndAnswers!A:O,15,FALSE)</f>
        <v xml:space="preserve"> Never</v>
      </c>
    </row>
    <row r="584" spans="1:30" x14ac:dyDescent="0.2">
      <c r="A584">
        <v>147494993</v>
      </c>
      <c r="B584" t="b">
        <f>VLOOKUP(A584,'Valid Response IDs Check'!A:H,8,FALSE)</f>
        <v>1</v>
      </c>
      <c r="C584">
        <v>70621</v>
      </c>
      <c r="D584">
        <v>1253</v>
      </c>
      <c r="E584" t="s">
        <v>5</v>
      </c>
      <c r="F584" t="s">
        <v>20</v>
      </c>
      <c r="G584" t="s">
        <v>22</v>
      </c>
      <c r="H584">
        <v>3</v>
      </c>
      <c r="I584">
        <v>3</v>
      </c>
      <c r="J584">
        <v>3</v>
      </c>
      <c r="K584">
        <v>2</v>
      </c>
      <c r="L584">
        <v>2</v>
      </c>
      <c r="M584">
        <v>4</v>
      </c>
      <c r="N584">
        <v>4</v>
      </c>
      <c r="O584">
        <v>4</v>
      </c>
      <c r="P584">
        <v>5</v>
      </c>
      <c r="Q584">
        <v>5</v>
      </c>
      <c r="R584">
        <v>2</v>
      </c>
      <c r="S584">
        <v>2</v>
      </c>
      <c r="T584">
        <v>2</v>
      </c>
      <c r="U584">
        <v>3</v>
      </c>
      <c r="V584">
        <v>1</v>
      </c>
      <c r="W584">
        <v>1</v>
      </c>
      <c r="X584">
        <v>3</v>
      </c>
      <c r="Y584">
        <v>1</v>
      </c>
      <c r="Z584">
        <v>4</v>
      </c>
      <c r="AA584">
        <v>0</v>
      </c>
      <c r="AB584">
        <v>19</v>
      </c>
      <c r="AC584">
        <v>47.5</v>
      </c>
      <c r="AD584" t="str">
        <f>VLOOKUP(A584,questionResponsesAndAnswers!A:O,15,FALSE)</f>
        <v xml:space="preserve"> Never</v>
      </c>
    </row>
    <row r="585" spans="1:30" x14ac:dyDescent="0.2">
      <c r="A585">
        <v>147494993</v>
      </c>
      <c r="B585" t="b">
        <f>VLOOKUP(A585,'Valid Response IDs Check'!A:H,8,FALSE)</f>
        <v>1</v>
      </c>
      <c r="C585">
        <v>69380</v>
      </c>
      <c r="D585">
        <v>12</v>
      </c>
      <c r="E585" t="s">
        <v>32</v>
      </c>
      <c r="F585" t="s">
        <v>32</v>
      </c>
      <c r="G585" t="s">
        <v>28</v>
      </c>
      <c r="H585">
        <v>3</v>
      </c>
      <c r="I585">
        <v>4</v>
      </c>
      <c r="J585">
        <v>4</v>
      </c>
      <c r="K585">
        <v>4</v>
      </c>
      <c r="L585">
        <v>4</v>
      </c>
      <c r="M585">
        <v>4</v>
      </c>
      <c r="N585">
        <v>3</v>
      </c>
      <c r="O585">
        <v>3</v>
      </c>
      <c r="P585">
        <v>3</v>
      </c>
      <c r="Q585">
        <v>3</v>
      </c>
      <c r="R585">
        <v>2</v>
      </c>
      <c r="S585">
        <v>1</v>
      </c>
      <c r="T585">
        <v>3</v>
      </c>
      <c r="U585">
        <v>1</v>
      </c>
      <c r="V585">
        <v>3</v>
      </c>
      <c r="W585">
        <v>1</v>
      </c>
      <c r="X585">
        <v>2</v>
      </c>
      <c r="Y585">
        <v>2</v>
      </c>
      <c r="Z585">
        <v>2</v>
      </c>
      <c r="AA585">
        <v>2</v>
      </c>
      <c r="AB585">
        <v>19</v>
      </c>
      <c r="AC585">
        <v>47.5</v>
      </c>
      <c r="AD585" t="str">
        <f>VLOOKUP(A585,questionResponsesAndAnswers!A:O,15,FALSE)</f>
        <v xml:space="preserve"> Never</v>
      </c>
    </row>
    <row r="586" spans="1:30" x14ac:dyDescent="0.2">
      <c r="A586">
        <v>147494993</v>
      </c>
      <c r="B586" t="b">
        <f>VLOOKUP(A586,'Valid Response IDs Check'!A:H,8,FALSE)</f>
        <v>1</v>
      </c>
      <c r="C586">
        <v>69493</v>
      </c>
      <c r="D586">
        <v>125</v>
      </c>
      <c r="E586" t="s">
        <v>20</v>
      </c>
      <c r="F586" t="s">
        <v>32</v>
      </c>
      <c r="G586" t="s">
        <v>34</v>
      </c>
      <c r="H586">
        <v>2</v>
      </c>
      <c r="I586">
        <v>2</v>
      </c>
      <c r="J586">
        <v>2</v>
      </c>
      <c r="K586">
        <v>3</v>
      </c>
      <c r="L586">
        <v>3</v>
      </c>
      <c r="M586">
        <v>4</v>
      </c>
      <c r="N586">
        <v>4</v>
      </c>
      <c r="O586">
        <v>4</v>
      </c>
      <c r="P586">
        <v>4</v>
      </c>
      <c r="Q586">
        <v>4</v>
      </c>
      <c r="R586">
        <v>1</v>
      </c>
      <c r="S586">
        <v>3</v>
      </c>
      <c r="T586">
        <v>1</v>
      </c>
      <c r="U586">
        <v>2</v>
      </c>
      <c r="V586">
        <v>2</v>
      </c>
      <c r="W586">
        <v>1</v>
      </c>
      <c r="X586">
        <v>3</v>
      </c>
      <c r="Y586">
        <v>1</v>
      </c>
      <c r="Z586">
        <v>3</v>
      </c>
      <c r="AA586">
        <v>1</v>
      </c>
      <c r="AB586">
        <v>18</v>
      </c>
      <c r="AC586">
        <v>45</v>
      </c>
      <c r="AD586" t="str">
        <f>VLOOKUP(A586,questionResponsesAndAnswers!A:O,15,FALSE)</f>
        <v xml:space="preserve"> Never</v>
      </c>
    </row>
    <row r="587" spans="1:30" x14ac:dyDescent="0.2">
      <c r="A587">
        <v>147430481</v>
      </c>
      <c r="B587" t="b">
        <f>VLOOKUP(A587,'Valid Response IDs Check'!A:H,8,FALSE)</f>
        <v>1</v>
      </c>
      <c r="C587">
        <v>69381</v>
      </c>
      <c r="D587">
        <v>13</v>
      </c>
      <c r="E587" t="s">
        <v>5</v>
      </c>
      <c r="F587" t="s">
        <v>26</v>
      </c>
      <c r="G587" t="s">
        <v>7</v>
      </c>
      <c r="H587">
        <v>4</v>
      </c>
      <c r="I587">
        <v>2</v>
      </c>
      <c r="J587">
        <v>5</v>
      </c>
      <c r="K587">
        <v>1</v>
      </c>
      <c r="L587">
        <v>3</v>
      </c>
      <c r="M587">
        <v>3</v>
      </c>
      <c r="N587">
        <v>3</v>
      </c>
      <c r="O587">
        <v>3</v>
      </c>
      <c r="P587">
        <v>4</v>
      </c>
      <c r="Q587">
        <v>1</v>
      </c>
      <c r="R587">
        <v>3</v>
      </c>
      <c r="S587">
        <v>3</v>
      </c>
      <c r="T587">
        <v>4</v>
      </c>
      <c r="U587">
        <v>4</v>
      </c>
      <c r="V587">
        <v>2</v>
      </c>
      <c r="W587">
        <v>2</v>
      </c>
      <c r="X587">
        <v>2</v>
      </c>
      <c r="Y587">
        <v>2</v>
      </c>
      <c r="Z587">
        <v>3</v>
      </c>
      <c r="AA587">
        <v>4</v>
      </c>
      <c r="AB587">
        <v>29</v>
      </c>
      <c r="AC587">
        <v>72.5</v>
      </c>
      <c r="AD587" t="str">
        <f>VLOOKUP(A587,questionResponsesAndAnswers!A:O,15,FALSE)</f>
        <v xml:space="preserve"> Never</v>
      </c>
    </row>
    <row r="588" spans="1:30" x14ac:dyDescent="0.2">
      <c r="A588">
        <v>147430481</v>
      </c>
      <c r="B588" t="b">
        <f>VLOOKUP(A588,'Valid Response IDs Check'!A:H,8,FALSE)</f>
        <v>1</v>
      </c>
      <c r="C588">
        <v>69502</v>
      </c>
      <c r="D588">
        <v>134</v>
      </c>
      <c r="E588" t="s">
        <v>26</v>
      </c>
      <c r="F588" t="s">
        <v>5</v>
      </c>
      <c r="G588" t="s">
        <v>15</v>
      </c>
      <c r="H588">
        <v>4</v>
      </c>
      <c r="I588">
        <v>2</v>
      </c>
      <c r="J588">
        <v>2</v>
      </c>
      <c r="K588">
        <v>3</v>
      </c>
      <c r="L588">
        <v>3</v>
      </c>
      <c r="M588">
        <v>2</v>
      </c>
      <c r="N588">
        <v>3</v>
      </c>
      <c r="O588">
        <v>3</v>
      </c>
      <c r="P588">
        <v>2</v>
      </c>
      <c r="Q588">
        <v>1</v>
      </c>
      <c r="R588">
        <v>3</v>
      </c>
      <c r="S588">
        <v>3</v>
      </c>
      <c r="T588">
        <v>1</v>
      </c>
      <c r="U588">
        <v>2</v>
      </c>
      <c r="V588">
        <v>2</v>
      </c>
      <c r="W588">
        <v>3</v>
      </c>
      <c r="X588">
        <v>2</v>
      </c>
      <c r="Y588">
        <v>2</v>
      </c>
      <c r="Z588">
        <v>1</v>
      </c>
      <c r="AA588">
        <v>4</v>
      </c>
      <c r="AB588">
        <v>23</v>
      </c>
      <c r="AC588">
        <v>57.5</v>
      </c>
      <c r="AD588" t="str">
        <f>VLOOKUP(A588,questionResponsesAndAnswers!A:O,15,FALSE)</f>
        <v xml:space="preserve"> Never</v>
      </c>
    </row>
    <row r="589" spans="1:30" x14ac:dyDescent="0.2">
      <c r="A589">
        <v>147430481</v>
      </c>
      <c r="B589" t="b">
        <f>VLOOKUP(A589,'Valid Response IDs Check'!A:H,8,FALSE)</f>
        <v>1</v>
      </c>
      <c r="C589">
        <v>69369</v>
      </c>
      <c r="D589">
        <v>1</v>
      </c>
      <c r="E589" t="s">
        <v>13</v>
      </c>
      <c r="F589" t="s">
        <v>13</v>
      </c>
      <c r="G589" t="s">
        <v>22</v>
      </c>
      <c r="H589">
        <v>4</v>
      </c>
      <c r="I589">
        <v>2</v>
      </c>
      <c r="J589">
        <v>5</v>
      </c>
      <c r="K589">
        <v>1</v>
      </c>
      <c r="L589">
        <v>4</v>
      </c>
      <c r="M589">
        <v>2</v>
      </c>
      <c r="N589">
        <v>4</v>
      </c>
      <c r="O589">
        <v>3</v>
      </c>
      <c r="P589">
        <v>4</v>
      </c>
      <c r="Q589">
        <v>2</v>
      </c>
      <c r="R589">
        <v>3</v>
      </c>
      <c r="S589">
        <v>3</v>
      </c>
      <c r="T589">
        <v>4</v>
      </c>
      <c r="U589">
        <v>4</v>
      </c>
      <c r="V589">
        <v>3</v>
      </c>
      <c r="W589">
        <v>3</v>
      </c>
      <c r="X589">
        <v>3</v>
      </c>
      <c r="Y589">
        <v>2</v>
      </c>
      <c r="Z589">
        <v>3</v>
      </c>
      <c r="AA589">
        <v>3</v>
      </c>
      <c r="AB589">
        <v>31</v>
      </c>
      <c r="AC589">
        <v>77.5</v>
      </c>
      <c r="AD589" t="str">
        <f>VLOOKUP(A589,questionResponsesAndAnswers!A:O,15,FALSE)</f>
        <v xml:space="preserve"> Never</v>
      </c>
    </row>
    <row r="590" spans="1:30" x14ac:dyDescent="0.2">
      <c r="A590">
        <v>147430481</v>
      </c>
      <c r="B590" t="b">
        <f>VLOOKUP(A590,'Valid Response IDs Check'!A:H,8,FALSE)</f>
        <v>1</v>
      </c>
      <c r="C590">
        <v>70710</v>
      </c>
      <c r="D590">
        <v>1342</v>
      </c>
      <c r="E590" t="s">
        <v>32</v>
      </c>
      <c r="F590" t="s">
        <v>32</v>
      </c>
      <c r="G590" t="s">
        <v>28</v>
      </c>
      <c r="H590">
        <v>2</v>
      </c>
      <c r="I590">
        <v>4</v>
      </c>
      <c r="J590">
        <v>2</v>
      </c>
      <c r="K590">
        <v>3</v>
      </c>
      <c r="L590">
        <v>4</v>
      </c>
      <c r="M590">
        <v>3</v>
      </c>
      <c r="N590">
        <v>4</v>
      </c>
      <c r="O590">
        <v>2</v>
      </c>
      <c r="P590">
        <v>2</v>
      </c>
      <c r="Q590">
        <v>1</v>
      </c>
      <c r="R590">
        <v>1</v>
      </c>
      <c r="S590">
        <v>1</v>
      </c>
      <c r="T590">
        <v>1</v>
      </c>
      <c r="U590">
        <v>2</v>
      </c>
      <c r="V590">
        <v>3</v>
      </c>
      <c r="W590">
        <v>2</v>
      </c>
      <c r="X590">
        <v>3</v>
      </c>
      <c r="Y590">
        <v>3</v>
      </c>
      <c r="Z590">
        <v>1</v>
      </c>
      <c r="AA590">
        <v>4</v>
      </c>
      <c r="AB590">
        <v>21</v>
      </c>
      <c r="AC590">
        <v>52.5</v>
      </c>
      <c r="AD590" t="str">
        <f>VLOOKUP(A590,questionResponsesAndAnswers!A:O,15,FALSE)</f>
        <v xml:space="preserve"> Never</v>
      </c>
    </row>
    <row r="591" spans="1:30" x14ac:dyDescent="0.2">
      <c r="A591">
        <v>147430481</v>
      </c>
      <c r="B591" t="b">
        <f>VLOOKUP(A591,'Valid Response IDs Check'!A:H,8,FALSE)</f>
        <v>1</v>
      </c>
      <c r="C591">
        <v>82793</v>
      </c>
      <c r="D591">
        <v>13425</v>
      </c>
      <c r="E591" t="s">
        <v>20</v>
      </c>
      <c r="F591" t="s">
        <v>20</v>
      </c>
      <c r="G591" t="s">
        <v>34</v>
      </c>
      <c r="H591">
        <v>2</v>
      </c>
      <c r="I591">
        <v>4</v>
      </c>
      <c r="J591">
        <v>3</v>
      </c>
      <c r="K591">
        <v>3</v>
      </c>
      <c r="L591">
        <v>2</v>
      </c>
      <c r="M591">
        <v>3</v>
      </c>
      <c r="N591">
        <v>2</v>
      </c>
      <c r="O591">
        <v>3</v>
      </c>
      <c r="P591">
        <v>3</v>
      </c>
      <c r="Q591">
        <v>1</v>
      </c>
      <c r="R591">
        <v>1</v>
      </c>
      <c r="S591">
        <v>1</v>
      </c>
      <c r="T591">
        <v>2</v>
      </c>
      <c r="U591">
        <v>2</v>
      </c>
      <c r="V591">
        <v>1</v>
      </c>
      <c r="W591">
        <v>2</v>
      </c>
      <c r="X591">
        <v>1</v>
      </c>
      <c r="Y591">
        <v>2</v>
      </c>
      <c r="Z591">
        <v>2</v>
      </c>
      <c r="AA591">
        <v>4</v>
      </c>
      <c r="AB591">
        <v>18</v>
      </c>
      <c r="AC591">
        <v>45</v>
      </c>
      <c r="AD591" t="str">
        <f>VLOOKUP(A591,questionResponsesAndAnswers!A:O,15,FALSE)</f>
        <v xml:space="preserve"> Never</v>
      </c>
    </row>
    <row r="592" spans="1:30" x14ac:dyDescent="0.2">
      <c r="A592">
        <v>147340531</v>
      </c>
      <c r="B592" t="b">
        <f>VLOOKUP(A592,'Valid Response IDs Check'!A:H,8,FALSE)</f>
        <v>1</v>
      </c>
      <c r="C592">
        <v>69403</v>
      </c>
      <c r="D592">
        <v>35</v>
      </c>
      <c r="E592" t="s">
        <v>20</v>
      </c>
      <c r="F592" t="s">
        <v>20</v>
      </c>
      <c r="G592" t="s">
        <v>7</v>
      </c>
      <c r="H592">
        <v>3</v>
      </c>
      <c r="I592">
        <v>3</v>
      </c>
      <c r="J592">
        <v>3</v>
      </c>
      <c r="K592">
        <v>2</v>
      </c>
      <c r="L592">
        <v>4</v>
      </c>
      <c r="M592">
        <v>2</v>
      </c>
      <c r="N592">
        <v>4</v>
      </c>
      <c r="O592">
        <v>2</v>
      </c>
      <c r="P592">
        <v>3</v>
      </c>
      <c r="Q592">
        <v>2</v>
      </c>
      <c r="R592">
        <v>2</v>
      </c>
      <c r="S592">
        <v>2</v>
      </c>
      <c r="T592">
        <v>2</v>
      </c>
      <c r="U592">
        <v>3</v>
      </c>
      <c r="V592">
        <v>3</v>
      </c>
      <c r="W592">
        <v>3</v>
      </c>
      <c r="X592">
        <v>3</v>
      </c>
      <c r="Y592">
        <v>3</v>
      </c>
      <c r="Z592">
        <v>2</v>
      </c>
      <c r="AA592">
        <v>3</v>
      </c>
      <c r="AB592">
        <v>26</v>
      </c>
      <c r="AC592">
        <v>65</v>
      </c>
      <c r="AD592" t="str">
        <f>VLOOKUP(A592,questionResponsesAndAnswers!A:O,15,FALSE)</f>
        <v xml:space="preserve"> Never</v>
      </c>
    </row>
    <row r="593" spans="1:30" x14ac:dyDescent="0.2">
      <c r="A593">
        <v>147340531</v>
      </c>
      <c r="B593" t="b">
        <f>VLOOKUP(A593,'Valid Response IDs Check'!A:H,8,FALSE)</f>
        <v>1</v>
      </c>
      <c r="C593">
        <v>69719</v>
      </c>
      <c r="D593">
        <v>351</v>
      </c>
      <c r="E593" t="s">
        <v>13</v>
      </c>
      <c r="F593" t="s">
        <v>13</v>
      </c>
      <c r="G593" t="s">
        <v>15</v>
      </c>
      <c r="H593">
        <v>2</v>
      </c>
      <c r="I593">
        <v>2</v>
      </c>
      <c r="J593">
        <v>3</v>
      </c>
      <c r="K593">
        <v>2</v>
      </c>
      <c r="L593">
        <v>4</v>
      </c>
      <c r="M593">
        <v>2</v>
      </c>
      <c r="N593">
        <v>4</v>
      </c>
      <c r="O593">
        <v>4</v>
      </c>
      <c r="P593">
        <v>3</v>
      </c>
      <c r="Q593">
        <v>2</v>
      </c>
      <c r="R593">
        <v>1</v>
      </c>
      <c r="S593">
        <v>3</v>
      </c>
      <c r="T593">
        <v>2</v>
      </c>
      <c r="U593">
        <v>3</v>
      </c>
      <c r="V593">
        <v>3</v>
      </c>
      <c r="W593">
        <v>3</v>
      </c>
      <c r="X593">
        <v>3</v>
      </c>
      <c r="Y593">
        <v>1</v>
      </c>
      <c r="Z593">
        <v>2</v>
      </c>
      <c r="AA593">
        <v>3</v>
      </c>
      <c r="AB593">
        <v>24</v>
      </c>
      <c r="AC593">
        <v>60</v>
      </c>
      <c r="AD593" t="str">
        <f>VLOOKUP(A593,questionResponsesAndAnswers!A:O,15,FALSE)</f>
        <v xml:space="preserve"> Never</v>
      </c>
    </row>
    <row r="594" spans="1:30" x14ac:dyDescent="0.2">
      <c r="A594">
        <v>147340531</v>
      </c>
      <c r="B594" t="b">
        <f>VLOOKUP(A594,'Valid Response IDs Check'!A:H,8,FALSE)</f>
        <v>1</v>
      </c>
      <c r="C594">
        <v>69371</v>
      </c>
      <c r="D594">
        <v>3</v>
      </c>
      <c r="E594" t="s">
        <v>5</v>
      </c>
      <c r="F594" t="s">
        <v>5</v>
      </c>
      <c r="G594" t="s">
        <v>22</v>
      </c>
      <c r="H594">
        <v>3</v>
      </c>
      <c r="I594">
        <v>3</v>
      </c>
      <c r="J594">
        <v>4</v>
      </c>
      <c r="K594">
        <v>2</v>
      </c>
      <c r="L594">
        <v>4</v>
      </c>
      <c r="M594">
        <v>2</v>
      </c>
      <c r="N594">
        <v>4</v>
      </c>
      <c r="O594">
        <v>2</v>
      </c>
      <c r="P594">
        <v>3</v>
      </c>
      <c r="Q594">
        <v>2</v>
      </c>
      <c r="R594">
        <v>2</v>
      </c>
      <c r="S594">
        <v>2</v>
      </c>
      <c r="T594">
        <v>3</v>
      </c>
      <c r="U594">
        <v>3</v>
      </c>
      <c r="V594">
        <v>3</v>
      </c>
      <c r="W594">
        <v>3</v>
      </c>
      <c r="X594">
        <v>3</v>
      </c>
      <c r="Y594">
        <v>3</v>
      </c>
      <c r="Z594">
        <v>2</v>
      </c>
      <c r="AA594">
        <v>3</v>
      </c>
      <c r="AB594">
        <v>27</v>
      </c>
      <c r="AC594">
        <v>67.5</v>
      </c>
      <c r="AD594" t="str">
        <f>VLOOKUP(A594,questionResponsesAndAnswers!A:O,15,FALSE)</f>
        <v xml:space="preserve"> Never</v>
      </c>
    </row>
    <row r="595" spans="1:30" x14ac:dyDescent="0.2">
      <c r="A595">
        <v>147340531</v>
      </c>
      <c r="B595" t="b">
        <f>VLOOKUP(A595,'Valid Response IDs Check'!A:H,8,FALSE)</f>
        <v>1</v>
      </c>
      <c r="C595">
        <v>72882</v>
      </c>
      <c r="D595">
        <v>3514</v>
      </c>
      <c r="E595" t="s">
        <v>26</v>
      </c>
      <c r="F595" t="s">
        <v>26</v>
      </c>
      <c r="G595" t="s">
        <v>28</v>
      </c>
      <c r="H595">
        <v>3</v>
      </c>
      <c r="I595">
        <v>3</v>
      </c>
      <c r="J595">
        <v>4</v>
      </c>
      <c r="K595">
        <v>2</v>
      </c>
      <c r="L595">
        <v>4</v>
      </c>
      <c r="M595">
        <v>2</v>
      </c>
      <c r="N595">
        <v>4</v>
      </c>
      <c r="O595">
        <v>2</v>
      </c>
      <c r="P595">
        <v>3</v>
      </c>
      <c r="Q595">
        <v>2</v>
      </c>
      <c r="R595">
        <v>2</v>
      </c>
      <c r="S595">
        <v>2</v>
      </c>
      <c r="T595">
        <v>3</v>
      </c>
      <c r="U595">
        <v>3</v>
      </c>
      <c r="V595">
        <v>3</v>
      </c>
      <c r="W595">
        <v>3</v>
      </c>
      <c r="X595">
        <v>3</v>
      </c>
      <c r="Y595">
        <v>3</v>
      </c>
      <c r="Z595">
        <v>2</v>
      </c>
      <c r="AA595">
        <v>3</v>
      </c>
      <c r="AB595">
        <v>27</v>
      </c>
      <c r="AC595">
        <v>67.5</v>
      </c>
      <c r="AD595" t="str">
        <f>VLOOKUP(A595,questionResponsesAndAnswers!A:O,15,FALSE)</f>
        <v xml:space="preserve"> Never</v>
      </c>
    </row>
    <row r="596" spans="1:30" x14ac:dyDescent="0.2">
      <c r="A596">
        <v>147340531</v>
      </c>
      <c r="B596" t="b">
        <f>VLOOKUP(A596,'Valid Response IDs Check'!A:H,8,FALSE)</f>
        <v>1</v>
      </c>
      <c r="C596">
        <v>104510</v>
      </c>
      <c r="D596">
        <v>35142</v>
      </c>
      <c r="E596" t="s">
        <v>32</v>
      </c>
      <c r="F596" t="s">
        <v>32</v>
      </c>
      <c r="G596" t="s">
        <v>34</v>
      </c>
      <c r="H596">
        <v>3</v>
      </c>
      <c r="I596">
        <v>2</v>
      </c>
      <c r="J596">
        <v>4</v>
      </c>
      <c r="K596">
        <v>2</v>
      </c>
      <c r="L596">
        <v>4</v>
      </c>
      <c r="M596">
        <v>2</v>
      </c>
      <c r="N596">
        <v>4</v>
      </c>
      <c r="O596">
        <v>2</v>
      </c>
      <c r="P596">
        <v>3</v>
      </c>
      <c r="Q596">
        <v>2</v>
      </c>
      <c r="R596">
        <v>2</v>
      </c>
      <c r="S596">
        <v>3</v>
      </c>
      <c r="T596">
        <v>3</v>
      </c>
      <c r="U596">
        <v>3</v>
      </c>
      <c r="V596">
        <v>3</v>
      </c>
      <c r="W596">
        <v>3</v>
      </c>
      <c r="X596">
        <v>3</v>
      </c>
      <c r="Y596">
        <v>3</v>
      </c>
      <c r="Z596">
        <v>2</v>
      </c>
      <c r="AA596">
        <v>3</v>
      </c>
      <c r="AB596">
        <v>28</v>
      </c>
      <c r="AC596">
        <v>70</v>
      </c>
      <c r="AD596" t="str">
        <f>VLOOKUP(A596,questionResponsesAndAnswers!A:O,15,FALSE)</f>
        <v xml:space="preserve"> Never</v>
      </c>
    </row>
    <row r="597" spans="1:30" x14ac:dyDescent="0.2">
      <c r="A597">
        <v>147328880</v>
      </c>
      <c r="B597" t="b">
        <f>VLOOKUP(A597,'Valid Response IDs Check'!A:H,8,FALSE)</f>
        <v>1</v>
      </c>
      <c r="C597">
        <v>69370</v>
      </c>
      <c r="D597">
        <v>2</v>
      </c>
      <c r="E597" t="s">
        <v>32</v>
      </c>
      <c r="F597" t="s">
        <v>5</v>
      </c>
      <c r="G597" t="s">
        <v>7</v>
      </c>
      <c r="H597">
        <v>4</v>
      </c>
      <c r="I597">
        <v>2</v>
      </c>
      <c r="J597">
        <v>4</v>
      </c>
      <c r="K597">
        <v>2</v>
      </c>
      <c r="L597">
        <v>4</v>
      </c>
      <c r="M597">
        <v>2</v>
      </c>
      <c r="N597">
        <v>5</v>
      </c>
      <c r="O597">
        <v>1</v>
      </c>
      <c r="P597">
        <v>3</v>
      </c>
      <c r="Q597">
        <v>2</v>
      </c>
      <c r="R597">
        <v>3</v>
      </c>
      <c r="S597">
        <v>3</v>
      </c>
      <c r="T597">
        <v>3</v>
      </c>
      <c r="U597">
        <v>3</v>
      </c>
      <c r="V597">
        <v>3</v>
      </c>
      <c r="W597">
        <v>3</v>
      </c>
      <c r="X597">
        <v>4</v>
      </c>
      <c r="Y597">
        <v>4</v>
      </c>
      <c r="Z597">
        <v>2</v>
      </c>
      <c r="AA597">
        <v>3</v>
      </c>
      <c r="AB597">
        <v>31</v>
      </c>
      <c r="AC597">
        <v>77.5</v>
      </c>
      <c r="AD597" t="str">
        <f>VLOOKUP(A597,questionResponsesAndAnswers!A:O,15,FALSE)</f>
        <v xml:space="preserve"> Yearly</v>
      </c>
    </row>
    <row r="598" spans="1:30" x14ac:dyDescent="0.2">
      <c r="A598">
        <v>147328880</v>
      </c>
      <c r="B598" t="b">
        <f>VLOOKUP(A598,'Valid Response IDs Check'!A:H,8,FALSE)</f>
        <v>1</v>
      </c>
      <c r="C598">
        <v>69611</v>
      </c>
      <c r="D598">
        <v>243</v>
      </c>
      <c r="E598" t="s">
        <v>5</v>
      </c>
      <c r="F598" t="s">
        <v>26</v>
      </c>
      <c r="G598" t="s">
        <v>15</v>
      </c>
      <c r="H598">
        <v>5</v>
      </c>
      <c r="I598">
        <v>2</v>
      </c>
      <c r="J598">
        <v>4</v>
      </c>
      <c r="K598">
        <v>1</v>
      </c>
      <c r="L598">
        <v>5</v>
      </c>
      <c r="M598">
        <v>2</v>
      </c>
      <c r="N598">
        <v>4</v>
      </c>
      <c r="O598">
        <v>2</v>
      </c>
      <c r="P598">
        <v>4</v>
      </c>
      <c r="Q598">
        <v>2</v>
      </c>
      <c r="R598">
        <v>4</v>
      </c>
      <c r="S598">
        <v>3</v>
      </c>
      <c r="T598">
        <v>3</v>
      </c>
      <c r="U598">
        <v>4</v>
      </c>
      <c r="V598">
        <v>4</v>
      </c>
      <c r="W598">
        <v>3</v>
      </c>
      <c r="X598">
        <v>3</v>
      </c>
      <c r="Y598">
        <v>3</v>
      </c>
      <c r="Z598">
        <v>3</v>
      </c>
      <c r="AA598">
        <v>3</v>
      </c>
      <c r="AB598">
        <v>33</v>
      </c>
      <c r="AC598">
        <v>82.5</v>
      </c>
      <c r="AD598" t="str">
        <f>VLOOKUP(A598,questionResponsesAndAnswers!A:O,15,FALSE)</f>
        <v xml:space="preserve"> Yearly</v>
      </c>
    </row>
    <row r="599" spans="1:30" x14ac:dyDescent="0.2">
      <c r="A599">
        <v>147328880</v>
      </c>
      <c r="B599" t="b">
        <f>VLOOKUP(A599,'Valid Response IDs Check'!A:H,8,FALSE)</f>
        <v>1</v>
      </c>
      <c r="C599">
        <v>93719</v>
      </c>
      <c r="D599">
        <v>24351</v>
      </c>
      <c r="E599" t="s">
        <v>13</v>
      </c>
      <c r="F599" t="s">
        <v>13</v>
      </c>
      <c r="G599" t="s">
        <v>22</v>
      </c>
      <c r="H599">
        <v>2</v>
      </c>
      <c r="I599">
        <v>2</v>
      </c>
      <c r="J599">
        <v>4</v>
      </c>
      <c r="K599">
        <v>2</v>
      </c>
      <c r="L599">
        <v>2</v>
      </c>
      <c r="M599">
        <v>2</v>
      </c>
      <c r="N599">
        <v>4</v>
      </c>
      <c r="O599">
        <v>2</v>
      </c>
      <c r="P599">
        <v>2</v>
      </c>
      <c r="Q599">
        <v>2</v>
      </c>
      <c r="R599">
        <v>1</v>
      </c>
      <c r="S599">
        <v>3</v>
      </c>
      <c r="T599">
        <v>3</v>
      </c>
      <c r="U599">
        <v>3</v>
      </c>
      <c r="V599">
        <v>1</v>
      </c>
      <c r="W599">
        <v>3</v>
      </c>
      <c r="X599">
        <v>3</v>
      </c>
      <c r="Y599">
        <v>3</v>
      </c>
      <c r="Z599">
        <v>1</v>
      </c>
      <c r="AA599">
        <v>3</v>
      </c>
      <c r="AB599">
        <v>24</v>
      </c>
      <c r="AC599">
        <v>60</v>
      </c>
      <c r="AD599" t="str">
        <f>VLOOKUP(A599,questionResponsesAndAnswers!A:O,15,FALSE)</f>
        <v xml:space="preserve"> Yearly</v>
      </c>
    </row>
    <row r="600" spans="1:30" x14ac:dyDescent="0.2">
      <c r="A600">
        <v>147328880</v>
      </c>
      <c r="B600" t="b">
        <f>VLOOKUP(A600,'Valid Response IDs Check'!A:H,8,FALSE)</f>
        <v>1</v>
      </c>
      <c r="C600">
        <v>71803</v>
      </c>
      <c r="D600">
        <v>2435</v>
      </c>
      <c r="E600" t="s">
        <v>20</v>
      </c>
      <c r="F600" t="s">
        <v>20</v>
      </c>
      <c r="G600" t="s">
        <v>28</v>
      </c>
      <c r="H600">
        <v>4</v>
      </c>
      <c r="I600">
        <v>2</v>
      </c>
      <c r="J600">
        <v>4</v>
      </c>
      <c r="K600">
        <v>2</v>
      </c>
      <c r="L600">
        <v>5</v>
      </c>
      <c r="M600">
        <v>2</v>
      </c>
      <c r="N600">
        <v>4</v>
      </c>
      <c r="O600">
        <v>2</v>
      </c>
      <c r="P600">
        <v>4</v>
      </c>
      <c r="Q600">
        <v>2</v>
      </c>
      <c r="R600">
        <v>3</v>
      </c>
      <c r="S600">
        <v>3</v>
      </c>
      <c r="T600">
        <v>3</v>
      </c>
      <c r="U600">
        <v>3</v>
      </c>
      <c r="V600">
        <v>4</v>
      </c>
      <c r="W600">
        <v>3</v>
      </c>
      <c r="X600">
        <v>3</v>
      </c>
      <c r="Y600">
        <v>3</v>
      </c>
      <c r="Z600">
        <v>3</v>
      </c>
      <c r="AA600">
        <v>3</v>
      </c>
      <c r="AB600">
        <v>31</v>
      </c>
      <c r="AC600">
        <v>77.5</v>
      </c>
      <c r="AD600" t="str">
        <f>VLOOKUP(A600,questionResponsesAndAnswers!A:O,15,FALSE)</f>
        <v xml:space="preserve"> Yearly</v>
      </c>
    </row>
    <row r="601" spans="1:30" x14ac:dyDescent="0.2">
      <c r="A601">
        <v>147328880</v>
      </c>
      <c r="B601" t="b">
        <f>VLOOKUP(A601,'Valid Response IDs Check'!A:H,8,FALSE)</f>
        <v>1</v>
      </c>
      <c r="C601">
        <v>69392</v>
      </c>
      <c r="D601">
        <v>24</v>
      </c>
      <c r="E601" t="s">
        <v>26</v>
      </c>
      <c r="F601" t="s">
        <v>20</v>
      </c>
      <c r="G601" t="s">
        <v>34</v>
      </c>
      <c r="H601">
        <v>4</v>
      </c>
      <c r="I601">
        <v>2</v>
      </c>
      <c r="J601">
        <v>4</v>
      </c>
      <c r="K601">
        <v>2</v>
      </c>
      <c r="L601">
        <v>5</v>
      </c>
      <c r="M601">
        <v>2</v>
      </c>
      <c r="N601">
        <v>4</v>
      </c>
      <c r="O601">
        <v>2</v>
      </c>
      <c r="P601">
        <v>4</v>
      </c>
      <c r="Q601">
        <v>2</v>
      </c>
      <c r="R601">
        <v>3</v>
      </c>
      <c r="S601">
        <v>3</v>
      </c>
      <c r="T601">
        <v>3</v>
      </c>
      <c r="U601">
        <v>3</v>
      </c>
      <c r="V601">
        <v>4</v>
      </c>
      <c r="W601">
        <v>3</v>
      </c>
      <c r="X601">
        <v>3</v>
      </c>
      <c r="Y601">
        <v>3</v>
      </c>
      <c r="Z601">
        <v>3</v>
      </c>
      <c r="AA601">
        <v>3</v>
      </c>
      <c r="AB601">
        <v>31</v>
      </c>
      <c r="AC601">
        <v>77.5</v>
      </c>
      <c r="AD601" t="str">
        <f>VLOOKUP(A601,questionResponsesAndAnswers!A:O,15,FALSE)</f>
        <v xml:space="preserve"> Yearly</v>
      </c>
    </row>
    <row r="602" spans="1:30" x14ac:dyDescent="0.2">
      <c r="A602">
        <v>147308681</v>
      </c>
      <c r="B602" t="b">
        <f>VLOOKUP(A602,'Valid Response IDs Check'!A:H,8,FALSE)</f>
        <v>1</v>
      </c>
      <c r="C602">
        <v>69419</v>
      </c>
      <c r="D602">
        <v>51</v>
      </c>
      <c r="E602" t="s">
        <v>13</v>
      </c>
      <c r="F602" t="s">
        <v>13</v>
      </c>
      <c r="G602" t="s">
        <v>7</v>
      </c>
      <c r="H602">
        <v>2</v>
      </c>
      <c r="I602">
        <v>2</v>
      </c>
      <c r="J602">
        <v>2</v>
      </c>
      <c r="K602">
        <v>2</v>
      </c>
      <c r="L602">
        <v>4</v>
      </c>
      <c r="M602">
        <v>2</v>
      </c>
      <c r="N602">
        <v>4</v>
      </c>
      <c r="O602">
        <v>3</v>
      </c>
      <c r="P602">
        <v>4</v>
      </c>
      <c r="Q602">
        <v>1</v>
      </c>
      <c r="R602">
        <v>1</v>
      </c>
      <c r="S602">
        <v>3</v>
      </c>
      <c r="T602">
        <v>1</v>
      </c>
      <c r="U602">
        <v>3</v>
      </c>
      <c r="V602">
        <v>3</v>
      </c>
      <c r="W602">
        <v>3</v>
      </c>
      <c r="X602">
        <v>3</v>
      </c>
      <c r="Y602">
        <v>2</v>
      </c>
      <c r="Z602">
        <v>3</v>
      </c>
      <c r="AA602">
        <v>4</v>
      </c>
      <c r="AB602">
        <v>26</v>
      </c>
      <c r="AC602">
        <v>65</v>
      </c>
      <c r="AD602" t="str">
        <f>VLOOKUP(A602,questionResponsesAndAnswers!A:O,15,FALSE)</f>
        <v xml:space="preserve"> Never</v>
      </c>
    </row>
    <row r="603" spans="1:30" x14ac:dyDescent="0.2">
      <c r="A603">
        <v>147308681</v>
      </c>
      <c r="B603" t="b">
        <f>VLOOKUP(A603,'Valid Response IDs Check'!A:H,8,FALSE)</f>
        <v>1</v>
      </c>
      <c r="C603">
        <v>69881</v>
      </c>
      <c r="D603">
        <v>513</v>
      </c>
      <c r="E603" t="s">
        <v>5</v>
      </c>
      <c r="F603" t="s">
        <v>5</v>
      </c>
      <c r="G603" t="s">
        <v>15</v>
      </c>
      <c r="H603">
        <v>3</v>
      </c>
      <c r="I603">
        <v>3</v>
      </c>
      <c r="J603">
        <v>4</v>
      </c>
      <c r="K603">
        <v>2</v>
      </c>
      <c r="L603">
        <v>2</v>
      </c>
      <c r="M603">
        <v>1</v>
      </c>
      <c r="N603">
        <v>4</v>
      </c>
      <c r="O603">
        <v>2</v>
      </c>
      <c r="P603">
        <v>3</v>
      </c>
      <c r="Q603">
        <v>2</v>
      </c>
      <c r="R603">
        <v>2</v>
      </c>
      <c r="S603">
        <v>2</v>
      </c>
      <c r="T603">
        <v>3</v>
      </c>
      <c r="U603">
        <v>3</v>
      </c>
      <c r="V603">
        <v>1</v>
      </c>
      <c r="W603">
        <v>4</v>
      </c>
      <c r="X603">
        <v>3</v>
      </c>
      <c r="Y603">
        <v>3</v>
      </c>
      <c r="Z603">
        <v>2</v>
      </c>
      <c r="AA603">
        <v>3</v>
      </c>
      <c r="AB603">
        <v>26</v>
      </c>
      <c r="AC603">
        <v>65</v>
      </c>
      <c r="AD603" t="str">
        <f>VLOOKUP(A603,questionResponsesAndAnswers!A:O,15,FALSE)</f>
        <v xml:space="preserve"> Never</v>
      </c>
    </row>
    <row r="604" spans="1:30" x14ac:dyDescent="0.2">
      <c r="A604">
        <v>147308681</v>
      </c>
      <c r="B604" t="b">
        <f>VLOOKUP(A604,'Valid Response IDs Check'!A:H,8,FALSE)</f>
        <v>1</v>
      </c>
      <c r="C604">
        <v>69373</v>
      </c>
      <c r="D604">
        <v>5</v>
      </c>
      <c r="E604" t="s">
        <v>20</v>
      </c>
      <c r="F604" t="s">
        <v>20</v>
      </c>
      <c r="G604" t="s">
        <v>22</v>
      </c>
      <c r="H604">
        <v>4</v>
      </c>
      <c r="I604">
        <v>2</v>
      </c>
      <c r="J604">
        <v>4</v>
      </c>
      <c r="K604">
        <v>3</v>
      </c>
      <c r="L604">
        <v>4</v>
      </c>
      <c r="M604">
        <v>2</v>
      </c>
      <c r="N604">
        <v>4</v>
      </c>
      <c r="O604">
        <v>2</v>
      </c>
      <c r="P604">
        <v>4</v>
      </c>
      <c r="Q604">
        <v>3</v>
      </c>
      <c r="R604">
        <v>3</v>
      </c>
      <c r="S604">
        <v>3</v>
      </c>
      <c r="T604">
        <v>3</v>
      </c>
      <c r="U604">
        <v>2</v>
      </c>
      <c r="V604">
        <v>3</v>
      </c>
      <c r="W604">
        <v>3</v>
      </c>
      <c r="X604">
        <v>3</v>
      </c>
      <c r="Y604">
        <v>3</v>
      </c>
      <c r="Z604">
        <v>3</v>
      </c>
      <c r="AA604">
        <v>2</v>
      </c>
      <c r="AB604">
        <v>28</v>
      </c>
      <c r="AC604">
        <v>70</v>
      </c>
      <c r="AD604" t="str">
        <f>VLOOKUP(A604,questionResponsesAndAnswers!A:O,15,FALSE)</f>
        <v xml:space="preserve"> Never</v>
      </c>
    </row>
    <row r="605" spans="1:30" x14ac:dyDescent="0.2">
      <c r="A605">
        <v>147308681</v>
      </c>
      <c r="B605" t="b">
        <f>VLOOKUP(A605,'Valid Response IDs Check'!A:H,8,FALSE)</f>
        <v>1</v>
      </c>
      <c r="C605">
        <v>74502</v>
      </c>
      <c r="D605">
        <v>5134</v>
      </c>
      <c r="E605" t="s">
        <v>26</v>
      </c>
      <c r="F605" t="s">
        <v>26</v>
      </c>
      <c r="G605" t="s">
        <v>28</v>
      </c>
      <c r="H605">
        <v>4</v>
      </c>
      <c r="I605">
        <v>2</v>
      </c>
      <c r="J605">
        <v>4</v>
      </c>
      <c r="K605">
        <v>2</v>
      </c>
      <c r="L605">
        <v>4</v>
      </c>
      <c r="M605">
        <v>2</v>
      </c>
      <c r="N605">
        <v>4</v>
      </c>
      <c r="O605">
        <v>2</v>
      </c>
      <c r="P605">
        <v>4</v>
      </c>
      <c r="Q605">
        <v>3</v>
      </c>
      <c r="R605">
        <v>3</v>
      </c>
      <c r="S605">
        <v>3</v>
      </c>
      <c r="T605">
        <v>3</v>
      </c>
      <c r="U605">
        <v>3</v>
      </c>
      <c r="V605">
        <v>3</v>
      </c>
      <c r="W605">
        <v>3</v>
      </c>
      <c r="X605">
        <v>3</v>
      </c>
      <c r="Y605">
        <v>3</v>
      </c>
      <c r="Z605">
        <v>3</v>
      </c>
      <c r="AA605">
        <v>2</v>
      </c>
      <c r="AB605">
        <v>29</v>
      </c>
      <c r="AC605">
        <v>72.5</v>
      </c>
      <c r="AD605" t="str">
        <f>VLOOKUP(A605,questionResponsesAndAnswers!A:O,15,FALSE)</f>
        <v xml:space="preserve"> Never</v>
      </c>
    </row>
    <row r="606" spans="1:30" x14ac:dyDescent="0.2">
      <c r="A606">
        <v>147308681</v>
      </c>
      <c r="B606" t="b">
        <f>VLOOKUP(A606,'Valid Response IDs Check'!A:H,8,FALSE)</f>
        <v>1</v>
      </c>
      <c r="C606">
        <v>120710</v>
      </c>
      <c r="D606">
        <v>51342</v>
      </c>
      <c r="E606" t="s">
        <v>32</v>
      </c>
      <c r="F606" t="s">
        <v>32</v>
      </c>
      <c r="G606" t="s">
        <v>34</v>
      </c>
      <c r="H606">
        <v>2</v>
      </c>
      <c r="I606">
        <v>3</v>
      </c>
      <c r="J606">
        <v>2</v>
      </c>
      <c r="K606">
        <v>2</v>
      </c>
      <c r="L606">
        <v>3</v>
      </c>
      <c r="M606">
        <v>2</v>
      </c>
      <c r="N606">
        <v>4</v>
      </c>
      <c r="O606">
        <v>3</v>
      </c>
      <c r="P606">
        <v>4</v>
      </c>
      <c r="Q606">
        <v>2</v>
      </c>
      <c r="R606">
        <v>1</v>
      </c>
      <c r="S606">
        <v>2</v>
      </c>
      <c r="T606">
        <v>1</v>
      </c>
      <c r="U606">
        <v>3</v>
      </c>
      <c r="V606">
        <v>2</v>
      </c>
      <c r="W606">
        <v>3</v>
      </c>
      <c r="X606">
        <v>3</v>
      </c>
      <c r="Y606">
        <v>2</v>
      </c>
      <c r="Z606">
        <v>3</v>
      </c>
      <c r="AA606">
        <v>3</v>
      </c>
      <c r="AB606">
        <v>23</v>
      </c>
      <c r="AC606">
        <v>57.5</v>
      </c>
      <c r="AD606" t="str">
        <f>VLOOKUP(A606,questionResponsesAndAnswers!A:O,15,FALSE)</f>
        <v xml:space="preserve"> Never</v>
      </c>
    </row>
    <row r="607" spans="1:30" x14ac:dyDescent="0.2">
      <c r="A607">
        <v>147307347</v>
      </c>
      <c r="B607" t="b">
        <f>VLOOKUP(A607,'Valid Response IDs Check'!A:H,8,FALSE)</f>
        <v>1</v>
      </c>
      <c r="C607">
        <v>84800</v>
      </c>
      <c r="D607">
        <v>15432</v>
      </c>
      <c r="E607" t="s">
        <v>32</v>
      </c>
      <c r="F607" t="s">
        <v>32</v>
      </c>
      <c r="G607" t="s">
        <v>7</v>
      </c>
      <c r="H607">
        <v>3</v>
      </c>
      <c r="I607">
        <v>3</v>
      </c>
      <c r="J607">
        <v>4</v>
      </c>
      <c r="K607">
        <v>3</v>
      </c>
      <c r="L607">
        <v>4</v>
      </c>
      <c r="M607">
        <v>4</v>
      </c>
      <c r="N607">
        <v>3</v>
      </c>
      <c r="O607">
        <v>3</v>
      </c>
      <c r="P607">
        <v>2</v>
      </c>
      <c r="Q607">
        <v>3</v>
      </c>
      <c r="R607">
        <v>2</v>
      </c>
      <c r="S607">
        <v>2</v>
      </c>
      <c r="T607">
        <v>3</v>
      </c>
      <c r="U607">
        <v>2</v>
      </c>
      <c r="V607">
        <v>3</v>
      </c>
      <c r="W607">
        <v>1</v>
      </c>
      <c r="X607">
        <v>2</v>
      </c>
      <c r="Y607">
        <v>2</v>
      </c>
      <c r="Z607">
        <v>1</v>
      </c>
      <c r="AA607">
        <v>2</v>
      </c>
      <c r="AB607">
        <v>20</v>
      </c>
      <c r="AC607">
        <v>50</v>
      </c>
      <c r="AD607" t="str">
        <f>VLOOKUP(A607,questionResponsesAndAnswers!A:O,15,FALSE)</f>
        <v xml:space="preserve"> Never</v>
      </c>
    </row>
    <row r="608" spans="1:30" x14ac:dyDescent="0.2">
      <c r="A608">
        <v>147307347</v>
      </c>
      <c r="B608" t="b">
        <f>VLOOKUP(A608,'Valid Response IDs Check'!A:H,8,FALSE)</f>
        <v>1</v>
      </c>
      <c r="C608">
        <v>70911</v>
      </c>
      <c r="D608">
        <v>1543</v>
      </c>
      <c r="E608" t="s">
        <v>5</v>
      </c>
      <c r="F608" t="s">
        <v>5</v>
      </c>
      <c r="G608" t="s">
        <v>15</v>
      </c>
      <c r="H608">
        <v>1</v>
      </c>
      <c r="I608">
        <v>3</v>
      </c>
      <c r="J608">
        <v>3</v>
      </c>
      <c r="K608">
        <v>4</v>
      </c>
      <c r="L608">
        <v>4</v>
      </c>
      <c r="M608">
        <v>3</v>
      </c>
      <c r="N608">
        <v>4</v>
      </c>
      <c r="O608">
        <v>2</v>
      </c>
      <c r="P608">
        <v>3</v>
      </c>
      <c r="Q608">
        <v>3</v>
      </c>
      <c r="R608">
        <v>0</v>
      </c>
      <c r="S608">
        <v>2</v>
      </c>
      <c r="T608">
        <v>2</v>
      </c>
      <c r="U608">
        <v>1</v>
      </c>
      <c r="V608">
        <v>3</v>
      </c>
      <c r="W608">
        <v>2</v>
      </c>
      <c r="X608">
        <v>3</v>
      </c>
      <c r="Y608">
        <v>3</v>
      </c>
      <c r="Z608">
        <v>2</v>
      </c>
      <c r="AA608">
        <v>2</v>
      </c>
      <c r="AB608">
        <v>20</v>
      </c>
      <c r="AC608">
        <v>50</v>
      </c>
      <c r="AD608" t="str">
        <f>VLOOKUP(A608,questionResponsesAndAnswers!A:O,15,FALSE)</f>
        <v xml:space="preserve"> Never</v>
      </c>
    </row>
    <row r="609" spans="1:30" x14ac:dyDescent="0.2">
      <c r="A609">
        <v>147307347</v>
      </c>
      <c r="B609" t="b">
        <f>VLOOKUP(A609,'Valid Response IDs Check'!A:H,8,FALSE)</f>
        <v>1</v>
      </c>
      <c r="C609">
        <v>69522</v>
      </c>
      <c r="D609">
        <v>154</v>
      </c>
      <c r="E609" t="s">
        <v>26</v>
      </c>
      <c r="F609" t="s">
        <v>26</v>
      </c>
      <c r="G609" t="s">
        <v>22</v>
      </c>
      <c r="H609">
        <v>1</v>
      </c>
      <c r="I609">
        <v>3</v>
      </c>
      <c r="J609">
        <v>3</v>
      </c>
      <c r="K609">
        <v>4</v>
      </c>
      <c r="L609">
        <v>3</v>
      </c>
      <c r="M609">
        <v>3</v>
      </c>
      <c r="N609">
        <v>3</v>
      </c>
      <c r="O609">
        <v>3</v>
      </c>
      <c r="P609">
        <v>3</v>
      </c>
      <c r="Q609">
        <v>3</v>
      </c>
      <c r="R609">
        <v>0</v>
      </c>
      <c r="S609">
        <v>2</v>
      </c>
      <c r="T609">
        <v>2</v>
      </c>
      <c r="U609">
        <v>1</v>
      </c>
      <c r="V609">
        <v>2</v>
      </c>
      <c r="W609">
        <v>2</v>
      </c>
      <c r="X609">
        <v>2</v>
      </c>
      <c r="Y609">
        <v>2</v>
      </c>
      <c r="Z609">
        <v>2</v>
      </c>
      <c r="AA609">
        <v>2</v>
      </c>
      <c r="AB609">
        <v>17</v>
      </c>
      <c r="AC609">
        <v>42.5</v>
      </c>
      <c r="AD609" t="str">
        <f>VLOOKUP(A609,questionResponsesAndAnswers!A:O,15,FALSE)</f>
        <v xml:space="preserve"> Never</v>
      </c>
    </row>
    <row r="610" spans="1:30" x14ac:dyDescent="0.2">
      <c r="A610">
        <v>147307347</v>
      </c>
      <c r="B610" t="b">
        <f>VLOOKUP(A610,'Valid Response IDs Check'!A:H,8,FALSE)</f>
        <v>1</v>
      </c>
      <c r="C610">
        <v>69383</v>
      </c>
      <c r="D610">
        <v>15</v>
      </c>
      <c r="E610" t="s">
        <v>20</v>
      </c>
      <c r="F610" t="s">
        <v>20</v>
      </c>
      <c r="G610" t="s">
        <v>28</v>
      </c>
      <c r="H610">
        <v>1</v>
      </c>
      <c r="I610">
        <v>4</v>
      </c>
      <c r="J610">
        <v>1</v>
      </c>
      <c r="K610">
        <v>1</v>
      </c>
      <c r="L610">
        <v>4</v>
      </c>
      <c r="M610">
        <v>2</v>
      </c>
      <c r="N610">
        <v>4</v>
      </c>
      <c r="O610">
        <v>4</v>
      </c>
      <c r="P610">
        <v>2</v>
      </c>
      <c r="Q610">
        <v>4</v>
      </c>
      <c r="R610">
        <v>0</v>
      </c>
      <c r="S610">
        <v>1</v>
      </c>
      <c r="T610">
        <v>0</v>
      </c>
      <c r="U610">
        <v>4</v>
      </c>
      <c r="V610">
        <v>3</v>
      </c>
      <c r="W610">
        <v>3</v>
      </c>
      <c r="X610">
        <v>3</v>
      </c>
      <c r="Y610">
        <v>1</v>
      </c>
      <c r="Z610">
        <v>1</v>
      </c>
      <c r="AA610">
        <v>1</v>
      </c>
      <c r="AB610">
        <v>17</v>
      </c>
      <c r="AC610">
        <v>42.5</v>
      </c>
      <c r="AD610" t="str">
        <f>VLOOKUP(A610,questionResponsesAndAnswers!A:O,15,FALSE)</f>
        <v xml:space="preserve"> Never</v>
      </c>
    </row>
    <row r="611" spans="1:30" x14ac:dyDescent="0.2">
      <c r="A611">
        <v>147307347</v>
      </c>
      <c r="B611" t="b">
        <f>VLOOKUP(A611,'Valid Response IDs Check'!A:H,8,FALSE)</f>
        <v>1</v>
      </c>
      <c r="C611">
        <v>69369</v>
      </c>
      <c r="D611">
        <v>1</v>
      </c>
      <c r="E611" t="s">
        <v>13</v>
      </c>
      <c r="F611" t="s">
        <v>13</v>
      </c>
      <c r="G611" t="s">
        <v>34</v>
      </c>
      <c r="H611">
        <v>2</v>
      </c>
      <c r="I611">
        <v>4</v>
      </c>
      <c r="J611">
        <v>1</v>
      </c>
      <c r="K611">
        <v>4</v>
      </c>
      <c r="L611">
        <v>2</v>
      </c>
      <c r="M611">
        <v>3</v>
      </c>
      <c r="N611">
        <v>2</v>
      </c>
      <c r="O611">
        <v>4</v>
      </c>
      <c r="P611">
        <v>2</v>
      </c>
      <c r="Q611">
        <v>4</v>
      </c>
      <c r="R611">
        <v>1</v>
      </c>
      <c r="S611">
        <v>1</v>
      </c>
      <c r="T611">
        <v>0</v>
      </c>
      <c r="U611">
        <v>1</v>
      </c>
      <c r="V611">
        <v>1</v>
      </c>
      <c r="W611">
        <v>2</v>
      </c>
      <c r="X611">
        <v>1</v>
      </c>
      <c r="Y611">
        <v>1</v>
      </c>
      <c r="Z611">
        <v>1</v>
      </c>
      <c r="AA611">
        <v>1</v>
      </c>
      <c r="AB611">
        <v>10</v>
      </c>
      <c r="AC611">
        <v>25</v>
      </c>
      <c r="AD611" t="str">
        <f>VLOOKUP(A611,questionResponsesAndAnswers!A:O,15,FALSE)</f>
        <v xml:space="preserve"> Never</v>
      </c>
    </row>
    <row r="612" spans="1:30" x14ac:dyDescent="0.2">
      <c r="A612">
        <v>147183355</v>
      </c>
      <c r="B612" t="b">
        <f>VLOOKUP(A612,'Valid Response IDs Check'!A:H,8,FALSE)</f>
        <v>1</v>
      </c>
      <c r="C612">
        <v>69689</v>
      </c>
      <c r="D612">
        <v>321</v>
      </c>
      <c r="E612" t="s">
        <v>13</v>
      </c>
      <c r="F612" t="s">
        <v>13</v>
      </c>
      <c r="G612" t="s">
        <v>7</v>
      </c>
      <c r="H612">
        <v>1</v>
      </c>
      <c r="I612">
        <v>3</v>
      </c>
      <c r="J612">
        <v>3</v>
      </c>
      <c r="K612">
        <v>2</v>
      </c>
      <c r="L612">
        <v>1</v>
      </c>
      <c r="M612">
        <v>3</v>
      </c>
      <c r="N612">
        <v>3</v>
      </c>
      <c r="O612">
        <v>1</v>
      </c>
      <c r="P612">
        <v>3</v>
      </c>
      <c r="Q612">
        <v>2</v>
      </c>
      <c r="R612">
        <v>0</v>
      </c>
      <c r="S612">
        <v>2</v>
      </c>
      <c r="T612">
        <v>2</v>
      </c>
      <c r="U612">
        <v>3</v>
      </c>
      <c r="V612">
        <v>0</v>
      </c>
      <c r="W612">
        <v>2</v>
      </c>
      <c r="X612">
        <v>2</v>
      </c>
      <c r="Y612">
        <v>4</v>
      </c>
      <c r="Z612">
        <v>2</v>
      </c>
      <c r="AA612">
        <v>3</v>
      </c>
      <c r="AB612">
        <v>20</v>
      </c>
      <c r="AC612">
        <v>50</v>
      </c>
      <c r="AD612" t="str">
        <f>VLOOKUP(A612,questionResponsesAndAnswers!A:O,15,FALSE)</f>
        <v xml:space="preserve"> Weekly</v>
      </c>
    </row>
    <row r="613" spans="1:30" x14ac:dyDescent="0.2">
      <c r="A613">
        <v>147183355</v>
      </c>
      <c r="B613" t="b">
        <f>VLOOKUP(A613,'Valid Response IDs Check'!A:H,8,FALSE)</f>
        <v>1</v>
      </c>
      <c r="C613">
        <v>69371</v>
      </c>
      <c r="D613">
        <v>3</v>
      </c>
      <c r="E613" t="s">
        <v>5</v>
      </c>
      <c r="F613" t="s">
        <v>5</v>
      </c>
      <c r="G613" t="s">
        <v>15</v>
      </c>
      <c r="H613">
        <v>5</v>
      </c>
      <c r="I613">
        <v>1</v>
      </c>
      <c r="J613">
        <v>5</v>
      </c>
      <c r="K613">
        <v>1</v>
      </c>
      <c r="L613">
        <v>4</v>
      </c>
      <c r="M613">
        <v>1</v>
      </c>
      <c r="N613">
        <v>4</v>
      </c>
      <c r="O613">
        <v>1</v>
      </c>
      <c r="P613">
        <v>5</v>
      </c>
      <c r="Q613">
        <v>1</v>
      </c>
      <c r="R613">
        <v>4</v>
      </c>
      <c r="S613">
        <v>4</v>
      </c>
      <c r="T613">
        <v>4</v>
      </c>
      <c r="U613">
        <v>4</v>
      </c>
      <c r="V613">
        <v>3</v>
      </c>
      <c r="W613">
        <v>4</v>
      </c>
      <c r="X613">
        <v>3</v>
      </c>
      <c r="Y613">
        <v>4</v>
      </c>
      <c r="Z613">
        <v>4</v>
      </c>
      <c r="AA613">
        <v>4</v>
      </c>
      <c r="AB613">
        <v>38</v>
      </c>
      <c r="AC613">
        <v>95</v>
      </c>
      <c r="AD613" t="str">
        <f>VLOOKUP(A613,questionResponsesAndAnswers!A:O,15,FALSE)</f>
        <v xml:space="preserve"> Weekly</v>
      </c>
    </row>
    <row r="614" spans="1:30" x14ac:dyDescent="0.2">
      <c r="A614">
        <v>147183355</v>
      </c>
      <c r="B614" t="b">
        <f>VLOOKUP(A614,'Valid Response IDs Check'!A:H,8,FALSE)</f>
        <v>1</v>
      </c>
      <c r="C614">
        <v>69400</v>
      </c>
      <c r="D614">
        <v>32</v>
      </c>
      <c r="E614" t="s">
        <v>32</v>
      </c>
      <c r="F614" t="s">
        <v>13</v>
      </c>
      <c r="G614" t="s">
        <v>22</v>
      </c>
      <c r="H614">
        <v>3</v>
      </c>
      <c r="I614">
        <v>2</v>
      </c>
      <c r="J614">
        <v>3</v>
      </c>
      <c r="K614">
        <v>1</v>
      </c>
      <c r="L614">
        <v>2</v>
      </c>
      <c r="M614">
        <v>3</v>
      </c>
      <c r="N614">
        <v>3</v>
      </c>
      <c r="O614">
        <v>5</v>
      </c>
      <c r="P614">
        <v>4</v>
      </c>
      <c r="Q614">
        <v>2</v>
      </c>
      <c r="R614">
        <v>2</v>
      </c>
      <c r="S614">
        <v>3</v>
      </c>
      <c r="T614">
        <v>2</v>
      </c>
      <c r="U614">
        <v>4</v>
      </c>
      <c r="V614">
        <v>1</v>
      </c>
      <c r="W614">
        <v>2</v>
      </c>
      <c r="X614">
        <v>2</v>
      </c>
      <c r="Y614">
        <v>0</v>
      </c>
      <c r="Z614">
        <v>3</v>
      </c>
      <c r="AA614">
        <v>3</v>
      </c>
      <c r="AB614">
        <v>22</v>
      </c>
      <c r="AC614">
        <v>55</v>
      </c>
      <c r="AD614" t="str">
        <f>VLOOKUP(A614,questionResponsesAndAnswers!A:O,15,FALSE)</f>
        <v xml:space="preserve"> Weekly</v>
      </c>
    </row>
    <row r="615" spans="1:30" x14ac:dyDescent="0.2">
      <c r="A615">
        <v>147183355</v>
      </c>
      <c r="B615" t="b">
        <f>VLOOKUP(A615,'Valid Response IDs Check'!A:H,8,FALSE)</f>
        <v>1</v>
      </c>
      <c r="C615">
        <v>101513</v>
      </c>
      <c r="D615">
        <v>32145</v>
      </c>
      <c r="E615" t="s">
        <v>20</v>
      </c>
      <c r="F615" t="s">
        <v>20</v>
      </c>
      <c r="G615" t="s">
        <v>28</v>
      </c>
      <c r="H615">
        <v>5</v>
      </c>
      <c r="I615">
        <v>1</v>
      </c>
      <c r="J615">
        <v>5</v>
      </c>
      <c r="K615">
        <v>1</v>
      </c>
      <c r="L615">
        <v>5</v>
      </c>
      <c r="M615">
        <v>1</v>
      </c>
      <c r="N615">
        <v>5</v>
      </c>
      <c r="O615">
        <v>1</v>
      </c>
      <c r="P615">
        <v>5</v>
      </c>
      <c r="Q615">
        <v>1</v>
      </c>
      <c r="R615">
        <v>4</v>
      </c>
      <c r="S615">
        <v>4</v>
      </c>
      <c r="T615">
        <v>4</v>
      </c>
      <c r="U615">
        <v>4</v>
      </c>
      <c r="V615">
        <v>4</v>
      </c>
      <c r="W615">
        <v>4</v>
      </c>
      <c r="X615">
        <v>4</v>
      </c>
      <c r="Y615">
        <v>4</v>
      </c>
      <c r="Z615">
        <v>4</v>
      </c>
      <c r="AA615">
        <v>4</v>
      </c>
      <c r="AB615">
        <v>40</v>
      </c>
      <c r="AC615">
        <v>100</v>
      </c>
      <c r="AD615" t="str">
        <f>VLOOKUP(A615,questionResponsesAndAnswers!A:O,15,FALSE)</f>
        <v xml:space="preserve"> Weekly</v>
      </c>
    </row>
    <row r="616" spans="1:30" x14ac:dyDescent="0.2">
      <c r="A616">
        <v>147183355</v>
      </c>
      <c r="B616" t="b">
        <f>VLOOKUP(A616,'Valid Response IDs Check'!A:H,8,FALSE)</f>
        <v>1</v>
      </c>
      <c r="C616">
        <v>72582</v>
      </c>
      <c r="D616">
        <v>3214</v>
      </c>
      <c r="E616" t="s">
        <v>26</v>
      </c>
      <c r="F616" t="s">
        <v>26</v>
      </c>
      <c r="G616" t="s">
        <v>34</v>
      </c>
      <c r="H616">
        <v>5</v>
      </c>
      <c r="I616">
        <v>1</v>
      </c>
      <c r="J616">
        <v>5</v>
      </c>
      <c r="K616">
        <v>1</v>
      </c>
      <c r="L616">
        <v>4</v>
      </c>
      <c r="M616">
        <v>1</v>
      </c>
      <c r="N616">
        <v>5</v>
      </c>
      <c r="O616">
        <v>1</v>
      </c>
      <c r="P616">
        <v>5</v>
      </c>
      <c r="Q616">
        <v>1</v>
      </c>
      <c r="R616">
        <v>4</v>
      </c>
      <c r="S616">
        <v>4</v>
      </c>
      <c r="T616">
        <v>4</v>
      </c>
      <c r="U616">
        <v>4</v>
      </c>
      <c r="V616">
        <v>3</v>
      </c>
      <c r="W616">
        <v>4</v>
      </c>
      <c r="X616">
        <v>4</v>
      </c>
      <c r="Y616">
        <v>4</v>
      </c>
      <c r="Z616">
        <v>4</v>
      </c>
      <c r="AA616">
        <v>4</v>
      </c>
      <c r="AB616">
        <v>39</v>
      </c>
      <c r="AC616">
        <v>97.5</v>
      </c>
      <c r="AD616" t="str">
        <f>VLOOKUP(A616,questionResponsesAndAnswers!A:O,15,FALSE)</f>
        <v xml:space="preserve"> Weekly</v>
      </c>
    </row>
    <row r="617" spans="1:30" x14ac:dyDescent="0.2">
      <c r="A617">
        <v>147051997</v>
      </c>
      <c r="B617" t="b">
        <f>VLOOKUP(A617,'Valid Response IDs Check'!A:H,8,FALSE)</f>
        <v>1</v>
      </c>
      <c r="C617">
        <v>69392</v>
      </c>
      <c r="D617">
        <v>24</v>
      </c>
      <c r="E617" t="s">
        <v>26</v>
      </c>
      <c r="F617" t="s">
        <v>26</v>
      </c>
      <c r="G617" t="s">
        <v>7</v>
      </c>
      <c r="H617">
        <v>3</v>
      </c>
      <c r="I617">
        <v>3</v>
      </c>
      <c r="J617">
        <v>4</v>
      </c>
      <c r="K617">
        <v>2</v>
      </c>
      <c r="L617">
        <v>3</v>
      </c>
      <c r="M617">
        <v>3</v>
      </c>
      <c r="N617">
        <v>3</v>
      </c>
      <c r="O617">
        <v>2</v>
      </c>
      <c r="P617">
        <v>3</v>
      </c>
      <c r="Q617">
        <v>2</v>
      </c>
      <c r="R617">
        <v>2</v>
      </c>
      <c r="S617">
        <v>2</v>
      </c>
      <c r="T617">
        <v>3</v>
      </c>
      <c r="U617">
        <v>3</v>
      </c>
      <c r="V617">
        <v>2</v>
      </c>
      <c r="W617">
        <v>2</v>
      </c>
      <c r="X617">
        <v>2</v>
      </c>
      <c r="Y617">
        <v>3</v>
      </c>
      <c r="Z617">
        <v>2</v>
      </c>
      <c r="AA617">
        <v>3</v>
      </c>
      <c r="AB617">
        <v>24</v>
      </c>
      <c r="AC617">
        <v>60</v>
      </c>
      <c r="AD617" t="str">
        <f>VLOOKUP(A617,questionResponsesAndAnswers!A:O,15,FALSE)</f>
        <v xml:space="preserve"> Monthly</v>
      </c>
    </row>
    <row r="618" spans="1:30" x14ac:dyDescent="0.2">
      <c r="A618">
        <v>147051997</v>
      </c>
      <c r="B618" t="b">
        <f>VLOOKUP(A618,'Valid Response IDs Check'!A:H,8,FALSE)</f>
        <v>1</v>
      </c>
      <c r="C618">
        <v>69613</v>
      </c>
      <c r="D618">
        <v>245</v>
      </c>
      <c r="E618" t="s">
        <v>20</v>
      </c>
      <c r="F618" t="s">
        <v>20</v>
      </c>
      <c r="G618" t="s">
        <v>15</v>
      </c>
      <c r="H618">
        <v>3</v>
      </c>
      <c r="I618">
        <v>3</v>
      </c>
      <c r="J618">
        <v>4</v>
      </c>
      <c r="K618">
        <v>2</v>
      </c>
      <c r="L618">
        <v>3</v>
      </c>
      <c r="M618">
        <v>2</v>
      </c>
      <c r="N618">
        <v>4</v>
      </c>
      <c r="O618">
        <v>2</v>
      </c>
      <c r="P618">
        <v>4</v>
      </c>
      <c r="Q618">
        <v>1</v>
      </c>
      <c r="R618">
        <v>2</v>
      </c>
      <c r="S618">
        <v>2</v>
      </c>
      <c r="T618">
        <v>3</v>
      </c>
      <c r="U618">
        <v>3</v>
      </c>
      <c r="V618">
        <v>2</v>
      </c>
      <c r="W618">
        <v>3</v>
      </c>
      <c r="X618">
        <v>3</v>
      </c>
      <c r="Y618">
        <v>3</v>
      </c>
      <c r="Z618">
        <v>3</v>
      </c>
      <c r="AA618">
        <v>4</v>
      </c>
      <c r="AB618">
        <v>28</v>
      </c>
      <c r="AC618">
        <v>70</v>
      </c>
      <c r="AD618" t="str">
        <f>VLOOKUP(A618,questionResponsesAndAnswers!A:O,15,FALSE)</f>
        <v xml:space="preserve"> Monthly</v>
      </c>
    </row>
    <row r="619" spans="1:30" x14ac:dyDescent="0.2">
      <c r="A619">
        <v>147051997</v>
      </c>
      <c r="B619" t="b">
        <f>VLOOKUP(A619,'Valid Response IDs Check'!A:H,8,FALSE)</f>
        <v>1</v>
      </c>
      <c r="C619">
        <v>69370</v>
      </c>
      <c r="D619">
        <v>2</v>
      </c>
      <c r="E619" t="s">
        <v>32</v>
      </c>
      <c r="F619" t="s">
        <v>32</v>
      </c>
      <c r="G619" t="s">
        <v>22</v>
      </c>
      <c r="H619">
        <v>4</v>
      </c>
      <c r="I619">
        <v>2</v>
      </c>
      <c r="J619">
        <v>4</v>
      </c>
      <c r="K619">
        <v>1</v>
      </c>
      <c r="L619">
        <v>4</v>
      </c>
      <c r="M619">
        <v>2</v>
      </c>
      <c r="N619">
        <v>4</v>
      </c>
      <c r="O619">
        <v>2</v>
      </c>
      <c r="P619">
        <v>4</v>
      </c>
      <c r="Q619">
        <v>1</v>
      </c>
      <c r="R619">
        <v>3</v>
      </c>
      <c r="S619">
        <v>3</v>
      </c>
      <c r="T619">
        <v>3</v>
      </c>
      <c r="U619">
        <v>4</v>
      </c>
      <c r="V619">
        <v>3</v>
      </c>
      <c r="W619">
        <v>3</v>
      </c>
      <c r="X619">
        <v>3</v>
      </c>
      <c r="Y619">
        <v>3</v>
      </c>
      <c r="Z619">
        <v>3</v>
      </c>
      <c r="AA619">
        <v>4</v>
      </c>
      <c r="AB619">
        <v>32</v>
      </c>
      <c r="AC619">
        <v>80</v>
      </c>
      <c r="AD619" t="str">
        <f>VLOOKUP(A619,questionResponsesAndAnswers!A:O,15,FALSE)</f>
        <v xml:space="preserve"> Monthly</v>
      </c>
    </row>
    <row r="620" spans="1:30" x14ac:dyDescent="0.2">
      <c r="A620">
        <v>147051997</v>
      </c>
      <c r="B620" t="b">
        <f>VLOOKUP(A620,'Valid Response IDs Check'!A:H,8,FALSE)</f>
        <v>1</v>
      </c>
      <c r="C620">
        <v>71821</v>
      </c>
      <c r="D620">
        <v>2453</v>
      </c>
      <c r="E620" t="s">
        <v>5</v>
      </c>
      <c r="F620" t="s">
        <v>5</v>
      </c>
      <c r="G620" t="s">
        <v>28</v>
      </c>
      <c r="H620">
        <v>3</v>
      </c>
      <c r="I620">
        <v>2</v>
      </c>
      <c r="J620">
        <v>5</v>
      </c>
      <c r="K620">
        <v>1</v>
      </c>
      <c r="L620">
        <v>5</v>
      </c>
      <c r="M620">
        <v>2</v>
      </c>
      <c r="N620">
        <v>4</v>
      </c>
      <c r="O620">
        <v>2</v>
      </c>
      <c r="P620">
        <v>4</v>
      </c>
      <c r="Q620">
        <v>1</v>
      </c>
      <c r="R620">
        <v>2</v>
      </c>
      <c r="S620">
        <v>3</v>
      </c>
      <c r="T620">
        <v>4</v>
      </c>
      <c r="U620">
        <v>4</v>
      </c>
      <c r="V620">
        <v>4</v>
      </c>
      <c r="W620">
        <v>3</v>
      </c>
      <c r="X620">
        <v>3</v>
      </c>
      <c r="Y620">
        <v>3</v>
      </c>
      <c r="Z620">
        <v>3</v>
      </c>
      <c r="AA620">
        <v>4</v>
      </c>
      <c r="AB620">
        <v>33</v>
      </c>
      <c r="AC620">
        <v>82.5</v>
      </c>
      <c r="AD620" t="str">
        <f>VLOOKUP(A620,questionResponsesAndAnswers!A:O,15,FALSE)</f>
        <v xml:space="preserve"> Monthly</v>
      </c>
    </row>
    <row r="621" spans="1:30" x14ac:dyDescent="0.2">
      <c r="A621">
        <v>147051997</v>
      </c>
      <c r="B621" t="b">
        <f>VLOOKUP(A621,'Valid Response IDs Check'!A:H,8,FALSE)</f>
        <v>1</v>
      </c>
      <c r="C621">
        <v>93899</v>
      </c>
      <c r="D621">
        <v>24531</v>
      </c>
      <c r="E621" t="s">
        <v>13</v>
      </c>
      <c r="F621" t="s">
        <v>13</v>
      </c>
      <c r="G621" t="s">
        <v>34</v>
      </c>
      <c r="H621">
        <v>2</v>
      </c>
      <c r="I621">
        <v>3</v>
      </c>
      <c r="J621">
        <v>4</v>
      </c>
      <c r="K621">
        <v>2</v>
      </c>
      <c r="L621">
        <v>3</v>
      </c>
      <c r="M621">
        <v>3</v>
      </c>
      <c r="N621">
        <v>4</v>
      </c>
      <c r="O621">
        <v>5</v>
      </c>
      <c r="P621">
        <v>3</v>
      </c>
      <c r="Q621">
        <v>1</v>
      </c>
      <c r="R621">
        <v>1</v>
      </c>
      <c r="S621">
        <v>2</v>
      </c>
      <c r="T621">
        <v>3</v>
      </c>
      <c r="U621">
        <v>3</v>
      </c>
      <c r="V621">
        <v>2</v>
      </c>
      <c r="W621">
        <v>2</v>
      </c>
      <c r="X621">
        <v>3</v>
      </c>
      <c r="Y621">
        <v>0</v>
      </c>
      <c r="Z621">
        <v>2</v>
      </c>
      <c r="AA621">
        <v>4</v>
      </c>
      <c r="AB621">
        <v>22</v>
      </c>
      <c r="AC621">
        <v>55</v>
      </c>
      <c r="AD621" t="str">
        <f>VLOOKUP(A621,questionResponsesAndAnswers!A:O,15,FALSE)</f>
        <v xml:space="preserve"> Monthly</v>
      </c>
    </row>
    <row r="622" spans="1:30" x14ac:dyDescent="0.2">
      <c r="A622">
        <v>147004721</v>
      </c>
      <c r="B622" t="b">
        <f>VLOOKUP(A622,'Valid Response IDs Check'!A:H,8,FALSE)</f>
        <v>1</v>
      </c>
      <c r="C622">
        <v>69369</v>
      </c>
      <c r="D622">
        <v>1</v>
      </c>
      <c r="E622" t="s">
        <v>13</v>
      </c>
      <c r="F622" t="s">
        <v>13</v>
      </c>
      <c r="G622" t="s">
        <v>7</v>
      </c>
      <c r="H622">
        <v>3</v>
      </c>
      <c r="I622">
        <v>3</v>
      </c>
      <c r="J622">
        <v>3</v>
      </c>
      <c r="K622">
        <v>3</v>
      </c>
      <c r="L622">
        <v>3</v>
      </c>
      <c r="M622">
        <v>3</v>
      </c>
      <c r="N622">
        <v>3</v>
      </c>
      <c r="O622">
        <v>3</v>
      </c>
      <c r="P622">
        <v>3</v>
      </c>
      <c r="Q622">
        <v>3</v>
      </c>
      <c r="R622">
        <v>2</v>
      </c>
      <c r="S622">
        <v>2</v>
      </c>
      <c r="T622">
        <v>2</v>
      </c>
      <c r="U622">
        <v>2</v>
      </c>
      <c r="V622">
        <v>2</v>
      </c>
      <c r="W622">
        <v>2</v>
      </c>
      <c r="X622">
        <v>2</v>
      </c>
      <c r="Y622">
        <v>2</v>
      </c>
      <c r="Z622">
        <v>2</v>
      </c>
      <c r="AA622">
        <v>2</v>
      </c>
      <c r="AB622">
        <v>20</v>
      </c>
      <c r="AC622">
        <v>50</v>
      </c>
      <c r="AD622" t="str">
        <f>VLOOKUP(A622,questionResponsesAndAnswers!A:O,15,FALSE)</f>
        <v xml:space="preserve"> Never</v>
      </c>
    </row>
    <row r="623" spans="1:30" x14ac:dyDescent="0.2">
      <c r="A623">
        <v>147004721</v>
      </c>
      <c r="B623" t="b">
        <f>VLOOKUP(A623,'Valid Response IDs Check'!A:H,8,FALSE)</f>
        <v>1</v>
      </c>
      <c r="C623">
        <v>70713</v>
      </c>
      <c r="D623">
        <v>1345</v>
      </c>
      <c r="E623" t="s">
        <v>20</v>
      </c>
      <c r="F623" t="s">
        <v>20</v>
      </c>
      <c r="G623" t="s">
        <v>15</v>
      </c>
      <c r="H623">
        <v>3</v>
      </c>
      <c r="I623">
        <v>3</v>
      </c>
      <c r="J623">
        <v>3</v>
      </c>
      <c r="K623">
        <v>3</v>
      </c>
      <c r="L623">
        <v>3</v>
      </c>
      <c r="M623">
        <v>3</v>
      </c>
      <c r="N623">
        <v>3</v>
      </c>
      <c r="O623">
        <v>3</v>
      </c>
      <c r="P623">
        <v>3</v>
      </c>
      <c r="Q623">
        <v>3</v>
      </c>
      <c r="R623">
        <v>2</v>
      </c>
      <c r="S623">
        <v>2</v>
      </c>
      <c r="T623">
        <v>2</v>
      </c>
      <c r="U623">
        <v>2</v>
      </c>
      <c r="V623">
        <v>2</v>
      </c>
      <c r="W623">
        <v>2</v>
      </c>
      <c r="X623">
        <v>2</v>
      </c>
      <c r="Y623">
        <v>2</v>
      </c>
      <c r="Z623">
        <v>2</v>
      </c>
      <c r="AA623">
        <v>2</v>
      </c>
      <c r="AB623">
        <v>20</v>
      </c>
      <c r="AC623">
        <v>50</v>
      </c>
      <c r="AD623" t="str">
        <f>VLOOKUP(A623,questionResponsesAndAnswers!A:O,15,FALSE)</f>
        <v xml:space="preserve"> Never</v>
      </c>
    </row>
    <row r="624" spans="1:30" x14ac:dyDescent="0.2">
      <c r="A624">
        <v>147004721</v>
      </c>
      <c r="B624" t="b">
        <f>VLOOKUP(A624,'Valid Response IDs Check'!A:H,8,FALSE)</f>
        <v>1</v>
      </c>
      <c r="C624">
        <v>69381</v>
      </c>
      <c r="D624">
        <v>13</v>
      </c>
      <c r="E624" t="s">
        <v>5</v>
      </c>
      <c r="F624" t="s">
        <v>26</v>
      </c>
      <c r="G624" t="s">
        <v>22</v>
      </c>
      <c r="H624">
        <v>3</v>
      </c>
      <c r="I624">
        <v>3</v>
      </c>
      <c r="J624">
        <v>3</v>
      </c>
      <c r="K624">
        <v>3</v>
      </c>
      <c r="L624">
        <v>3</v>
      </c>
      <c r="M624">
        <v>3</v>
      </c>
      <c r="N624">
        <v>3</v>
      </c>
      <c r="O624">
        <v>3</v>
      </c>
      <c r="P624">
        <v>3</v>
      </c>
      <c r="Q624">
        <v>3</v>
      </c>
      <c r="R624">
        <v>2</v>
      </c>
      <c r="S624">
        <v>2</v>
      </c>
      <c r="T624">
        <v>2</v>
      </c>
      <c r="U624">
        <v>2</v>
      </c>
      <c r="V624">
        <v>2</v>
      </c>
      <c r="W624">
        <v>2</v>
      </c>
      <c r="X624">
        <v>2</v>
      </c>
      <c r="Y624">
        <v>2</v>
      </c>
      <c r="Z624">
        <v>2</v>
      </c>
      <c r="AA624">
        <v>2</v>
      </c>
      <c r="AB624">
        <v>20</v>
      </c>
      <c r="AC624">
        <v>50</v>
      </c>
      <c r="AD624" t="str">
        <f>VLOOKUP(A624,questionResponsesAndAnswers!A:O,15,FALSE)</f>
        <v xml:space="preserve"> Never</v>
      </c>
    </row>
    <row r="625" spans="1:30" x14ac:dyDescent="0.2">
      <c r="A625">
        <v>147004721</v>
      </c>
      <c r="B625" t="b">
        <f>VLOOKUP(A625,'Valid Response IDs Check'!A:H,8,FALSE)</f>
        <v>1</v>
      </c>
      <c r="C625">
        <v>69502</v>
      </c>
      <c r="D625">
        <v>134</v>
      </c>
      <c r="E625" t="s">
        <v>26</v>
      </c>
      <c r="F625" t="s">
        <v>26</v>
      </c>
      <c r="G625" t="s">
        <v>28</v>
      </c>
      <c r="H625">
        <v>3</v>
      </c>
      <c r="I625">
        <v>3</v>
      </c>
      <c r="J625">
        <v>3</v>
      </c>
      <c r="K625">
        <v>3</v>
      </c>
      <c r="L625">
        <v>3</v>
      </c>
      <c r="M625">
        <v>3</v>
      </c>
      <c r="N625">
        <v>3</v>
      </c>
      <c r="O625">
        <v>3</v>
      </c>
      <c r="P625">
        <v>3</v>
      </c>
      <c r="Q625">
        <v>3</v>
      </c>
      <c r="R625">
        <v>2</v>
      </c>
      <c r="S625">
        <v>2</v>
      </c>
      <c r="T625">
        <v>2</v>
      </c>
      <c r="U625">
        <v>2</v>
      </c>
      <c r="V625">
        <v>2</v>
      </c>
      <c r="W625">
        <v>2</v>
      </c>
      <c r="X625">
        <v>2</v>
      </c>
      <c r="Y625">
        <v>2</v>
      </c>
      <c r="Z625">
        <v>2</v>
      </c>
      <c r="AA625">
        <v>2</v>
      </c>
      <c r="AB625">
        <v>20</v>
      </c>
      <c r="AC625">
        <v>50</v>
      </c>
      <c r="AD625" t="str">
        <f>VLOOKUP(A625,questionResponsesAndAnswers!A:O,15,FALSE)</f>
        <v xml:space="preserve"> Never</v>
      </c>
    </row>
    <row r="626" spans="1:30" x14ac:dyDescent="0.2">
      <c r="A626">
        <v>147004721</v>
      </c>
      <c r="B626" t="b">
        <f>VLOOKUP(A626,'Valid Response IDs Check'!A:H,8,FALSE)</f>
        <v>1</v>
      </c>
      <c r="C626">
        <v>82820</v>
      </c>
      <c r="D626">
        <v>13452</v>
      </c>
      <c r="E626" t="s">
        <v>32</v>
      </c>
      <c r="F626" t="s">
        <v>32</v>
      </c>
      <c r="G626" t="s">
        <v>34</v>
      </c>
      <c r="H626">
        <v>3</v>
      </c>
      <c r="I626">
        <v>3</v>
      </c>
      <c r="J626">
        <v>3</v>
      </c>
      <c r="K626">
        <v>3</v>
      </c>
      <c r="L626">
        <v>3</v>
      </c>
      <c r="M626">
        <v>3</v>
      </c>
      <c r="N626">
        <v>3</v>
      </c>
      <c r="O626">
        <v>3</v>
      </c>
      <c r="P626">
        <v>3</v>
      </c>
      <c r="Q626">
        <v>3</v>
      </c>
      <c r="R626">
        <v>2</v>
      </c>
      <c r="S626">
        <v>2</v>
      </c>
      <c r="T626">
        <v>2</v>
      </c>
      <c r="U626">
        <v>2</v>
      </c>
      <c r="V626">
        <v>2</v>
      </c>
      <c r="W626">
        <v>2</v>
      </c>
      <c r="X626">
        <v>2</v>
      </c>
      <c r="Y626">
        <v>2</v>
      </c>
      <c r="Z626">
        <v>2</v>
      </c>
      <c r="AA626">
        <v>2</v>
      </c>
      <c r="AB626">
        <v>20</v>
      </c>
      <c r="AC626">
        <v>50</v>
      </c>
      <c r="AD626" t="str">
        <f>VLOOKUP(A626,questionResponsesAndAnswers!A:O,15,FALSE)</f>
        <v xml:space="preserve"> Never</v>
      </c>
    </row>
    <row r="627" spans="1:30" x14ac:dyDescent="0.2">
      <c r="A627">
        <v>147001785</v>
      </c>
      <c r="B627" t="b">
        <f>VLOOKUP(A627,'Valid Response IDs Check'!A:H,8,FALSE)</f>
        <v>1</v>
      </c>
      <c r="C627">
        <v>69370</v>
      </c>
      <c r="D627">
        <v>2</v>
      </c>
      <c r="E627" t="s">
        <v>32</v>
      </c>
      <c r="F627" t="s">
        <v>32</v>
      </c>
      <c r="G627" t="s">
        <v>7</v>
      </c>
      <c r="H627">
        <v>2</v>
      </c>
      <c r="I627">
        <v>3</v>
      </c>
      <c r="J627">
        <v>3</v>
      </c>
      <c r="K627">
        <v>2</v>
      </c>
      <c r="L627">
        <v>3</v>
      </c>
      <c r="M627">
        <v>3</v>
      </c>
      <c r="N627">
        <v>2</v>
      </c>
      <c r="O627">
        <v>4</v>
      </c>
      <c r="P627">
        <v>2</v>
      </c>
      <c r="Q627">
        <v>4</v>
      </c>
      <c r="R627">
        <v>1</v>
      </c>
      <c r="S627">
        <v>2</v>
      </c>
      <c r="T627">
        <v>2</v>
      </c>
      <c r="U627">
        <v>3</v>
      </c>
      <c r="V627">
        <v>2</v>
      </c>
      <c r="W627">
        <v>2</v>
      </c>
      <c r="X627">
        <v>1</v>
      </c>
      <c r="Y627">
        <v>1</v>
      </c>
      <c r="Z627">
        <v>1</v>
      </c>
      <c r="AA627">
        <v>1</v>
      </c>
      <c r="AB627">
        <v>16</v>
      </c>
      <c r="AC627">
        <v>40</v>
      </c>
      <c r="AD627" t="str">
        <f>VLOOKUP(A627,questionResponsesAndAnswers!A:O,15,FALSE)</f>
        <v xml:space="preserve"> Monthly</v>
      </c>
    </row>
    <row r="628" spans="1:30" x14ac:dyDescent="0.2">
      <c r="A628">
        <v>147001785</v>
      </c>
      <c r="B628" t="b">
        <f>VLOOKUP(A628,'Valid Response IDs Check'!A:H,8,FALSE)</f>
        <v>1</v>
      </c>
      <c r="C628">
        <v>69581</v>
      </c>
      <c r="D628">
        <v>213</v>
      </c>
      <c r="E628" t="s">
        <v>5</v>
      </c>
      <c r="F628" t="s">
        <v>5</v>
      </c>
      <c r="G628" t="s">
        <v>15</v>
      </c>
      <c r="H628">
        <v>3</v>
      </c>
      <c r="I628">
        <v>3</v>
      </c>
      <c r="J628">
        <v>3</v>
      </c>
      <c r="K628">
        <v>2</v>
      </c>
      <c r="L628">
        <v>3</v>
      </c>
      <c r="M628">
        <v>2</v>
      </c>
      <c r="N628">
        <v>3</v>
      </c>
      <c r="O628">
        <v>2</v>
      </c>
      <c r="P628">
        <v>4</v>
      </c>
      <c r="Q628">
        <v>2</v>
      </c>
      <c r="R628">
        <v>2</v>
      </c>
      <c r="S628">
        <v>2</v>
      </c>
      <c r="T628">
        <v>2</v>
      </c>
      <c r="U628">
        <v>3</v>
      </c>
      <c r="V628">
        <v>2</v>
      </c>
      <c r="W628">
        <v>3</v>
      </c>
      <c r="X628">
        <v>2</v>
      </c>
      <c r="Y628">
        <v>3</v>
      </c>
      <c r="Z628">
        <v>3</v>
      </c>
      <c r="AA628">
        <v>3</v>
      </c>
      <c r="AB628">
        <v>25</v>
      </c>
      <c r="AC628">
        <v>62.5</v>
      </c>
      <c r="AD628" t="str">
        <f>VLOOKUP(A628,questionResponsesAndAnswers!A:O,15,FALSE)</f>
        <v xml:space="preserve"> Monthly</v>
      </c>
    </row>
    <row r="629" spans="1:30" x14ac:dyDescent="0.2">
      <c r="A629">
        <v>147001785</v>
      </c>
      <c r="B629" t="b">
        <f>VLOOKUP(A629,'Valid Response IDs Check'!A:H,8,FALSE)</f>
        <v>1</v>
      </c>
      <c r="C629">
        <v>90722</v>
      </c>
      <c r="D629">
        <v>21354</v>
      </c>
      <c r="E629" t="s">
        <v>26</v>
      </c>
      <c r="F629" t="s">
        <v>26</v>
      </c>
      <c r="G629" t="s">
        <v>22</v>
      </c>
      <c r="H629">
        <v>4</v>
      </c>
      <c r="I629">
        <v>2</v>
      </c>
      <c r="J629">
        <v>4</v>
      </c>
      <c r="K629">
        <v>2</v>
      </c>
      <c r="L629">
        <v>4</v>
      </c>
      <c r="M629">
        <v>2</v>
      </c>
      <c r="N629">
        <v>3</v>
      </c>
      <c r="O629">
        <v>2</v>
      </c>
      <c r="P629">
        <v>4</v>
      </c>
      <c r="Q629">
        <v>3</v>
      </c>
      <c r="R629">
        <v>3</v>
      </c>
      <c r="S629">
        <v>3</v>
      </c>
      <c r="T629">
        <v>3</v>
      </c>
      <c r="U629">
        <v>3</v>
      </c>
      <c r="V629">
        <v>3</v>
      </c>
      <c r="W629">
        <v>3</v>
      </c>
      <c r="X629">
        <v>2</v>
      </c>
      <c r="Y629">
        <v>3</v>
      </c>
      <c r="Z629">
        <v>3</v>
      </c>
      <c r="AA629">
        <v>2</v>
      </c>
      <c r="AB629">
        <v>28</v>
      </c>
      <c r="AC629">
        <v>70</v>
      </c>
      <c r="AD629" t="str">
        <f>VLOOKUP(A629,questionResponsesAndAnswers!A:O,15,FALSE)</f>
        <v xml:space="preserve"> Monthly</v>
      </c>
    </row>
    <row r="630" spans="1:30" x14ac:dyDescent="0.2">
      <c r="A630">
        <v>147001785</v>
      </c>
      <c r="B630" t="b">
        <f>VLOOKUP(A630,'Valid Response IDs Check'!A:H,8,FALSE)</f>
        <v>1</v>
      </c>
      <c r="C630">
        <v>71503</v>
      </c>
      <c r="D630">
        <v>2135</v>
      </c>
      <c r="E630" t="s">
        <v>20</v>
      </c>
      <c r="F630" t="s">
        <v>20</v>
      </c>
      <c r="G630" t="s">
        <v>28</v>
      </c>
      <c r="H630">
        <v>3</v>
      </c>
      <c r="I630">
        <v>2</v>
      </c>
      <c r="J630">
        <v>4</v>
      </c>
      <c r="K630">
        <v>2</v>
      </c>
      <c r="L630">
        <v>4</v>
      </c>
      <c r="M630">
        <v>2</v>
      </c>
      <c r="N630">
        <v>4</v>
      </c>
      <c r="O630">
        <v>2</v>
      </c>
      <c r="P630">
        <v>4</v>
      </c>
      <c r="Q630">
        <v>3</v>
      </c>
      <c r="R630">
        <v>2</v>
      </c>
      <c r="S630">
        <v>3</v>
      </c>
      <c r="T630">
        <v>3</v>
      </c>
      <c r="U630">
        <v>3</v>
      </c>
      <c r="V630">
        <v>3</v>
      </c>
      <c r="W630">
        <v>3</v>
      </c>
      <c r="X630">
        <v>3</v>
      </c>
      <c r="Y630">
        <v>3</v>
      </c>
      <c r="Z630">
        <v>3</v>
      </c>
      <c r="AA630">
        <v>2</v>
      </c>
      <c r="AB630">
        <v>28</v>
      </c>
      <c r="AC630">
        <v>70</v>
      </c>
      <c r="AD630" t="str">
        <f>VLOOKUP(A630,questionResponsesAndAnswers!A:O,15,FALSE)</f>
        <v xml:space="preserve"> Monthly</v>
      </c>
    </row>
    <row r="631" spans="1:30" x14ac:dyDescent="0.2">
      <c r="A631">
        <v>147001785</v>
      </c>
      <c r="B631" t="b">
        <f>VLOOKUP(A631,'Valid Response IDs Check'!A:H,8,FALSE)</f>
        <v>1</v>
      </c>
      <c r="C631">
        <v>69389</v>
      </c>
      <c r="D631">
        <v>21</v>
      </c>
      <c r="E631" t="s">
        <v>13</v>
      </c>
      <c r="F631" t="s">
        <v>13</v>
      </c>
      <c r="G631" t="s">
        <v>34</v>
      </c>
      <c r="H631">
        <v>3</v>
      </c>
      <c r="I631">
        <v>2</v>
      </c>
      <c r="J631">
        <v>4</v>
      </c>
      <c r="K631">
        <v>1</v>
      </c>
      <c r="L631">
        <v>4</v>
      </c>
      <c r="M631">
        <v>2</v>
      </c>
      <c r="N631">
        <v>4</v>
      </c>
      <c r="O631">
        <v>2</v>
      </c>
      <c r="P631">
        <v>4</v>
      </c>
      <c r="Q631">
        <v>2</v>
      </c>
      <c r="R631">
        <v>2</v>
      </c>
      <c r="S631">
        <v>3</v>
      </c>
      <c r="T631">
        <v>3</v>
      </c>
      <c r="U631">
        <v>4</v>
      </c>
      <c r="V631">
        <v>3</v>
      </c>
      <c r="W631">
        <v>3</v>
      </c>
      <c r="X631">
        <v>3</v>
      </c>
      <c r="Y631">
        <v>3</v>
      </c>
      <c r="Z631">
        <v>3</v>
      </c>
      <c r="AA631">
        <v>3</v>
      </c>
      <c r="AB631">
        <v>30</v>
      </c>
      <c r="AC631">
        <v>75</v>
      </c>
      <c r="AD631" t="str">
        <f>VLOOKUP(A631,questionResponsesAndAnswers!A:O,15,FALSE)</f>
        <v xml:space="preserve"> Monthly</v>
      </c>
    </row>
    <row r="632" spans="1:30" x14ac:dyDescent="0.2">
      <c r="A632">
        <v>146975493</v>
      </c>
      <c r="B632" t="b">
        <f>VLOOKUP(A632,'Valid Response IDs Check'!A:H,8,FALSE)</f>
        <v>0</v>
      </c>
      <c r="C632">
        <v>69370</v>
      </c>
      <c r="D632">
        <v>2</v>
      </c>
      <c r="E632" t="s">
        <v>32</v>
      </c>
      <c r="F632" t="s">
        <v>32</v>
      </c>
      <c r="G632" t="s">
        <v>7</v>
      </c>
      <c r="H632">
        <v>3</v>
      </c>
      <c r="I632">
        <v>1</v>
      </c>
      <c r="J632">
        <v>5</v>
      </c>
      <c r="K632">
        <v>1</v>
      </c>
      <c r="L632">
        <v>4</v>
      </c>
      <c r="M632">
        <v>1</v>
      </c>
      <c r="N632">
        <v>5</v>
      </c>
      <c r="O632">
        <v>1</v>
      </c>
      <c r="P632">
        <v>5</v>
      </c>
      <c r="Q632">
        <v>1</v>
      </c>
      <c r="R632">
        <v>2</v>
      </c>
      <c r="S632">
        <v>4</v>
      </c>
      <c r="T632">
        <v>4</v>
      </c>
      <c r="U632">
        <v>4</v>
      </c>
      <c r="V632">
        <v>3</v>
      </c>
      <c r="W632">
        <v>4</v>
      </c>
      <c r="X632">
        <v>4</v>
      </c>
      <c r="Y632">
        <v>4</v>
      </c>
      <c r="Z632">
        <v>4</v>
      </c>
      <c r="AA632">
        <v>4</v>
      </c>
      <c r="AB632">
        <v>37</v>
      </c>
      <c r="AC632">
        <v>92.5</v>
      </c>
      <c r="AD632" t="str">
        <f>VLOOKUP(A632,questionResponsesAndAnswers!A:O,15,FALSE)</f>
        <v xml:space="preserve"> Daily</v>
      </c>
    </row>
    <row r="633" spans="1:30" x14ac:dyDescent="0.2">
      <c r="A633">
        <v>146975493</v>
      </c>
      <c r="B633" t="b">
        <f>VLOOKUP(A633,'Valid Response IDs Check'!A:H,8,FALSE)</f>
        <v>0</v>
      </c>
      <c r="C633">
        <v>69581</v>
      </c>
      <c r="D633">
        <v>213</v>
      </c>
      <c r="E633" t="s">
        <v>5</v>
      </c>
      <c r="F633" t="s">
        <v>5</v>
      </c>
      <c r="G633" t="s">
        <v>15</v>
      </c>
      <c r="H633">
        <v>2</v>
      </c>
      <c r="I633">
        <v>4</v>
      </c>
      <c r="J633">
        <v>3</v>
      </c>
      <c r="K633">
        <v>3</v>
      </c>
      <c r="L633">
        <v>1</v>
      </c>
      <c r="M633">
        <v>3</v>
      </c>
      <c r="N633">
        <v>3</v>
      </c>
      <c r="O633">
        <v>4</v>
      </c>
      <c r="P633">
        <v>4</v>
      </c>
      <c r="Q633">
        <v>2</v>
      </c>
      <c r="R633">
        <v>1</v>
      </c>
      <c r="S633">
        <v>1</v>
      </c>
      <c r="T633">
        <v>2</v>
      </c>
      <c r="U633">
        <v>2</v>
      </c>
      <c r="V633">
        <v>0</v>
      </c>
      <c r="W633">
        <v>2</v>
      </c>
      <c r="X633">
        <v>2</v>
      </c>
      <c r="Y633">
        <v>1</v>
      </c>
      <c r="Z633">
        <v>3</v>
      </c>
      <c r="AA633">
        <v>3</v>
      </c>
      <c r="AB633">
        <v>17</v>
      </c>
      <c r="AC633">
        <v>42.5</v>
      </c>
      <c r="AD633" t="str">
        <f>VLOOKUP(A633,questionResponsesAndAnswers!A:O,15,FALSE)</f>
        <v xml:space="preserve"> Daily</v>
      </c>
    </row>
    <row r="634" spans="1:30" x14ac:dyDescent="0.2">
      <c r="A634">
        <v>146975493</v>
      </c>
      <c r="B634" t="b">
        <f>VLOOKUP(A634,'Valid Response IDs Check'!A:H,8,FALSE)</f>
        <v>0</v>
      </c>
      <c r="C634">
        <v>69389</v>
      </c>
      <c r="D634">
        <v>21</v>
      </c>
      <c r="E634" t="s">
        <v>13</v>
      </c>
      <c r="F634" t="s">
        <v>13</v>
      </c>
      <c r="G634" t="s">
        <v>22</v>
      </c>
      <c r="H634">
        <v>4</v>
      </c>
      <c r="I634">
        <v>1</v>
      </c>
      <c r="J634">
        <v>5</v>
      </c>
      <c r="K634">
        <v>1</v>
      </c>
      <c r="L634">
        <v>4</v>
      </c>
      <c r="M634">
        <v>1</v>
      </c>
      <c r="N634">
        <v>4</v>
      </c>
      <c r="O634">
        <v>1</v>
      </c>
      <c r="P634">
        <v>4</v>
      </c>
      <c r="Q634">
        <v>1</v>
      </c>
      <c r="R634">
        <v>3</v>
      </c>
      <c r="S634">
        <v>4</v>
      </c>
      <c r="T634">
        <v>4</v>
      </c>
      <c r="U634">
        <v>4</v>
      </c>
      <c r="V634">
        <v>3</v>
      </c>
      <c r="W634">
        <v>4</v>
      </c>
      <c r="X634">
        <v>3</v>
      </c>
      <c r="Y634">
        <v>4</v>
      </c>
      <c r="Z634">
        <v>3</v>
      </c>
      <c r="AA634">
        <v>4</v>
      </c>
      <c r="AB634">
        <v>36</v>
      </c>
      <c r="AC634">
        <v>90</v>
      </c>
      <c r="AD634" t="str">
        <f>VLOOKUP(A634,questionResponsesAndAnswers!A:O,15,FALSE)</f>
        <v xml:space="preserve"> Daily</v>
      </c>
    </row>
    <row r="635" spans="1:30" x14ac:dyDescent="0.2">
      <c r="A635">
        <v>146975493</v>
      </c>
      <c r="B635" t="b">
        <f>VLOOKUP(A635,'Valid Response IDs Check'!A:H,8,FALSE)</f>
        <v>0</v>
      </c>
      <c r="C635">
        <v>90722</v>
      </c>
      <c r="D635">
        <v>21354</v>
      </c>
      <c r="E635" t="s">
        <v>26</v>
      </c>
      <c r="F635" t="s">
        <v>26</v>
      </c>
      <c r="G635" t="s">
        <v>28</v>
      </c>
      <c r="H635">
        <v>4</v>
      </c>
      <c r="I635">
        <v>2</v>
      </c>
      <c r="J635">
        <v>4</v>
      </c>
      <c r="K635">
        <v>1</v>
      </c>
      <c r="L635">
        <v>4</v>
      </c>
      <c r="M635">
        <v>1</v>
      </c>
      <c r="N635">
        <v>4</v>
      </c>
      <c r="O635">
        <v>1</v>
      </c>
      <c r="P635">
        <v>4</v>
      </c>
      <c r="Q635">
        <v>1</v>
      </c>
      <c r="R635">
        <v>3</v>
      </c>
      <c r="S635">
        <v>3</v>
      </c>
      <c r="T635">
        <v>3</v>
      </c>
      <c r="U635">
        <v>4</v>
      </c>
      <c r="V635">
        <v>3</v>
      </c>
      <c r="W635">
        <v>4</v>
      </c>
      <c r="X635">
        <v>3</v>
      </c>
      <c r="Y635">
        <v>4</v>
      </c>
      <c r="Z635">
        <v>3</v>
      </c>
      <c r="AA635">
        <v>4</v>
      </c>
      <c r="AB635">
        <v>34</v>
      </c>
      <c r="AC635">
        <v>85</v>
      </c>
      <c r="AD635" t="str">
        <f>VLOOKUP(A635,questionResponsesAndAnswers!A:O,15,FALSE)</f>
        <v xml:space="preserve"> Daily</v>
      </c>
    </row>
    <row r="636" spans="1:30" x14ac:dyDescent="0.2">
      <c r="A636">
        <v>146975493</v>
      </c>
      <c r="B636" t="b">
        <f>VLOOKUP(A636,'Valid Response IDs Check'!A:H,8,FALSE)</f>
        <v>0</v>
      </c>
      <c r="C636">
        <v>69370</v>
      </c>
      <c r="D636">
        <v>2</v>
      </c>
      <c r="E636" t="s">
        <v>32</v>
      </c>
      <c r="F636" t="s">
        <v>32</v>
      </c>
      <c r="G636" t="s">
        <v>34</v>
      </c>
      <c r="H636">
        <v>4</v>
      </c>
      <c r="I636">
        <v>2</v>
      </c>
      <c r="J636">
        <v>4</v>
      </c>
      <c r="K636">
        <v>1</v>
      </c>
      <c r="L636">
        <v>4</v>
      </c>
      <c r="M636">
        <v>1</v>
      </c>
      <c r="N636">
        <v>4</v>
      </c>
      <c r="O636">
        <v>1</v>
      </c>
      <c r="P636">
        <v>4</v>
      </c>
      <c r="Q636">
        <v>1</v>
      </c>
      <c r="R636">
        <v>3</v>
      </c>
      <c r="S636">
        <v>3</v>
      </c>
      <c r="T636">
        <v>3</v>
      </c>
      <c r="U636">
        <v>4</v>
      </c>
      <c r="V636">
        <v>3</v>
      </c>
      <c r="W636">
        <v>4</v>
      </c>
      <c r="X636">
        <v>3</v>
      </c>
      <c r="Y636">
        <v>4</v>
      </c>
      <c r="Z636">
        <v>3</v>
      </c>
      <c r="AA636">
        <v>4</v>
      </c>
      <c r="AB636">
        <v>34</v>
      </c>
      <c r="AC636">
        <v>85</v>
      </c>
      <c r="AD636" t="str">
        <f>VLOOKUP(A636,questionResponsesAndAnswers!A:O,15,FALSE)</f>
        <v xml:space="preserve"> Daily</v>
      </c>
    </row>
    <row r="637" spans="1:30" x14ac:dyDescent="0.2">
      <c r="A637">
        <v>146975491</v>
      </c>
      <c r="B637" t="b">
        <f>VLOOKUP(A637,'Valid Response IDs Check'!A:H,8,FALSE)</f>
        <v>1</v>
      </c>
      <c r="C637">
        <v>71781</v>
      </c>
      <c r="D637">
        <v>2413</v>
      </c>
      <c r="E637" t="s">
        <v>5</v>
      </c>
      <c r="F637" t="s">
        <v>13</v>
      </c>
      <c r="G637" t="s">
        <v>7</v>
      </c>
      <c r="H637">
        <v>2</v>
      </c>
      <c r="I637">
        <v>2</v>
      </c>
      <c r="J637">
        <v>4</v>
      </c>
      <c r="K637">
        <v>2</v>
      </c>
      <c r="L637">
        <v>4</v>
      </c>
      <c r="M637">
        <v>2</v>
      </c>
      <c r="N637">
        <v>4</v>
      </c>
      <c r="O637">
        <v>2</v>
      </c>
      <c r="P637">
        <v>3</v>
      </c>
      <c r="Q637">
        <v>2</v>
      </c>
      <c r="R637">
        <v>1</v>
      </c>
      <c r="S637">
        <v>3</v>
      </c>
      <c r="T637">
        <v>3</v>
      </c>
      <c r="U637">
        <v>3</v>
      </c>
      <c r="V637">
        <v>3</v>
      </c>
      <c r="W637">
        <v>3</v>
      </c>
      <c r="X637">
        <v>3</v>
      </c>
      <c r="Y637">
        <v>3</v>
      </c>
      <c r="Z637">
        <v>2</v>
      </c>
      <c r="AA637">
        <v>3</v>
      </c>
      <c r="AB637">
        <v>27</v>
      </c>
      <c r="AC637">
        <v>67.5</v>
      </c>
      <c r="AD637" t="str">
        <f>VLOOKUP(A637,questionResponsesAndAnswers!A:O,15,FALSE)</f>
        <v xml:space="preserve"> Never</v>
      </c>
    </row>
    <row r="638" spans="1:30" x14ac:dyDescent="0.2">
      <c r="A638">
        <v>146975491</v>
      </c>
      <c r="B638" t="b">
        <f>VLOOKUP(A638,'Valid Response IDs Check'!A:H,8,FALSE)</f>
        <v>1</v>
      </c>
      <c r="C638">
        <v>69370</v>
      </c>
      <c r="D638">
        <v>2</v>
      </c>
      <c r="E638" t="s">
        <v>32</v>
      </c>
      <c r="F638" t="s">
        <v>5</v>
      </c>
      <c r="G638" t="s">
        <v>15</v>
      </c>
      <c r="H638">
        <v>2</v>
      </c>
      <c r="I638">
        <v>1</v>
      </c>
      <c r="J638">
        <v>4</v>
      </c>
      <c r="K638">
        <v>2</v>
      </c>
      <c r="L638">
        <v>4</v>
      </c>
      <c r="M638">
        <v>2</v>
      </c>
      <c r="N638">
        <v>4</v>
      </c>
      <c r="O638">
        <v>2</v>
      </c>
      <c r="P638">
        <v>3</v>
      </c>
      <c r="Q638">
        <v>2</v>
      </c>
      <c r="R638">
        <v>1</v>
      </c>
      <c r="S638">
        <v>4</v>
      </c>
      <c r="T638">
        <v>3</v>
      </c>
      <c r="U638">
        <v>3</v>
      </c>
      <c r="V638">
        <v>3</v>
      </c>
      <c r="W638">
        <v>3</v>
      </c>
      <c r="X638">
        <v>3</v>
      </c>
      <c r="Y638">
        <v>3</v>
      </c>
      <c r="Z638">
        <v>2</v>
      </c>
      <c r="AA638">
        <v>3</v>
      </c>
      <c r="AB638">
        <v>28</v>
      </c>
      <c r="AC638">
        <v>70</v>
      </c>
      <c r="AD638" t="str">
        <f>VLOOKUP(A638,questionResponsesAndAnswers!A:O,15,FALSE)</f>
        <v xml:space="preserve"> Never</v>
      </c>
    </row>
    <row r="639" spans="1:30" x14ac:dyDescent="0.2">
      <c r="A639">
        <v>146975491</v>
      </c>
      <c r="B639" t="b">
        <f>VLOOKUP(A639,'Valid Response IDs Check'!A:H,8,FALSE)</f>
        <v>1</v>
      </c>
      <c r="C639">
        <v>93503</v>
      </c>
      <c r="D639">
        <v>24135</v>
      </c>
      <c r="E639" t="s">
        <v>20</v>
      </c>
      <c r="F639" t="s">
        <v>5</v>
      </c>
      <c r="G639" t="s">
        <v>22</v>
      </c>
      <c r="H639">
        <v>2</v>
      </c>
      <c r="I639">
        <v>4</v>
      </c>
      <c r="J639">
        <v>2</v>
      </c>
      <c r="K639">
        <v>4</v>
      </c>
      <c r="L639">
        <v>2</v>
      </c>
      <c r="M639">
        <v>4</v>
      </c>
      <c r="N639">
        <v>2</v>
      </c>
      <c r="O639">
        <v>4</v>
      </c>
      <c r="P639">
        <v>3</v>
      </c>
      <c r="Q639">
        <v>2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2</v>
      </c>
      <c r="AA639">
        <v>3</v>
      </c>
      <c r="AB639">
        <v>13</v>
      </c>
      <c r="AC639">
        <v>32.5</v>
      </c>
      <c r="AD639" t="str">
        <f>VLOOKUP(A639,questionResponsesAndAnswers!A:O,15,FALSE)</f>
        <v xml:space="preserve"> Never</v>
      </c>
    </row>
    <row r="640" spans="1:30" x14ac:dyDescent="0.2">
      <c r="A640">
        <v>146975491</v>
      </c>
      <c r="B640" t="b">
        <f>VLOOKUP(A640,'Valid Response IDs Check'!A:H,8,FALSE)</f>
        <v>1</v>
      </c>
      <c r="C640">
        <v>69392</v>
      </c>
      <c r="D640">
        <v>24</v>
      </c>
      <c r="E640" t="s">
        <v>26</v>
      </c>
      <c r="F640" t="s">
        <v>32</v>
      </c>
      <c r="G640" t="s">
        <v>28</v>
      </c>
      <c r="H640">
        <v>4</v>
      </c>
      <c r="I640">
        <v>2</v>
      </c>
      <c r="J640">
        <v>4</v>
      </c>
      <c r="K640">
        <v>2</v>
      </c>
      <c r="L640">
        <v>4</v>
      </c>
      <c r="M640">
        <v>2</v>
      </c>
      <c r="N640">
        <v>4</v>
      </c>
      <c r="O640">
        <v>2</v>
      </c>
      <c r="P640">
        <v>3</v>
      </c>
      <c r="Q640">
        <v>2</v>
      </c>
      <c r="R640">
        <v>3</v>
      </c>
      <c r="S640">
        <v>3</v>
      </c>
      <c r="T640">
        <v>3</v>
      </c>
      <c r="U640">
        <v>3</v>
      </c>
      <c r="V640">
        <v>3</v>
      </c>
      <c r="W640">
        <v>3</v>
      </c>
      <c r="X640">
        <v>3</v>
      </c>
      <c r="Y640">
        <v>3</v>
      </c>
      <c r="Z640">
        <v>2</v>
      </c>
      <c r="AA640">
        <v>3</v>
      </c>
      <c r="AB640">
        <v>29</v>
      </c>
      <c r="AC640">
        <v>72.5</v>
      </c>
      <c r="AD640" t="str">
        <f>VLOOKUP(A640,questionResponsesAndAnswers!A:O,15,FALSE)</f>
        <v xml:space="preserve"> Never</v>
      </c>
    </row>
    <row r="641" spans="1:30" x14ac:dyDescent="0.2">
      <c r="A641">
        <v>146975491</v>
      </c>
      <c r="B641" t="b">
        <f>VLOOKUP(A641,'Valid Response IDs Check'!A:H,8,FALSE)</f>
        <v>1</v>
      </c>
      <c r="C641">
        <v>69609</v>
      </c>
      <c r="D641">
        <v>241</v>
      </c>
      <c r="E641" t="s">
        <v>13</v>
      </c>
      <c r="F641" t="s">
        <v>13</v>
      </c>
      <c r="G641" t="s">
        <v>34</v>
      </c>
      <c r="H641">
        <v>2</v>
      </c>
      <c r="I641">
        <v>2</v>
      </c>
      <c r="J641">
        <v>4</v>
      </c>
      <c r="K641">
        <v>2</v>
      </c>
      <c r="L641">
        <v>4</v>
      </c>
      <c r="M641">
        <v>2</v>
      </c>
      <c r="N641">
        <v>4</v>
      </c>
      <c r="O641">
        <v>2</v>
      </c>
      <c r="P641">
        <v>3</v>
      </c>
      <c r="Q641">
        <v>2</v>
      </c>
      <c r="R641">
        <v>1</v>
      </c>
      <c r="S641">
        <v>3</v>
      </c>
      <c r="T641">
        <v>3</v>
      </c>
      <c r="U641">
        <v>3</v>
      </c>
      <c r="V641">
        <v>3</v>
      </c>
      <c r="W641">
        <v>3</v>
      </c>
      <c r="X641">
        <v>3</v>
      </c>
      <c r="Y641">
        <v>3</v>
      </c>
      <c r="Z641">
        <v>2</v>
      </c>
      <c r="AA641">
        <v>3</v>
      </c>
      <c r="AB641">
        <v>27</v>
      </c>
      <c r="AC641">
        <v>67.5</v>
      </c>
      <c r="AD641" t="str">
        <f>VLOOKUP(A641,questionResponsesAndAnswers!A:O,15,FALSE)</f>
        <v xml:space="preserve"> Never</v>
      </c>
    </row>
    <row r="642" spans="1:30" x14ac:dyDescent="0.2">
      <c r="A642">
        <v>146972571</v>
      </c>
      <c r="B642" t="b">
        <f>VLOOKUP(A642,'Valid Response IDs Check'!A:H,8,FALSE)</f>
        <v>1</v>
      </c>
      <c r="C642">
        <v>69420</v>
      </c>
      <c r="D642">
        <v>52</v>
      </c>
      <c r="E642" t="s">
        <v>32</v>
      </c>
      <c r="F642" t="s">
        <v>32</v>
      </c>
      <c r="G642" t="s">
        <v>7</v>
      </c>
      <c r="H642">
        <v>2</v>
      </c>
      <c r="I642">
        <v>4</v>
      </c>
      <c r="J642">
        <v>2</v>
      </c>
      <c r="K642">
        <v>2</v>
      </c>
      <c r="L642">
        <v>2</v>
      </c>
      <c r="M642">
        <v>5</v>
      </c>
      <c r="N642">
        <v>2</v>
      </c>
      <c r="O642">
        <v>4</v>
      </c>
      <c r="P642">
        <v>1</v>
      </c>
      <c r="Q642">
        <v>2</v>
      </c>
      <c r="R642">
        <v>1</v>
      </c>
      <c r="S642">
        <v>1</v>
      </c>
      <c r="T642">
        <v>1</v>
      </c>
      <c r="U642">
        <v>3</v>
      </c>
      <c r="V642">
        <v>1</v>
      </c>
      <c r="W642">
        <v>0</v>
      </c>
      <c r="X642">
        <v>1</v>
      </c>
      <c r="Y642">
        <v>1</v>
      </c>
      <c r="Z642">
        <v>0</v>
      </c>
      <c r="AA642">
        <v>3</v>
      </c>
      <c r="AB642">
        <v>12</v>
      </c>
      <c r="AC642">
        <v>30</v>
      </c>
      <c r="AD642" t="str">
        <f>VLOOKUP(A642,questionResponsesAndAnswers!A:O,15,FALSE)</f>
        <v xml:space="preserve"> Yearly</v>
      </c>
    </row>
    <row r="643" spans="1:30" x14ac:dyDescent="0.2">
      <c r="A643">
        <v>146972571</v>
      </c>
      <c r="B643" t="b">
        <f>VLOOKUP(A643,'Valid Response IDs Check'!A:H,8,FALSE)</f>
        <v>1</v>
      </c>
      <c r="C643">
        <v>69373</v>
      </c>
      <c r="D643">
        <v>5</v>
      </c>
      <c r="E643" t="s">
        <v>20</v>
      </c>
      <c r="F643" t="s">
        <v>20</v>
      </c>
      <c r="G643" t="s">
        <v>15</v>
      </c>
      <c r="H643">
        <v>4</v>
      </c>
      <c r="I643">
        <v>1</v>
      </c>
      <c r="J643">
        <v>4</v>
      </c>
      <c r="K643">
        <v>2</v>
      </c>
      <c r="L643">
        <v>5</v>
      </c>
      <c r="M643">
        <v>1</v>
      </c>
      <c r="N643">
        <v>5</v>
      </c>
      <c r="O643">
        <v>1</v>
      </c>
      <c r="P643">
        <v>5</v>
      </c>
      <c r="Q643">
        <v>2</v>
      </c>
      <c r="R643">
        <v>3</v>
      </c>
      <c r="S643">
        <v>4</v>
      </c>
      <c r="T643">
        <v>3</v>
      </c>
      <c r="U643">
        <v>3</v>
      </c>
      <c r="V643">
        <v>4</v>
      </c>
      <c r="W643">
        <v>4</v>
      </c>
      <c r="X643">
        <v>4</v>
      </c>
      <c r="Y643">
        <v>4</v>
      </c>
      <c r="Z643">
        <v>4</v>
      </c>
      <c r="AA643">
        <v>3</v>
      </c>
      <c r="AB643">
        <v>36</v>
      </c>
      <c r="AC643">
        <v>90</v>
      </c>
      <c r="AD643" t="str">
        <f>VLOOKUP(A643,questionResponsesAndAnswers!A:O,15,FALSE)</f>
        <v xml:space="preserve"> Yearly</v>
      </c>
    </row>
    <row r="644" spans="1:30" x14ac:dyDescent="0.2">
      <c r="A644">
        <v>146972571</v>
      </c>
      <c r="B644" t="b">
        <f>VLOOKUP(A644,'Valid Response IDs Check'!A:H,8,FALSE)</f>
        <v>1</v>
      </c>
      <c r="C644">
        <v>74581</v>
      </c>
      <c r="D644">
        <v>5213</v>
      </c>
      <c r="E644" t="s">
        <v>5</v>
      </c>
      <c r="F644" t="s">
        <v>5</v>
      </c>
      <c r="G644" t="s">
        <v>22</v>
      </c>
      <c r="H644">
        <v>4</v>
      </c>
      <c r="I644">
        <v>2</v>
      </c>
      <c r="J644">
        <v>4</v>
      </c>
      <c r="K644">
        <v>2</v>
      </c>
      <c r="L644">
        <v>4</v>
      </c>
      <c r="M644">
        <v>2</v>
      </c>
      <c r="N644">
        <v>2</v>
      </c>
      <c r="O644">
        <v>4</v>
      </c>
      <c r="P644">
        <v>4</v>
      </c>
      <c r="Q644">
        <v>2</v>
      </c>
      <c r="R644">
        <v>3</v>
      </c>
      <c r="S644">
        <v>3</v>
      </c>
      <c r="T644">
        <v>3</v>
      </c>
      <c r="U644">
        <v>3</v>
      </c>
      <c r="V644">
        <v>3</v>
      </c>
      <c r="W644">
        <v>3</v>
      </c>
      <c r="X644">
        <v>1</v>
      </c>
      <c r="Y644">
        <v>1</v>
      </c>
      <c r="Z644">
        <v>3</v>
      </c>
      <c r="AA644">
        <v>3</v>
      </c>
      <c r="AB644">
        <v>26</v>
      </c>
      <c r="AC644">
        <v>65</v>
      </c>
      <c r="AD644" t="str">
        <f>VLOOKUP(A644,questionResponsesAndAnswers!A:O,15,FALSE)</f>
        <v xml:space="preserve"> Yearly</v>
      </c>
    </row>
    <row r="645" spans="1:30" x14ac:dyDescent="0.2">
      <c r="A645">
        <v>146972571</v>
      </c>
      <c r="B645" t="b">
        <f>VLOOKUP(A645,'Valid Response IDs Check'!A:H,8,FALSE)</f>
        <v>1</v>
      </c>
      <c r="C645">
        <v>121502</v>
      </c>
      <c r="D645">
        <v>52134</v>
      </c>
      <c r="E645" t="s">
        <v>26</v>
      </c>
      <c r="F645" t="s">
        <v>26</v>
      </c>
      <c r="G645" t="s">
        <v>28</v>
      </c>
      <c r="H645">
        <v>5</v>
      </c>
      <c r="I645">
        <v>1</v>
      </c>
      <c r="J645">
        <v>5</v>
      </c>
      <c r="K645">
        <v>1</v>
      </c>
      <c r="L645">
        <v>5</v>
      </c>
      <c r="M645">
        <v>1</v>
      </c>
      <c r="N645">
        <v>5</v>
      </c>
      <c r="O645">
        <v>1</v>
      </c>
      <c r="P645">
        <v>5</v>
      </c>
      <c r="Q645">
        <v>1</v>
      </c>
      <c r="R645">
        <v>4</v>
      </c>
      <c r="S645">
        <v>4</v>
      </c>
      <c r="T645">
        <v>4</v>
      </c>
      <c r="U645">
        <v>4</v>
      </c>
      <c r="V645">
        <v>4</v>
      </c>
      <c r="W645">
        <v>4</v>
      </c>
      <c r="X645">
        <v>4</v>
      </c>
      <c r="Y645">
        <v>4</v>
      </c>
      <c r="Z645">
        <v>4</v>
      </c>
      <c r="AA645">
        <v>4</v>
      </c>
      <c r="AB645">
        <v>40</v>
      </c>
      <c r="AC645">
        <v>100</v>
      </c>
      <c r="AD645" t="str">
        <f>VLOOKUP(A645,questionResponsesAndAnswers!A:O,15,FALSE)</f>
        <v xml:space="preserve"> Yearly</v>
      </c>
    </row>
    <row r="646" spans="1:30" x14ac:dyDescent="0.2">
      <c r="A646">
        <v>146972571</v>
      </c>
      <c r="B646" t="b">
        <f>VLOOKUP(A646,'Valid Response IDs Check'!A:H,8,FALSE)</f>
        <v>1</v>
      </c>
      <c r="C646">
        <v>69889</v>
      </c>
      <c r="D646">
        <v>521</v>
      </c>
      <c r="E646" t="s">
        <v>13</v>
      </c>
      <c r="F646" t="s">
        <v>13</v>
      </c>
      <c r="G646" t="s">
        <v>34</v>
      </c>
      <c r="H646">
        <v>1</v>
      </c>
      <c r="I646">
        <v>4</v>
      </c>
      <c r="J646">
        <v>1</v>
      </c>
      <c r="K646">
        <v>5</v>
      </c>
      <c r="L646">
        <v>1</v>
      </c>
      <c r="M646">
        <v>5</v>
      </c>
      <c r="N646">
        <v>1</v>
      </c>
      <c r="O646">
        <v>5</v>
      </c>
      <c r="P646">
        <v>1</v>
      </c>
      <c r="Q646">
        <v>5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</v>
      </c>
      <c r="AC646">
        <v>2.5</v>
      </c>
      <c r="AD646" t="str">
        <f>VLOOKUP(A646,questionResponsesAndAnswers!A:O,15,FALSE)</f>
        <v xml:space="preserve"> Yearly</v>
      </c>
    </row>
    <row r="647" spans="1:30" x14ac:dyDescent="0.2">
      <c r="A647">
        <v>146948076</v>
      </c>
      <c r="B647" t="b">
        <f>VLOOKUP(A647,'Valid Response IDs Check'!A:H,8,FALSE)</f>
        <v>1</v>
      </c>
      <c r="C647">
        <v>69370</v>
      </c>
      <c r="D647">
        <v>2</v>
      </c>
      <c r="E647" t="s">
        <v>32</v>
      </c>
      <c r="F647" t="s">
        <v>32</v>
      </c>
      <c r="G647" t="s">
        <v>7</v>
      </c>
      <c r="H647">
        <v>1</v>
      </c>
      <c r="I647">
        <v>1</v>
      </c>
      <c r="J647">
        <v>5</v>
      </c>
      <c r="K647">
        <v>1</v>
      </c>
      <c r="L647">
        <v>1</v>
      </c>
      <c r="M647">
        <v>1</v>
      </c>
      <c r="N647">
        <v>5</v>
      </c>
      <c r="O647">
        <v>4</v>
      </c>
      <c r="P647">
        <v>2</v>
      </c>
      <c r="Q647">
        <v>3</v>
      </c>
      <c r="R647">
        <v>0</v>
      </c>
      <c r="S647">
        <v>4</v>
      </c>
      <c r="T647">
        <v>4</v>
      </c>
      <c r="U647">
        <v>4</v>
      </c>
      <c r="V647">
        <v>0</v>
      </c>
      <c r="W647">
        <v>4</v>
      </c>
      <c r="X647">
        <v>4</v>
      </c>
      <c r="Y647">
        <v>1</v>
      </c>
      <c r="Z647">
        <v>1</v>
      </c>
      <c r="AA647">
        <v>2</v>
      </c>
      <c r="AB647">
        <v>24</v>
      </c>
      <c r="AC647">
        <v>60</v>
      </c>
      <c r="AD647" t="str">
        <f>VLOOKUP(A647,questionResponsesAndAnswers!A:O,15,FALSE)</f>
        <v xml:space="preserve"> Never</v>
      </c>
    </row>
    <row r="648" spans="1:30" x14ac:dyDescent="0.2">
      <c r="A648">
        <v>146948076</v>
      </c>
      <c r="B648" t="b">
        <f>VLOOKUP(A648,'Valid Response IDs Check'!A:H,8,FALSE)</f>
        <v>1</v>
      </c>
      <c r="C648">
        <v>94502</v>
      </c>
      <c r="D648">
        <v>25134</v>
      </c>
      <c r="E648" t="s">
        <v>26</v>
      </c>
      <c r="F648" t="s">
        <v>26</v>
      </c>
      <c r="G648" t="s">
        <v>15</v>
      </c>
      <c r="H648">
        <v>4</v>
      </c>
      <c r="I648">
        <v>4</v>
      </c>
      <c r="J648">
        <v>3</v>
      </c>
      <c r="K648">
        <v>2</v>
      </c>
      <c r="L648">
        <v>5</v>
      </c>
      <c r="M648">
        <v>3</v>
      </c>
      <c r="N648">
        <v>3</v>
      </c>
      <c r="O648">
        <v>1</v>
      </c>
      <c r="P648">
        <v>5</v>
      </c>
      <c r="Q648">
        <v>2</v>
      </c>
      <c r="R648">
        <v>3</v>
      </c>
      <c r="S648">
        <v>1</v>
      </c>
      <c r="T648">
        <v>2</v>
      </c>
      <c r="U648">
        <v>3</v>
      </c>
      <c r="V648">
        <v>4</v>
      </c>
      <c r="W648">
        <v>2</v>
      </c>
      <c r="X648">
        <v>2</v>
      </c>
      <c r="Y648">
        <v>4</v>
      </c>
      <c r="Z648">
        <v>4</v>
      </c>
      <c r="AA648">
        <v>3</v>
      </c>
      <c r="AB648">
        <v>28</v>
      </c>
      <c r="AC648">
        <v>70</v>
      </c>
      <c r="AD648" t="str">
        <f>VLOOKUP(A648,questionResponsesAndAnswers!A:O,15,FALSE)</f>
        <v xml:space="preserve"> Never</v>
      </c>
    </row>
    <row r="649" spans="1:30" x14ac:dyDescent="0.2">
      <c r="A649">
        <v>146948076</v>
      </c>
      <c r="B649" t="b">
        <f>VLOOKUP(A649,'Valid Response IDs Check'!A:H,8,FALSE)</f>
        <v>1</v>
      </c>
      <c r="C649">
        <v>69393</v>
      </c>
      <c r="D649">
        <v>25</v>
      </c>
      <c r="E649" t="s">
        <v>20</v>
      </c>
      <c r="F649" t="s">
        <v>20</v>
      </c>
      <c r="G649" t="s">
        <v>22</v>
      </c>
      <c r="H649">
        <v>5</v>
      </c>
      <c r="I649">
        <v>2</v>
      </c>
      <c r="J649">
        <v>5</v>
      </c>
      <c r="K649">
        <v>1</v>
      </c>
      <c r="L649">
        <v>5</v>
      </c>
      <c r="M649">
        <v>1</v>
      </c>
      <c r="N649">
        <v>5</v>
      </c>
      <c r="O649">
        <v>1</v>
      </c>
      <c r="P649">
        <v>5</v>
      </c>
      <c r="Q649">
        <v>1</v>
      </c>
      <c r="R649">
        <v>4</v>
      </c>
      <c r="S649">
        <v>3</v>
      </c>
      <c r="T649">
        <v>4</v>
      </c>
      <c r="U649">
        <v>4</v>
      </c>
      <c r="V649">
        <v>4</v>
      </c>
      <c r="W649">
        <v>4</v>
      </c>
      <c r="X649">
        <v>4</v>
      </c>
      <c r="Y649">
        <v>4</v>
      </c>
      <c r="Z649">
        <v>4</v>
      </c>
      <c r="AA649">
        <v>4</v>
      </c>
      <c r="AB649">
        <v>39</v>
      </c>
      <c r="AC649">
        <v>97.5</v>
      </c>
      <c r="AD649" t="str">
        <f>VLOOKUP(A649,questionResponsesAndAnswers!A:O,15,FALSE)</f>
        <v xml:space="preserve"> Never</v>
      </c>
    </row>
    <row r="650" spans="1:30" x14ac:dyDescent="0.2">
      <c r="A650">
        <v>146948076</v>
      </c>
      <c r="B650" t="b">
        <f>VLOOKUP(A650,'Valid Response IDs Check'!A:H,8,FALSE)</f>
        <v>1</v>
      </c>
      <c r="C650">
        <v>69619</v>
      </c>
      <c r="D650">
        <v>251</v>
      </c>
      <c r="E650" t="s">
        <v>13</v>
      </c>
      <c r="F650" t="s">
        <v>13</v>
      </c>
      <c r="G650" t="s">
        <v>28</v>
      </c>
      <c r="H650">
        <v>1</v>
      </c>
      <c r="I650">
        <v>1</v>
      </c>
      <c r="J650">
        <v>5</v>
      </c>
      <c r="K650">
        <v>1</v>
      </c>
      <c r="L650">
        <v>3</v>
      </c>
      <c r="M650">
        <v>1</v>
      </c>
      <c r="N650">
        <v>5</v>
      </c>
      <c r="O650">
        <v>5</v>
      </c>
      <c r="P650">
        <v>1</v>
      </c>
      <c r="Q650">
        <v>1</v>
      </c>
      <c r="R650">
        <v>0</v>
      </c>
      <c r="S650">
        <v>4</v>
      </c>
      <c r="T650">
        <v>4</v>
      </c>
      <c r="U650">
        <v>4</v>
      </c>
      <c r="V650">
        <v>2</v>
      </c>
      <c r="W650">
        <v>4</v>
      </c>
      <c r="X650">
        <v>4</v>
      </c>
      <c r="Y650">
        <v>0</v>
      </c>
      <c r="Z650">
        <v>0</v>
      </c>
      <c r="AA650">
        <v>4</v>
      </c>
      <c r="AB650">
        <v>26</v>
      </c>
      <c r="AC650">
        <v>65</v>
      </c>
      <c r="AD650" t="str">
        <f>VLOOKUP(A650,questionResponsesAndAnswers!A:O,15,FALSE)</f>
        <v xml:space="preserve"> Never</v>
      </c>
    </row>
    <row r="651" spans="1:30" x14ac:dyDescent="0.2">
      <c r="A651">
        <v>146948076</v>
      </c>
      <c r="B651" t="b">
        <f>VLOOKUP(A651,'Valid Response IDs Check'!A:H,8,FALSE)</f>
        <v>1</v>
      </c>
      <c r="C651">
        <v>71881</v>
      </c>
      <c r="D651">
        <v>2513</v>
      </c>
      <c r="E651" t="s">
        <v>5</v>
      </c>
      <c r="F651" t="s">
        <v>5</v>
      </c>
      <c r="G651" t="s">
        <v>34</v>
      </c>
      <c r="H651">
        <v>5</v>
      </c>
      <c r="I651">
        <v>1</v>
      </c>
      <c r="J651">
        <v>5</v>
      </c>
      <c r="K651">
        <v>2</v>
      </c>
      <c r="L651">
        <v>3</v>
      </c>
      <c r="M651">
        <v>4</v>
      </c>
      <c r="N651">
        <v>3</v>
      </c>
      <c r="O651">
        <v>4</v>
      </c>
      <c r="P651">
        <v>4</v>
      </c>
      <c r="Q651">
        <v>2</v>
      </c>
      <c r="R651">
        <v>4</v>
      </c>
      <c r="S651">
        <v>4</v>
      </c>
      <c r="T651">
        <v>4</v>
      </c>
      <c r="U651">
        <v>3</v>
      </c>
      <c r="V651">
        <v>2</v>
      </c>
      <c r="W651">
        <v>1</v>
      </c>
      <c r="X651">
        <v>2</v>
      </c>
      <c r="Y651">
        <v>1</v>
      </c>
      <c r="Z651">
        <v>3</v>
      </c>
      <c r="AA651">
        <v>3</v>
      </c>
      <c r="AB651">
        <v>27</v>
      </c>
      <c r="AC651">
        <v>67.5</v>
      </c>
      <c r="AD651" t="str">
        <f>VLOOKUP(A651,questionResponsesAndAnswers!A:O,15,FALSE)</f>
        <v xml:space="preserve"> Never</v>
      </c>
    </row>
    <row r="652" spans="1:30" x14ac:dyDescent="0.2">
      <c r="A652">
        <v>146944030</v>
      </c>
      <c r="B652" t="b">
        <f>VLOOKUP(A652,'Valid Response IDs Check'!A:H,8,FALSE)</f>
        <v>1</v>
      </c>
      <c r="C652">
        <v>69370</v>
      </c>
      <c r="D652">
        <v>2</v>
      </c>
      <c r="E652" t="s">
        <v>32</v>
      </c>
      <c r="F652" t="s">
        <v>32</v>
      </c>
      <c r="G652" t="s">
        <v>7</v>
      </c>
      <c r="H652">
        <v>3</v>
      </c>
      <c r="I652">
        <v>2</v>
      </c>
      <c r="J652">
        <v>4</v>
      </c>
      <c r="K652">
        <v>2</v>
      </c>
      <c r="L652">
        <v>4</v>
      </c>
      <c r="M652">
        <v>2</v>
      </c>
      <c r="N652">
        <v>4</v>
      </c>
      <c r="O652">
        <v>2</v>
      </c>
      <c r="P652">
        <v>3</v>
      </c>
      <c r="Q652">
        <v>3</v>
      </c>
      <c r="R652">
        <v>2</v>
      </c>
      <c r="S652">
        <v>3</v>
      </c>
      <c r="T652">
        <v>3</v>
      </c>
      <c r="U652">
        <v>3</v>
      </c>
      <c r="V652">
        <v>3</v>
      </c>
      <c r="W652">
        <v>3</v>
      </c>
      <c r="X652">
        <v>3</v>
      </c>
      <c r="Y652">
        <v>3</v>
      </c>
      <c r="Z652">
        <v>2</v>
      </c>
      <c r="AA652">
        <v>2</v>
      </c>
      <c r="AB652">
        <v>27</v>
      </c>
      <c r="AC652">
        <v>67.5</v>
      </c>
      <c r="AD652" t="str">
        <f>VLOOKUP(A652,questionResponsesAndAnswers!A:O,15,FALSE)</f>
        <v xml:space="preserve"> Daily</v>
      </c>
    </row>
    <row r="653" spans="1:30" x14ac:dyDescent="0.2">
      <c r="A653">
        <v>146944030</v>
      </c>
      <c r="B653" t="b">
        <f>VLOOKUP(A653,'Valid Response IDs Check'!A:H,8,FALSE)</f>
        <v>1</v>
      </c>
      <c r="C653">
        <v>69603</v>
      </c>
      <c r="D653">
        <v>235</v>
      </c>
      <c r="E653" t="s">
        <v>20</v>
      </c>
      <c r="F653" t="s">
        <v>20</v>
      </c>
      <c r="G653" t="s">
        <v>15</v>
      </c>
      <c r="H653">
        <v>2</v>
      </c>
      <c r="I653">
        <v>4</v>
      </c>
      <c r="J653">
        <v>3</v>
      </c>
      <c r="K653">
        <v>2</v>
      </c>
      <c r="L653">
        <v>3</v>
      </c>
      <c r="M653">
        <v>3</v>
      </c>
      <c r="N653">
        <v>3</v>
      </c>
      <c r="O653">
        <v>3</v>
      </c>
      <c r="P653">
        <v>2</v>
      </c>
      <c r="Q653">
        <v>2</v>
      </c>
      <c r="R653">
        <v>1</v>
      </c>
      <c r="S653">
        <v>1</v>
      </c>
      <c r="T653">
        <v>2</v>
      </c>
      <c r="U653">
        <v>3</v>
      </c>
      <c r="V653">
        <v>2</v>
      </c>
      <c r="W653">
        <v>2</v>
      </c>
      <c r="X653">
        <v>2</v>
      </c>
      <c r="Y653">
        <v>2</v>
      </c>
      <c r="Z653">
        <v>1</v>
      </c>
      <c r="AA653">
        <v>3</v>
      </c>
      <c r="AB653">
        <v>19</v>
      </c>
      <c r="AC653">
        <v>47.5</v>
      </c>
      <c r="AD653" t="str">
        <f>VLOOKUP(A653,questionResponsesAndAnswers!A:O,15,FALSE)</f>
        <v xml:space="preserve"> Daily</v>
      </c>
    </row>
    <row r="654" spans="1:30" x14ac:dyDescent="0.2">
      <c r="A654">
        <v>146944030</v>
      </c>
      <c r="B654" t="b">
        <f>VLOOKUP(A654,'Valid Response IDs Check'!A:H,8,FALSE)</f>
        <v>1</v>
      </c>
      <c r="C654">
        <v>69391</v>
      </c>
      <c r="D654">
        <v>23</v>
      </c>
      <c r="E654" t="s">
        <v>5</v>
      </c>
      <c r="F654" t="s">
        <v>5</v>
      </c>
      <c r="G654" t="s">
        <v>22</v>
      </c>
      <c r="H654">
        <v>4</v>
      </c>
      <c r="I654">
        <v>2</v>
      </c>
      <c r="J654">
        <v>4</v>
      </c>
      <c r="K654">
        <v>2</v>
      </c>
      <c r="L654">
        <v>4</v>
      </c>
      <c r="M654">
        <v>2</v>
      </c>
      <c r="N654">
        <v>4</v>
      </c>
      <c r="O654">
        <v>2</v>
      </c>
      <c r="P654">
        <v>4</v>
      </c>
      <c r="Q654">
        <v>2</v>
      </c>
      <c r="R654">
        <v>3</v>
      </c>
      <c r="S654">
        <v>3</v>
      </c>
      <c r="T654">
        <v>3</v>
      </c>
      <c r="U654">
        <v>3</v>
      </c>
      <c r="V654">
        <v>3</v>
      </c>
      <c r="W654">
        <v>3</v>
      </c>
      <c r="X654">
        <v>3</v>
      </c>
      <c r="Y654">
        <v>3</v>
      </c>
      <c r="Z654">
        <v>3</v>
      </c>
      <c r="AA654">
        <v>3</v>
      </c>
      <c r="AB654">
        <v>30</v>
      </c>
      <c r="AC654">
        <v>75</v>
      </c>
      <c r="AD654" t="str">
        <f>VLOOKUP(A654,questionResponsesAndAnswers!A:O,15,FALSE)</f>
        <v xml:space="preserve"> Daily</v>
      </c>
    </row>
    <row r="655" spans="1:30" x14ac:dyDescent="0.2">
      <c r="A655">
        <v>146944030</v>
      </c>
      <c r="B655" t="b">
        <f>VLOOKUP(A655,'Valid Response IDs Check'!A:H,8,FALSE)</f>
        <v>1</v>
      </c>
      <c r="C655">
        <v>92882</v>
      </c>
      <c r="D655">
        <v>23514</v>
      </c>
      <c r="E655" t="s">
        <v>26</v>
      </c>
      <c r="F655" t="s">
        <v>5</v>
      </c>
      <c r="G655" t="s">
        <v>28</v>
      </c>
      <c r="H655">
        <v>4</v>
      </c>
      <c r="I655">
        <v>2</v>
      </c>
      <c r="J655">
        <v>4</v>
      </c>
      <c r="K655">
        <v>2</v>
      </c>
      <c r="L655">
        <v>4</v>
      </c>
      <c r="M655">
        <v>2</v>
      </c>
      <c r="N655">
        <v>4</v>
      </c>
      <c r="O655">
        <v>2</v>
      </c>
      <c r="P655">
        <v>4</v>
      </c>
      <c r="Q655">
        <v>2</v>
      </c>
      <c r="R655">
        <v>3</v>
      </c>
      <c r="S655">
        <v>3</v>
      </c>
      <c r="T655">
        <v>3</v>
      </c>
      <c r="U655">
        <v>3</v>
      </c>
      <c r="V655">
        <v>3</v>
      </c>
      <c r="W655">
        <v>3</v>
      </c>
      <c r="X655">
        <v>3</v>
      </c>
      <c r="Y655">
        <v>3</v>
      </c>
      <c r="Z655">
        <v>3</v>
      </c>
      <c r="AA655">
        <v>3</v>
      </c>
      <c r="AB655">
        <v>30</v>
      </c>
      <c r="AC655">
        <v>75</v>
      </c>
      <c r="AD655" t="str">
        <f>VLOOKUP(A655,questionResponsesAndAnswers!A:O,15,FALSE)</f>
        <v xml:space="preserve"> Daily</v>
      </c>
    </row>
    <row r="656" spans="1:30" x14ac:dyDescent="0.2">
      <c r="A656">
        <v>146944030</v>
      </c>
      <c r="B656" t="b">
        <f>VLOOKUP(A656,'Valid Response IDs Check'!A:H,8,FALSE)</f>
        <v>1</v>
      </c>
      <c r="C656">
        <v>71719</v>
      </c>
      <c r="D656">
        <v>2351</v>
      </c>
      <c r="E656" t="s">
        <v>13</v>
      </c>
      <c r="F656" t="s">
        <v>13</v>
      </c>
      <c r="G656" t="s">
        <v>34</v>
      </c>
      <c r="H656">
        <v>3</v>
      </c>
      <c r="I656">
        <v>2</v>
      </c>
      <c r="J656">
        <v>4</v>
      </c>
      <c r="K656">
        <v>2</v>
      </c>
      <c r="L656">
        <v>3</v>
      </c>
      <c r="M656">
        <v>2</v>
      </c>
      <c r="N656">
        <v>4</v>
      </c>
      <c r="O656">
        <v>2</v>
      </c>
      <c r="P656">
        <v>3</v>
      </c>
      <c r="Q656">
        <v>2</v>
      </c>
      <c r="R656">
        <v>2</v>
      </c>
      <c r="S656">
        <v>3</v>
      </c>
      <c r="T656">
        <v>3</v>
      </c>
      <c r="U656">
        <v>3</v>
      </c>
      <c r="V656">
        <v>2</v>
      </c>
      <c r="W656">
        <v>3</v>
      </c>
      <c r="X656">
        <v>3</v>
      </c>
      <c r="Y656">
        <v>3</v>
      </c>
      <c r="Z656">
        <v>2</v>
      </c>
      <c r="AA656">
        <v>3</v>
      </c>
      <c r="AB656">
        <v>27</v>
      </c>
      <c r="AC656">
        <v>67.5</v>
      </c>
      <c r="AD656" t="str">
        <f>VLOOKUP(A656,questionResponsesAndAnswers!A:O,15,FALSE)</f>
        <v xml:space="preserve"> Daily</v>
      </c>
    </row>
    <row r="657" spans="1:30" x14ac:dyDescent="0.2">
      <c r="A657">
        <v>146941069</v>
      </c>
      <c r="B657" t="b">
        <f>VLOOKUP(A657,'Valid Response IDs Check'!A:H,8,FALSE)</f>
        <v>1</v>
      </c>
      <c r="C657">
        <v>69402</v>
      </c>
      <c r="D657">
        <v>34</v>
      </c>
      <c r="E657" t="s">
        <v>26</v>
      </c>
      <c r="F657" t="s">
        <v>26</v>
      </c>
      <c r="G657" t="s">
        <v>7</v>
      </c>
      <c r="H657">
        <v>4</v>
      </c>
      <c r="I657">
        <v>2</v>
      </c>
      <c r="J657">
        <v>4</v>
      </c>
      <c r="K657">
        <v>2</v>
      </c>
      <c r="L657">
        <v>4</v>
      </c>
      <c r="M657">
        <v>2</v>
      </c>
      <c r="N657">
        <v>4</v>
      </c>
      <c r="O657">
        <v>2</v>
      </c>
      <c r="P657">
        <v>4</v>
      </c>
      <c r="Q657">
        <v>2</v>
      </c>
      <c r="R657">
        <v>3</v>
      </c>
      <c r="S657">
        <v>3</v>
      </c>
      <c r="T657">
        <v>3</v>
      </c>
      <c r="U657">
        <v>3</v>
      </c>
      <c r="V657">
        <v>3</v>
      </c>
      <c r="W657">
        <v>3</v>
      </c>
      <c r="X657">
        <v>3</v>
      </c>
      <c r="Y657">
        <v>3</v>
      </c>
      <c r="Z657">
        <v>3</v>
      </c>
      <c r="AA657">
        <v>3</v>
      </c>
      <c r="AB657">
        <v>30</v>
      </c>
      <c r="AC657">
        <v>75</v>
      </c>
      <c r="AD657" t="str">
        <f>VLOOKUP(A657,questionResponsesAndAnswers!A:O,15,FALSE)</f>
        <v xml:space="preserve"> Weekly</v>
      </c>
    </row>
    <row r="658" spans="1:30" x14ac:dyDescent="0.2">
      <c r="A658">
        <v>146941069</v>
      </c>
      <c r="B658" t="b">
        <f>VLOOKUP(A658,'Valid Response IDs Check'!A:H,8,FALSE)</f>
        <v>1</v>
      </c>
      <c r="C658">
        <v>69709</v>
      </c>
      <c r="D658">
        <v>341</v>
      </c>
      <c r="E658" t="s">
        <v>13</v>
      </c>
      <c r="F658" t="s">
        <v>13</v>
      </c>
      <c r="G658" t="s">
        <v>15</v>
      </c>
      <c r="H658">
        <v>1</v>
      </c>
      <c r="I658">
        <v>1</v>
      </c>
      <c r="J658">
        <v>2</v>
      </c>
      <c r="K658">
        <v>2</v>
      </c>
      <c r="L658">
        <v>2</v>
      </c>
      <c r="M658">
        <v>2</v>
      </c>
      <c r="N658">
        <v>4</v>
      </c>
      <c r="O658">
        <v>2</v>
      </c>
      <c r="P658">
        <v>2</v>
      </c>
      <c r="Q658">
        <v>2</v>
      </c>
      <c r="R658">
        <v>0</v>
      </c>
      <c r="S658">
        <v>4</v>
      </c>
      <c r="T658">
        <v>1</v>
      </c>
      <c r="U658">
        <v>3</v>
      </c>
      <c r="V658">
        <v>1</v>
      </c>
      <c r="W658">
        <v>3</v>
      </c>
      <c r="X658">
        <v>3</v>
      </c>
      <c r="Y658">
        <v>3</v>
      </c>
      <c r="Z658">
        <v>1</v>
      </c>
      <c r="AA658">
        <v>3</v>
      </c>
      <c r="AB658">
        <v>22</v>
      </c>
      <c r="AC658">
        <v>55</v>
      </c>
      <c r="AD658" t="str">
        <f>VLOOKUP(A658,questionResponsesAndAnswers!A:O,15,FALSE)</f>
        <v xml:space="preserve"> Weekly</v>
      </c>
    </row>
    <row r="659" spans="1:30" x14ac:dyDescent="0.2">
      <c r="A659">
        <v>146941069</v>
      </c>
      <c r="B659" t="b">
        <f>VLOOKUP(A659,'Valid Response IDs Check'!A:H,8,FALSE)</f>
        <v>1</v>
      </c>
      <c r="C659">
        <v>69371</v>
      </c>
      <c r="D659">
        <v>3</v>
      </c>
      <c r="E659" t="s">
        <v>5</v>
      </c>
      <c r="F659" t="s">
        <v>5</v>
      </c>
      <c r="G659" t="s">
        <v>22</v>
      </c>
      <c r="H659">
        <v>5</v>
      </c>
      <c r="I659">
        <v>4</v>
      </c>
      <c r="J659">
        <v>4</v>
      </c>
      <c r="K659">
        <v>2</v>
      </c>
      <c r="L659">
        <v>4</v>
      </c>
      <c r="M659">
        <v>2</v>
      </c>
      <c r="N659">
        <v>4</v>
      </c>
      <c r="O659">
        <v>2</v>
      </c>
      <c r="P659">
        <v>4</v>
      </c>
      <c r="Q659">
        <v>2</v>
      </c>
      <c r="R659">
        <v>4</v>
      </c>
      <c r="S659">
        <v>1</v>
      </c>
      <c r="T659">
        <v>3</v>
      </c>
      <c r="U659">
        <v>3</v>
      </c>
      <c r="V659">
        <v>3</v>
      </c>
      <c r="W659">
        <v>3</v>
      </c>
      <c r="X659">
        <v>3</v>
      </c>
      <c r="Y659">
        <v>3</v>
      </c>
      <c r="Z659">
        <v>3</v>
      </c>
      <c r="AA659">
        <v>3</v>
      </c>
      <c r="AB659">
        <v>29</v>
      </c>
      <c r="AC659">
        <v>72.5</v>
      </c>
      <c r="AD659" t="str">
        <f>VLOOKUP(A659,questionResponsesAndAnswers!A:O,15,FALSE)</f>
        <v xml:space="preserve"> Weekly</v>
      </c>
    </row>
    <row r="660" spans="1:30" x14ac:dyDescent="0.2">
      <c r="A660">
        <v>146941069</v>
      </c>
      <c r="B660" t="b">
        <f>VLOOKUP(A660,'Valid Response IDs Check'!A:H,8,FALSE)</f>
        <v>1</v>
      </c>
      <c r="C660">
        <v>72783</v>
      </c>
      <c r="D660">
        <v>3415</v>
      </c>
      <c r="E660" t="s">
        <v>20</v>
      </c>
      <c r="F660" t="s">
        <v>20</v>
      </c>
      <c r="G660" t="s">
        <v>28</v>
      </c>
      <c r="H660">
        <v>5</v>
      </c>
      <c r="I660">
        <v>2</v>
      </c>
      <c r="J660">
        <v>5</v>
      </c>
      <c r="K660">
        <v>1</v>
      </c>
      <c r="L660">
        <v>5</v>
      </c>
      <c r="M660">
        <v>2</v>
      </c>
      <c r="N660">
        <v>4</v>
      </c>
      <c r="O660">
        <v>2</v>
      </c>
      <c r="P660">
        <v>5</v>
      </c>
      <c r="Q660">
        <v>2</v>
      </c>
      <c r="R660">
        <v>4</v>
      </c>
      <c r="S660">
        <v>3</v>
      </c>
      <c r="T660">
        <v>4</v>
      </c>
      <c r="U660">
        <v>4</v>
      </c>
      <c r="V660">
        <v>4</v>
      </c>
      <c r="W660">
        <v>3</v>
      </c>
      <c r="X660">
        <v>3</v>
      </c>
      <c r="Y660">
        <v>3</v>
      </c>
      <c r="Z660">
        <v>4</v>
      </c>
      <c r="AA660">
        <v>3</v>
      </c>
      <c r="AB660">
        <v>35</v>
      </c>
      <c r="AC660">
        <v>87.5</v>
      </c>
      <c r="AD660" t="str">
        <f>VLOOKUP(A660,questionResponsesAndAnswers!A:O,15,FALSE)</f>
        <v xml:space="preserve"> Weekly</v>
      </c>
    </row>
    <row r="661" spans="1:30" x14ac:dyDescent="0.2">
      <c r="A661">
        <v>146941069</v>
      </c>
      <c r="B661" t="b">
        <f>VLOOKUP(A661,'Valid Response IDs Check'!A:H,8,FALSE)</f>
        <v>1</v>
      </c>
      <c r="C661">
        <v>103520</v>
      </c>
      <c r="D661">
        <v>34152</v>
      </c>
      <c r="E661" t="s">
        <v>32</v>
      </c>
      <c r="F661" t="s">
        <v>32</v>
      </c>
      <c r="G661" t="s">
        <v>34</v>
      </c>
      <c r="H661">
        <v>3</v>
      </c>
      <c r="I661">
        <v>2</v>
      </c>
      <c r="J661">
        <v>2</v>
      </c>
      <c r="K661">
        <v>2</v>
      </c>
      <c r="L661">
        <v>4</v>
      </c>
      <c r="M661">
        <v>2</v>
      </c>
      <c r="N661">
        <v>4</v>
      </c>
      <c r="O661">
        <v>2</v>
      </c>
      <c r="P661">
        <v>4</v>
      </c>
      <c r="Q661">
        <v>2</v>
      </c>
      <c r="R661">
        <v>2</v>
      </c>
      <c r="S661">
        <v>3</v>
      </c>
      <c r="T661">
        <v>1</v>
      </c>
      <c r="U661">
        <v>3</v>
      </c>
      <c r="V661">
        <v>3</v>
      </c>
      <c r="W661">
        <v>3</v>
      </c>
      <c r="X661">
        <v>3</v>
      </c>
      <c r="Y661">
        <v>3</v>
      </c>
      <c r="Z661">
        <v>3</v>
      </c>
      <c r="AA661">
        <v>3</v>
      </c>
      <c r="AB661">
        <v>27</v>
      </c>
      <c r="AC661">
        <v>67.5</v>
      </c>
      <c r="AD661" t="str">
        <f>VLOOKUP(A661,questionResponsesAndAnswers!A:O,15,FALSE)</f>
        <v xml:space="preserve"> Weekly</v>
      </c>
    </row>
    <row r="662" spans="1:30" x14ac:dyDescent="0.2">
      <c r="A662">
        <v>146933121</v>
      </c>
      <c r="B662" t="b">
        <f>VLOOKUP(A662,'Valid Response IDs Check'!A:H,8,FALSE)</f>
        <v>1</v>
      </c>
      <c r="C662">
        <v>69380</v>
      </c>
      <c r="D662">
        <v>12</v>
      </c>
      <c r="E662" t="s">
        <v>32</v>
      </c>
      <c r="F662" t="s">
        <v>32</v>
      </c>
      <c r="G662" t="s">
        <v>7</v>
      </c>
      <c r="H662">
        <v>4</v>
      </c>
      <c r="I662">
        <v>1</v>
      </c>
      <c r="J662">
        <v>5</v>
      </c>
      <c r="K662">
        <v>1</v>
      </c>
      <c r="L662">
        <v>5</v>
      </c>
      <c r="M662">
        <v>1</v>
      </c>
      <c r="N662">
        <v>4</v>
      </c>
      <c r="O662">
        <v>2</v>
      </c>
      <c r="P662">
        <v>4</v>
      </c>
      <c r="Q662">
        <v>2</v>
      </c>
      <c r="R662">
        <v>3</v>
      </c>
      <c r="S662">
        <v>4</v>
      </c>
      <c r="T662">
        <v>4</v>
      </c>
      <c r="U662">
        <v>4</v>
      </c>
      <c r="V662">
        <v>4</v>
      </c>
      <c r="W662">
        <v>4</v>
      </c>
      <c r="X662">
        <v>3</v>
      </c>
      <c r="Y662">
        <v>3</v>
      </c>
      <c r="Z662">
        <v>3</v>
      </c>
      <c r="AA662">
        <v>3</v>
      </c>
      <c r="AB662">
        <v>35</v>
      </c>
      <c r="AC662">
        <v>87.5</v>
      </c>
      <c r="AD662" t="str">
        <f>VLOOKUP(A662,questionResponsesAndAnswers!A:O,15,FALSE)</f>
        <v xml:space="preserve"> Yearly</v>
      </c>
    </row>
    <row r="663" spans="1:30" x14ac:dyDescent="0.2">
      <c r="A663">
        <v>146933121</v>
      </c>
      <c r="B663" t="b">
        <f>VLOOKUP(A663,'Valid Response IDs Check'!A:H,8,FALSE)</f>
        <v>1</v>
      </c>
      <c r="C663">
        <v>69493</v>
      </c>
      <c r="D663">
        <v>125</v>
      </c>
      <c r="E663" t="s">
        <v>20</v>
      </c>
      <c r="F663" t="s">
        <v>20</v>
      </c>
      <c r="G663" t="s">
        <v>15</v>
      </c>
      <c r="H663">
        <v>5</v>
      </c>
      <c r="I663">
        <v>1</v>
      </c>
      <c r="J663">
        <v>5</v>
      </c>
      <c r="K663">
        <v>1</v>
      </c>
      <c r="L663">
        <v>5</v>
      </c>
      <c r="M663">
        <v>1</v>
      </c>
      <c r="N663">
        <v>4</v>
      </c>
      <c r="O663">
        <v>1</v>
      </c>
      <c r="P663">
        <v>5</v>
      </c>
      <c r="Q663">
        <v>2</v>
      </c>
      <c r="R663">
        <v>4</v>
      </c>
      <c r="S663">
        <v>4</v>
      </c>
      <c r="T663">
        <v>4</v>
      </c>
      <c r="U663">
        <v>4</v>
      </c>
      <c r="V663">
        <v>4</v>
      </c>
      <c r="W663">
        <v>4</v>
      </c>
      <c r="X663">
        <v>3</v>
      </c>
      <c r="Y663">
        <v>4</v>
      </c>
      <c r="Z663">
        <v>4</v>
      </c>
      <c r="AA663">
        <v>3</v>
      </c>
      <c r="AB663">
        <v>38</v>
      </c>
      <c r="AC663">
        <v>95</v>
      </c>
      <c r="AD663" t="str">
        <f>VLOOKUP(A663,questionResponsesAndAnswers!A:O,15,FALSE)</f>
        <v xml:space="preserve"> Yearly</v>
      </c>
    </row>
    <row r="664" spans="1:30" x14ac:dyDescent="0.2">
      <c r="A664">
        <v>146933121</v>
      </c>
      <c r="B664" t="b">
        <f>VLOOKUP(A664,'Valid Response IDs Check'!A:H,8,FALSE)</f>
        <v>1</v>
      </c>
      <c r="C664">
        <v>69369</v>
      </c>
      <c r="D664">
        <v>1</v>
      </c>
      <c r="E664" t="s">
        <v>13</v>
      </c>
      <c r="F664" t="s">
        <v>13</v>
      </c>
      <c r="G664" t="s">
        <v>22</v>
      </c>
      <c r="H664">
        <v>3</v>
      </c>
      <c r="I664">
        <v>5</v>
      </c>
      <c r="J664">
        <v>1</v>
      </c>
      <c r="K664">
        <v>5</v>
      </c>
      <c r="L664">
        <v>1</v>
      </c>
      <c r="M664">
        <v>4</v>
      </c>
      <c r="N664">
        <v>1</v>
      </c>
      <c r="O664">
        <v>4</v>
      </c>
      <c r="P664">
        <v>1</v>
      </c>
      <c r="Q664">
        <v>4</v>
      </c>
      <c r="R664">
        <v>2</v>
      </c>
      <c r="S664">
        <v>0</v>
      </c>
      <c r="T664">
        <v>0</v>
      </c>
      <c r="U664">
        <v>0</v>
      </c>
      <c r="V664">
        <v>0</v>
      </c>
      <c r="W664">
        <v>1</v>
      </c>
      <c r="X664">
        <v>0</v>
      </c>
      <c r="Y664">
        <v>1</v>
      </c>
      <c r="Z664">
        <v>0</v>
      </c>
      <c r="AA664">
        <v>1</v>
      </c>
      <c r="AB664">
        <v>5</v>
      </c>
      <c r="AC664">
        <v>12.5</v>
      </c>
      <c r="AD664" t="str">
        <f>VLOOKUP(A664,questionResponsesAndAnswers!A:O,15,FALSE)</f>
        <v xml:space="preserve"> Yearly</v>
      </c>
    </row>
    <row r="665" spans="1:30" x14ac:dyDescent="0.2">
      <c r="A665">
        <v>146933121</v>
      </c>
      <c r="B665" t="b">
        <f>VLOOKUP(A665,'Valid Response IDs Check'!A:H,8,FALSE)</f>
        <v>1</v>
      </c>
      <c r="C665">
        <v>81911</v>
      </c>
      <c r="D665">
        <v>12543</v>
      </c>
      <c r="E665" t="s">
        <v>5</v>
      </c>
      <c r="F665" t="s">
        <v>5</v>
      </c>
      <c r="G665" t="s">
        <v>28</v>
      </c>
      <c r="H665">
        <v>4</v>
      </c>
      <c r="I665">
        <v>1</v>
      </c>
      <c r="J665">
        <v>4</v>
      </c>
      <c r="K665">
        <v>1</v>
      </c>
      <c r="L665">
        <v>4</v>
      </c>
      <c r="M665">
        <v>3</v>
      </c>
      <c r="N665">
        <v>4</v>
      </c>
      <c r="O665">
        <v>1</v>
      </c>
      <c r="P665">
        <v>5</v>
      </c>
      <c r="Q665">
        <v>2</v>
      </c>
      <c r="R665">
        <v>3</v>
      </c>
      <c r="S665">
        <v>4</v>
      </c>
      <c r="T665">
        <v>3</v>
      </c>
      <c r="U665">
        <v>4</v>
      </c>
      <c r="V665">
        <v>3</v>
      </c>
      <c r="W665">
        <v>2</v>
      </c>
      <c r="X665">
        <v>3</v>
      </c>
      <c r="Y665">
        <v>4</v>
      </c>
      <c r="Z665">
        <v>4</v>
      </c>
      <c r="AA665">
        <v>3</v>
      </c>
      <c r="AB665">
        <v>33</v>
      </c>
      <c r="AC665">
        <v>82.5</v>
      </c>
      <c r="AD665" t="str">
        <f>VLOOKUP(A665,questionResponsesAndAnswers!A:O,15,FALSE)</f>
        <v xml:space="preserve"> Yearly</v>
      </c>
    </row>
    <row r="666" spans="1:30" x14ac:dyDescent="0.2">
      <c r="A666">
        <v>146933121</v>
      </c>
      <c r="B666" t="b">
        <f>VLOOKUP(A666,'Valid Response IDs Check'!A:H,8,FALSE)</f>
        <v>1</v>
      </c>
      <c r="C666">
        <v>70622</v>
      </c>
      <c r="D666">
        <v>1254</v>
      </c>
      <c r="E666" t="s">
        <v>26</v>
      </c>
      <c r="F666" t="s">
        <v>26</v>
      </c>
      <c r="G666" t="s">
        <v>34</v>
      </c>
      <c r="H666">
        <v>4</v>
      </c>
      <c r="I666">
        <v>1</v>
      </c>
      <c r="J666">
        <v>4</v>
      </c>
      <c r="K666">
        <v>1</v>
      </c>
      <c r="L666">
        <v>4</v>
      </c>
      <c r="M666">
        <v>3</v>
      </c>
      <c r="N666">
        <v>4</v>
      </c>
      <c r="O666">
        <v>2</v>
      </c>
      <c r="P666">
        <v>5</v>
      </c>
      <c r="Q666">
        <v>2</v>
      </c>
      <c r="R666">
        <v>3</v>
      </c>
      <c r="S666">
        <v>4</v>
      </c>
      <c r="T666">
        <v>3</v>
      </c>
      <c r="U666">
        <v>4</v>
      </c>
      <c r="V666">
        <v>3</v>
      </c>
      <c r="W666">
        <v>2</v>
      </c>
      <c r="X666">
        <v>3</v>
      </c>
      <c r="Y666">
        <v>3</v>
      </c>
      <c r="Z666">
        <v>4</v>
      </c>
      <c r="AA666">
        <v>3</v>
      </c>
      <c r="AB666">
        <v>32</v>
      </c>
      <c r="AC666">
        <v>80</v>
      </c>
      <c r="AD666" t="str">
        <f>VLOOKUP(A666,questionResponsesAndAnswers!A:O,15,FALSE)</f>
        <v xml:space="preserve"> Yearly</v>
      </c>
    </row>
    <row r="667" spans="1:30" x14ac:dyDescent="0.2">
      <c r="A667">
        <v>146919962</v>
      </c>
      <c r="B667" t="b">
        <f>VLOOKUP(A667,'Valid Response IDs Check'!A:H,8,FALSE)</f>
        <v>1</v>
      </c>
      <c r="C667">
        <v>69692</v>
      </c>
      <c r="D667">
        <v>324</v>
      </c>
      <c r="E667" t="s">
        <v>26</v>
      </c>
      <c r="F667" t="s">
        <v>26</v>
      </c>
      <c r="G667" t="s">
        <v>7</v>
      </c>
      <c r="H667">
        <v>3</v>
      </c>
      <c r="I667">
        <v>3</v>
      </c>
      <c r="J667">
        <v>3</v>
      </c>
      <c r="K667">
        <v>2</v>
      </c>
      <c r="L667">
        <v>4</v>
      </c>
      <c r="M667">
        <v>2</v>
      </c>
      <c r="N667">
        <v>4</v>
      </c>
      <c r="O667">
        <v>4</v>
      </c>
      <c r="P667">
        <v>4</v>
      </c>
      <c r="Q667">
        <v>2</v>
      </c>
      <c r="R667">
        <v>2</v>
      </c>
      <c r="S667">
        <v>2</v>
      </c>
      <c r="T667">
        <v>2</v>
      </c>
      <c r="U667">
        <v>3</v>
      </c>
      <c r="V667">
        <v>3</v>
      </c>
      <c r="W667">
        <v>3</v>
      </c>
      <c r="X667">
        <v>3</v>
      </c>
      <c r="Y667">
        <v>1</v>
      </c>
      <c r="Z667">
        <v>3</v>
      </c>
      <c r="AA667">
        <v>3</v>
      </c>
      <c r="AB667">
        <v>25</v>
      </c>
      <c r="AC667">
        <v>62.5</v>
      </c>
      <c r="AD667" t="str">
        <f>VLOOKUP(A667,questionResponsesAndAnswers!A:O,15,FALSE)</f>
        <v xml:space="preserve"> Never</v>
      </c>
    </row>
    <row r="668" spans="1:30" x14ac:dyDescent="0.2">
      <c r="A668">
        <v>146919962</v>
      </c>
      <c r="B668" t="b">
        <f>VLOOKUP(A668,'Valid Response IDs Check'!A:H,8,FALSE)</f>
        <v>1</v>
      </c>
      <c r="C668">
        <v>101819</v>
      </c>
      <c r="D668">
        <v>32451</v>
      </c>
      <c r="E668" t="s">
        <v>13</v>
      </c>
      <c r="F668" t="s">
        <v>13</v>
      </c>
      <c r="G668" t="s">
        <v>15</v>
      </c>
      <c r="H668">
        <v>2</v>
      </c>
      <c r="I668">
        <v>2</v>
      </c>
      <c r="J668">
        <v>4</v>
      </c>
      <c r="K668">
        <v>2</v>
      </c>
      <c r="L668">
        <v>4</v>
      </c>
      <c r="M668">
        <v>2</v>
      </c>
      <c r="N668">
        <v>4</v>
      </c>
      <c r="O668">
        <v>4</v>
      </c>
      <c r="P668">
        <v>2</v>
      </c>
      <c r="Q668">
        <v>2</v>
      </c>
      <c r="R668">
        <v>1</v>
      </c>
      <c r="S668">
        <v>3</v>
      </c>
      <c r="T668">
        <v>3</v>
      </c>
      <c r="U668">
        <v>3</v>
      </c>
      <c r="V668">
        <v>3</v>
      </c>
      <c r="W668">
        <v>3</v>
      </c>
      <c r="X668">
        <v>3</v>
      </c>
      <c r="Y668">
        <v>1</v>
      </c>
      <c r="Z668">
        <v>1</v>
      </c>
      <c r="AA668">
        <v>3</v>
      </c>
      <c r="AB668">
        <v>24</v>
      </c>
      <c r="AC668">
        <v>60</v>
      </c>
      <c r="AD668" t="str">
        <f>VLOOKUP(A668,questionResponsesAndAnswers!A:O,15,FALSE)</f>
        <v xml:space="preserve"> Never</v>
      </c>
    </row>
    <row r="669" spans="1:30" x14ac:dyDescent="0.2">
      <c r="A669">
        <v>146919962</v>
      </c>
      <c r="B669" t="b">
        <f>VLOOKUP(A669,'Valid Response IDs Check'!A:H,8,FALSE)</f>
        <v>1</v>
      </c>
      <c r="C669">
        <v>69400</v>
      </c>
      <c r="D669">
        <v>32</v>
      </c>
      <c r="E669" t="s">
        <v>32</v>
      </c>
      <c r="F669" t="s">
        <v>32</v>
      </c>
      <c r="G669" t="s">
        <v>22</v>
      </c>
      <c r="H669">
        <v>4</v>
      </c>
      <c r="I669">
        <v>2</v>
      </c>
      <c r="J669">
        <v>4</v>
      </c>
      <c r="K669">
        <v>2</v>
      </c>
      <c r="L669">
        <v>4</v>
      </c>
      <c r="M669">
        <v>2</v>
      </c>
      <c r="N669">
        <v>4</v>
      </c>
      <c r="O669">
        <v>3</v>
      </c>
      <c r="P669">
        <v>4</v>
      </c>
      <c r="Q669">
        <v>2</v>
      </c>
      <c r="R669">
        <v>3</v>
      </c>
      <c r="S669">
        <v>3</v>
      </c>
      <c r="T669">
        <v>3</v>
      </c>
      <c r="U669">
        <v>3</v>
      </c>
      <c r="V669">
        <v>3</v>
      </c>
      <c r="W669">
        <v>3</v>
      </c>
      <c r="X669">
        <v>3</v>
      </c>
      <c r="Y669">
        <v>2</v>
      </c>
      <c r="Z669">
        <v>3</v>
      </c>
      <c r="AA669">
        <v>3</v>
      </c>
      <c r="AB669">
        <v>29</v>
      </c>
      <c r="AC669">
        <v>72.5</v>
      </c>
      <c r="AD669" t="str">
        <f>VLOOKUP(A669,questionResponsesAndAnswers!A:O,15,FALSE)</f>
        <v xml:space="preserve"> Never</v>
      </c>
    </row>
    <row r="670" spans="1:30" x14ac:dyDescent="0.2">
      <c r="A670">
        <v>146919962</v>
      </c>
      <c r="B670" t="b">
        <f>VLOOKUP(A670,'Valid Response IDs Check'!A:H,8,FALSE)</f>
        <v>1</v>
      </c>
      <c r="C670">
        <v>72613</v>
      </c>
      <c r="D670">
        <v>3245</v>
      </c>
      <c r="E670" t="s">
        <v>20</v>
      </c>
      <c r="F670" t="s">
        <v>20</v>
      </c>
      <c r="G670" t="s">
        <v>28</v>
      </c>
      <c r="H670">
        <v>4</v>
      </c>
      <c r="I670">
        <v>2</v>
      </c>
      <c r="J670">
        <v>4</v>
      </c>
      <c r="K670">
        <v>2</v>
      </c>
      <c r="L670">
        <v>4</v>
      </c>
      <c r="M670">
        <v>2</v>
      </c>
      <c r="N670">
        <v>4</v>
      </c>
      <c r="O670">
        <v>2</v>
      </c>
      <c r="P670">
        <v>4</v>
      </c>
      <c r="Q670">
        <v>2</v>
      </c>
      <c r="R670">
        <v>3</v>
      </c>
      <c r="S670">
        <v>3</v>
      </c>
      <c r="T670">
        <v>3</v>
      </c>
      <c r="U670">
        <v>3</v>
      </c>
      <c r="V670">
        <v>3</v>
      </c>
      <c r="W670">
        <v>3</v>
      </c>
      <c r="X670">
        <v>3</v>
      </c>
      <c r="Y670">
        <v>3</v>
      </c>
      <c r="Z670">
        <v>3</v>
      </c>
      <c r="AA670">
        <v>3</v>
      </c>
      <c r="AB670">
        <v>30</v>
      </c>
      <c r="AC670">
        <v>75</v>
      </c>
      <c r="AD670" t="str">
        <f>VLOOKUP(A670,questionResponsesAndAnswers!A:O,15,FALSE)</f>
        <v xml:space="preserve"> Never</v>
      </c>
    </row>
    <row r="671" spans="1:30" x14ac:dyDescent="0.2">
      <c r="A671">
        <v>146919962</v>
      </c>
      <c r="B671" t="b">
        <f>VLOOKUP(A671,'Valid Response IDs Check'!A:H,8,FALSE)</f>
        <v>1</v>
      </c>
      <c r="C671">
        <v>69371</v>
      </c>
      <c r="D671">
        <v>3</v>
      </c>
      <c r="E671" t="s">
        <v>5</v>
      </c>
      <c r="F671" t="s">
        <v>5</v>
      </c>
      <c r="G671" t="s">
        <v>34</v>
      </c>
      <c r="H671">
        <v>4</v>
      </c>
      <c r="I671">
        <v>2</v>
      </c>
      <c r="J671">
        <v>4</v>
      </c>
      <c r="K671">
        <v>2</v>
      </c>
      <c r="L671">
        <v>4</v>
      </c>
      <c r="M671">
        <v>2</v>
      </c>
      <c r="N671">
        <v>4</v>
      </c>
      <c r="O671">
        <v>2</v>
      </c>
      <c r="P671">
        <v>4</v>
      </c>
      <c r="Q671">
        <v>2</v>
      </c>
      <c r="R671">
        <v>3</v>
      </c>
      <c r="S671">
        <v>3</v>
      </c>
      <c r="T671">
        <v>3</v>
      </c>
      <c r="U671">
        <v>3</v>
      </c>
      <c r="V671">
        <v>3</v>
      </c>
      <c r="W671">
        <v>3</v>
      </c>
      <c r="X671">
        <v>3</v>
      </c>
      <c r="Y671">
        <v>3</v>
      </c>
      <c r="Z671">
        <v>3</v>
      </c>
      <c r="AA671">
        <v>3</v>
      </c>
      <c r="AB671">
        <v>30</v>
      </c>
      <c r="AC671">
        <v>75</v>
      </c>
      <c r="AD671" t="str">
        <f>VLOOKUP(A671,questionResponsesAndAnswers!A:O,15,FALSE)</f>
        <v xml:space="preserve"> Never</v>
      </c>
    </row>
    <row r="672" spans="1:30" x14ac:dyDescent="0.2">
      <c r="A672">
        <v>146859309</v>
      </c>
      <c r="B672" t="b">
        <f>VLOOKUP(A672,'Valid Response IDs Check'!A:H,8,FALSE)</f>
        <v>1</v>
      </c>
      <c r="C672">
        <v>69521</v>
      </c>
      <c r="D672">
        <v>153</v>
      </c>
      <c r="E672" t="s">
        <v>5</v>
      </c>
      <c r="F672" t="s">
        <v>26</v>
      </c>
      <c r="G672" t="s">
        <v>7</v>
      </c>
      <c r="H672">
        <v>4</v>
      </c>
      <c r="I672">
        <v>4</v>
      </c>
      <c r="J672">
        <v>4</v>
      </c>
      <c r="K672">
        <v>4</v>
      </c>
      <c r="L672">
        <v>4</v>
      </c>
      <c r="M672">
        <v>4</v>
      </c>
      <c r="N672">
        <v>4</v>
      </c>
      <c r="O672">
        <v>4</v>
      </c>
      <c r="P672">
        <v>4</v>
      </c>
      <c r="Q672">
        <v>4</v>
      </c>
      <c r="R672">
        <v>3</v>
      </c>
      <c r="S672">
        <v>1</v>
      </c>
      <c r="T672">
        <v>3</v>
      </c>
      <c r="U672">
        <v>1</v>
      </c>
      <c r="V672">
        <v>3</v>
      </c>
      <c r="W672">
        <v>1</v>
      </c>
      <c r="X672">
        <v>3</v>
      </c>
      <c r="Y672">
        <v>1</v>
      </c>
      <c r="Z672">
        <v>3</v>
      </c>
      <c r="AA672">
        <v>1</v>
      </c>
      <c r="AB672">
        <v>20</v>
      </c>
      <c r="AC672">
        <v>50</v>
      </c>
      <c r="AD672" t="str">
        <f>VLOOKUP(A672,questionResponsesAndAnswers!A:O,15,FALSE)</f>
        <v xml:space="preserve"> Monthly</v>
      </c>
    </row>
    <row r="673" spans="1:30" x14ac:dyDescent="0.2">
      <c r="A673">
        <v>146859309</v>
      </c>
      <c r="B673" t="b">
        <f>VLOOKUP(A673,'Valid Response IDs Check'!A:H,8,FALSE)</f>
        <v>1</v>
      </c>
      <c r="C673">
        <v>69383</v>
      </c>
      <c r="D673">
        <v>15</v>
      </c>
      <c r="E673" t="s">
        <v>20</v>
      </c>
      <c r="F673" t="s">
        <v>26</v>
      </c>
      <c r="G673" t="s">
        <v>15</v>
      </c>
      <c r="H673">
        <v>4</v>
      </c>
      <c r="I673">
        <v>4</v>
      </c>
      <c r="J673">
        <v>4</v>
      </c>
      <c r="K673">
        <v>4</v>
      </c>
      <c r="L673">
        <v>4</v>
      </c>
      <c r="M673">
        <v>4</v>
      </c>
      <c r="N673">
        <v>4</v>
      </c>
      <c r="O673">
        <v>4</v>
      </c>
      <c r="P673">
        <v>4</v>
      </c>
      <c r="Q673">
        <v>4</v>
      </c>
      <c r="R673">
        <v>3</v>
      </c>
      <c r="S673">
        <v>1</v>
      </c>
      <c r="T673">
        <v>3</v>
      </c>
      <c r="U673">
        <v>1</v>
      </c>
      <c r="V673">
        <v>3</v>
      </c>
      <c r="W673">
        <v>1</v>
      </c>
      <c r="X673">
        <v>3</v>
      </c>
      <c r="Y673">
        <v>1</v>
      </c>
      <c r="Z673">
        <v>3</v>
      </c>
      <c r="AA673">
        <v>1</v>
      </c>
      <c r="AB673">
        <v>20</v>
      </c>
      <c r="AC673">
        <v>50</v>
      </c>
      <c r="AD673" t="str">
        <f>VLOOKUP(A673,questionResponsesAndAnswers!A:O,15,FALSE)</f>
        <v xml:space="preserve"> Monthly</v>
      </c>
    </row>
    <row r="674" spans="1:30" x14ac:dyDescent="0.2">
      <c r="A674">
        <v>146859309</v>
      </c>
      <c r="B674" t="b">
        <f>VLOOKUP(A674,'Valid Response IDs Check'!A:H,8,FALSE)</f>
        <v>1</v>
      </c>
      <c r="C674">
        <v>70900</v>
      </c>
      <c r="D674">
        <v>1532</v>
      </c>
      <c r="E674" t="s">
        <v>32</v>
      </c>
      <c r="F674" t="s">
        <v>20</v>
      </c>
      <c r="G674" t="s">
        <v>22</v>
      </c>
      <c r="H674">
        <v>4</v>
      </c>
      <c r="I674">
        <v>4</v>
      </c>
      <c r="J674">
        <v>4</v>
      </c>
      <c r="K674">
        <v>4</v>
      </c>
      <c r="L674">
        <v>4</v>
      </c>
      <c r="M674">
        <v>4</v>
      </c>
      <c r="N674">
        <v>4</v>
      </c>
      <c r="O674">
        <v>4</v>
      </c>
      <c r="P674">
        <v>4</v>
      </c>
      <c r="Q674">
        <v>4</v>
      </c>
      <c r="R674">
        <v>3</v>
      </c>
      <c r="S674">
        <v>1</v>
      </c>
      <c r="T674">
        <v>3</v>
      </c>
      <c r="U674">
        <v>1</v>
      </c>
      <c r="V674">
        <v>3</v>
      </c>
      <c r="W674">
        <v>1</v>
      </c>
      <c r="X674">
        <v>3</v>
      </c>
      <c r="Y674">
        <v>1</v>
      </c>
      <c r="Z674">
        <v>3</v>
      </c>
      <c r="AA674">
        <v>1</v>
      </c>
      <c r="AB674">
        <v>20</v>
      </c>
      <c r="AC674">
        <v>50</v>
      </c>
      <c r="AD674" t="str">
        <f>VLOOKUP(A674,questionResponsesAndAnswers!A:O,15,FALSE)</f>
        <v xml:space="preserve"> Monthly</v>
      </c>
    </row>
    <row r="675" spans="1:30" x14ac:dyDescent="0.2">
      <c r="A675">
        <v>146859309</v>
      </c>
      <c r="B675" t="b">
        <f>VLOOKUP(A675,'Valid Response IDs Check'!A:H,8,FALSE)</f>
        <v>1</v>
      </c>
      <c r="C675">
        <v>69369</v>
      </c>
      <c r="D675">
        <v>1</v>
      </c>
      <c r="E675" t="s">
        <v>13</v>
      </c>
      <c r="F675" t="s">
        <v>20</v>
      </c>
      <c r="G675" t="s">
        <v>28</v>
      </c>
      <c r="H675">
        <v>4</v>
      </c>
      <c r="I675">
        <v>4</v>
      </c>
      <c r="J675">
        <v>4</v>
      </c>
      <c r="K675">
        <v>4</v>
      </c>
      <c r="L675">
        <v>4</v>
      </c>
      <c r="M675">
        <v>4</v>
      </c>
      <c r="N675">
        <v>4</v>
      </c>
      <c r="O675">
        <v>4</v>
      </c>
      <c r="P675">
        <v>4</v>
      </c>
      <c r="Q675">
        <v>4</v>
      </c>
      <c r="R675">
        <v>3</v>
      </c>
      <c r="S675">
        <v>1</v>
      </c>
      <c r="T675">
        <v>3</v>
      </c>
      <c r="U675">
        <v>1</v>
      </c>
      <c r="V675">
        <v>3</v>
      </c>
      <c r="W675">
        <v>1</v>
      </c>
      <c r="X675">
        <v>3</v>
      </c>
      <c r="Y675">
        <v>1</v>
      </c>
      <c r="Z675">
        <v>3</v>
      </c>
      <c r="AA675">
        <v>1</v>
      </c>
      <c r="AB675">
        <v>20</v>
      </c>
      <c r="AC675">
        <v>50</v>
      </c>
      <c r="AD675" t="str">
        <f>VLOOKUP(A675,questionResponsesAndAnswers!A:O,15,FALSE)</f>
        <v xml:space="preserve"> Monthly</v>
      </c>
    </row>
    <row r="676" spans="1:30" x14ac:dyDescent="0.2">
      <c r="A676">
        <v>146859309</v>
      </c>
      <c r="B676" t="b">
        <f>VLOOKUP(A676,'Valid Response IDs Check'!A:H,8,FALSE)</f>
        <v>1</v>
      </c>
      <c r="C676">
        <v>84692</v>
      </c>
      <c r="D676">
        <v>15324</v>
      </c>
      <c r="E676" t="s">
        <v>26</v>
      </c>
      <c r="F676" t="s">
        <v>26</v>
      </c>
      <c r="G676" t="s">
        <v>34</v>
      </c>
      <c r="H676">
        <v>4</v>
      </c>
      <c r="I676">
        <v>4</v>
      </c>
      <c r="J676">
        <v>4</v>
      </c>
      <c r="K676">
        <v>4</v>
      </c>
      <c r="L676">
        <v>4</v>
      </c>
      <c r="M676">
        <v>4</v>
      </c>
      <c r="N676">
        <v>4</v>
      </c>
      <c r="O676">
        <v>4</v>
      </c>
      <c r="P676">
        <v>4</v>
      </c>
      <c r="Q676">
        <v>4</v>
      </c>
      <c r="R676">
        <v>3</v>
      </c>
      <c r="S676">
        <v>1</v>
      </c>
      <c r="T676">
        <v>3</v>
      </c>
      <c r="U676">
        <v>1</v>
      </c>
      <c r="V676">
        <v>3</v>
      </c>
      <c r="W676">
        <v>1</v>
      </c>
      <c r="X676">
        <v>3</v>
      </c>
      <c r="Y676">
        <v>1</v>
      </c>
      <c r="Z676">
        <v>3</v>
      </c>
      <c r="AA676">
        <v>1</v>
      </c>
      <c r="AB676">
        <v>20</v>
      </c>
      <c r="AC676">
        <v>50</v>
      </c>
      <c r="AD676" t="str">
        <f>VLOOKUP(A676,questionResponsesAndAnswers!A:O,15,FALSE)</f>
        <v xml:space="preserve"> Monthly</v>
      </c>
    </row>
    <row r="677" spans="1:30" x14ac:dyDescent="0.2">
      <c r="A677">
        <v>146816020</v>
      </c>
      <c r="B677" t="b">
        <f>VLOOKUP(A677,'Valid Response IDs Check'!A:H,8,FALSE)</f>
        <v>1</v>
      </c>
      <c r="C677">
        <v>69583</v>
      </c>
      <c r="D677">
        <v>215</v>
      </c>
      <c r="E677" t="s">
        <v>20</v>
      </c>
      <c r="F677" t="s">
        <v>20</v>
      </c>
      <c r="G677" t="s">
        <v>7</v>
      </c>
      <c r="H677">
        <v>2</v>
      </c>
      <c r="I677">
        <v>4</v>
      </c>
      <c r="J677">
        <v>4</v>
      </c>
      <c r="K677">
        <v>2</v>
      </c>
      <c r="L677">
        <v>3</v>
      </c>
      <c r="M677">
        <v>2</v>
      </c>
      <c r="N677">
        <v>4</v>
      </c>
      <c r="O677">
        <v>4</v>
      </c>
      <c r="P677">
        <v>2</v>
      </c>
      <c r="Q677">
        <v>1</v>
      </c>
      <c r="R677">
        <v>1</v>
      </c>
      <c r="S677">
        <v>1</v>
      </c>
      <c r="T677">
        <v>3</v>
      </c>
      <c r="U677">
        <v>3</v>
      </c>
      <c r="V677">
        <v>2</v>
      </c>
      <c r="W677">
        <v>3</v>
      </c>
      <c r="X677">
        <v>3</v>
      </c>
      <c r="Y677">
        <v>1</v>
      </c>
      <c r="Z677">
        <v>1</v>
      </c>
      <c r="AA677">
        <v>4</v>
      </c>
      <c r="AB677">
        <v>22</v>
      </c>
      <c r="AC677">
        <v>55</v>
      </c>
      <c r="AD677" t="str">
        <f>VLOOKUP(A677,questionResponsesAndAnswers!A:O,15,FALSE)</f>
        <v xml:space="preserve"> Never</v>
      </c>
    </row>
    <row r="678" spans="1:30" x14ac:dyDescent="0.2">
      <c r="A678">
        <v>146816020</v>
      </c>
      <c r="B678" t="b">
        <f>VLOOKUP(A678,'Valid Response IDs Check'!A:H,8,FALSE)</f>
        <v>1</v>
      </c>
      <c r="C678">
        <v>71521</v>
      </c>
      <c r="D678">
        <v>2153</v>
      </c>
      <c r="E678" t="s">
        <v>5</v>
      </c>
      <c r="F678" t="s">
        <v>5</v>
      </c>
      <c r="G678" t="s">
        <v>15</v>
      </c>
      <c r="H678">
        <v>4</v>
      </c>
      <c r="I678">
        <v>2</v>
      </c>
      <c r="J678">
        <v>5</v>
      </c>
      <c r="K678">
        <v>1</v>
      </c>
      <c r="L678">
        <v>4</v>
      </c>
      <c r="M678">
        <v>2</v>
      </c>
      <c r="N678">
        <v>4</v>
      </c>
      <c r="O678">
        <v>2</v>
      </c>
      <c r="P678">
        <v>5</v>
      </c>
      <c r="Q678">
        <v>1</v>
      </c>
      <c r="R678">
        <v>3</v>
      </c>
      <c r="S678">
        <v>3</v>
      </c>
      <c r="T678">
        <v>4</v>
      </c>
      <c r="U678">
        <v>4</v>
      </c>
      <c r="V678">
        <v>3</v>
      </c>
      <c r="W678">
        <v>3</v>
      </c>
      <c r="X678">
        <v>3</v>
      </c>
      <c r="Y678">
        <v>3</v>
      </c>
      <c r="Z678">
        <v>4</v>
      </c>
      <c r="AA678">
        <v>4</v>
      </c>
      <c r="AB678">
        <v>34</v>
      </c>
      <c r="AC678">
        <v>85</v>
      </c>
      <c r="AD678" t="str">
        <f>VLOOKUP(A678,questionResponsesAndAnswers!A:O,15,FALSE)</f>
        <v xml:space="preserve"> Never</v>
      </c>
    </row>
    <row r="679" spans="1:30" x14ac:dyDescent="0.2">
      <c r="A679">
        <v>146816020</v>
      </c>
      <c r="B679" t="b">
        <f>VLOOKUP(A679,'Valid Response IDs Check'!A:H,8,FALSE)</f>
        <v>1</v>
      </c>
      <c r="C679">
        <v>90902</v>
      </c>
      <c r="D679">
        <v>21534</v>
      </c>
      <c r="E679" t="s">
        <v>26</v>
      </c>
      <c r="F679" t="s">
        <v>26</v>
      </c>
      <c r="G679" t="s">
        <v>22</v>
      </c>
      <c r="H679">
        <v>4</v>
      </c>
      <c r="I679">
        <v>2</v>
      </c>
      <c r="J679">
        <v>5</v>
      </c>
      <c r="K679">
        <v>2</v>
      </c>
      <c r="L679">
        <v>4</v>
      </c>
      <c r="M679">
        <v>2</v>
      </c>
      <c r="N679">
        <v>4</v>
      </c>
      <c r="O679">
        <v>2</v>
      </c>
      <c r="P679">
        <v>5</v>
      </c>
      <c r="Q679">
        <v>1</v>
      </c>
      <c r="R679">
        <v>3</v>
      </c>
      <c r="S679">
        <v>3</v>
      </c>
      <c r="T679">
        <v>4</v>
      </c>
      <c r="U679">
        <v>3</v>
      </c>
      <c r="V679">
        <v>3</v>
      </c>
      <c r="W679">
        <v>3</v>
      </c>
      <c r="X679">
        <v>3</v>
      </c>
      <c r="Y679">
        <v>3</v>
      </c>
      <c r="Z679">
        <v>4</v>
      </c>
      <c r="AA679">
        <v>4</v>
      </c>
      <c r="AB679">
        <v>33</v>
      </c>
      <c r="AC679">
        <v>82.5</v>
      </c>
      <c r="AD679" t="str">
        <f>VLOOKUP(A679,questionResponsesAndAnswers!A:O,15,FALSE)</f>
        <v xml:space="preserve"> Never</v>
      </c>
    </row>
    <row r="680" spans="1:30" x14ac:dyDescent="0.2">
      <c r="A680">
        <v>146816020</v>
      </c>
      <c r="B680" t="b">
        <f>VLOOKUP(A680,'Valid Response IDs Check'!A:H,8,FALSE)</f>
        <v>1</v>
      </c>
      <c r="C680">
        <v>69389</v>
      </c>
      <c r="D680">
        <v>21</v>
      </c>
      <c r="E680" t="s">
        <v>13</v>
      </c>
      <c r="F680" t="s">
        <v>13</v>
      </c>
      <c r="G680" t="s">
        <v>28</v>
      </c>
      <c r="H680">
        <v>1</v>
      </c>
      <c r="I680">
        <v>1</v>
      </c>
      <c r="J680">
        <v>4</v>
      </c>
      <c r="K680">
        <v>2</v>
      </c>
      <c r="L680">
        <v>3</v>
      </c>
      <c r="M680">
        <v>3</v>
      </c>
      <c r="N680">
        <v>4</v>
      </c>
      <c r="O680">
        <v>1</v>
      </c>
      <c r="P680">
        <v>2</v>
      </c>
      <c r="Q680">
        <v>1</v>
      </c>
      <c r="R680">
        <v>0</v>
      </c>
      <c r="S680">
        <v>4</v>
      </c>
      <c r="T680">
        <v>3</v>
      </c>
      <c r="U680">
        <v>3</v>
      </c>
      <c r="V680">
        <v>2</v>
      </c>
      <c r="W680">
        <v>2</v>
      </c>
      <c r="X680">
        <v>3</v>
      </c>
      <c r="Y680">
        <v>4</v>
      </c>
      <c r="Z680">
        <v>1</v>
      </c>
      <c r="AA680">
        <v>4</v>
      </c>
      <c r="AB680">
        <v>26</v>
      </c>
      <c r="AC680">
        <v>65</v>
      </c>
      <c r="AD680" t="str">
        <f>VLOOKUP(A680,questionResponsesAndAnswers!A:O,15,FALSE)</f>
        <v xml:space="preserve"> Never</v>
      </c>
    </row>
    <row r="681" spans="1:30" x14ac:dyDescent="0.2">
      <c r="A681">
        <v>146816020</v>
      </c>
      <c r="B681" t="b">
        <f>VLOOKUP(A681,'Valid Response IDs Check'!A:H,8,FALSE)</f>
        <v>1</v>
      </c>
      <c r="C681">
        <v>69370</v>
      </c>
      <c r="D681">
        <v>2</v>
      </c>
      <c r="E681" t="s">
        <v>32</v>
      </c>
      <c r="F681" t="s">
        <v>32</v>
      </c>
      <c r="G681" t="s">
        <v>34</v>
      </c>
      <c r="H681">
        <v>4</v>
      </c>
      <c r="I681">
        <v>2</v>
      </c>
      <c r="J681">
        <v>5</v>
      </c>
      <c r="K681">
        <v>2</v>
      </c>
      <c r="L681">
        <v>4</v>
      </c>
      <c r="M681">
        <v>1</v>
      </c>
      <c r="N681">
        <v>4</v>
      </c>
      <c r="O681">
        <v>2</v>
      </c>
      <c r="P681">
        <v>5</v>
      </c>
      <c r="Q681">
        <v>1</v>
      </c>
      <c r="R681">
        <v>3</v>
      </c>
      <c r="S681">
        <v>3</v>
      </c>
      <c r="T681">
        <v>4</v>
      </c>
      <c r="U681">
        <v>3</v>
      </c>
      <c r="V681">
        <v>3</v>
      </c>
      <c r="W681">
        <v>4</v>
      </c>
      <c r="X681">
        <v>3</v>
      </c>
      <c r="Y681">
        <v>3</v>
      </c>
      <c r="Z681">
        <v>4</v>
      </c>
      <c r="AA681">
        <v>4</v>
      </c>
      <c r="AB681">
        <v>34</v>
      </c>
      <c r="AC681">
        <v>85</v>
      </c>
      <c r="AD681" t="str">
        <f>VLOOKUP(A681,questionResponsesAndAnswers!A:O,15,FALSE)</f>
        <v xml:space="preserve"> Never</v>
      </c>
    </row>
    <row r="682" spans="1:30" x14ac:dyDescent="0.2">
      <c r="A682">
        <v>146772938</v>
      </c>
      <c r="B682" t="b">
        <f>VLOOKUP(A682,'Valid Response IDs Check'!A:H,8,FALSE)</f>
        <v>1</v>
      </c>
      <c r="C682">
        <v>104780</v>
      </c>
      <c r="D682">
        <v>35412</v>
      </c>
      <c r="E682" t="s">
        <v>32</v>
      </c>
      <c r="F682" t="s">
        <v>20</v>
      </c>
      <c r="G682" t="s">
        <v>7</v>
      </c>
      <c r="H682">
        <v>4</v>
      </c>
      <c r="I682">
        <v>2</v>
      </c>
      <c r="J682">
        <v>4</v>
      </c>
      <c r="K682">
        <v>2</v>
      </c>
      <c r="L682">
        <v>5</v>
      </c>
      <c r="M682">
        <v>2</v>
      </c>
      <c r="N682">
        <v>5</v>
      </c>
      <c r="O682">
        <v>2</v>
      </c>
      <c r="P682">
        <v>4</v>
      </c>
      <c r="Q682">
        <v>2</v>
      </c>
      <c r="R682">
        <v>3</v>
      </c>
      <c r="S682">
        <v>3</v>
      </c>
      <c r="T682">
        <v>3</v>
      </c>
      <c r="U682">
        <v>3</v>
      </c>
      <c r="V682">
        <v>4</v>
      </c>
      <c r="W682">
        <v>3</v>
      </c>
      <c r="X682">
        <v>4</v>
      </c>
      <c r="Y682">
        <v>3</v>
      </c>
      <c r="Z682">
        <v>3</v>
      </c>
      <c r="AA682">
        <v>3</v>
      </c>
      <c r="AB682">
        <v>32</v>
      </c>
      <c r="AC682">
        <v>80</v>
      </c>
      <c r="AD682" t="str">
        <f>VLOOKUP(A682,questionResponsesAndAnswers!A:O,15,FALSE)</f>
        <v xml:space="preserve"> Weekly</v>
      </c>
    </row>
    <row r="683" spans="1:30" x14ac:dyDescent="0.2">
      <c r="A683">
        <v>146772938</v>
      </c>
      <c r="B683" t="b">
        <f>VLOOKUP(A683,'Valid Response IDs Check'!A:H,8,FALSE)</f>
        <v>1</v>
      </c>
      <c r="C683">
        <v>69371</v>
      </c>
      <c r="D683">
        <v>3</v>
      </c>
      <c r="E683" t="s">
        <v>5</v>
      </c>
      <c r="F683" t="s">
        <v>32</v>
      </c>
      <c r="G683" t="s">
        <v>15</v>
      </c>
      <c r="H683">
        <v>4</v>
      </c>
      <c r="I683">
        <v>2</v>
      </c>
      <c r="J683">
        <v>5</v>
      </c>
      <c r="K683">
        <v>2</v>
      </c>
      <c r="L683">
        <v>4</v>
      </c>
      <c r="M683">
        <v>2</v>
      </c>
      <c r="N683">
        <v>5</v>
      </c>
      <c r="O683">
        <v>2</v>
      </c>
      <c r="P683">
        <v>4</v>
      </c>
      <c r="Q683">
        <v>2</v>
      </c>
      <c r="R683">
        <v>3</v>
      </c>
      <c r="S683">
        <v>3</v>
      </c>
      <c r="T683">
        <v>4</v>
      </c>
      <c r="U683">
        <v>3</v>
      </c>
      <c r="V683">
        <v>3</v>
      </c>
      <c r="W683">
        <v>3</v>
      </c>
      <c r="X683">
        <v>4</v>
      </c>
      <c r="Y683">
        <v>3</v>
      </c>
      <c r="Z683">
        <v>3</v>
      </c>
      <c r="AA683">
        <v>3</v>
      </c>
      <c r="AB683">
        <v>32</v>
      </c>
      <c r="AC683">
        <v>80</v>
      </c>
      <c r="AD683" t="str">
        <f>VLOOKUP(A683,questionResponsesAndAnswers!A:O,15,FALSE)</f>
        <v xml:space="preserve"> Weekly</v>
      </c>
    </row>
    <row r="684" spans="1:30" x14ac:dyDescent="0.2">
      <c r="A684">
        <v>146772938</v>
      </c>
      <c r="B684" t="b">
        <f>VLOOKUP(A684,'Valid Response IDs Check'!A:H,8,FALSE)</f>
        <v>1</v>
      </c>
      <c r="C684">
        <v>69403</v>
      </c>
      <c r="D684">
        <v>35</v>
      </c>
      <c r="E684" t="s">
        <v>20</v>
      </c>
      <c r="F684" t="s">
        <v>26</v>
      </c>
      <c r="G684" t="s">
        <v>22</v>
      </c>
      <c r="H684">
        <v>3</v>
      </c>
      <c r="I684">
        <v>3</v>
      </c>
      <c r="J684">
        <v>4</v>
      </c>
      <c r="K684">
        <v>3</v>
      </c>
      <c r="L684">
        <v>4</v>
      </c>
      <c r="M684">
        <v>3</v>
      </c>
      <c r="N684">
        <v>5</v>
      </c>
      <c r="O684">
        <v>2</v>
      </c>
      <c r="P684">
        <v>4</v>
      </c>
      <c r="Q684">
        <v>2</v>
      </c>
      <c r="R684">
        <v>2</v>
      </c>
      <c r="S684">
        <v>2</v>
      </c>
      <c r="T684">
        <v>3</v>
      </c>
      <c r="U684">
        <v>2</v>
      </c>
      <c r="V684">
        <v>3</v>
      </c>
      <c r="W684">
        <v>2</v>
      </c>
      <c r="X684">
        <v>4</v>
      </c>
      <c r="Y684">
        <v>3</v>
      </c>
      <c r="Z684">
        <v>3</v>
      </c>
      <c r="AA684">
        <v>3</v>
      </c>
      <c r="AB684">
        <v>27</v>
      </c>
      <c r="AC684">
        <v>67.5</v>
      </c>
      <c r="AD684" t="str">
        <f>VLOOKUP(A684,questionResponsesAndAnswers!A:O,15,FALSE)</f>
        <v xml:space="preserve"> Weekly</v>
      </c>
    </row>
    <row r="685" spans="1:30" x14ac:dyDescent="0.2">
      <c r="A685">
        <v>146772938</v>
      </c>
      <c r="B685" t="b">
        <f>VLOOKUP(A685,'Valid Response IDs Check'!A:H,8,FALSE)</f>
        <v>1</v>
      </c>
      <c r="C685">
        <v>69722</v>
      </c>
      <c r="D685">
        <v>354</v>
      </c>
      <c r="E685" t="s">
        <v>26</v>
      </c>
      <c r="F685" t="s">
        <v>5</v>
      </c>
      <c r="G685" t="s">
        <v>28</v>
      </c>
      <c r="H685">
        <v>4</v>
      </c>
      <c r="I685">
        <v>2</v>
      </c>
      <c r="J685">
        <v>4</v>
      </c>
      <c r="K685">
        <v>2</v>
      </c>
      <c r="L685">
        <v>4</v>
      </c>
      <c r="M685">
        <v>2</v>
      </c>
      <c r="N685">
        <v>5</v>
      </c>
      <c r="O685">
        <v>2</v>
      </c>
      <c r="P685">
        <v>4</v>
      </c>
      <c r="Q685">
        <v>2</v>
      </c>
      <c r="R685">
        <v>3</v>
      </c>
      <c r="S685">
        <v>3</v>
      </c>
      <c r="T685">
        <v>3</v>
      </c>
      <c r="U685">
        <v>3</v>
      </c>
      <c r="V685">
        <v>3</v>
      </c>
      <c r="W685">
        <v>3</v>
      </c>
      <c r="X685">
        <v>4</v>
      </c>
      <c r="Y685">
        <v>3</v>
      </c>
      <c r="Z685">
        <v>3</v>
      </c>
      <c r="AA685">
        <v>3</v>
      </c>
      <c r="AB685">
        <v>31</v>
      </c>
      <c r="AC685">
        <v>77.5</v>
      </c>
      <c r="AD685" t="str">
        <f>VLOOKUP(A685,questionResponsesAndAnswers!A:O,15,FALSE)</f>
        <v xml:space="preserve"> Weekly</v>
      </c>
    </row>
    <row r="686" spans="1:30" x14ac:dyDescent="0.2">
      <c r="A686">
        <v>146772938</v>
      </c>
      <c r="B686" t="b">
        <f>VLOOKUP(A686,'Valid Response IDs Check'!A:H,8,FALSE)</f>
        <v>1</v>
      </c>
      <c r="C686">
        <v>72909</v>
      </c>
      <c r="D686">
        <v>3541</v>
      </c>
      <c r="E686" t="s">
        <v>13</v>
      </c>
      <c r="F686" t="s">
        <v>5</v>
      </c>
      <c r="G686" t="s">
        <v>34</v>
      </c>
      <c r="H686">
        <v>4</v>
      </c>
      <c r="I686">
        <v>2</v>
      </c>
      <c r="J686">
        <v>4</v>
      </c>
      <c r="K686">
        <v>2</v>
      </c>
      <c r="L686">
        <v>5</v>
      </c>
      <c r="M686">
        <v>1</v>
      </c>
      <c r="N686">
        <v>5</v>
      </c>
      <c r="O686">
        <v>2</v>
      </c>
      <c r="P686">
        <v>4</v>
      </c>
      <c r="Q686">
        <v>2</v>
      </c>
      <c r="R686">
        <v>3</v>
      </c>
      <c r="S686">
        <v>3</v>
      </c>
      <c r="T686">
        <v>3</v>
      </c>
      <c r="U686">
        <v>3</v>
      </c>
      <c r="V686">
        <v>4</v>
      </c>
      <c r="W686">
        <v>4</v>
      </c>
      <c r="X686">
        <v>4</v>
      </c>
      <c r="Y686">
        <v>3</v>
      </c>
      <c r="Z686">
        <v>3</v>
      </c>
      <c r="AA686">
        <v>3</v>
      </c>
      <c r="AB686">
        <v>33</v>
      </c>
      <c r="AC686">
        <v>82.5</v>
      </c>
      <c r="AD686" t="str">
        <f>VLOOKUP(A686,questionResponsesAndAnswers!A:O,15,FALSE)</f>
        <v xml:space="preserve"> Weekly</v>
      </c>
    </row>
    <row r="687" spans="1:30" x14ac:dyDescent="0.2">
      <c r="A687">
        <v>146771812</v>
      </c>
      <c r="B687" t="b">
        <f>VLOOKUP(A687,'Valid Response IDs Check'!A:H,8,FALSE)</f>
        <v>1</v>
      </c>
      <c r="C687">
        <v>69603</v>
      </c>
      <c r="D687">
        <v>235</v>
      </c>
      <c r="E687" t="s">
        <v>20</v>
      </c>
      <c r="F687" t="s">
        <v>20</v>
      </c>
      <c r="G687" t="s">
        <v>7</v>
      </c>
      <c r="H687">
        <v>3</v>
      </c>
      <c r="I687">
        <v>1</v>
      </c>
      <c r="J687">
        <v>5</v>
      </c>
      <c r="K687">
        <v>1</v>
      </c>
      <c r="L687">
        <v>5</v>
      </c>
      <c r="M687">
        <v>1</v>
      </c>
      <c r="N687">
        <v>5</v>
      </c>
      <c r="O687">
        <v>1</v>
      </c>
      <c r="P687">
        <v>5</v>
      </c>
      <c r="Q687">
        <v>1</v>
      </c>
      <c r="R687">
        <v>2</v>
      </c>
      <c r="S687">
        <v>4</v>
      </c>
      <c r="T687">
        <v>4</v>
      </c>
      <c r="U687">
        <v>4</v>
      </c>
      <c r="V687">
        <v>4</v>
      </c>
      <c r="W687">
        <v>4</v>
      </c>
      <c r="X687">
        <v>4</v>
      </c>
      <c r="Y687">
        <v>4</v>
      </c>
      <c r="Z687">
        <v>4</v>
      </c>
      <c r="AA687">
        <v>4</v>
      </c>
      <c r="AB687">
        <v>38</v>
      </c>
      <c r="AC687">
        <v>95</v>
      </c>
      <c r="AD687" t="str">
        <f>VLOOKUP(A687,questionResponsesAndAnswers!A:O,15,FALSE)</f>
        <v xml:space="preserve"> Yearly</v>
      </c>
    </row>
    <row r="688" spans="1:30" x14ac:dyDescent="0.2">
      <c r="A688">
        <v>146771812</v>
      </c>
      <c r="B688" t="b">
        <f>VLOOKUP(A688,'Valid Response IDs Check'!A:H,8,FALSE)</f>
        <v>1</v>
      </c>
      <c r="C688">
        <v>71722</v>
      </c>
      <c r="D688">
        <v>2354</v>
      </c>
      <c r="E688" t="s">
        <v>26</v>
      </c>
      <c r="F688" t="s">
        <v>13</v>
      </c>
      <c r="G688" t="s">
        <v>15</v>
      </c>
      <c r="H688">
        <v>3</v>
      </c>
      <c r="I688">
        <v>1</v>
      </c>
      <c r="J688">
        <v>5</v>
      </c>
      <c r="K688">
        <v>1</v>
      </c>
      <c r="L688">
        <v>5</v>
      </c>
      <c r="M688">
        <v>1</v>
      </c>
      <c r="N688">
        <v>5</v>
      </c>
      <c r="O688">
        <v>1</v>
      </c>
      <c r="P688">
        <v>5</v>
      </c>
      <c r="Q688">
        <v>1</v>
      </c>
      <c r="R688">
        <v>2</v>
      </c>
      <c r="S688">
        <v>4</v>
      </c>
      <c r="T688">
        <v>4</v>
      </c>
      <c r="U688">
        <v>4</v>
      </c>
      <c r="V688">
        <v>4</v>
      </c>
      <c r="W688">
        <v>4</v>
      </c>
      <c r="X688">
        <v>4</v>
      </c>
      <c r="Y688">
        <v>4</v>
      </c>
      <c r="Z688">
        <v>4</v>
      </c>
      <c r="AA688">
        <v>4</v>
      </c>
      <c r="AB688">
        <v>38</v>
      </c>
      <c r="AC688">
        <v>95</v>
      </c>
      <c r="AD688" t="str">
        <f>VLOOKUP(A688,questionResponsesAndAnswers!A:O,15,FALSE)</f>
        <v xml:space="preserve"> Yearly</v>
      </c>
    </row>
    <row r="689" spans="1:30" x14ac:dyDescent="0.2">
      <c r="A689">
        <v>146771812</v>
      </c>
      <c r="B689" t="b">
        <f>VLOOKUP(A689,'Valid Response IDs Check'!A:H,8,FALSE)</f>
        <v>1</v>
      </c>
      <c r="C689">
        <v>92909</v>
      </c>
      <c r="D689">
        <v>23541</v>
      </c>
      <c r="E689" t="s">
        <v>13</v>
      </c>
      <c r="F689" t="s">
        <v>13</v>
      </c>
      <c r="G689" t="s">
        <v>22</v>
      </c>
      <c r="H689">
        <v>3</v>
      </c>
      <c r="I689">
        <v>1</v>
      </c>
      <c r="J689">
        <v>5</v>
      </c>
      <c r="K689">
        <v>1</v>
      </c>
      <c r="L689">
        <v>5</v>
      </c>
      <c r="M689">
        <v>1</v>
      </c>
      <c r="N689">
        <v>5</v>
      </c>
      <c r="O689">
        <v>1</v>
      </c>
      <c r="P689">
        <v>5</v>
      </c>
      <c r="Q689">
        <v>1</v>
      </c>
      <c r="R689">
        <v>2</v>
      </c>
      <c r="S689">
        <v>4</v>
      </c>
      <c r="T689">
        <v>4</v>
      </c>
      <c r="U689">
        <v>4</v>
      </c>
      <c r="V689">
        <v>4</v>
      </c>
      <c r="W689">
        <v>4</v>
      </c>
      <c r="X689">
        <v>4</v>
      </c>
      <c r="Y689">
        <v>4</v>
      </c>
      <c r="Z689">
        <v>4</v>
      </c>
      <c r="AA689">
        <v>4</v>
      </c>
      <c r="AB689">
        <v>38</v>
      </c>
      <c r="AC689">
        <v>95</v>
      </c>
      <c r="AD689" t="str">
        <f>VLOOKUP(A689,questionResponsesAndAnswers!A:O,15,FALSE)</f>
        <v xml:space="preserve"> Yearly</v>
      </c>
    </row>
    <row r="690" spans="1:30" x14ac:dyDescent="0.2">
      <c r="A690">
        <v>146771812</v>
      </c>
      <c r="B690" t="b">
        <f>VLOOKUP(A690,'Valid Response IDs Check'!A:H,8,FALSE)</f>
        <v>1</v>
      </c>
      <c r="C690">
        <v>69391</v>
      </c>
      <c r="D690">
        <v>23</v>
      </c>
      <c r="E690" t="s">
        <v>5</v>
      </c>
      <c r="F690" t="s">
        <v>5</v>
      </c>
      <c r="G690" t="s">
        <v>28</v>
      </c>
      <c r="H690">
        <v>3</v>
      </c>
      <c r="I690">
        <v>1</v>
      </c>
      <c r="J690">
        <v>5</v>
      </c>
      <c r="K690">
        <v>1</v>
      </c>
      <c r="L690">
        <v>5</v>
      </c>
      <c r="M690">
        <v>1</v>
      </c>
      <c r="N690">
        <v>5</v>
      </c>
      <c r="O690">
        <v>1</v>
      </c>
      <c r="P690">
        <v>5</v>
      </c>
      <c r="Q690">
        <v>1</v>
      </c>
      <c r="R690">
        <v>2</v>
      </c>
      <c r="S690">
        <v>4</v>
      </c>
      <c r="T690">
        <v>4</v>
      </c>
      <c r="U690">
        <v>4</v>
      </c>
      <c r="V690">
        <v>4</v>
      </c>
      <c r="W690">
        <v>4</v>
      </c>
      <c r="X690">
        <v>4</v>
      </c>
      <c r="Y690">
        <v>4</v>
      </c>
      <c r="Z690">
        <v>4</v>
      </c>
      <c r="AA690">
        <v>4</v>
      </c>
      <c r="AB690">
        <v>38</v>
      </c>
      <c r="AC690">
        <v>95</v>
      </c>
      <c r="AD690" t="str">
        <f>VLOOKUP(A690,questionResponsesAndAnswers!A:O,15,FALSE)</f>
        <v xml:space="preserve"> Yearly</v>
      </c>
    </row>
    <row r="691" spans="1:30" x14ac:dyDescent="0.2">
      <c r="A691">
        <v>146771812</v>
      </c>
      <c r="B691" t="b">
        <f>VLOOKUP(A691,'Valid Response IDs Check'!A:H,8,FALSE)</f>
        <v>1</v>
      </c>
      <c r="C691">
        <v>69370</v>
      </c>
      <c r="D691">
        <v>2</v>
      </c>
      <c r="E691" t="s">
        <v>32</v>
      </c>
      <c r="F691" t="s">
        <v>32</v>
      </c>
      <c r="G691" t="s">
        <v>34</v>
      </c>
      <c r="H691">
        <v>3</v>
      </c>
      <c r="I691">
        <v>1</v>
      </c>
      <c r="J691">
        <v>5</v>
      </c>
      <c r="K691">
        <v>1</v>
      </c>
      <c r="L691">
        <v>5</v>
      </c>
      <c r="M691">
        <v>1</v>
      </c>
      <c r="N691">
        <v>5</v>
      </c>
      <c r="O691">
        <v>1</v>
      </c>
      <c r="P691">
        <v>5</v>
      </c>
      <c r="Q691">
        <v>1</v>
      </c>
      <c r="R691">
        <v>2</v>
      </c>
      <c r="S691">
        <v>4</v>
      </c>
      <c r="T691">
        <v>4</v>
      </c>
      <c r="U691">
        <v>4</v>
      </c>
      <c r="V691">
        <v>4</v>
      </c>
      <c r="W691">
        <v>4</v>
      </c>
      <c r="X691">
        <v>4</v>
      </c>
      <c r="Y691">
        <v>4</v>
      </c>
      <c r="Z691">
        <v>4</v>
      </c>
      <c r="AA691">
        <v>4</v>
      </c>
      <c r="AB691">
        <v>38</v>
      </c>
      <c r="AC691">
        <v>95</v>
      </c>
      <c r="AD691" t="str">
        <f>VLOOKUP(A691,questionResponsesAndAnswers!A:O,15,FALSE)</f>
        <v xml:space="preserve"> Yearly</v>
      </c>
    </row>
    <row r="692" spans="1:30" x14ac:dyDescent="0.2">
      <c r="A692">
        <v>146559166</v>
      </c>
      <c r="B692" t="b">
        <f>VLOOKUP(A692,'Valid Response IDs Check'!A:H,8,FALSE)</f>
        <v>1</v>
      </c>
      <c r="C692">
        <v>74791</v>
      </c>
      <c r="D692">
        <v>5423</v>
      </c>
      <c r="E692" t="s">
        <v>5</v>
      </c>
      <c r="F692" t="s">
        <v>5</v>
      </c>
      <c r="G692" t="s">
        <v>7</v>
      </c>
      <c r="H692">
        <v>3</v>
      </c>
      <c r="I692">
        <v>3</v>
      </c>
      <c r="J692">
        <v>3</v>
      </c>
      <c r="K692">
        <v>3</v>
      </c>
      <c r="L692">
        <v>3</v>
      </c>
      <c r="M692">
        <v>3</v>
      </c>
      <c r="N692">
        <v>3</v>
      </c>
      <c r="O692">
        <v>3</v>
      </c>
      <c r="P692">
        <v>3</v>
      </c>
      <c r="Q692">
        <v>3</v>
      </c>
      <c r="R692">
        <v>2</v>
      </c>
      <c r="S692">
        <v>2</v>
      </c>
      <c r="T692">
        <v>2</v>
      </c>
      <c r="U692">
        <v>2</v>
      </c>
      <c r="V692">
        <v>2</v>
      </c>
      <c r="W692">
        <v>2</v>
      </c>
      <c r="X692">
        <v>2</v>
      </c>
      <c r="Y692">
        <v>2</v>
      </c>
      <c r="Z692">
        <v>2</v>
      </c>
      <c r="AA692">
        <v>2</v>
      </c>
      <c r="AB692">
        <v>20</v>
      </c>
      <c r="AC692">
        <v>50</v>
      </c>
      <c r="AD692" t="str">
        <f>VLOOKUP(A692,questionResponsesAndAnswers!A:O,15,FALSE)</f>
        <v xml:space="preserve"> Never</v>
      </c>
    </row>
    <row r="693" spans="1:30" x14ac:dyDescent="0.2">
      <c r="A693">
        <v>146559166</v>
      </c>
      <c r="B693" t="b">
        <f>VLOOKUP(A693,'Valid Response IDs Check'!A:H,8,FALSE)</f>
        <v>1</v>
      </c>
      <c r="C693">
        <v>69373</v>
      </c>
      <c r="D693">
        <v>5</v>
      </c>
      <c r="E693" t="s">
        <v>20</v>
      </c>
      <c r="F693" t="s">
        <v>20</v>
      </c>
      <c r="G693" t="s">
        <v>15</v>
      </c>
      <c r="H693">
        <v>3</v>
      </c>
      <c r="I693">
        <v>3</v>
      </c>
      <c r="J693">
        <v>3</v>
      </c>
      <c r="K693">
        <v>3</v>
      </c>
      <c r="L693">
        <v>3</v>
      </c>
      <c r="M693">
        <v>3</v>
      </c>
      <c r="N693">
        <v>3</v>
      </c>
      <c r="O693">
        <v>3</v>
      </c>
      <c r="P693">
        <v>3</v>
      </c>
      <c r="Q693">
        <v>3</v>
      </c>
      <c r="R693">
        <v>2</v>
      </c>
      <c r="S693">
        <v>2</v>
      </c>
      <c r="T693">
        <v>2</v>
      </c>
      <c r="U693">
        <v>2</v>
      </c>
      <c r="V693">
        <v>2</v>
      </c>
      <c r="W693">
        <v>2</v>
      </c>
      <c r="X693">
        <v>2</v>
      </c>
      <c r="Y693">
        <v>2</v>
      </c>
      <c r="Z693">
        <v>2</v>
      </c>
      <c r="AA693">
        <v>2</v>
      </c>
      <c r="AB693">
        <v>20</v>
      </c>
      <c r="AC693">
        <v>50</v>
      </c>
      <c r="AD693" t="str">
        <f>VLOOKUP(A693,questionResponsesAndAnswers!A:O,15,FALSE)</f>
        <v xml:space="preserve"> Never</v>
      </c>
    </row>
    <row r="694" spans="1:30" x14ac:dyDescent="0.2">
      <c r="A694">
        <v>146559166</v>
      </c>
      <c r="B694" t="b">
        <f>VLOOKUP(A694,'Valid Response IDs Check'!A:H,8,FALSE)</f>
        <v>1</v>
      </c>
      <c r="C694">
        <v>69910</v>
      </c>
      <c r="D694">
        <v>542</v>
      </c>
      <c r="E694" t="s">
        <v>32</v>
      </c>
      <c r="F694" t="s">
        <v>5</v>
      </c>
      <c r="G694" t="s">
        <v>22</v>
      </c>
      <c r="H694">
        <v>3</v>
      </c>
      <c r="I694">
        <v>3</v>
      </c>
      <c r="J694">
        <v>3</v>
      </c>
      <c r="K694">
        <v>3</v>
      </c>
      <c r="L694">
        <v>3</v>
      </c>
      <c r="M694">
        <v>3</v>
      </c>
      <c r="N694">
        <v>3</v>
      </c>
      <c r="O694">
        <v>3</v>
      </c>
      <c r="P694">
        <v>3</v>
      </c>
      <c r="Q694">
        <v>3</v>
      </c>
      <c r="R694">
        <v>2</v>
      </c>
      <c r="S694">
        <v>2</v>
      </c>
      <c r="T694">
        <v>2</v>
      </c>
      <c r="U694">
        <v>2</v>
      </c>
      <c r="V694">
        <v>2</v>
      </c>
      <c r="W694">
        <v>2</v>
      </c>
      <c r="X694">
        <v>2</v>
      </c>
      <c r="Y694">
        <v>2</v>
      </c>
      <c r="Z694">
        <v>2</v>
      </c>
      <c r="AA694">
        <v>2</v>
      </c>
      <c r="AB694">
        <v>20</v>
      </c>
      <c r="AC694">
        <v>50</v>
      </c>
      <c r="AD694" t="str">
        <f>VLOOKUP(A694,questionResponsesAndAnswers!A:O,15,FALSE)</f>
        <v xml:space="preserve"> Never</v>
      </c>
    </row>
    <row r="695" spans="1:30" x14ac:dyDescent="0.2">
      <c r="A695">
        <v>146559166</v>
      </c>
      <c r="B695" t="b">
        <f>VLOOKUP(A695,'Valid Response IDs Check'!A:H,8,FALSE)</f>
        <v>1</v>
      </c>
      <c r="C695">
        <v>69422</v>
      </c>
      <c r="D695">
        <v>54</v>
      </c>
      <c r="E695" t="s">
        <v>26</v>
      </c>
      <c r="F695" t="s">
        <v>26</v>
      </c>
      <c r="G695" t="s">
        <v>28</v>
      </c>
      <c r="H695">
        <v>3</v>
      </c>
      <c r="I695">
        <v>3</v>
      </c>
      <c r="J695">
        <v>3</v>
      </c>
      <c r="K695">
        <v>3</v>
      </c>
      <c r="L695">
        <v>3</v>
      </c>
      <c r="M695">
        <v>3</v>
      </c>
      <c r="N695">
        <v>3</v>
      </c>
      <c r="O695">
        <v>3</v>
      </c>
      <c r="P695">
        <v>3</v>
      </c>
      <c r="Q695">
        <v>3</v>
      </c>
      <c r="R695">
        <v>2</v>
      </c>
      <c r="S695">
        <v>2</v>
      </c>
      <c r="T695">
        <v>2</v>
      </c>
      <c r="U695">
        <v>2</v>
      </c>
      <c r="V695">
        <v>2</v>
      </c>
      <c r="W695">
        <v>2</v>
      </c>
      <c r="X695">
        <v>2</v>
      </c>
      <c r="Y695">
        <v>2</v>
      </c>
      <c r="Z695">
        <v>2</v>
      </c>
      <c r="AA695">
        <v>2</v>
      </c>
      <c r="AB695">
        <v>20</v>
      </c>
      <c r="AC695">
        <v>50</v>
      </c>
      <c r="AD695" t="str">
        <f>VLOOKUP(A695,questionResponsesAndAnswers!A:O,15,FALSE)</f>
        <v xml:space="preserve"> Never</v>
      </c>
    </row>
    <row r="696" spans="1:30" x14ac:dyDescent="0.2">
      <c r="A696">
        <v>146559166</v>
      </c>
      <c r="B696" t="b">
        <f>VLOOKUP(A696,'Valid Response IDs Check'!A:H,8,FALSE)</f>
        <v>1</v>
      </c>
      <c r="C696">
        <v>123599</v>
      </c>
      <c r="D696">
        <v>54231</v>
      </c>
      <c r="E696" t="s">
        <v>13</v>
      </c>
      <c r="F696" t="s">
        <v>32</v>
      </c>
      <c r="G696" t="s">
        <v>34</v>
      </c>
      <c r="H696">
        <v>3</v>
      </c>
      <c r="I696">
        <v>3</v>
      </c>
      <c r="J696">
        <v>3</v>
      </c>
      <c r="K696">
        <v>3</v>
      </c>
      <c r="L696">
        <v>3</v>
      </c>
      <c r="M696">
        <v>3</v>
      </c>
      <c r="N696">
        <v>3</v>
      </c>
      <c r="O696">
        <v>3</v>
      </c>
      <c r="P696">
        <v>3</v>
      </c>
      <c r="Q696">
        <v>3</v>
      </c>
      <c r="R696">
        <v>2</v>
      </c>
      <c r="S696">
        <v>2</v>
      </c>
      <c r="T696">
        <v>2</v>
      </c>
      <c r="U696">
        <v>2</v>
      </c>
      <c r="V696">
        <v>2</v>
      </c>
      <c r="W696">
        <v>2</v>
      </c>
      <c r="X696">
        <v>2</v>
      </c>
      <c r="Y696">
        <v>2</v>
      </c>
      <c r="Z696">
        <v>2</v>
      </c>
      <c r="AA696">
        <v>2</v>
      </c>
      <c r="AB696">
        <v>20</v>
      </c>
      <c r="AC696">
        <v>50</v>
      </c>
      <c r="AD696" t="str">
        <f>VLOOKUP(A696,questionResponsesAndAnswers!A:O,15,FALSE)</f>
        <v xml:space="preserve"> Never</v>
      </c>
    </row>
    <row r="697" spans="1:30" x14ac:dyDescent="0.2">
      <c r="A697">
        <v>146511990</v>
      </c>
      <c r="B697" t="b">
        <f>VLOOKUP(A697,'Valid Response IDs Check'!A:H,8,FALSE)</f>
        <v>1</v>
      </c>
      <c r="C697">
        <v>111881</v>
      </c>
      <c r="D697">
        <v>42513</v>
      </c>
      <c r="E697" t="s">
        <v>5</v>
      </c>
      <c r="F697" t="s">
        <v>5</v>
      </c>
      <c r="G697" t="s">
        <v>7</v>
      </c>
      <c r="H697">
        <v>3</v>
      </c>
      <c r="I697">
        <v>2</v>
      </c>
      <c r="J697">
        <v>4</v>
      </c>
      <c r="K697">
        <v>2</v>
      </c>
      <c r="L697">
        <v>3</v>
      </c>
      <c r="M697">
        <v>4</v>
      </c>
      <c r="N697">
        <v>4</v>
      </c>
      <c r="O697">
        <v>4</v>
      </c>
      <c r="P697">
        <v>3</v>
      </c>
      <c r="Q697">
        <v>2</v>
      </c>
      <c r="R697">
        <v>2</v>
      </c>
      <c r="S697">
        <v>3</v>
      </c>
      <c r="T697">
        <v>3</v>
      </c>
      <c r="U697">
        <v>3</v>
      </c>
      <c r="V697">
        <v>2</v>
      </c>
      <c r="W697">
        <v>1</v>
      </c>
      <c r="X697">
        <v>3</v>
      </c>
      <c r="Y697">
        <v>1</v>
      </c>
      <c r="Z697">
        <v>2</v>
      </c>
      <c r="AA697">
        <v>3</v>
      </c>
      <c r="AB697">
        <v>23</v>
      </c>
      <c r="AC697">
        <v>57.5</v>
      </c>
      <c r="AD697" t="str">
        <f>VLOOKUP(A697,questionResponsesAndAnswers!A:O,15,FALSE)</f>
        <v xml:space="preserve"> Yearly</v>
      </c>
    </row>
    <row r="698" spans="1:30" x14ac:dyDescent="0.2">
      <c r="A698">
        <v>146511990</v>
      </c>
      <c r="B698" t="b">
        <f>VLOOKUP(A698,'Valid Response IDs Check'!A:H,8,FALSE)</f>
        <v>1</v>
      </c>
      <c r="C698">
        <v>69410</v>
      </c>
      <c r="D698">
        <v>42</v>
      </c>
      <c r="E698" t="s">
        <v>32</v>
      </c>
      <c r="F698" t="s">
        <v>32</v>
      </c>
      <c r="G698" t="s">
        <v>15</v>
      </c>
      <c r="H698">
        <v>2</v>
      </c>
      <c r="I698">
        <v>2</v>
      </c>
      <c r="J698">
        <v>3</v>
      </c>
      <c r="K698">
        <v>2</v>
      </c>
      <c r="L698">
        <v>3</v>
      </c>
      <c r="M698">
        <v>2</v>
      </c>
      <c r="N698">
        <v>4</v>
      </c>
      <c r="O698">
        <v>4</v>
      </c>
      <c r="P698">
        <v>3</v>
      </c>
      <c r="Q698">
        <v>2</v>
      </c>
      <c r="R698">
        <v>1</v>
      </c>
      <c r="S698">
        <v>3</v>
      </c>
      <c r="T698">
        <v>2</v>
      </c>
      <c r="U698">
        <v>3</v>
      </c>
      <c r="V698">
        <v>2</v>
      </c>
      <c r="W698">
        <v>3</v>
      </c>
      <c r="X698">
        <v>3</v>
      </c>
      <c r="Y698">
        <v>1</v>
      </c>
      <c r="Z698">
        <v>2</v>
      </c>
      <c r="AA698">
        <v>3</v>
      </c>
      <c r="AB698">
        <v>23</v>
      </c>
      <c r="AC698">
        <v>57.5</v>
      </c>
      <c r="AD698" t="str">
        <f>VLOOKUP(A698,questionResponsesAndAnswers!A:O,15,FALSE)</f>
        <v xml:space="preserve"> Yearly</v>
      </c>
    </row>
    <row r="699" spans="1:30" x14ac:dyDescent="0.2">
      <c r="A699">
        <v>146511990</v>
      </c>
      <c r="B699" t="b">
        <f>VLOOKUP(A699,'Valid Response IDs Check'!A:H,8,FALSE)</f>
        <v>1</v>
      </c>
      <c r="C699">
        <v>73619</v>
      </c>
      <c r="D699">
        <v>4251</v>
      </c>
      <c r="E699" t="s">
        <v>13</v>
      </c>
      <c r="F699" t="s">
        <v>13</v>
      </c>
      <c r="G699" t="s">
        <v>22</v>
      </c>
      <c r="H699">
        <v>4</v>
      </c>
      <c r="I699">
        <v>1</v>
      </c>
      <c r="J699">
        <v>4</v>
      </c>
      <c r="K699">
        <v>1</v>
      </c>
      <c r="L699">
        <v>4</v>
      </c>
      <c r="M699">
        <v>2</v>
      </c>
      <c r="N699">
        <v>4</v>
      </c>
      <c r="O699">
        <v>3</v>
      </c>
      <c r="P699">
        <v>4</v>
      </c>
      <c r="Q699">
        <v>1</v>
      </c>
      <c r="R699">
        <v>3</v>
      </c>
      <c r="S699">
        <v>4</v>
      </c>
      <c r="T699">
        <v>3</v>
      </c>
      <c r="U699">
        <v>4</v>
      </c>
      <c r="V699">
        <v>3</v>
      </c>
      <c r="W699">
        <v>3</v>
      </c>
      <c r="X699">
        <v>3</v>
      </c>
      <c r="Y699">
        <v>2</v>
      </c>
      <c r="Z699">
        <v>3</v>
      </c>
      <c r="AA699">
        <v>4</v>
      </c>
      <c r="AB699">
        <v>32</v>
      </c>
      <c r="AC699">
        <v>80</v>
      </c>
      <c r="AD699" t="str">
        <f>VLOOKUP(A699,questionResponsesAndAnswers!A:O,15,FALSE)</f>
        <v xml:space="preserve"> Yearly</v>
      </c>
    </row>
    <row r="700" spans="1:30" x14ac:dyDescent="0.2">
      <c r="A700">
        <v>146511990</v>
      </c>
      <c r="B700" t="b">
        <f>VLOOKUP(A700,'Valid Response IDs Check'!A:H,8,FALSE)</f>
        <v>1</v>
      </c>
      <c r="C700">
        <v>69793</v>
      </c>
      <c r="D700">
        <v>425</v>
      </c>
      <c r="E700" t="s">
        <v>20</v>
      </c>
      <c r="F700" t="s">
        <v>20</v>
      </c>
      <c r="G700" t="s">
        <v>28</v>
      </c>
      <c r="H700">
        <v>4</v>
      </c>
      <c r="I700">
        <v>2</v>
      </c>
      <c r="J700">
        <v>4</v>
      </c>
      <c r="K700">
        <v>2</v>
      </c>
      <c r="L700">
        <v>3</v>
      </c>
      <c r="M700">
        <v>2</v>
      </c>
      <c r="N700">
        <v>4</v>
      </c>
      <c r="O700">
        <v>3</v>
      </c>
      <c r="P700">
        <v>3</v>
      </c>
      <c r="Q700">
        <v>2</v>
      </c>
      <c r="R700">
        <v>3</v>
      </c>
      <c r="S700">
        <v>3</v>
      </c>
      <c r="T700">
        <v>3</v>
      </c>
      <c r="U700">
        <v>3</v>
      </c>
      <c r="V700">
        <v>2</v>
      </c>
      <c r="W700">
        <v>3</v>
      </c>
      <c r="X700">
        <v>3</v>
      </c>
      <c r="Y700">
        <v>2</v>
      </c>
      <c r="Z700">
        <v>2</v>
      </c>
      <c r="AA700">
        <v>3</v>
      </c>
      <c r="AB700">
        <v>27</v>
      </c>
      <c r="AC700">
        <v>67.5</v>
      </c>
      <c r="AD700" t="str">
        <f>VLOOKUP(A700,questionResponsesAndAnswers!A:O,15,FALSE)</f>
        <v xml:space="preserve"> Yearly</v>
      </c>
    </row>
    <row r="701" spans="1:30" x14ac:dyDescent="0.2">
      <c r="A701">
        <v>146511990</v>
      </c>
      <c r="B701" t="b">
        <f>VLOOKUP(A701,'Valid Response IDs Check'!A:H,8,FALSE)</f>
        <v>1</v>
      </c>
      <c r="C701">
        <v>69372</v>
      </c>
      <c r="D701">
        <v>4</v>
      </c>
      <c r="E701" t="s">
        <v>26</v>
      </c>
      <c r="F701" t="s">
        <v>26</v>
      </c>
      <c r="G701" t="s">
        <v>34</v>
      </c>
      <c r="H701">
        <v>4</v>
      </c>
      <c r="I701">
        <v>2</v>
      </c>
      <c r="J701">
        <v>5</v>
      </c>
      <c r="K701">
        <v>2</v>
      </c>
      <c r="L701">
        <v>4</v>
      </c>
      <c r="M701">
        <v>2</v>
      </c>
      <c r="N701">
        <v>4</v>
      </c>
      <c r="O701">
        <v>2</v>
      </c>
      <c r="P701">
        <v>4</v>
      </c>
      <c r="Q701">
        <v>3</v>
      </c>
      <c r="R701">
        <v>3</v>
      </c>
      <c r="S701">
        <v>3</v>
      </c>
      <c r="T701">
        <v>4</v>
      </c>
      <c r="U701">
        <v>3</v>
      </c>
      <c r="V701">
        <v>3</v>
      </c>
      <c r="W701">
        <v>3</v>
      </c>
      <c r="X701">
        <v>3</v>
      </c>
      <c r="Y701">
        <v>3</v>
      </c>
      <c r="Z701">
        <v>3</v>
      </c>
      <c r="AA701">
        <v>2</v>
      </c>
      <c r="AB701">
        <v>30</v>
      </c>
      <c r="AC701">
        <v>75</v>
      </c>
      <c r="AD701" t="str">
        <f>VLOOKUP(A701,questionResponsesAndAnswers!A:O,15,FALSE)</f>
        <v xml:space="preserve"> Yearly</v>
      </c>
    </row>
    <row r="702" spans="1:30" x14ac:dyDescent="0.2">
      <c r="A702">
        <v>146490541</v>
      </c>
      <c r="B702" t="b">
        <f>VLOOKUP(A702,'Valid Response IDs Check'!A:H,8,FALSE)</f>
        <v>1</v>
      </c>
      <c r="C702">
        <v>70791</v>
      </c>
      <c r="D702">
        <v>1423</v>
      </c>
      <c r="E702" t="s">
        <v>5</v>
      </c>
      <c r="F702" t="s">
        <v>5</v>
      </c>
      <c r="G702" t="s">
        <v>7</v>
      </c>
      <c r="H702">
        <v>4</v>
      </c>
      <c r="I702">
        <v>2</v>
      </c>
      <c r="J702">
        <v>4</v>
      </c>
      <c r="K702">
        <v>1</v>
      </c>
      <c r="L702">
        <v>4</v>
      </c>
      <c r="M702">
        <v>2</v>
      </c>
      <c r="N702">
        <v>4</v>
      </c>
      <c r="O702">
        <v>2</v>
      </c>
      <c r="P702">
        <v>4</v>
      </c>
      <c r="Q702">
        <v>1</v>
      </c>
      <c r="R702">
        <v>3</v>
      </c>
      <c r="S702">
        <v>3</v>
      </c>
      <c r="T702">
        <v>3</v>
      </c>
      <c r="U702">
        <v>4</v>
      </c>
      <c r="V702">
        <v>3</v>
      </c>
      <c r="W702">
        <v>3</v>
      </c>
      <c r="X702">
        <v>3</v>
      </c>
      <c r="Y702">
        <v>3</v>
      </c>
      <c r="Z702">
        <v>3</v>
      </c>
      <c r="AA702">
        <v>4</v>
      </c>
      <c r="AB702">
        <v>32</v>
      </c>
      <c r="AC702">
        <v>80</v>
      </c>
      <c r="AD702" t="str">
        <f>VLOOKUP(A702,questionResponsesAndAnswers!A:O,15,FALSE)</f>
        <v xml:space="preserve"> Never</v>
      </c>
    </row>
    <row r="703" spans="1:30" x14ac:dyDescent="0.2">
      <c r="A703">
        <v>146490541</v>
      </c>
      <c r="B703" t="b">
        <f>VLOOKUP(A703,'Valid Response IDs Check'!A:H,8,FALSE)</f>
        <v>1</v>
      </c>
      <c r="C703">
        <v>69382</v>
      </c>
      <c r="D703">
        <v>14</v>
      </c>
      <c r="E703" t="s">
        <v>26</v>
      </c>
      <c r="F703" t="s">
        <v>26</v>
      </c>
      <c r="G703" t="s">
        <v>15</v>
      </c>
      <c r="H703">
        <v>4</v>
      </c>
      <c r="I703">
        <v>2</v>
      </c>
      <c r="J703">
        <v>4</v>
      </c>
      <c r="K703">
        <v>2</v>
      </c>
      <c r="L703">
        <v>4</v>
      </c>
      <c r="M703">
        <v>2</v>
      </c>
      <c r="N703">
        <v>4</v>
      </c>
      <c r="O703">
        <v>2</v>
      </c>
      <c r="P703">
        <v>5</v>
      </c>
      <c r="Q703">
        <v>2</v>
      </c>
      <c r="R703">
        <v>3</v>
      </c>
      <c r="S703">
        <v>3</v>
      </c>
      <c r="T703">
        <v>3</v>
      </c>
      <c r="U703">
        <v>3</v>
      </c>
      <c r="V703">
        <v>3</v>
      </c>
      <c r="W703">
        <v>3</v>
      </c>
      <c r="X703">
        <v>3</v>
      </c>
      <c r="Y703">
        <v>3</v>
      </c>
      <c r="Z703">
        <v>4</v>
      </c>
      <c r="AA703">
        <v>3</v>
      </c>
      <c r="AB703">
        <v>31</v>
      </c>
      <c r="AC703">
        <v>77.5</v>
      </c>
      <c r="AD703" t="str">
        <f>VLOOKUP(A703,questionResponsesAndAnswers!A:O,15,FALSE)</f>
        <v xml:space="preserve"> Never</v>
      </c>
    </row>
    <row r="704" spans="1:30" x14ac:dyDescent="0.2">
      <c r="A704">
        <v>146490541</v>
      </c>
      <c r="B704" t="b">
        <f>VLOOKUP(A704,'Valid Response IDs Check'!A:H,8,FALSE)</f>
        <v>1</v>
      </c>
      <c r="C704">
        <v>69369</v>
      </c>
      <c r="D704">
        <v>1</v>
      </c>
      <c r="E704" t="s">
        <v>13</v>
      </c>
      <c r="F704" t="s">
        <v>13</v>
      </c>
      <c r="G704" t="s">
        <v>22</v>
      </c>
      <c r="H704">
        <v>1</v>
      </c>
      <c r="I704">
        <v>2</v>
      </c>
      <c r="J704">
        <v>3</v>
      </c>
      <c r="K704">
        <v>2</v>
      </c>
      <c r="L704">
        <v>2</v>
      </c>
      <c r="M704">
        <v>3</v>
      </c>
      <c r="N704">
        <v>4</v>
      </c>
      <c r="O704">
        <v>5</v>
      </c>
      <c r="P704">
        <v>3</v>
      </c>
      <c r="Q704">
        <v>2</v>
      </c>
      <c r="R704">
        <v>0</v>
      </c>
      <c r="S704">
        <v>3</v>
      </c>
      <c r="T704">
        <v>2</v>
      </c>
      <c r="U704">
        <v>3</v>
      </c>
      <c r="V704">
        <v>1</v>
      </c>
      <c r="W704">
        <v>2</v>
      </c>
      <c r="X704">
        <v>3</v>
      </c>
      <c r="Y704">
        <v>0</v>
      </c>
      <c r="Z704">
        <v>2</v>
      </c>
      <c r="AA704">
        <v>3</v>
      </c>
      <c r="AB704">
        <v>19</v>
      </c>
      <c r="AC704">
        <v>47.5</v>
      </c>
      <c r="AD704" t="str">
        <f>VLOOKUP(A704,questionResponsesAndAnswers!A:O,15,FALSE)</f>
        <v xml:space="preserve"> Never</v>
      </c>
    </row>
    <row r="705" spans="1:30" x14ac:dyDescent="0.2">
      <c r="A705">
        <v>146490541</v>
      </c>
      <c r="B705" t="b">
        <f>VLOOKUP(A705,'Valid Response IDs Check'!A:H,8,FALSE)</f>
        <v>1</v>
      </c>
      <c r="C705">
        <v>83603</v>
      </c>
      <c r="D705">
        <v>14235</v>
      </c>
      <c r="E705" t="s">
        <v>20</v>
      </c>
      <c r="F705" t="s">
        <v>20</v>
      </c>
      <c r="G705" t="s">
        <v>28</v>
      </c>
      <c r="H705">
        <v>5</v>
      </c>
      <c r="I705">
        <v>1</v>
      </c>
      <c r="J705">
        <v>5</v>
      </c>
      <c r="K705">
        <v>2</v>
      </c>
      <c r="L705">
        <v>4</v>
      </c>
      <c r="M705">
        <v>2</v>
      </c>
      <c r="N705">
        <v>5</v>
      </c>
      <c r="O705">
        <v>2</v>
      </c>
      <c r="P705">
        <v>4</v>
      </c>
      <c r="Q705">
        <v>1</v>
      </c>
      <c r="R705">
        <v>4</v>
      </c>
      <c r="S705">
        <v>4</v>
      </c>
      <c r="T705">
        <v>4</v>
      </c>
      <c r="U705">
        <v>3</v>
      </c>
      <c r="V705">
        <v>3</v>
      </c>
      <c r="W705">
        <v>3</v>
      </c>
      <c r="X705">
        <v>4</v>
      </c>
      <c r="Y705">
        <v>3</v>
      </c>
      <c r="Z705">
        <v>3</v>
      </c>
      <c r="AA705">
        <v>4</v>
      </c>
      <c r="AB705">
        <v>35</v>
      </c>
      <c r="AC705">
        <v>87.5</v>
      </c>
      <c r="AD705" t="str">
        <f>VLOOKUP(A705,questionResponsesAndAnswers!A:O,15,FALSE)</f>
        <v xml:space="preserve"> Never</v>
      </c>
    </row>
    <row r="706" spans="1:30" x14ac:dyDescent="0.2">
      <c r="A706">
        <v>146490541</v>
      </c>
      <c r="B706" t="b">
        <f>VLOOKUP(A706,'Valid Response IDs Check'!A:H,8,FALSE)</f>
        <v>1</v>
      </c>
      <c r="C706">
        <v>69510</v>
      </c>
      <c r="D706">
        <v>142</v>
      </c>
      <c r="E706" t="s">
        <v>32</v>
      </c>
      <c r="F706" t="s">
        <v>32</v>
      </c>
      <c r="G706" t="s">
        <v>34</v>
      </c>
      <c r="H706">
        <v>2</v>
      </c>
      <c r="I706">
        <v>2</v>
      </c>
      <c r="J706">
        <v>3</v>
      </c>
      <c r="K706">
        <v>1</v>
      </c>
      <c r="L706">
        <v>3</v>
      </c>
      <c r="M706">
        <v>2</v>
      </c>
      <c r="N706">
        <v>4</v>
      </c>
      <c r="O706">
        <v>3</v>
      </c>
      <c r="P706">
        <v>4</v>
      </c>
      <c r="Q706">
        <v>2</v>
      </c>
      <c r="R706">
        <v>1</v>
      </c>
      <c r="S706">
        <v>3</v>
      </c>
      <c r="T706">
        <v>2</v>
      </c>
      <c r="U706">
        <v>4</v>
      </c>
      <c r="V706">
        <v>2</v>
      </c>
      <c r="W706">
        <v>3</v>
      </c>
      <c r="X706">
        <v>3</v>
      </c>
      <c r="Y706">
        <v>2</v>
      </c>
      <c r="Z706">
        <v>3</v>
      </c>
      <c r="AA706">
        <v>3</v>
      </c>
      <c r="AB706">
        <v>26</v>
      </c>
      <c r="AC706">
        <v>65</v>
      </c>
      <c r="AD706" t="str">
        <f>VLOOKUP(A706,questionResponsesAndAnswers!A:O,15,FALSE)</f>
        <v xml:space="preserve"> Never</v>
      </c>
    </row>
    <row r="707" spans="1:30" x14ac:dyDescent="0.2">
      <c r="A707">
        <v>146489341</v>
      </c>
      <c r="B707" t="b">
        <f>VLOOKUP(A707,'Valid Response IDs Check'!A:H,8,FALSE)</f>
        <v>0</v>
      </c>
      <c r="C707">
        <v>69621</v>
      </c>
      <c r="D707">
        <v>253</v>
      </c>
      <c r="E707" t="s">
        <v>5</v>
      </c>
      <c r="F707" t="s">
        <v>20</v>
      </c>
      <c r="G707" t="s">
        <v>7</v>
      </c>
      <c r="H707">
        <v>3</v>
      </c>
      <c r="I707">
        <v>3</v>
      </c>
      <c r="J707">
        <v>3</v>
      </c>
      <c r="K707">
        <v>3</v>
      </c>
      <c r="L707">
        <v>4</v>
      </c>
      <c r="M707">
        <v>2</v>
      </c>
      <c r="N707">
        <v>3</v>
      </c>
      <c r="O707">
        <v>3</v>
      </c>
      <c r="P707">
        <v>2</v>
      </c>
      <c r="Q707">
        <v>3</v>
      </c>
      <c r="R707">
        <v>2</v>
      </c>
      <c r="S707">
        <v>2</v>
      </c>
      <c r="T707">
        <v>2</v>
      </c>
      <c r="U707">
        <v>2</v>
      </c>
      <c r="V707">
        <v>3</v>
      </c>
      <c r="W707">
        <v>3</v>
      </c>
      <c r="X707">
        <v>2</v>
      </c>
      <c r="Y707">
        <v>2</v>
      </c>
      <c r="Z707">
        <v>1</v>
      </c>
      <c r="AA707">
        <v>2</v>
      </c>
      <c r="AB707">
        <v>21</v>
      </c>
      <c r="AC707">
        <v>52.5</v>
      </c>
      <c r="AD707" t="str">
        <f>VLOOKUP(A707,questionResponsesAndAnswers!A:O,15,FALSE)</f>
        <v xml:space="preserve"> Monthly</v>
      </c>
    </row>
    <row r="708" spans="1:30" x14ac:dyDescent="0.2">
      <c r="A708">
        <v>146489341</v>
      </c>
      <c r="B708" t="b">
        <f>VLOOKUP(A708,'Valid Response IDs Check'!A:H,8,FALSE)</f>
        <v>0</v>
      </c>
      <c r="C708">
        <v>71899</v>
      </c>
      <c r="D708">
        <v>2531</v>
      </c>
      <c r="E708" t="s">
        <v>13</v>
      </c>
      <c r="F708" t="s">
        <v>13</v>
      </c>
      <c r="G708" t="s">
        <v>15</v>
      </c>
      <c r="H708">
        <v>3</v>
      </c>
      <c r="I708">
        <v>3</v>
      </c>
      <c r="J708">
        <v>4</v>
      </c>
      <c r="K708">
        <v>2</v>
      </c>
      <c r="L708">
        <v>4</v>
      </c>
      <c r="M708">
        <v>3</v>
      </c>
      <c r="N708">
        <v>2</v>
      </c>
      <c r="O708">
        <v>3</v>
      </c>
      <c r="P708">
        <v>5</v>
      </c>
      <c r="Q708">
        <v>3</v>
      </c>
      <c r="R708">
        <v>2</v>
      </c>
      <c r="S708">
        <v>2</v>
      </c>
      <c r="T708">
        <v>3</v>
      </c>
      <c r="U708">
        <v>3</v>
      </c>
      <c r="V708">
        <v>3</v>
      </c>
      <c r="W708">
        <v>2</v>
      </c>
      <c r="X708">
        <v>1</v>
      </c>
      <c r="Y708">
        <v>2</v>
      </c>
      <c r="Z708">
        <v>4</v>
      </c>
      <c r="AA708">
        <v>2</v>
      </c>
      <c r="AB708">
        <v>24</v>
      </c>
      <c r="AC708">
        <v>60</v>
      </c>
      <c r="AD708" t="str">
        <f>VLOOKUP(A708,questionResponsesAndAnswers!A:O,15,FALSE)</f>
        <v xml:space="preserve"> Monthly</v>
      </c>
    </row>
    <row r="709" spans="1:30" x14ac:dyDescent="0.2">
      <c r="A709">
        <v>146489341</v>
      </c>
      <c r="B709" t="b">
        <f>VLOOKUP(A709,'Valid Response IDs Check'!A:H,8,FALSE)</f>
        <v>0</v>
      </c>
      <c r="C709">
        <v>69393</v>
      </c>
      <c r="D709">
        <v>25</v>
      </c>
      <c r="E709" t="s">
        <v>20</v>
      </c>
      <c r="F709" t="s">
        <v>5</v>
      </c>
      <c r="G709" t="s">
        <v>22</v>
      </c>
      <c r="H709">
        <v>3</v>
      </c>
      <c r="I709">
        <v>4</v>
      </c>
      <c r="J709">
        <v>3</v>
      </c>
      <c r="K709">
        <v>3</v>
      </c>
      <c r="L709">
        <v>3</v>
      </c>
      <c r="M709">
        <v>4</v>
      </c>
      <c r="N709">
        <v>3</v>
      </c>
      <c r="O709">
        <v>4</v>
      </c>
      <c r="P709">
        <v>3</v>
      </c>
      <c r="Q709">
        <v>3</v>
      </c>
      <c r="R709">
        <v>2</v>
      </c>
      <c r="S709">
        <v>1</v>
      </c>
      <c r="T709">
        <v>2</v>
      </c>
      <c r="U709">
        <v>2</v>
      </c>
      <c r="V709">
        <v>2</v>
      </c>
      <c r="W709">
        <v>1</v>
      </c>
      <c r="X709">
        <v>2</v>
      </c>
      <c r="Y709">
        <v>1</v>
      </c>
      <c r="Z709">
        <v>2</v>
      </c>
      <c r="AA709">
        <v>2</v>
      </c>
      <c r="AB709">
        <v>17</v>
      </c>
      <c r="AC709">
        <v>42.5</v>
      </c>
      <c r="AD709" t="str">
        <f>VLOOKUP(A709,questionResponsesAndAnswers!A:O,15,FALSE)</f>
        <v xml:space="preserve"> Monthly</v>
      </c>
    </row>
    <row r="710" spans="1:30" x14ac:dyDescent="0.2">
      <c r="A710">
        <v>146489341</v>
      </c>
      <c r="B710" t="b">
        <f>VLOOKUP(A710,'Valid Response IDs Check'!A:H,8,FALSE)</f>
        <v>0</v>
      </c>
      <c r="C710">
        <v>94682</v>
      </c>
      <c r="D710">
        <v>25314</v>
      </c>
      <c r="E710" t="s">
        <v>26</v>
      </c>
      <c r="F710" t="s">
        <v>26</v>
      </c>
      <c r="G710" t="s">
        <v>28</v>
      </c>
      <c r="H710">
        <v>3</v>
      </c>
      <c r="I710">
        <v>3</v>
      </c>
      <c r="J710">
        <v>4</v>
      </c>
      <c r="K710">
        <v>4</v>
      </c>
      <c r="L710">
        <v>2</v>
      </c>
      <c r="M710">
        <v>2</v>
      </c>
      <c r="N710">
        <v>3</v>
      </c>
      <c r="O710">
        <v>3</v>
      </c>
      <c r="P710">
        <v>1</v>
      </c>
      <c r="Q710">
        <v>3</v>
      </c>
      <c r="R710">
        <v>2</v>
      </c>
      <c r="S710">
        <v>2</v>
      </c>
      <c r="T710">
        <v>3</v>
      </c>
      <c r="U710">
        <v>1</v>
      </c>
      <c r="V710">
        <v>1</v>
      </c>
      <c r="W710">
        <v>3</v>
      </c>
      <c r="X710">
        <v>2</v>
      </c>
      <c r="Y710">
        <v>2</v>
      </c>
      <c r="Z710">
        <v>0</v>
      </c>
      <c r="AA710">
        <v>2</v>
      </c>
      <c r="AB710">
        <v>18</v>
      </c>
      <c r="AC710">
        <v>45</v>
      </c>
      <c r="AD710" t="str">
        <f>VLOOKUP(A710,questionResponsesAndAnswers!A:O,15,FALSE)</f>
        <v xml:space="preserve"> Monthly</v>
      </c>
    </row>
    <row r="711" spans="1:30" x14ac:dyDescent="0.2">
      <c r="A711">
        <v>146489341</v>
      </c>
      <c r="B711" t="b">
        <f>VLOOKUP(A711,'Valid Response IDs Check'!A:H,8,FALSE)</f>
        <v>0</v>
      </c>
      <c r="C711">
        <v>69369</v>
      </c>
      <c r="D711">
        <v>1</v>
      </c>
      <c r="E711" t="s">
        <v>13</v>
      </c>
      <c r="F711" t="s">
        <v>20</v>
      </c>
      <c r="G711" t="s">
        <v>34</v>
      </c>
      <c r="H711">
        <v>2</v>
      </c>
      <c r="I711">
        <v>3</v>
      </c>
      <c r="J711">
        <v>3</v>
      </c>
      <c r="K711">
        <v>4</v>
      </c>
      <c r="L711">
        <v>2</v>
      </c>
      <c r="M711">
        <v>3</v>
      </c>
      <c r="N711">
        <v>3</v>
      </c>
      <c r="O711">
        <v>3</v>
      </c>
      <c r="P711">
        <v>4</v>
      </c>
      <c r="Q711">
        <v>3</v>
      </c>
      <c r="R711">
        <v>1</v>
      </c>
      <c r="S711">
        <v>2</v>
      </c>
      <c r="T711">
        <v>2</v>
      </c>
      <c r="U711">
        <v>1</v>
      </c>
      <c r="V711">
        <v>1</v>
      </c>
      <c r="W711">
        <v>2</v>
      </c>
      <c r="X711">
        <v>2</v>
      </c>
      <c r="Y711">
        <v>2</v>
      </c>
      <c r="Z711">
        <v>3</v>
      </c>
      <c r="AA711">
        <v>2</v>
      </c>
      <c r="AB711">
        <v>18</v>
      </c>
      <c r="AC711">
        <v>45</v>
      </c>
      <c r="AD711" t="str">
        <f>VLOOKUP(A711,questionResponsesAndAnswers!A:O,15,FALSE)</f>
        <v xml:space="preserve"> Monthly</v>
      </c>
    </row>
    <row r="712" spans="1:30" x14ac:dyDescent="0.2">
      <c r="A712">
        <v>146445266</v>
      </c>
      <c r="B712" t="b">
        <f>VLOOKUP(A712,'Valid Response IDs Check'!A:H,8,FALSE)</f>
        <v>1</v>
      </c>
      <c r="C712">
        <v>110891</v>
      </c>
      <c r="D712">
        <v>41523</v>
      </c>
      <c r="E712" t="s">
        <v>5</v>
      </c>
      <c r="F712" t="s">
        <v>5</v>
      </c>
      <c r="G712" t="s">
        <v>7</v>
      </c>
      <c r="H712">
        <v>4</v>
      </c>
      <c r="I712">
        <v>2</v>
      </c>
      <c r="J712">
        <v>4</v>
      </c>
      <c r="K712">
        <v>2</v>
      </c>
      <c r="L712">
        <v>4</v>
      </c>
      <c r="M712">
        <v>2</v>
      </c>
      <c r="N712">
        <v>4</v>
      </c>
      <c r="O712">
        <v>2</v>
      </c>
      <c r="P712">
        <v>3</v>
      </c>
      <c r="Q712">
        <v>2</v>
      </c>
      <c r="R712">
        <v>3</v>
      </c>
      <c r="S712">
        <v>3</v>
      </c>
      <c r="T712">
        <v>3</v>
      </c>
      <c r="U712">
        <v>3</v>
      </c>
      <c r="V712">
        <v>3</v>
      </c>
      <c r="W712">
        <v>3</v>
      </c>
      <c r="X712">
        <v>3</v>
      </c>
      <c r="Y712">
        <v>3</v>
      </c>
      <c r="Z712">
        <v>2</v>
      </c>
      <c r="AA712">
        <v>3</v>
      </c>
      <c r="AB712">
        <v>29</v>
      </c>
      <c r="AC712">
        <v>72.5</v>
      </c>
      <c r="AD712" t="str">
        <f>VLOOKUP(A712,questionResponsesAndAnswers!A:O,15,FALSE)</f>
        <v xml:space="preserve"> Monthly</v>
      </c>
    </row>
    <row r="713" spans="1:30" x14ac:dyDescent="0.2">
      <c r="A713">
        <v>146445266</v>
      </c>
      <c r="B713" t="b">
        <f>VLOOKUP(A713,'Valid Response IDs Check'!A:H,8,FALSE)</f>
        <v>1</v>
      </c>
      <c r="C713">
        <v>73520</v>
      </c>
      <c r="D713">
        <v>4152</v>
      </c>
      <c r="E713" t="s">
        <v>32</v>
      </c>
      <c r="F713" t="s">
        <v>32</v>
      </c>
      <c r="G713" t="s">
        <v>15</v>
      </c>
      <c r="H713">
        <v>4</v>
      </c>
      <c r="I713">
        <v>2</v>
      </c>
      <c r="J713">
        <v>4</v>
      </c>
      <c r="K713">
        <v>2</v>
      </c>
      <c r="L713">
        <v>4</v>
      </c>
      <c r="M713">
        <v>2</v>
      </c>
      <c r="N713">
        <v>4</v>
      </c>
      <c r="O713">
        <v>2</v>
      </c>
      <c r="P713">
        <v>3</v>
      </c>
      <c r="Q713">
        <v>2</v>
      </c>
      <c r="R713">
        <v>3</v>
      </c>
      <c r="S713">
        <v>3</v>
      </c>
      <c r="T713">
        <v>3</v>
      </c>
      <c r="U713">
        <v>3</v>
      </c>
      <c r="V713">
        <v>3</v>
      </c>
      <c r="W713">
        <v>3</v>
      </c>
      <c r="X713">
        <v>3</v>
      </c>
      <c r="Y713">
        <v>3</v>
      </c>
      <c r="Z713">
        <v>2</v>
      </c>
      <c r="AA713">
        <v>3</v>
      </c>
      <c r="AB713">
        <v>29</v>
      </c>
      <c r="AC713">
        <v>72.5</v>
      </c>
      <c r="AD713" t="str">
        <f>VLOOKUP(A713,questionResponsesAndAnswers!A:O,15,FALSE)</f>
        <v xml:space="preserve"> Monthly</v>
      </c>
    </row>
    <row r="714" spans="1:30" x14ac:dyDescent="0.2">
      <c r="A714">
        <v>146445266</v>
      </c>
      <c r="B714" t="b">
        <f>VLOOKUP(A714,'Valid Response IDs Check'!A:H,8,FALSE)</f>
        <v>1</v>
      </c>
      <c r="C714">
        <v>69783</v>
      </c>
      <c r="D714">
        <v>415</v>
      </c>
      <c r="E714" t="s">
        <v>20</v>
      </c>
      <c r="F714" t="s">
        <v>32</v>
      </c>
      <c r="G714" t="s">
        <v>22</v>
      </c>
      <c r="H714">
        <v>4</v>
      </c>
      <c r="I714">
        <v>2</v>
      </c>
      <c r="J714">
        <v>4</v>
      </c>
      <c r="K714">
        <v>2</v>
      </c>
      <c r="L714">
        <v>3</v>
      </c>
      <c r="M714">
        <v>2</v>
      </c>
      <c r="N714">
        <v>4</v>
      </c>
      <c r="O714">
        <v>2</v>
      </c>
      <c r="P714">
        <v>3</v>
      </c>
      <c r="Q714">
        <v>2</v>
      </c>
      <c r="R714">
        <v>3</v>
      </c>
      <c r="S714">
        <v>3</v>
      </c>
      <c r="T714">
        <v>3</v>
      </c>
      <c r="U714">
        <v>3</v>
      </c>
      <c r="V714">
        <v>2</v>
      </c>
      <c r="W714">
        <v>3</v>
      </c>
      <c r="X714">
        <v>3</v>
      </c>
      <c r="Y714">
        <v>3</v>
      </c>
      <c r="Z714">
        <v>2</v>
      </c>
      <c r="AA714">
        <v>3</v>
      </c>
      <c r="AB714">
        <v>28</v>
      </c>
      <c r="AC714">
        <v>70</v>
      </c>
      <c r="AD714" t="str">
        <f>VLOOKUP(A714,questionResponsesAndAnswers!A:O,15,FALSE)</f>
        <v xml:space="preserve"> Monthly</v>
      </c>
    </row>
    <row r="715" spans="1:30" x14ac:dyDescent="0.2">
      <c r="A715">
        <v>146445266</v>
      </c>
      <c r="B715" t="b">
        <f>VLOOKUP(A715,'Valid Response IDs Check'!A:H,8,FALSE)</f>
        <v>1</v>
      </c>
      <c r="C715">
        <v>69409</v>
      </c>
      <c r="D715">
        <v>41</v>
      </c>
      <c r="E715" t="s">
        <v>13</v>
      </c>
      <c r="F715" t="s">
        <v>13</v>
      </c>
      <c r="G715" t="s">
        <v>28</v>
      </c>
      <c r="H715">
        <v>2</v>
      </c>
      <c r="I715">
        <v>4</v>
      </c>
      <c r="J715">
        <v>2</v>
      </c>
      <c r="K715">
        <v>2</v>
      </c>
      <c r="L715">
        <v>2</v>
      </c>
      <c r="M715">
        <v>2</v>
      </c>
      <c r="N715">
        <v>4</v>
      </c>
      <c r="O715">
        <v>5</v>
      </c>
      <c r="P715">
        <v>3</v>
      </c>
      <c r="Q715">
        <v>3</v>
      </c>
      <c r="R715">
        <v>1</v>
      </c>
      <c r="S715">
        <v>1</v>
      </c>
      <c r="T715">
        <v>1</v>
      </c>
      <c r="U715">
        <v>3</v>
      </c>
      <c r="V715">
        <v>1</v>
      </c>
      <c r="W715">
        <v>3</v>
      </c>
      <c r="X715">
        <v>3</v>
      </c>
      <c r="Y715">
        <v>0</v>
      </c>
      <c r="Z715">
        <v>2</v>
      </c>
      <c r="AA715">
        <v>2</v>
      </c>
      <c r="AB715">
        <v>17</v>
      </c>
      <c r="AC715">
        <v>42.5</v>
      </c>
      <c r="AD715" t="str">
        <f>VLOOKUP(A715,questionResponsesAndAnswers!A:O,15,FALSE)</f>
        <v xml:space="preserve"> Monthly</v>
      </c>
    </row>
    <row r="716" spans="1:30" x14ac:dyDescent="0.2">
      <c r="A716">
        <v>146445266</v>
      </c>
      <c r="B716" t="b">
        <f>VLOOKUP(A716,'Valid Response IDs Check'!A:H,8,FALSE)</f>
        <v>1</v>
      </c>
      <c r="C716">
        <v>69372</v>
      </c>
      <c r="D716">
        <v>4</v>
      </c>
      <c r="E716" t="s">
        <v>26</v>
      </c>
      <c r="F716" t="s">
        <v>26</v>
      </c>
      <c r="G716" t="s">
        <v>34</v>
      </c>
      <c r="H716">
        <v>4</v>
      </c>
      <c r="I716">
        <v>2</v>
      </c>
      <c r="J716">
        <v>4</v>
      </c>
      <c r="K716">
        <v>2</v>
      </c>
      <c r="L716">
        <v>3</v>
      </c>
      <c r="M716">
        <v>2</v>
      </c>
      <c r="N716">
        <v>4</v>
      </c>
      <c r="O716">
        <v>2</v>
      </c>
      <c r="P716">
        <v>4</v>
      </c>
      <c r="Q716">
        <v>2</v>
      </c>
      <c r="R716">
        <v>3</v>
      </c>
      <c r="S716">
        <v>3</v>
      </c>
      <c r="T716">
        <v>3</v>
      </c>
      <c r="U716">
        <v>3</v>
      </c>
      <c r="V716">
        <v>2</v>
      </c>
      <c r="W716">
        <v>3</v>
      </c>
      <c r="X716">
        <v>3</v>
      </c>
      <c r="Y716">
        <v>3</v>
      </c>
      <c r="Z716">
        <v>3</v>
      </c>
      <c r="AA716">
        <v>3</v>
      </c>
      <c r="AB716">
        <v>29</v>
      </c>
      <c r="AC716">
        <v>72.5</v>
      </c>
      <c r="AD716" t="str">
        <f>VLOOKUP(A716,questionResponsesAndAnswers!A:O,15,FALSE)</f>
        <v xml:space="preserve"> Monthly</v>
      </c>
    </row>
    <row r="717" spans="1:30" x14ac:dyDescent="0.2">
      <c r="A717">
        <v>146411777</v>
      </c>
      <c r="B717" t="b">
        <f>VLOOKUP(A717,'Valid Response IDs Check'!A:H,8,FALSE)</f>
        <v>1</v>
      </c>
      <c r="C717">
        <v>69399</v>
      </c>
      <c r="D717">
        <v>31</v>
      </c>
      <c r="E717" t="s">
        <v>13</v>
      </c>
      <c r="F717" t="s">
        <v>13</v>
      </c>
      <c r="G717" t="s">
        <v>7</v>
      </c>
      <c r="H717">
        <v>2</v>
      </c>
      <c r="I717">
        <v>2</v>
      </c>
      <c r="J717">
        <v>4</v>
      </c>
      <c r="K717">
        <v>2</v>
      </c>
      <c r="L717">
        <v>4</v>
      </c>
      <c r="M717">
        <v>2</v>
      </c>
      <c r="N717">
        <v>4</v>
      </c>
      <c r="O717">
        <v>4</v>
      </c>
      <c r="P717">
        <v>2</v>
      </c>
      <c r="Q717">
        <v>2</v>
      </c>
      <c r="R717">
        <v>1</v>
      </c>
      <c r="S717">
        <v>3</v>
      </c>
      <c r="T717">
        <v>3</v>
      </c>
      <c r="U717">
        <v>3</v>
      </c>
      <c r="V717">
        <v>3</v>
      </c>
      <c r="W717">
        <v>3</v>
      </c>
      <c r="X717">
        <v>3</v>
      </c>
      <c r="Y717">
        <v>1</v>
      </c>
      <c r="Z717">
        <v>1</v>
      </c>
      <c r="AA717">
        <v>3</v>
      </c>
      <c r="AB717">
        <v>24</v>
      </c>
      <c r="AC717">
        <v>60</v>
      </c>
      <c r="AD717" t="str">
        <f>VLOOKUP(A717,questionResponsesAndAnswers!A:O,15,FALSE)</f>
        <v xml:space="preserve"> Yearly</v>
      </c>
    </row>
    <row r="718" spans="1:30" x14ac:dyDescent="0.2">
      <c r="A718">
        <v>146411777</v>
      </c>
      <c r="B718" t="b">
        <f>VLOOKUP(A718,'Valid Response IDs Check'!A:H,8,FALSE)</f>
        <v>1</v>
      </c>
      <c r="C718">
        <v>69683</v>
      </c>
      <c r="D718">
        <v>315</v>
      </c>
      <c r="E718" t="s">
        <v>20</v>
      </c>
      <c r="F718" t="s">
        <v>20</v>
      </c>
      <c r="G718" t="s">
        <v>15</v>
      </c>
      <c r="H718">
        <v>4</v>
      </c>
      <c r="I718">
        <v>2</v>
      </c>
      <c r="J718">
        <v>4</v>
      </c>
      <c r="K718">
        <v>2</v>
      </c>
      <c r="L718">
        <v>4</v>
      </c>
      <c r="M718">
        <v>2</v>
      </c>
      <c r="N718">
        <v>4</v>
      </c>
      <c r="O718">
        <v>2</v>
      </c>
      <c r="P718">
        <v>4</v>
      </c>
      <c r="Q718">
        <v>2</v>
      </c>
      <c r="R718">
        <v>3</v>
      </c>
      <c r="S718">
        <v>3</v>
      </c>
      <c r="T718">
        <v>3</v>
      </c>
      <c r="U718">
        <v>3</v>
      </c>
      <c r="V718">
        <v>3</v>
      </c>
      <c r="W718">
        <v>3</v>
      </c>
      <c r="X718">
        <v>3</v>
      </c>
      <c r="Y718">
        <v>3</v>
      </c>
      <c r="Z718">
        <v>3</v>
      </c>
      <c r="AA718">
        <v>3</v>
      </c>
      <c r="AB718">
        <v>30</v>
      </c>
      <c r="AC718">
        <v>75</v>
      </c>
      <c r="AD718" t="str">
        <f>VLOOKUP(A718,questionResponsesAndAnswers!A:O,15,FALSE)</f>
        <v xml:space="preserve"> Yearly</v>
      </c>
    </row>
    <row r="719" spans="1:30" x14ac:dyDescent="0.2">
      <c r="A719">
        <v>146411777</v>
      </c>
      <c r="B719" t="b">
        <f>VLOOKUP(A719,'Valid Response IDs Check'!A:H,8,FALSE)</f>
        <v>1</v>
      </c>
      <c r="C719">
        <v>69371</v>
      </c>
      <c r="D719">
        <v>3</v>
      </c>
      <c r="E719" t="s">
        <v>5</v>
      </c>
      <c r="F719" t="s">
        <v>26</v>
      </c>
      <c r="G719" t="s">
        <v>22</v>
      </c>
      <c r="H719">
        <v>4</v>
      </c>
      <c r="I719">
        <v>2</v>
      </c>
      <c r="J719">
        <v>4</v>
      </c>
      <c r="K719">
        <v>2</v>
      </c>
      <c r="L719">
        <v>4</v>
      </c>
      <c r="M719">
        <v>2</v>
      </c>
      <c r="N719">
        <v>4</v>
      </c>
      <c r="O719">
        <v>2</v>
      </c>
      <c r="P719">
        <v>4</v>
      </c>
      <c r="Q719">
        <v>2</v>
      </c>
      <c r="R719">
        <v>3</v>
      </c>
      <c r="S719">
        <v>3</v>
      </c>
      <c r="T719">
        <v>3</v>
      </c>
      <c r="U719">
        <v>3</v>
      </c>
      <c r="V719">
        <v>3</v>
      </c>
      <c r="W719">
        <v>3</v>
      </c>
      <c r="X719">
        <v>3</v>
      </c>
      <c r="Y719">
        <v>3</v>
      </c>
      <c r="Z719">
        <v>3</v>
      </c>
      <c r="AA719">
        <v>3</v>
      </c>
      <c r="AB719">
        <v>30</v>
      </c>
      <c r="AC719">
        <v>75</v>
      </c>
      <c r="AD719" t="str">
        <f>VLOOKUP(A719,questionResponsesAndAnswers!A:O,15,FALSE)</f>
        <v xml:space="preserve"> Yearly</v>
      </c>
    </row>
    <row r="720" spans="1:30" x14ac:dyDescent="0.2">
      <c r="A720">
        <v>146411777</v>
      </c>
      <c r="B720" t="b">
        <f>VLOOKUP(A720,'Valid Response IDs Check'!A:H,8,FALSE)</f>
        <v>1</v>
      </c>
      <c r="C720">
        <v>72520</v>
      </c>
      <c r="D720">
        <v>3152</v>
      </c>
      <c r="E720" t="s">
        <v>32</v>
      </c>
      <c r="F720" t="s">
        <v>32</v>
      </c>
      <c r="G720" t="s">
        <v>28</v>
      </c>
      <c r="H720">
        <v>2</v>
      </c>
      <c r="I720">
        <v>2</v>
      </c>
      <c r="J720">
        <v>4</v>
      </c>
      <c r="K720">
        <v>2</v>
      </c>
      <c r="L720">
        <v>4</v>
      </c>
      <c r="M720">
        <v>2</v>
      </c>
      <c r="N720">
        <v>4</v>
      </c>
      <c r="O720">
        <v>2</v>
      </c>
      <c r="P720">
        <v>4</v>
      </c>
      <c r="Q720">
        <v>2</v>
      </c>
      <c r="R720">
        <v>1</v>
      </c>
      <c r="S720">
        <v>3</v>
      </c>
      <c r="T720">
        <v>3</v>
      </c>
      <c r="U720">
        <v>3</v>
      </c>
      <c r="V720">
        <v>3</v>
      </c>
      <c r="W720">
        <v>3</v>
      </c>
      <c r="X720">
        <v>3</v>
      </c>
      <c r="Y720">
        <v>3</v>
      </c>
      <c r="Z720">
        <v>3</v>
      </c>
      <c r="AA720">
        <v>3</v>
      </c>
      <c r="AB720">
        <v>28</v>
      </c>
      <c r="AC720">
        <v>70</v>
      </c>
      <c r="AD720" t="str">
        <f>VLOOKUP(A720,questionResponsesAndAnswers!A:O,15,FALSE)</f>
        <v xml:space="preserve"> Yearly</v>
      </c>
    </row>
    <row r="721" spans="1:30" x14ac:dyDescent="0.2">
      <c r="A721">
        <v>146411777</v>
      </c>
      <c r="B721" t="b">
        <f>VLOOKUP(A721,'Valid Response IDs Check'!A:H,8,FALSE)</f>
        <v>1</v>
      </c>
      <c r="C721">
        <v>100892</v>
      </c>
      <c r="D721">
        <v>31524</v>
      </c>
      <c r="E721" t="s">
        <v>26</v>
      </c>
      <c r="F721" t="s">
        <v>26</v>
      </c>
      <c r="G721" t="s">
        <v>34</v>
      </c>
      <c r="H721">
        <v>5</v>
      </c>
      <c r="I721">
        <v>2</v>
      </c>
      <c r="J721">
        <v>5</v>
      </c>
      <c r="K721">
        <v>2</v>
      </c>
      <c r="L721">
        <v>4</v>
      </c>
      <c r="M721">
        <v>2</v>
      </c>
      <c r="N721">
        <v>4</v>
      </c>
      <c r="O721">
        <v>2</v>
      </c>
      <c r="P721">
        <v>4</v>
      </c>
      <c r="Q721">
        <v>2</v>
      </c>
      <c r="R721">
        <v>4</v>
      </c>
      <c r="S721">
        <v>3</v>
      </c>
      <c r="T721">
        <v>4</v>
      </c>
      <c r="U721">
        <v>3</v>
      </c>
      <c r="V721">
        <v>3</v>
      </c>
      <c r="W721">
        <v>3</v>
      </c>
      <c r="X721">
        <v>3</v>
      </c>
      <c r="Y721">
        <v>3</v>
      </c>
      <c r="Z721">
        <v>3</v>
      </c>
      <c r="AA721">
        <v>3</v>
      </c>
      <c r="AB721">
        <v>32</v>
      </c>
      <c r="AC721">
        <v>80</v>
      </c>
      <c r="AD721" t="str">
        <f>VLOOKUP(A721,questionResponsesAndAnswers!A:O,15,FALSE)</f>
        <v xml:space="preserve"> Yearly</v>
      </c>
    </row>
    <row r="722" spans="1:30" x14ac:dyDescent="0.2">
      <c r="A722">
        <v>146400674</v>
      </c>
      <c r="B722" t="b">
        <f>VLOOKUP(A722,'Valid Response IDs Check'!A:H,8,FALSE)</f>
        <v>1</v>
      </c>
      <c r="C722">
        <v>69793</v>
      </c>
      <c r="D722">
        <v>425</v>
      </c>
      <c r="E722" t="s">
        <v>20</v>
      </c>
      <c r="F722" t="s">
        <v>20</v>
      </c>
      <c r="G722" t="s">
        <v>7</v>
      </c>
      <c r="H722">
        <v>5</v>
      </c>
      <c r="I722">
        <v>2</v>
      </c>
      <c r="J722">
        <v>5</v>
      </c>
      <c r="K722">
        <v>1</v>
      </c>
      <c r="L722">
        <v>4</v>
      </c>
      <c r="M722">
        <v>2</v>
      </c>
      <c r="N722">
        <v>4</v>
      </c>
      <c r="O722">
        <v>1</v>
      </c>
      <c r="P722">
        <v>5</v>
      </c>
      <c r="Q722">
        <v>1</v>
      </c>
      <c r="R722">
        <v>4</v>
      </c>
      <c r="S722">
        <v>3</v>
      </c>
      <c r="T722">
        <v>4</v>
      </c>
      <c r="U722">
        <v>4</v>
      </c>
      <c r="V722">
        <v>3</v>
      </c>
      <c r="W722">
        <v>3</v>
      </c>
      <c r="X722">
        <v>3</v>
      </c>
      <c r="Y722">
        <v>4</v>
      </c>
      <c r="Z722">
        <v>4</v>
      </c>
      <c r="AA722">
        <v>4</v>
      </c>
      <c r="AB722">
        <v>36</v>
      </c>
      <c r="AC722">
        <v>90</v>
      </c>
      <c r="AD722" t="str">
        <f>VLOOKUP(A722,questionResponsesAndAnswers!A:O,15,FALSE)</f>
        <v xml:space="preserve"> Never</v>
      </c>
    </row>
    <row r="723" spans="1:30" x14ac:dyDescent="0.2">
      <c r="A723">
        <v>146400674</v>
      </c>
      <c r="B723" t="b">
        <f>VLOOKUP(A723,'Valid Response IDs Check'!A:H,8,FALSE)</f>
        <v>1</v>
      </c>
      <c r="C723">
        <v>69410</v>
      </c>
      <c r="D723">
        <v>42</v>
      </c>
      <c r="E723" t="s">
        <v>32</v>
      </c>
      <c r="F723" t="s">
        <v>32</v>
      </c>
      <c r="G723" t="s">
        <v>15</v>
      </c>
      <c r="H723">
        <v>1</v>
      </c>
      <c r="I723">
        <v>3</v>
      </c>
      <c r="J723">
        <v>2</v>
      </c>
      <c r="K723">
        <v>3</v>
      </c>
      <c r="L723">
        <v>1</v>
      </c>
      <c r="M723">
        <v>3</v>
      </c>
      <c r="N723">
        <v>1</v>
      </c>
      <c r="O723">
        <v>5</v>
      </c>
      <c r="P723">
        <v>1</v>
      </c>
      <c r="Q723">
        <v>4</v>
      </c>
      <c r="R723">
        <v>0</v>
      </c>
      <c r="S723">
        <v>2</v>
      </c>
      <c r="T723">
        <v>1</v>
      </c>
      <c r="U723">
        <v>2</v>
      </c>
      <c r="V723">
        <v>0</v>
      </c>
      <c r="W723">
        <v>2</v>
      </c>
      <c r="X723">
        <v>0</v>
      </c>
      <c r="Y723">
        <v>0</v>
      </c>
      <c r="Z723">
        <v>0</v>
      </c>
      <c r="AA723">
        <v>1</v>
      </c>
      <c r="AB723">
        <v>8</v>
      </c>
      <c r="AC723">
        <v>20</v>
      </c>
      <c r="AD723" t="str">
        <f>VLOOKUP(A723,questionResponsesAndAnswers!A:O,15,FALSE)</f>
        <v xml:space="preserve"> Never</v>
      </c>
    </row>
    <row r="724" spans="1:30" x14ac:dyDescent="0.2">
      <c r="A724">
        <v>146400674</v>
      </c>
      <c r="B724" t="b">
        <f>VLOOKUP(A724,'Valid Response IDs Check'!A:H,8,FALSE)</f>
        <v>1</v>
      </c>
      <c r="C724">
        <v>69372</v>
      </c>
      <c r="D724">
        <v>4</v>
      </c>
      <c r="E724" t="s">
        <v>26</v>
      </c>
      <c r="F724" t="s">
        <v>26</v>
      </c>
      <c r="G724" t="s">
        <v>22</v>
      </c>
      <c r="H724">
        <v>5</v>
      </c>
      <c r="I724">
        <v>3</v>
      </c>
      <c r="J724">
        <v>5</v>
      </c>
      <c r="K724">
        <v>4</v>
      </c>
      <c r="L724">
        <v>5</v>
      </c>
      <c r="M724">
        <v>1</v>
      </c>
      <c r="N724">
        <v>3</v>
      </c>
      <c r="O724">
        <v>5</v>
      </c>
      <c r="P724">
        <v>5</v>
      </c>
      <c r="Q724">
        <v>1</v>
      </c>
      <c r="R724">
        <v>4</v>
      </c>
      <c r="S724">
        <v>2</v>
      </c>
      <c r="T724">
        <v>4</v>
      </c>
      <c r="U724">
        <v>1</v>
      </c>
      <c r="V724">
        <v>4</v>
      </c>
      <c r="W724">
        <v>4</v>
      </c>
      <c r="X724">
        <v>2</v>
      </c>
      <c r="Y724">
        <v>0</v>
      </c>
      <c r="Z724">
        <v>4</v>
      </c>
      <c r="AA724">
        <v>4</v>
      </c>
      <c r="AB724">
        <v>29</v>
      </c>
      <c r="AC724">
        <v>72.5</v>
      </c>
      <c r="AD724" t="str">
        <f>VLOOKUP(A724,questionResponsesAndAnswers!A:O,15,FALSE)</f>
        <v xml:space="preserve"> Never</v>
      </c>
    </row>
    <row r="725" spans="1:30" x14ac:dyDescent="0.2">
      <c r="A725">
        <v>146400674</v>
      </c>
      <c r="B725" t="b">
        <f>VLOOKUP(A725,'Valid Response IDs Check'!A:H,8,FALSE)</f>
        <v>1</v>
      </c>
      <c r="C725">
        <v>111899</v>
      </c>
      <c r="D725">
        <v>42531</v>
      </c>
      <c r="E725" t="s">
        <v>13</v>
      </c>
      <c r="F725" t="s">
        <v>13</v>
      </c>
      <c r="G725" t="s">
        <v>28</v>
      </c>
      <c r="H725">
        <v>3</v>
      </c>
      <c r="I725">
        <v>2</v>
      </c>
      <c r="J725">
        <v>3</v>
      </c>
      <c r="K725">
        <v>2</v>
      </c>
      <c r="L725">
        <v>2</v>
      </c>
      <c r="M725">
        <v>1</v>
      </c>
      <c r="N725">
        <v>2</v>
      </c>
      <c r="O725">
        <v>3</v>
      </c>
      <c r="P725">
        <v>3</v>
      </c>
      <c r="Q725">
        <v>1</v>
      </c>
      <c r="R725">
        <v>2</v>
      </c>
      <c r="S725">
        <v>3</v>
      </c>
      <c r="T725">
        <v>2</v>
      </c>
      <c r="U725">
        <v>3</v>
      </c>
      <c r="V725">
        <v>1</v>
      </c>
      <c r="W725">
        <v>4</v>
      </c>
      <c r="X725">
        <v>1</v>
      </c>
      <c r="Y725">
        <v>2</v>
      </c>
      <c r="Z725">
        <v>2</v>
      </c>
      <c r="AA725">
        <v>4</v>
      </c>
      <c r="AB725">
        <v>24</v>
      </c>
      <c r="AC725">
        <v>60</v>
      </c>
      <c r="AD725" t="str">
        <f>VLOOKUP(A725,questionResponsesAndAnswers!A:O,15,FALSE)</f>
        <v xml:space="preserve"> Never</v>
      </c>
    </row>
    <row r="726" spans="1:30" x14ac:dyDescent="0.2">
      <c r="A726">
        <v>146400674</v>
      </c>
      <c r="B726" t="b">
        <f>VLOOKUP(A726,'Valid Response IDs Check'!A:H,8,FALSE)</f>
        <v>1</v>
      </c>
      <c r="C726">
        <v>73621</v>
      </c>
      <c r="D726">
        <v>4253</v>
      </c>
      <c r="E726" t="s">
        <v>5</v>
      </c>
      <c r="F726" t="s">
        <v>5</v>
      </c>
      <c r="G726" t="s">
        <v>34</v>
      </c>
      <c r="H726">
        <v>5</v>
      </c>
      <c r="I726">
        <v>2</v>
      </c>
      <c r="J726">
        <v>5</v>
      </c>
      <c r="K726">
        <v>1</v>
      </c>
      <c r="L726">
        <v>5</v>
      </c>
      <c r="M726">
        <v>1</v>
      </c>
      <c r="N726">
        <v>5</v>
      </c>
      <c r="O726">
        <v>1</v>
      </c>
      <c r="P726">
        <v>5</v>
      </c>
      <c r="Q726">
        <v>1</v>
      </c>
      <c r="R726">
        <v>4</v>
      </c>
      <c r="S726">
        <v>3</v>
      </c>
      <c r="T726">
        <v>4</v>
      </c>
      <c r="U726">
        <v>4</v>
      </c>
      <c r="V726">
        <v>4</v>
      </c>
      <c r="W726">
        <v>4</v>
      </c>
      <c r="X726">
        <v>4</v>
      </c>
      <c r="Y726">
        <v>4</v>
      </c>
      <c r="Z726">
        <v>4</v>
      </c>
      <c r="AA726">
        <v>4</v>
      </c>
      <c r="AB726">
        <v>39</v>
      </c>
      <c r="AC726">
        <v>97.5</v>
      </c>
      <c r="AD726" t="str">
        <f>VLOOKUP(A726,questionResponsesAndAnswers!A:O,15,FALSE)</f>
        <v xml:space="preserve"> Never</v>
      </c>
    </row>
    <row r="727" spans="1:30" x14ac:dyDescent="0.2">
      <c r="A727">
        <v>146320716</v>
      </c>
      <c r="B727" t="b">
        <f>VLOOKUP(A727,'Valid Response IDs Check'!A:H,8,FALSE)</f>
        <v>0</v>
      </c>
      <c r="C727">
        <v>69899</v>
      </c>
      <c r="D727">
        <v>531</v>
      </c>
      <c r="E727" t="s">
        <v>13</v>
      </c>
      <c r="F727" t="s">
        <v>13</v>
      </c>
      <c r="G727" t="s">
        <v>7</v>
      </c>
      <c r="H727">
        <v>1</v>
      </c>
      <c r="I727">
        <v>1</v>
      </c>
      <c r="J727">
        <v>5</v>
      </c>
      <c r="K727">
        <v>1</v>
      </c>
      <c r="L727">
        <v>5</v>
      </c>
      <c r="M727">
        <v>1</v>
      </c>
      <c r="N727">
        <v>5</v>
      </c>
      <c r="O727">
        <v>5</v>
      </c>
      <c r="P727">
        <v>5</v>
      </c>
      <c r="Q727">
        <v>1</v>
      </c>
      <c r="R727">
        <v>0</v>
      </c>
      <c r="S727">
        <v>4</v>
      </c>
      <c r="T727">
        <v>4</v>
      </c>
      <c r="U727">
        <v>4</v>
      </c>
      <c r="V727">
        <v>4</v>
      </c>
      <c r="W727">
        <v>4</v>
      </c>
      <c r="X727">
        <v>4</v>
      </c>
      <c r="Y727">
        <v>0</v>
      </c>
      <c r="Z727">
        <v>4</v>
      </c>
      <c r="AA727">
        <v>4</v>
      </c>
      <c r="AB727">
        <v>32</v>
      </c>
      <c r="AC727">
        <v>80</v>
      </c>
      <c r="AD727" t="str">
        <f>VLOOKUP(A727,questionResponsesAndAnswers!A:O,15,FALSE)</f>
        <v xml:space="preserve"> Never</v>
      </c>
    </row>
    <row r="728" spans="1:30" x14ac:dyDescent="0.2">
      <c r="A728">
        <v>146320716</v>
      </c>
      <c r="B728" t="b">
        <f>VLOOKUP(A728,'Valid Response IDs Check'!A:H,8,FALSE)</f>
        <v>0</v>
      </c>
      <c r="C728">
        <v>74680</v>
      </c>
      <c r="D728">
        <v>5312</v>
      </c>
      <c r="E728" t="s">
        <v>32</v>
      </c>
      <c r="F728" t="s">
        <v>32</v>
      </c>
      <c r="G728" t="s">
        <v>15</v>
      </c>
      <c r="H728">
        <v>3</v>
      </c>
      <c r="I728">
        <v>3</v>
      </c>
      <c r="J728">
        <v>5</v>
      </c>
      <c r="K728">
        <v>1</v>
      </c>
      <c r="L728">
        <v>5</v>
      </c>
      <c r="M728">
        <v>1</v>
      </c>
      <c r="N728">
        <v>2</v>
      </c>
      <c r="O728">
        <v>1</v>
      </c>
      <c r="P728">
        <v>5</v>
      </c>
      <c r="Q728">
        <v>1</v>
      </c>
      <c r="R728">
        <v>2</v>
      </c>
      <c r="S728">
        <v>2</v>
      </c>
      <c r="T728">
        <v>4</v>
      </c>
      <c r="U728">
        <v>4</v>
      </c>
      <c r="V728">
        <v>4</v>
      </c>
      <c r="W728">
        <v>4</v>
      </c>
      <c r="X728">
        <v>1</v>
      </c>
      <c r="Y728">
        <v>4</v>
      </c>
      <c r="Z728">
        <v>4</v>
      </c>
      <c r="AA728">
        <v>4</v>
      </c>
      <c r="AB728">
        <v>33</v>
      </c>
      <c r="AC728">
        <v>82.5</v>
      </c>
      <c r="AD728" t="str">
        <f>VLOOKUP(A728,questionResponsesAndAnswers!A:O,15,FALSE)</f>
        <v xml:space="preserve"> Never</v>
      </c>
    </row>
    <row r="729" spans="1:30" x14ac:dyDescent="0.2">
      <c r="A729">
        <v>146320716</v>
      </c>
      <c r="B729" t="b">
        <f>VLOOKUP(A729,'Valid Response IDs Check'!A:H,8,FALSE)</f>
        <v>0</v>
      </c>
      <c r="C729">
        <v>69421</v>
      </c>
      <c r="D729">
        <v>53</v>
      </c>
      <c r="E729" t="s">
        <v>5</v>
      </c>
      <c r="F729" t="s">
        <v>5</v>
      </c>
      <c r="G729" t="s">
        <v>22</v>
      </c>
      <c r="H729">
        <v>2</v>
      </c>
      <c r="I729">
        <v>2</v>
      </c>
      <c r="J729">
        <v>3</v>
      </c>
      <c r="K729">
        <v>1</v>
      </c>
      <c r="L729">
        <v>4</v>
      </c>
      <c r="M729">
        <v>3</v>
      </c>
      <c r="N729">
        <v>4</v>
      </c>
      <c r="O729">
        <v>1</v>
      </c>
      <c r="P729">
        <v>3</v>
      </c>
      <c r="Q729">
        <v>1</v>
      </c>
      <c r="R729">
        <v>1</v>
      </c>
      <c r="S729">
        <v>3</v>
      </c>
      <c r="T729">
        <v>2</v>
      </c>
      <c r="U729">
        <v>4</v>
      </c>
      <c r="V729">
        <v>3</v>
      </c>
      <c r="W729">
        <v>2</v>
      </c>
      <c r="X729">
        <v>3</v>
      </c>
      <c r="Y729">
        <v>4</v>
      </c>
      <c r="Z729">
        <v>2</v>
      </c>
      <c r="AA729">
        <v>4</v>
      </c>
      <c r="AB729">
        <v>28</v>
      </c>
      <c r="AC729">
        <v>70</v>
      </c>
      <c r="AD729" t="str">
        <f>VLOOKUP(A729,questionResponsesAndAnswers!A:O,15,FALSE)</f>
        <v xml:space="preserve"> Never</v>
      </c>
    </row>
    <row r="730" spans="1:30" x14ac:dyDescent="0.2">
      <c r="A730">
        <v>146320716</v>
      </c>
      <c r="B730" t="b">
        <f>VLOOKUP(A730,'Valid Response IDs Check'!A:H,8,FALSE)</f>
        <v>0</v>
      </c>
      <c r="C730">
        <v>122492</v>
      </c>
      <c r="D730">
        <v>53124</v>
      </c>
      <c r="E730" t="s">
        <v>26</v>
      </c>
      <c r="F730" t="s">
        <v>26</v>
      </c>
      <c r="G730" t="s">
        <v>28</v>
      </c>
      <c r="H730">
        <v>5</v>
      </c>
      <c r="I730">
        <v>4</v>
      </c>
      <c r="J730">
        <v>5</v>
      </c>
      <c r="K730">
        <v>1</v>
      </c>
      <c r="L730">
        <v>5</v>
      </c>
      <c r="M730">
        <v>1</v>
      </c>
      <c r="N730">
        <v>2</v>
      </c>
      <c r="O730">
        <v>1</v>
      </c>
      <c r="P730">
        <v>5</v>
      </c>
      <c r="Q730">
        <v>1</v>
      </c>
      <c r="R730">
        <v>4</v>
      </c>
      <c r="S730">
        <v>1</v>
      </c>
      <c r="T730">
        <v>4</v>
      </c>
      <c r="U730">
        <v>4</v>
      </c>
      <c r="V730">
        <v>4</v>
      </c>
      <c r="W730">
        <v>4</v>
      </c>
      <c r="X730">
        <v>1</v>
      </c>
      <c r="Y730">
        <v>4</v>
      </c>
      <c r="Z730">
        <v>4</v>
      </c>
      <c r="AA730">
        <v>4</v>
      </c>
      <c r="AB730">
        <v>34</v>
      </c>
      <c r="AC730">
        <v>85</v>
      </c>
      <c r="AD730" t="str">
        <f>VLOOKUP(A730,questionResponsesAndAnswers!A:O,15,FALSE)</f>
        <v xml:space="preserve"> Never</v>
      </c>
    </row>
    <row r="731" spans="1:30" x14ac:dyDescent="0.2">
      <c r="A731">
        <v>146320716</v>
      </c>
      <c r="B731" t="b">
        <f>VLOOKUP(A731,'Valid Response IDs Check'!A:H,8,FALSE)</f>
        <v>0</v>
      </c>
      <c r="C731">
        <v>122492</v>
      </c>
      <c r="D731">
        <v>53124</v>
      </c>
      <c r="E731" t="s">
        <v>26</v>
      </c>
      <c r="F731" t="s">
        <v>32</v>
      </c>
      <c r="G731" t="s">
        <v>34</v>
      </c>
      <c r="H731">
        <v>4</v>
      </c>
      <c r="I731">
        <v>2</v>
      </c>
      <c r="J731">
        <v>4</v>
      </c>
      <c r="K731">
        <v>1</v>
      </c>
      <c r="L731">
        <v>5</v>
      </c>
      <c r="M731">
        <v>2</v>
      </c>
      <c r="N731">
        <v>4</v>
      </c>
      <c r="O731">
        <v>4</v>
      </c>
      <c r="P731">
        <v>5</v>
      </c>
      <c r="Q731">
        <v>1</v>
      </c>
      <c r="R731">
        <v>3</v>
      </c>
      <c r="S731">
        <v>3</v>
      </c>
      <c r="T731">
        <v>3</v>
      </c>
      <c r="U731">
        <v>4</v>
      </c>
      <c r="V731">
        <v>4</v>
      </c>
      <c r="W731">
        <v>3</v>
      </c>
      <c r="X731">
        <v>3</v>
      </c>
      <c r="Y731">
        <v>1</v>
      </c>
      <c r="Z731">
        <v>4</v>
      </c>
      <c r="AA731">
        <v>4</v>
      </c>
      <c r="AB731">
        <v>32</v>
      </c>
      <c r="AC731">
        <v>80</v>
      </c>
      <c r="AD731" t="str">
        <f>VLOOKUP(A731,questionResponsesAndAnswers!A:O,15,FALSE)</f>
        <v xml:space="preserve"> Never</v>
      </c>
    </row>
    <row r="732" spans="1:30" x14ac:dyDescent="0.2">
      <c r="A732">
        <v>146313793</v>
      </c>
      <c r="B732" t="b">
        <f>VLOOKUP(A732,'Valid Response IDs Check'!A:H,8,FALSE)</f>
        <v>1</v>
      </c>
      <c r="C732">
        <v>69421</v>
      </c>
      <c r="D732">
        <v>53</v>
      </c>
      <c r="E732" t="s">
        <v>5</v>
      </c>
      <c r="F732" t="s">
        <v>5</v>
      </c>
      <c r="G732" t="s">
        <v>7</v>
      </c>
      <c r="H732">
        <v>1</v>
      </c>
      <c r="I732">
        <v>4</v>
      </c>
      <c r="J732">
        <v>4</v>
      </c>
      <c r="K732">
        <v>1</v>
      </c>
      <c r="L732">
        <v>2</v>
      </c>
      <c r="M732">
        <v>4</v>
      </c>
      <c r="N732">
        <v>2</v>
      </c>
      <c r="O732">
        <v>5</v>
      </c>
      <c r="P732">
        <v>3</v>
      </c>
      <c r="Q732">
        <v>1</v>
      </c>
      <c r="R732">
        <v>0</v>
      </c>
      <c r="S732">
        <v>1</v>
      </c>
      <c r="T732">
        <v>3</v>
      </c>
      <c r="U732">
        <v>4</v>
      </c>
      <c r="V732">
        <v>1</v>
      </c>
      <c r="W732">
        <v>1</v>
      </c>
      <c r="X732">
        <v>1</v>
      </c>
      <c r="Y732">
        <v>0</v>
      </c>
      <c r="Z732">
        <v>2</v>
      </c>
      <c r="AA732">
        <v>4</v>
      </c>
      <c r="AB732">
        <v>17</v>
      </c>
      <c r="AC732">
        <v>42.5</v>
      </c>
      <c r="AD732" t="str">
        <f>VLOOKUP(A732,questionResponsesAndAnswers!A:O,15,FALSE)</f>
        <v xml:space="preserve"> Never</v>
      </c>
    </row>
    <row r="733" spans="1:30" x14ac:dyDescent="0.2">
      <c r="A733">
        <v>146313793</v>
      </c>
      <c r="B733" t="b">
        <f>VLOOKUP(A733,'Valid Response IDs Check'!A:H,8,FALSE)</f>
        <v>1</v>
      </c>
      <c r="C733">
        <v>69902</v>
      </c>
      <c r="D733">
        <v>534</v>
      </c>
      <c r="E733" t="s">
        <v>26</v>
      </c>
      <c r="F733" t="s">
        <v>26</v>
      </c>
      <c r="G733" t="s">
        <v>15</v>
      </c>
      <c r="H733">
        <v>2</v>
      </c>
      <c r="I733">
        <v>4</v>
      </c>
      <c r="J733">
        <v>2</v>
      </c>
      <c r="K733">
        <v>1</v>
      </c>
      <c r="L733">
        <v>2</v>
      </c>
      <c r="M733">
        <v>2</v>
      </c>
      <c r="N733">
        <v>2</v>
      </c>
      <c r="O733">
        <v>4</v>
      </c>
      <c r="P733">
        <v>2</v>
      </c>
      <c r="Q733">
        <v>4</v>
      </c>
      <c r="R733">
        <v>1</v>
      </c>
      <c r="S733">
        <v>1</v>
      </c>
      <c r="T733">
        <v>1</v>
      </c>
      <c r="U733">
        <v>4</v>
      </c>
      <c r="V733">
        <v>1</v>
      </c>
      <c r="W733">
        <v>3</v>
      </c>
      <c r="X733">
        <v>1</v>
      </c>
      <c r="Y733">
        <v>1</v>
      </c>
      <c r="Z733">
        <v>1</v>
      </c>
      <c r="AA733">
        <v>1</v>
      </c>
      <c r="AB733">
        <v>15</v>
      </c>
      <c r="AC733">
        <v>37.5</v>
      </c>
      <c r="AD733" t="str">
        <f>VLOOKUP(A733,questionResponsesAndAnswers!A:O,15,FALSE)</f>
        <v xml:space="preserve"> Never</v>
      </c>
    </row>
    <row r="734" spans="1:30" x14ac:dyDescent="0.2">
      <c r="A734">
        <v>146313793</v>
      </c>
      <c r="B734" t="b">
        <f>VLOOKUP(A734,'Valid Response IDs Check'!A:H,8,FALSE)</f>
        <v>1</v>
      </c>
      <c r="C734">
        <v>69373</v>
      </c>
      <c r="D734">
        <v>5</v>
      </c>
      <c r="E734" t="s">
        <v>20</v>
      </c>
      <c r="F734" t="s">
        <v>20</v>
      </c>
      <c r="G734" t="s">
        <v>22</v>
      </c>
      <c r="H734">
        <v>4</v>
      </c>
      <c r="I734">
        <v>1</v>
      </c>
      <c r="J734">
        <v>5</v>
      </c>
      <c r="K734">
        <v>1</v>
      </c>
      <c r="L734">
        <v>4</v>
      </c>
      <c r="M734">
        <v>1</v>
      </c>
      <c r="N734">
        <v>4</v>
      </c>
      <c r="O734">
        <v>1</v>
      </c>
      <c r="P734">
        <v>4</v>
      </c>
      <c r="Q734">
        <v>1</v>
      </c>
      <c r="R734">
        <v>3</v>
      </c>
      <c r="S734">
        <v>4</v>
      </c>
      <c r="T734">
        <v>4</v>
      </c>
      <c r="U734">
        <v>4</v>
      </c>
      <c r="V734">
        <v>3</v>
      </c>
      <c r="W734">
        <v>4</v>
      </c>
      <c r="X734">
        <v>3</v>
      </c>
      <c r="Y734">
        <v>4</v>
      </c>
      <c r="Z734">
        <v>3</v>
      </c>
      <c r="AA734">
        <v>4</v>
      </c>
      <c r="AB734">
        <v>36</v>
      </c>
      <c r="AC734">
        <v>90</v>
      </c>
      <c r="AD734" t="str">
        <f>VLOOKUP(A734,questionResponsesAndAnswers!A:O,15,FALSE)</f>
        <v xml:space="preserve"> Never</v>
      </c>
    </row>
    <row r="735" spans="1:30" x14ac:dyDescent="0.2">
      <c r="A735">
        <v>146313793</v>
      </c>
      <c r="B735" t="b">
        <f>VLOOKUP(A735,'Valid Response IDs Check'!A:H,8,FALSE)</f>
        <v>1</v>
      </c>
      <c r="C735">
        <v>74710</v>
      </c>
      <c r="D735">
        <v>5342</v>
      </c>
      <c r="E735" t="s">
        <v>32</v>
      </c>
      <c r="F735" t="s">
        <v>32</v>
      </c>
      <c r="G735" t="s">
        <v>28</v>
      </c>
      <c r="H735">
        <v>2</v>
      </c>
      <c r="I735">
        <v>1</v>
      </c>
      <c r="J735">
        <v>4</v>
      </c>
      <c r="K735">
        <v>1</v>
      </c>
      <c r="L735">
        <v>4</v>
      </c>
      <c r="M735">
        <v>1</v>
      </c>
      <c r="N735">
        <v>4</v>
      </c>
      <c r="O735">
        <v>2</v>
      </c>
      <c r="P735">
        <v>4</v>
      </c>
      <c r="Q735">
        <v>1</v>
      </c>
      <c r="R735">
        <v>1</v>
      </c>
      <c r="S735">
        <v>4</v>
      </c>
      <c r="T735">
        <v>3</v>
      </c>
      <c r="U735">
        <v>4</v>
      </c>
      <c r="V735">
        <v>3</v>
      </c>
      <c r="W735">
        <v>4</v>
      </c>
      <c r="X735">
        <v>3</v>
      </c>
      <c r="Y735">
        <v>3</v>
      </c>
      <c r="Z735">
        <v>3</v>
      </c>
      <c r="AA735">
        <v>4</v>
      </c>
      <c r="AB735">
        <v>32</v>
      </c>
      <c r="AC735">
        <v>80</v>
      </c>
      <c r="AD735" t="str">
        <f>VLOOKUP(A735,questionResponsesAndAnswers!A:O,15,FALSE)</f>
        <v xml:space="preserve"> Never</v>
      </c>
    </row>
    <row r="736" spans="1:30" x14ac:dyDescent="0.2">
      <c r="A736">
        <v>146313793</v>
      </c>
      <c r="B736" t="b">
        <f>VLOOKUP(A736,'Valid Response IDs Check'!A:H,8,FALSE)</f>
        <v>1</v>
      </c>
      <c r="C736">
        <v>122789</v>
      </c>
      <c r="D736">
        <v>53421</v>
      </c>
      <c r="E736" t="s">
        <v>13</v>
      </c>
      <c r="F736" t="s">
        <v>13</v>
      </c>
      <c r="G736" t="s">
        <v>34</v>
      </c>
      <c r="H736">
        <v>1</v>
      </c>
      <c r="I736">
        <v>5</v>
      </c>
      <c r="J736">
        <v>4</v>
      </c>
      <c r="K736">
        <v>1</v>
      </c>
      <c r="L736">
        <v>2</v>
      </c>
      <c r="M736">
        <v>2</v>
      </c>
      <c r="N736">
        <v>1</v>
      </c>
      <c r="O736">
        <v>5</v>
      </c>
      <c r="P736">
        <v>2</v>
      </c>
      <c r="Q736">
        <v>1</v>
      </c>
      <c r="R736">
        <v>0</v>
      </c>
      <c r="S736">
        <v>0</v>
      </c>
      <c r="T736">
        <v>3</v>
      </c>
      <c r="U736">
        <v>4</v>
      </c>
      <c r="V736">
        <v>1</v>
      </c>
      <c r="W736">
        <v>3</v>
      </c>
      <c r="X736">
        <v>0</v>
      </c>
      <c r="Y736">
        <v>0</v>
      </c>
      <c r="Z736">
        <v>1</v>
      </c>
      <c r="AA736">
        <v>4</v>
      </c>
      <c r="AB736">
        <v>16</v>
      </c>
      <c r="AC736">
        <v>40</v>
      </c>
      <c r="AD736" t="str">
        <f>VLOOKUP(A736,questionResponsesAndAnswers!A:O,15,FALSE)</f>
        <v xml:space="preserve"> Never</v>
      </c>
    </row>
    <row r="737" spans="1:30" x14ac:dyDescent="0.2">
      <c r="A737">
        <v>146303457</v>
      </c>
      <c r="B737" t="b">
        <f>VLOOKUP(A737,'Valid Response IDs Check'!A:H,8,FALSE)</f>
        <v>0</v>
      </c>
      <c r="C737">
        <v>15384</v>
      </c>
      <c r="D737">
        <v>-53984</v>
      </c>
      <c r="E737" t="s">
        <v>50</v>
      </c>
      <c r="F737" t="s">
        <v>26</v>
      </c>
      <c r="G737" t="s">
        <v>7</v>
      </c>
      <c r="H737">
        <v>3</v>
      </c>
      <c r="I737">
        <v>1</v>
      </c>
      <c r="J737">
        <v>4</v>
      </c>
      <c r="K737">
        <v>1</v>
      </c>
      <c r="L737">
        <v>3</v>
      </c>
      <c r="M737">
        <v>2</v>
      </c>
      <c r="N737">
        <v>4</v>
      </c>
      <c r="O737">
        <v>2</v>
      </c>
      <c r="P737">
        <v>3</v>
      </c>
      <c r="Q737">
        <v>1</v>
      </c>
      <c r="R737">
        <v>2</v>
      </c>
      <c r="S737">
        <v>4</v>
      </c>
      <c r="T737">
        <v>3</v>
      </c>
      <c r="U737">
        <v>4</v>
      </c>
      <c r="V737">
        <v>2</v>
      </c>
      <c r="W737">
        <v>3</v>
      </c>
      <c r="X737">
        <v>3</v>
      </c>
      <c r="Y737">
        <v>3</v>
      </c>
      <c r="Z737">
        <v>2</v>
      </c>
      <c r="AA737">
        <v>4</v>
      </c>
      <c r="AB737">
        <v>30</v>
      </c>
      <c r="AC737">
        <v>75</v>
      </c>
      <c r="AD737" t="str">
        <f>VLOOKUP(A737,questionResponsesAndAnswers!A:O,15,FALSE)</f>
        <v xml:space="preserve"> Daily</v>
      </c>
    </row>
    <row r="738" spans="1:30" x14ac:dyDescent="0.2">
      <c r="A738">
        <v>146303457</v>
      </c>
      <c r="B738" t="b">
        <f>VLOOKUP(A738,'Valid Response IDs Check'!A:H,8,FALSE)</f>
        <v>0</v>
      </c>
      <c r="C738">
        <v>470473</v>
      </c>
      <c r="D738">
        <v>401105</v>
      </c>
      <c r="E738" t="s">
        <v>20</v>
      </c>
      <c r="F738" t="s">
        <v>13</v>
      </c>
      <c r="G738" t="s">
        <v>15</v>
      </c>
      <c r="H738">
        <v>1</v>
      </c>
      <c r="I738">
        <v>1</v>
      </c>
      <c r="J738">
        <v>2</v>
      </c>
      <c r="K738">
        <v>1</v>
      </c>
      <c r="L738">
        <v>3</v>
      </c>
      <c r="M738">
        <v>2</v>
      </c>
      <c r="N738">
        <v>5</v>
      </c>
      <c r="O738">
        <v>5</v>
      </c>
      <c r="P738">
        <v>3</v>
      </c>
      <c r="Q738">
        <v>1</v>
      </c>
      <c r="R738">
        <v>0</v>
      </c>
      <c r="S738">
        <v>4</v>
      </c>
      <c r="T738">
        <v>1</v>
      </c>
      <c r="U738">
        <v>4</v>
      </c>
      <c r="V738">
        <v>2</v>
      </c>
      <c r="W738">
        <v>3</v>
      </c>
      <c r="X738">
        <v>4</v>
      </c>
      <c r="Y738">
        <v>0</v>
      </c>
      <c r="Z738">
        <v>2</v>
      </c>
      <c r="AA738">
        <v>4</v>
      </c>
      <c r="AB738">
        <v>24</v>
      </c>
      <c r="AC738">
        <v>60</v>
      </c>
      <c r="AD738" t="str">
        <f>VLOOKUP(A738,questionResponsesAndAnswers!A:O,15,FALSE)</f>
        <v xml:space="preserve"> Daily</v>
      </c>
    </row>
    <row r="739" spans="1:30" x14ac:dyDescent="0.2">
      <c r="A739">
        <v>146303457</v>
      </c>
      <c r="B739" t="b">
        <f>VLOOKUP(A739,'Valid Response IDs Check'!A:H,8,FALSE)</f>
        <v>0</v>
      </c>
      <c r="C739">
        <v>63970</v>
      </c>
      <c r="D739">
        <v>-5398</v>
      </c>
      <c r="E739" t="s">
        <v>32</v>
      </c>
      <c r="F739" t="s">
        <v>32</v>
      </c>
      <c r="G739" t="s">
        <v>22</v>
      </c>
      <c r="H739">
        <v>2</v>
      </c>
      <c r="I739">
        <v>3</v>
      </c>
      <c r="J739">
        <v>2</v>
      </c>
      <c r="K739">
        <v>1</v>
      </c>
      <c r="L739">
        <v>3</v>
      </c>
      <c r="M739">
        <v>2</v>
      </c>
      <c r="N739">
        <v>4</v>
      </c>
      <c r="O739">
        <v>4</v>
      </c>
      <c r="P739">
        <v>3</v>
      </c>
      <c r="Q739">
        <v>1</v>
      </c>
      <c r="R739">
        <v>1</v>
      </c>
      <c r="S739">
        <v>2</v>
      </c>
      <c r="T739">
        <v>1</v>
      </c>
      <c r="U739">
        <v>4</v>
      </c>
      <c r="V739">
        <v>2</v>
      </c>
      <c r="W739">
        <v>3</v>
      </c>
      <c r="X739">
        <v>3</v>
      </c>
      <c r="Y739">
        <v>1</v>
      </c>
      <c r="Z739">
        <v>2</v>
      </c>
      <c r="AA739">
        <v>4</v>
      </c>
      <c r="AB739">
        <v>23</v>
      </c>
      <c r="AC739">
        <v>57.5</v>
      </c>
      <c r="AD739" t="str">
        <f>VLOOKUP(A739,questionResponsesAndAnswers!A:O,15,FALSE)</f>
        <v xml:space="preserve"> Daily</v>
      </c>
    </row>
    <row r="740" spans="1:30" x14ac:dyDescent="0.2">
      <c r="A740">
        <v>146303457</v>
      </c>
      <c r="B740" t="b">
        <f>VLOOKUP(A740,'Valid Response IDs Check'!A:H,8,FALSE)</f>
        <v>0</v>
      </c>
      <c r="C740">
        <v>5329044</v>
      </c>
      <c r="D740">
        <v>5259676</v>
      </c>
      <c r="E740" t="s">
        <v>50</v>
      </c>
      <c r="F740" t="s">
        <v>32</v>
      </c>
      <c r="G740" t="s">
        <v>28</v>
      </c>
      <c r="H740">
        <v>3</v>
      </c>
      <c r="I740">
        <v>1</v>
      </c>
      <c r="J740">
        <v>4</v>
      </c>
      <c r="K740">
        <v>1</v>
      </c>
      <c r="L740">
        <v>3</v>
      </c>
      <c r="M740">
        <v>2</v>
      </c>
      <c r="N740">
        <v>4</v>
      </c>
      <c r="O740">
        <v>3</v>
      </c>
      <c r="P740">
        <v>3</v>
      </c>
      <c r="Q740">
        <v>1</v>
      </c>
      <c r="R740">
        <v>2</v>
      </c>
      <c r="S740">
        <v>4</v>
      </c>
      <c r="T740">
        <v>3</v>
      </c>
      <c r="U740">
        <v>4</v>
      </c>
      <c r="V740">
        <v>2</v>
      </c>
      <c r="W740">
        <v>3</v>
      </c>
      <c r="X740">
        <v>3</v>
      </c>
      <c r="Y740">
        <v>2</v>
      </c>
      <c r="Z740">
        <v>2</v>
      </c>
      <c r="AA740">
        <v>4</v>
      </c>
      <c r="AB740">
        <v>29</v>
      </c>
      <c r="AC740">
        <v>72.5</v>
      </c>
      <c r="AD740" t="str">
        <f>VLOOKUP(A740,questionResponsesAndAnswers!A:O,15,FALSE)</f>
        <v xml:space="preserve"> Daily</v>
      </c>
    </row>
    <row r="741" spans="1:30" x14ac:dyDescent="0.2">
      <c r="A741">
        <v>146303457</v>
      </c>
      <c r="B741" t="b">
        <f>VLOOKUP(A741,'Valid Response IDs Check'!A:H,8,FALSE)</f>
        <v>0</v>
      </c>
      <c r="C741">
        <v>69369</v>
      </c>
      <c r="D741">
        <v>1</v>
      </c>
      <c r="E741" t="s">
        <v>13</v>
      </c>
      <c r="F741" t="s">
        <v>13</v>
      </c>
      <c r="G741" t="s">
        <v>34</v>
      </c>
      <c r="H741">
        <v>1</v>
      </c>
      <c r="I741">
        <v>1</v>
      </c>
      <c r="J741">
        <v>2</v>
      </c>
      <c r="K741">
        <v>1</v>
      </c>
      <c r="L741">
        <v>3</v>
      </c>
      <c r="M741">
        <v>2</v>
      </c>
      <c r="N741">
        <v>5</v>
      </c>
      <c r="O741">
        <v>4</v>
      </c>
      <c r="P741">
        <v>3</v>
      </c>
      <c r="Q741">
        <v>1</v>
      </c>
      <c r="R741">
        <v>0</v>
      </c>
      <c r="S741">
        <v>4</v>
      </c>
      <c r="T741">
        <v>1</v>
      </c>
      <c r="U741">
        <v>4</v>
      </c>
      <c r="V741">
        <v>2</v>
      </c>
      <c r="W741">
        <v>3</v>
      </c>
      <c r="X741">
        <v>4</v>
      </c>
      <c r="Y741">
        <v>1</v>
      </c>
      <c r="Z741">
        <v>2</v>
      </c>
      <c r="AA741">
        <v>4</v>
      </c>
      <c r="AB741">
        <v>25</v>
      </c>
      <c r="AC741">
        <v>62.5</v>
      </c>
      <c r="AD741" t="str">
        <f>VLOOKUP(A741,questionResponsesAndAnswers!A:O,15,FALSE)</f>
        <v xml:space="preserve"> Daily</v>
      </c>
    </row>
    <row r="742" spans="1:30" x14ac:dyDescent="0.2">
      <c r="A742">
        <v>146284478</v>
      </c>
      <c r="B742" t="b">
        <f>VLOOKUP(A742,'Valid Response IDs Check'!A:H,8,FALSE)</f>
        <v>1</v>
      </c>
      <c r="C742">
        <v>69389</v>
      </c>
      <c r="D742">
        <v>21</v>
      </c>
      <c r="E742" t="s">
        <v>13</v>
      </c>
      <c r="F742" t="s">
        <v>13</v>
      </c>
      <c r="G742" t="s">
        <v>7</v>
      </c>
      <c r="H742">
        <v>2</v>
      </c>
      <c r="I742">
        <v>2</v>
      </c>
      <c r="J742">
        <v>4</v>
      </c>
      <c r="K742">
        <v>1</v>
      </c>
      <c r="L742">
        <v>3</v>
      </c>
      <c r="M742">
        <v>2</v>
      </c>
      <c r="N742">
        <v>4</v>
      </c>
      <c r="O742">
        <v>4</v>
      </c>
      <c r="P742">
        <v>4</v>
      </c>
      <c r="Q742">
        <v>2</v>
      </c>
      <c r="R742">
        <v>1</v>
      </c>
      <c r="S742">
        <v>3</v>
      </c>
      <c r="T742">
        <v>3</v>
      </c>
      <c r="U742">
        <v>4</v>
      </c>
      <c r="V742">
        <v>2</v>
      </c>
      <c r="W742">
        <v>3</v>
      </c>
      <c r="X742">
        <v>3</v>
      </c>
      <c r="Y742">
        <v>1</v>
      </c>
      <c r="Z742">
        <v>3</v>
      </c>
      <c r="AA742">
        <v>3</v>
      </c>
      <c r="AB742">
        <v>26</v>
      </c>
      <c r="AC742">
        <v>65</v>
      </c>
      <c r="AD742" t="str">
        <f>VLOOKUP(A742,questionResponsesAndAnswers!A:O,15,FALSE)</f>
        <v xml:space="preserve"> Never</v>
      </c>
    </row>
    <row r="743" spans="1:30" x14ac:dyDescent="0.2">
      <c r="A743">
        <v>146284478</v>
      </c>
      <c r="B743" t="b">
        <f>VLOOKUP(A743,'Valid Response IDs Check'!A:H,8,FALSE)</f>
        <v>1</v>
      </c>
      <c r="C743">
        <v>69582</v>
      </c>
      <c r="D743">
        <v>214</v>
      </c>
      <c r="E743" t="s">
        <v>26</v>
      </c>
      <c r="F743" t="s">
        <v>5</v>
      </c>
      <c r="G743" t="s">
        <v>15</v>
      </c>
      <c r="H743">
        <v>4</v>
      </c>
      <c r="I743">
        <v>2</v>
      </c>
      <c r="J743">
        <v>4</v>
      </c>
      <c r="K743">
        <v>2</v>
      </c>
      <c r="L743">
        <v>4</v>
      </c>
      <c r="M743">
        <v>2</v>
      </c>
      <c r="N743">
        <v>4</v>
      </c>
      <c r="O743">
        <v>2</v>
      </c>
      <c r="P743">
        <v>4</v>
      </c>
      <c r="Q743">
        <v>2</v>
      </c>
      <c r="R743">
        <v>3</v>
      </c>
      <c r="S743">
        <v>3</v>
      </c>
      <c r="T743">
        <v>3</v>
      </c>
      <c r="U743">
        <v>3</v>
      </c>
      <c r="V743">
        <v>3</v>
      </c>
      <c r="W743">
        <v>3</v>
      </c>
      <c r="X743">
        <v>3</v>
      </c>
      <c r="Y743">
        <v>3</v>
      </c>
      <c r="Z743">
        <v>3</v>
      </c>
      <c r="AA743">
        <v>3</v>
      </c>
      <c r="AB743">
        <v>30</v>
      </c>
      <c r="AC743">
        <v>75</v>
      </c>
      <c r="AD743" t="str">
        <f>VLOOKUP(A743,questionResponsesAndAnswers!A:O,15,FALSE)</f>
        <v xml:space="preserve"> Never</v>
      </c>
    </row>
    <row r="744" spans="1:30" x14ac:dyDescent="0.2">
      <c r="A744">
        <v>146284478</v>
      </c>
      <c r="B744" t="b">
        <f>VLOOKUP(A744,'Valid Response IDs Check'!A:H,8,FALSE)</f>
        <v>1</v>
      </c>
      <c r="C744">
        <v>69370</v>
      </c>
      <c r="D744">
        <v>2</v>
      </c>
      <c r="E744" t="s">
        <v>32</v>
      </c>
      <c r="F744" t="s">
        <v>32</v>
      </c>
      <c r="G744" t="s">
        <v>22</v>
      </c>
      <c r="H744">
        <v>4</v>
      </c>
      <c r="I744">
        <v>2</v>
      </c>
      <c r="J744">
        <v>4</v>
      </c>
      <c r="K744">
        <v>1</v>
      </c>
      <c r="L744">
        <v>4</v>
      </c>
      <c r="M744">
        <v>2</v>
      </c>
      <c r="N744">
        <v>5</v>
      </c>
      <c r="O744">
        <v>2</v>
      </c>
      <c r="P744">
        <v>5</v>
      </c>
      <c r="Q744">
        <v>1</v>
      </c>
      <c r="R744">
        <v>3</v>
      </c>
      <c r="S744">
        <v>3</v>
      </c>
      <c r="T744">
        <v>3</v>
      </c>
      <c r="U744">
        <v>4</v>
      </c>
      <c r="V744">
        <v>3</v>
      </c>
      <c r="W744">
        <v>3</v>
      </c>
      <c r="X744">
        <v>4</v>
      </c>
      <c r="Y744">
        <v>3</v>
      </c>
      <c r="Z744">
        <v>4</v>
      </c>
      <c r="AA744">
        <v>4</v>
      </c>
      <c r="AB744">
        <v>34</v>
      </c>
      <c r="AC744">
        <v>85</v>
      </c>
      <c r="AD744" t="str">
        <f>VLOOKUP(A744,questionResponsesAndAnswers!A:O,15,FALSE)</f>
        <v xml:space="preserve"> Never</v>
      </c>
    </row>
    <row r="745" spans="1:30" x14ac:dyDescent="0.2">
      <c r="A745">
        <v>146284478</v>
      </c>
      <c r="B745" t="b">
        <f>VLOOKUP(A745,'Valid Response IDs Check'!A:H,8,FALSE)</f>
        <v>1</v>
      </c>
      <c r="C745">
        <v>71511</v>
      </c>
      <c r="D745">
        <v>2143</v>
      </c>
      <c r="E745" t="s">
        <v>5</v>
      </c>
      <c r="F745" t="s">
        <v>5</v>
      </c>
      <c r="G745" t="s">
        <v>28</v>
      </c>
      <c r="H745">
        <v>5</v>
      </c>
      <c r="I745">
        <v>2</v>
      </c>
      <c r="J745">
        <v>4</v>
      </c>
      <c r="K745">
        <v>2</v>
      </c>
      <c r="L745">
        <v>4</v>
      </c>
      <c r="M745">
        <v>2</v>
      </c>
      <c r="N745">
        <v>4</v>
      </c>
      <c r="O745">
        <v>2</v>
      </c>
      <c r="P745">
        <v>4</v>
      </c>
      <c r="Q745">
        <v>2</v>
      </c>
      <c r="R745">
        <v>4</v>
      </c>
      <c r="S745">
        <v>3</v>
      </c>
      <c r="T745">
        <v>3</v>
      </c>
      <c r="U745">
        <v>3</v>
      </c>
      <c r="V745">
        <v>3</v>
      </c>
      <c r="W745">
        <v>3</v>
      </c>
      <c r="X745">
        <v>3</v>
      </c>
      <c r="Y745">
        <v>3</v>
      </c>
      <c r="Z745">
        <v>3</v>
      </c>
      <c r="AA745">
        <v>3</v>
      </c>
      <c r="AB745">
        <v>31</v>
      </c>
      <c r="AC745">
        <v>77.5</v>
      </c>
      <c r="AD745" t="str">
        <f>VLOOKUP(A745,questionResponsesAndAnswers!A:O,15,FALSE)</f>
        <v xml:space="preserve"> Never</v>
      </c>
    </row>
    <row r="746" spans="1:30" x14ac:dyDescent="0.2">
      <c r="A746">
        <v>146284478</v>
      </c>
      <c r="B746" t="b">
        <f>VLOOKUP(A746,'Valid Response IDs Check'!A:H,8,FALSE)</f>
        <v>1</v>
      </c>
      <c r="C746">
        <v>90803</v>
      </c>
      <c r="D746">
        <v>21435</v>
      </c>
      <c r="E746" t="s">
        <v>20</v>
      </c>
      <c r="F746" t="s">
        <v>20</v>
      </c>
      <c r="G746" t="s">
        <v>34</v>
      </c>
      <c r="H746">
        <v>4</v>
      </c>
      <c r="I746">
        <v>2</v>
      </c>
      <c r="J746">
        <v>4</v>
      </c>
      <c r="K746">
        <v>2</v>
      </c>
      <c r="L746">
        <v>4</v>
      </c>
      <c r="M746">
        <v>2</v>
      </c>
      <c r="N746">
        <v>4</v>
      </c>
      <c r="O746">
        <v>2</v>
      </c>
      <c r="P746">
        <v>4</v>
      </c>
      <c r="Q746">
        <v>2</v>
      </c>
      <c r="R746">
        <v>3</v>
      </c>
      <c r="S746">
        <v>3</v>
      </c>
      <c r="T746">
        <v>3</v>
      </c>
      <c r="U746">
        <v>3</v>
      </c>
      <c r="V746">
        <v>3</v>
      </c>
      <c r="W746">
        <v>3</v>
      </c>
      <c r="X746">
        <v>3</v>
      </c>
      <c r="Y746">
        <v>3</v>
      </c>
      <c r="Z746">
        <v>3</v>
      </c>
      <c r="AA746">
        <v>3</v>
      </c>
      <c r="AB746">
        <v>30</v>
      </c>
      <c r="AC746">
        <v>75</v>
      </c>
      <c r="AD746" t="str">
        <f>VLOOKUP(A746,questionResponsesAndAnswers!A:O,15,FALSE)</f>
        <v xml:space="preserve"> Never</v>
      </c>
    </row>
    <row r="747" spans="1:30" x14ac:dyDescent="0.2">
      <c r="A747">
        <v>146273701</v>
      </c>
      <c r="B747" t="b">
        <f>VLOOKUP(A747,'Valid Response IDs Check'!A:H,8,FALSE)</f>
        <v>1</v>
      </c>
      <c r="C747">
        <v>69421</v>
      </c>
      <c r="D747">
        <v>53</v>
      </c>
      <c r="E747" t="s">
        <v>5</v>
      </c>
      <c r="F747" t="s">
        <v>5</v>
      </c>
      <c r="G747" t="s">
        <v>7</v>
      </c>
      <c r="H747">
        <v>2</v>
      </c>
      <c r="I747">
        <v>4</v>
      </c>
      <c r="J747">
        <v>3</v>
      </c>
      <c r="K747">
        <v>3</v>
      </c>
      <c r="L747">
        <v>3</v>
      </c>
      <c r="M747">
        <v>2</v>
      </c>
      <c r="N747">
        <v>4</v>
      </c>
      <c r="O747">
        <v>3</v>
      </c>
      <c r="P747">
        <v>3</v>
      </c>
      <c r="Q747">
        <v>3</v>
      </c>
      <c r="R747">
        <v>1</v>
      </c>
      <c r="S747">
        <v>1</v>
      </c>
      <c r="T747">
        <v>2</v>
      </c>
      <c r="U747">
        <v>2</v>
      </c>
      <c r="V747">
        <v>2</v>
      </c>
      <c r="W747">
        <v>3</v>
      </c>
      <c r="X747">
        <v>3</v>
      </c>
      <c r="Y747">
        <v>2</v>
      </c>
      <c r="Z747">
        <v>2</v>
      </c>
      <c r="AA747">
        <v>2</v>
      </c>
      <c r="AB747">
        <v>20</v>
      </c>
      <c r="AC747">
        <v>50</v>
      </c>
      <c r="AD747" t="str">
        <f>VLOOKUP(A747,questionResponsesAndAnswers!A:O,15,FALSE)</f>
        <v xml:space="preserve"> Never</v>
      </c>
    </row>
    <row r="748" spans="1:30" x14ac:dyDescent="0.2">
      <c r="A748">
        <v>146273701</v>
      </c>
      <c r="B748" t="b">
        <f>VLOOKUP(A748,'Valid Response IDs Check'!A:H,8,FALSE)</f>
        <v>1</v>
      </c>
      <c r="C748">
        <v>69902</v>
      </c>
      <c r="D748">
        <v>534</v>
      </c>
      <c r="E748" t="s">
        <v>26</v>
      </c>
      <c r="F748" t="s">
        <v>26</v>
      </c>
      <c r="G748" t="s">
        <v>15</v>
      </c>
      <c r="H748">
        <v>4</v>
      </c>
      <c r="I748">
        <v>4</v>
      </c>
      <c r="J748">
        <v>3</v>
      </c>
      <c r="K748">
        <v>3</v>
      </c>
      <c r="L748">
        <v>3</v>
      </c>
      <c r="M748">
        <v>2</v>
      </c>
      <c r="N748">
        <v>3</v>
      </c>
      <c r="O748">
        <v>4</v>
      </c>
      <c r="P748">
        <v>3</v>
      </c>
      <c r="Q748">
        <v>4</v>
      </c>
      <c r="R748">
        <v>3</v>
      </c>
      <c r="S748">
        <v>1</v>
      </c>
      <c r="T748">
        <v>2</v>
      </c>
      <c r="U748">
        <v>2</v>
      </c>
      <c r="V748">
        <v>2</v>
      </c>
      <c r="W748">
        <v>3</v>
      </c>
      <c r="X748">
        <v>2</v>
      </c>
      <c r="Y748">
        <v>1</v>
      </c>
      <c r="Z748">
        <v>2</v>
      </c>
      <c r="AA748">
        <v>1</v>
      </c>
      <c r="AB748">
        <v>19</v>
      </c>
      <c r="AC748">
        <v>47.5</v>
      </c>
      <c r="AD748" t="str">
        <f>VLOOKUP(A748,questionResponsesAndAnswers!A:O,15,FALSE)</f>
        <v xml:space="preserve"> Never</v>
      </c>
    </row>
    <row r="749" spans="1:30" x14ac:dyDescent="0.2">
      <c r="A749">
        <v>146273701</v>
      </c>
      <c r="B749" t="b">
        <f>VLOOKUP(A749,'Valid Response IDs Check'!A:H,8,FALSE)</f>
        <v>1</v>
      </c>
      <c r="C749">
        <v>69373</v>
      </c>
      <c r="D749">
        <v>5</v>
      </c>
      <c r="E749" t="s">
        <v>20</v>
      </c>
      <c r="F749" t="s">
        <v>13</v>
      </c>
      <c r="G749" t="s">
        <v>22</v>
      </c>
      <c r="H749">
        <v>3</v>
      </c>
      <c r="I749">
        <v>2</v>
      </c>
      <c r="J749">
        <v>4</v>
      </c>
      <c r="K749">
        <v>2</v>
      </c>
      <c r="L749">
        <v>4</v>
      </c>
      <c r="M749">
        <v>3</v>
      </c>
      <c r="N749">
        <v>5</v>
      </c>
      <c r="O749">
        <v>2</v>
      </c>
      <c r="P749">
        <v>4</v>
      </c>
      <c r="Q749">
        <v>2</v>
      </c>
      <c r="R749">
        <v>2</v>
      </c>
      <c r="S749">
        <v>3</v>
      </c>
      <c r="T749">
        <v>3</v>
      </c>
      <c r="U749">
        <v>3</v>
      </c>
      <c r="V749">
        <v>3</v>
      </c>
      <c r="W749">
        <v>2</v>
      </c>
      <c r="X749">
        <v>4</v>
      </c>
      <c r="Y749">
        <v>3</v>
      </c>
      <c r="Z749">
        <v>3</v>
      </c>
      <c r="AA749">
        <v>3</v>
      </c>
      <c r="AB749">
        <v>29</v>
      </c>
      <c r="AC749">
        <v>72.5</v>
      </c>
      <c r="AD749" t="str">
        <f>VLOOKUP(A749,questionResponsesAndAnswers!A:O,15,FALSE)</f>
        <v xml:space="preserve"> Never</v>
      </c>
    </row>
    <row r="750" spans="1:30" x14ac:dyDescent="0.2">
      <c r="A750">
        <v>146273701</v>
      </c>
      <c r="B750" t="b">
        <f>VLOOKUP(A750,'Valid Response IDs Check'!A:H,8,FALSE)</f>
        <v>1</v>
      </c>
      <c r="C750">
        <v>74710</v>
      </c>
      <c r="D750">
        <v>5342</v>
      </c>
      <c r="E750" t="s">
        <v>32</v>
      </c>
      <c r="F750" t="s">
        <v>32</v>
      </c>
      <c r="G750" t="s">
        <v>28</v>
      </c>
      <c r="H750">
        <v>3</v>
      </c>
      <c r="I750">
        <v>2</v>
      </c>
      <c r="J750">
        <v>3</v>
      </c>
      <c r="K750">
        <v>4</v>
      </c>
      <c r="L750">
        <v>3</v>
      </c>
      <c r="M750">
        <v>4</v>
      </c>
      <c r="N750">
        <v>2</v>
      </c>
      <c r="O750">
        <v>3</v>
      </c>
      <c r="P750">
        <v>3</v>
      </c>
      <c r="Q750">
        <v>3</v>
      </c>
      <c r="R750">
        <v>2</v>
      </c>
      <c r="S750">
        <v>3</v>
      </c>
      <c r="T750">
        <v>2</v>
      </c>
      <c r="U750">
        <v>1</v>
      </c>
      <c r="V750">
        <v>2</v>
      </c>
      <c r="W750">
        <v>1</v>
      </c>
      <c r="X750">
        <v>1</v>
      </c>
      <c r="Y750">
        <v>2</v>
      </c>
      <c r="Z750">
        <v>2</v>
      </c>
      <c r="AA750">
        <v>2</v>
      </c>
      <c r="AB750">
        <v>18</v>
      </c>
      <c r="AC750">
        <v>45</v>
      </c>
      <c r="AD750" t="str">
        <f>VLOOKUP(A750,questionResponsesAndAnswers!A:O,15,FALSE)</f>
        <v xml:space="preserve"> Never</v>
      </c>
    </row>
    <row r="751" spans="1:30" x14ac:dyDescent="0.2">
      <c r="A751">
        <v>146273701</v>
      </c>
      <c r="B751" t="b">
        <f>VLOOKUP(A751,'Valid Response IDs Check'!A:H,8,FALSE)</f>
        <v>1</v>
      </c>
      <c r="C751">
        <v>122789</v>
      </c>
      <c r="D751">
        <v>53421</v>
      </c>
      <c r="E751" t="s">
        <v>13</v>
      </c>
      <c r="F751" t="s">
        <v>13</v>
      </c>
      <c r="G751" t="s">
        <v>34</v>
      </c>
      <c r="H751">
        <v>4</v>
      </c>
      <c r="I751">
        <v>3</v>
      </c>
      <c r="J751">
        <v>3</v>
      </c>
      <c r="K751">
        <v>4</v>
      </c>
      <c r="L751">
        <v>3</v>
      </c>
      <c r="M751">
        <v>3</v>
      </c>
      <c r="N751">
        <v>4</v>
      </c>
      <c r="O751">
        <v>2</v>
      </c>
      <c r="P751">
        <v>3</v>
      </c>
      <c r="Q751">
        <v>3</v>
      </c>
      <c r="R751">
        <v>3</v>
      </c>
      <c r="S751">
        <v>2</v>
      </c>
      <c r="T751">
        <v>2</v>
      </c>
      <c r="U751">
        <v>1</v>
      </c>
      <c r="V751">
        <v>2</v>
      </c>
      <c r="W751">
        <v>2</v>
      </c>
      <c r="X751">
        <v>3</v>
      </c>
      <c r="Y751">
        <v>3</v>
      </c>
      <c r="Z751">
        <v>2</v>
      </c>
      <c r="AA751">
        <v>2</v>
      </c>
      <c r="AB751">
        <v>22</v>
      </c>
      <c r="AC751">
        <v>55</v>
      </c>
      <c r="AD751" t="str">
        <f>VLOOKUP(A751,questionResponsesAndAnswers!A:O,15,FALSE)</f>
        <v xml:space="preserve"> Never</v>
      </c>
    </row>
    <row r="752" spans="1:30" x14ac:dyDescent="0.2">
      <c r="A752">
        <v>146269551</v>
      </c>
      <c r="B752" t="b">
        <f>VLOOKUP(A752,'Valid Response IDs Check'!A:H,8,FALSE)</f>
        <v>1</v>
      </c>
      <c r="C752">
        <v>69382</v>
      </c>
      <c r="D752">
        <v>14</v>
      </c>
      <c r="E752" t="s">
        <v>26</v>
      </c>
      <c r="F752" t="s">
        <v>5</v>
      </c>
      <c r="G752" t="s">
        <v>7</v>
      </c>
      <c r="H752">
        <v>4</v>
      </c>
      <c r="I752">
        <v>2</v>
      </c>
      <c r="J752">
        <v>4</v>
      </c>
      <c r="K752">
        <v>2</v>
      </c>
      <c r="L752">
        <v>4</v>
      </c>
      <c r="M752">
        <v>2</v>
      </c>
      <c r="N752">
        <v>3</v>
      </c>
      <c r="O752">
        <v>2</v>
      </c>
      <c r="P752">
        <v>4</v>
      </c>
      <c r="Q752">
        <v>4</v>
      </c>
      <c r="R752">
        <v>3</v>
      </c>
      <c r="S752">
        <v>3</v>
      </c>
      <c r="T752">
        <v>3</v>
      </c>
      <c r="U752">
        <v>3</v>
      </c>
      <c r="V752">
        <v>3</v>
      </c>
      <c r="W752">
        <v>3</v>
      </c>
      <c r="X752">
        <v>2</v>
      </c>
      <c r="Y752">
        <v>3</v>
      </c>
      <c r="Z752">
        <v>3</v>
      </c>
      <c r="AA752">
        <v>1</v>
      </c>
      <c r="AB752">
        <v>27</v>
      </c>
      <c r="AC752">
        <v>67.5</v>
      </c>
      <c r="AD752" t="str">
        <f>VLOOKUP(A752,questionResponsesAndAnswers!A:O,15,FALSE)</f>
        <v xml:space="preserve"> Never</v>
      </c>
    </row>
    <row r="753" spans="1:30" x14ac:dyDescent="0.2">
      <c r="A753">
        <v>146269551</v>
      </c>
      <c r="B753" t="b">
        <f>VLOOKUP(A753,'Valid Response IDs Check'!A:H,8,FALSE)</f>
        <v>1</v>
      </c>
      <c r="C753">
        <v>69513</v>
      </c>
      <c r="D753">
        <v>145</v>
      </c>
      <c r="E753" t="s">
        <v>20</v>
      </c>
      <c r="F753" t="s">
        <v>5</v>
      </c>
      <c r="G753" t="s">
        <v>15</v>
      </c>
      <c r="H753">
        <v>4</v>
      </c>
      <c r="I753">
        <v>2</v>
      </c>
      <c r="J753">
        <v>4</v>
      </c>
      <c r="K753">
        <v>2</v>
      </c>
      <c r="L753">
        <v>4</v>
      </c>
      <c r="M753">
        <v>2</v>
      </c>
      <c r="N753">
        <v>3</v>
      </c>
      <c r="O753">
        <v>3</v>
      </c>
      <c r="P753">
        <v>3</v>
      </c>
      <c r="Q753">
        <v>4</v>
      </c>
      <c r="R753">
        <v>3</v>
      </c>
      <c r="S753">
        <v>3</v>
      </c>
      <c r="T753">
        <v>3</v>
      </c>
      <c r="U753">
        <v>3</v>
      </c>
      <c r="V753">
        <v>3</v>
      </c>
      <c r="W753">
        <v>3</v>
      </c>
      <c r="X753">
        <v>2</v>
      </c>
      <c r="Y753">
        <v>2</v>
      </c>
      <c r="Z753">
        <v>2</v>
      </c>
      <c r="AA753">
        <v>1</v>
      </c>
      <c r="AB753">
        <v>25</v>
      </c>
      <c r="AC753">
        <v>62.5</v>
      </c>
      <c r="AD753" t="str">
        <f>VLOOKUP(A753,questionResponsesAndAnswers!A:O,15,FALSE)</f>
        <v xml:space="preserve"> Never</v>
      </c>
    </row>
    <row r="754" spans="1:30" x14ac:dyDescent="0.2">
      <c r="A754">
        <v>146269551</v>
      </c>
      <c r="B754" t="b">
        <f>VLOOKUP(A754,'Valid Response IDs Check'!A:H,8,FALSE)</f>
        <v>1</v>
      </c>
      <c r="C754">
        <v>69369</v>
      </c>
      <c r="D754">
        <v>1</v>
      </c>
      <c r="E754" t="s">
        <v>13</v>
      </c>
      <c r="F754" t="s">
        <v>20</v>
      </c>
      <c r="G754" t="s">
        <v>22</v>
      </c>
      <c r="H754">
        <v>4</v>
      </c>
      <c r="I754">
        <v>2</v>
      </c>
      <c r="J754">
        <v>4</v>
      </c>
      <c r="K754">
        <v>2</v>
      </c>
      <c r="L754">
        <v>4</v>
      </c>
      <c r="M754">
        <v>2</v>
      </c>
      <c r="N754">
        <v>3</v>
      </c>
      <c r="O754">
        <v>2</v>
      </c>
      <c r="P754">
        <v>3</v>
      </c>
      <c r="Q754">
        <v>4</v>
      </c>
      <c r="R754">
        <v>3</v>
      </c>
      <c r="S754">
        <v>3</v>
      </c>
      <c r="T754">
        <v>3</v>
      </c>
      <c r="U754">
        <v>3</v>
      </c>
      <c r="V754">
        <v>3</v>
      </c>
      <c r="W754">
        <v>3</v>
      </c>
      <c r="X754">
        <v>2</v>
      </c>
      <c r="Y754">
        <v>3</v>
      </c>
      <c r="Z754">
        <v>2</v>
      </c>
      <c r="AA754">
        <v>1</v>
      </c>
      <c r="AB754">
        <v>26</v>
      </c>
      <c r="AC754">
        <v>65</v>
      </c>
      <c r="AD754" t="str">
        <f>VLOOKUP(A754,questionResponsesAndAnswers!A:O,15,FALSE)</f>
        <v xml:space="preserve"> Never</v>
      </c>
    </row>
    <row r="755" spans="1:30" x14ac:dyDescent="0.2">
      <c r="A755">
        <v>146269551</v>
      </c>
      <c r="B755" t="b">
        <f>VLOOKUP(A755,'Valid Response IDs Check'!A:H,8,FALSE)</f>
        <v>1</v>
      </c>
      <c r="C755">
        <v>70820</v>
      </c>
      <c r="D755">
        <v>1452</v>
      </c>
      <c r="E755" t="s">
        <v>32</v>
      </c>
      <c r="F755" t="s">
        <v>32</v>
      </c>
      <c r="G755" t="s">
        <v>28</v>
      </c>
      <c r="H755">
        <v>4</v>
      </c>
      <c r="I755">
        <v>2</v>
      </c>
      <c r="J755">
        <v>4</v>
      </c>
      <c r="K755">
        <v>2</v>
      </c>
      <c r="L755">
        <v>4</v>
      </c>
      <c r="M755">
        <v>2</v>
      </c>
      <c r="N755">
        <v>3</v>
      </c>
      <c r="O755">
        <v>2</v>
      </c>
      <c r="P755">
        <v>4</v>
      </c>
      <c r="Q755">
        <v>4</v>
      </c>
      <c r="R755">
        <v>3</v>
      </c>
      <c r="S755">
        <v>3</v>
      </c>
      <c r="T755">
        <v>3</v>
      </c>
      <c r="U755">
        <v>3</v>
      </c>
      <c r="V755">
        <v>3</v>
      </c>
      <c r="W755">
        <v>3</v>
      </c>
      <c r="X755">
        <v>2</v>
      </c>
      <c r="Y755">
        <v>3</v>
      </c>
      <c r="Z755">
        <v>3</v>
      </c>
      <c r="AA755">
        <v>1</v>
      </c>
      <c r="AB755">
        <v>27</v>
      </c>
      <c r="AC755">
        <v>67.5</v>
      </c>
      <c r="AD755" t="str">
        <f>VLOOKUP(A755,questionResponsesAndAnswers!A:O,15,FALSE)</f>
        <v xml:space="preserve"> Never</v>
      </c>
    </row>
    <row r="756" spans="1:30" x14ac:dyDescent="0.2">
      <c r="A756">
        <v>146269551</v>
      </c>
      <c r="B756" t="b">
        <f>VLOOKUP(A756,'Valid Response IDs Check'!A:H,8,FALSE)</f>
        <v>1</v>
      </c>
      <c r="C756">
        <v>83891</v>
      </c>
      <c r="D756">
        <v>14523</v>
      </c>
      <c r="E756" t="s">
        <v>5</v>
      </c>
      <c r="F756" t="s">
        <v>5</v>
      </c>
      <c r="G756" t="s">
        <v>34</v>
      </c>
      <c r="H756">
        <v>5</v>
      </c>
      <c r="I756">
        <v>2</v>
      </c>
      <c r="J756">
        <v>5</v>
      </c>
      <c r="K756">
        <v>2</v>
      </c>
      <c r="L756">
        <v>4</v>
      </c>
      <c r="M756">
        <v>2</v>
      </c>
      <c r="N756">
        <v>3</v>
      </c>
      <c r="O756">
        <v>2</v>
      </c>
      <c r="P756">
        <v>5</v>
      </c>
      <c r="Q756">
        <v>4</v>
      </c>
      <c r="R756">
        <v>4</v>
      </c>
      <c r="S756">
        <v>3</v>
      </c>
      <c r="T756">
        <v>4</v>
      </c>
      <c r="U756">
        <v>3</v>
      </c>
      <c r="V756">
        <v>3</v>
      </c>
      <c r="W756">
        <v>3</v>
      </c>
      <c r="X756">
        <v>2</v>
      </c>
      <c r="Y756">
        <v>3</v>
      </c>
      <c r="Z756">
        <v>4</v>
      </c>
      <c r="AA756">
        <v>1</v>
      </c>
      <c r="AB756">
        <v>30</v>
      </c>
      <c r="AC756">
        <v>75</v>
      </c>
      <c r="AD756" t="str">
        <f>VLOOKUP(A756,questionResponsesAndAnswers!A:O,15,FALSE)</f>
        <v xml:space="preserve"> Never</v>
      </c>
    </row>
    <row r="757" spans="1:30" x14ac:dyDescent="0.2">
      <c r="A757">
        <v>146266265</v>
      </c>
      <c r="B757" t="b">
        <f>VLOOKUP(A757,'Valid Response IDs Check'!A:H,8,FALSE)</f>
        <v>1</v>
      </c>
      <c r="C757">
        <v>69383</v>
      </c>
      <c r="D757">
        <v>15</v>
      </c>
      <c r="E757" t="s">
        <v>20</v>
      </c>
      <c r="F757" t="s">
        <v>20</v>
      </c>
      <c r="G757" t="s">
        <v>7</v>
      </c>
      <c r="H757">
        <v>5</v>
      </c>
      <c r="I757">
        <v>2</v>
      </c>
      <c r="J757">
        <v>4</v>
      </c>
      <c r="K757">
        <v>2</v>
      </c>
      <c r="L757">
        <v>4</v>
      </c>
      <c r="M757">
        <v>2</v>
      </c>
      <c r="N757">
        <v>4</v>
      </c>
      <c r="O757">
        <v>2</v>
      </c>
      <c r="P757">
        <v>4</v>
      </c>
      <c r="Q757">
        <v>3</v>
      </c>
      <c r="R757">
        <v>4</v>
      </c>
      <c r="S757">
        <v>3</v>
      </c>
      <c r="T757">
        <v>3</v>
      </c>
      <c r="U757">
        <v>3</v>
      </c>
      <c r="V757">
        <v>3</v>
      </c>
      <c r="W757">
        <v>3</v>
      </c>
      <c r="X757">
        <v>3</v>
      </c>
      <c r="Y757">
        <v>3</v>
      </c>
      <c r="Z757">
        <v>3</v>
      </c>
      <c r="AA757">
        <v>2</v>
      </c>
      <c r="AB757">
        <v>30</v>
      </c>
      <c r="AC757">
        <v>75</v>
      </c>
      <c r="AD757" t="str">
        <f>VLOOKUP(A757,questionResponsesAndAnswers!A:O,15,FALSE)</f>
        <v xml:space="preserve"> Never</v>
      </c>
    </row>
    <row r="758" spans="1:30" x14ac:dyDescent="0.2">
      <c r="A758">
        <v>146266265</v>
      </c>
      <c r="B758" t="b">
        <f>VLOOKUP(A758,'Valid Response IDs Check'!A:H,8,FALSE)</f>
        <v>1</v>
      </c>
      <c r="C758">
        <v>69521</v>
      </c>
      <c r="D758">
        <v>153</v>
      </c>
      <c r="E758" t="s">
        <v>5</v>
      </c>
      <c r="F758" t="s">
        <v>5</v>
      </c>
      <c r="G758" t="s">
        <v>15</v>
      </c>
      <c r="H758">
        <v>2</v>
      </c>
      <c r="I758">
        <v>4</v>
      </c>
      <c r="J758">
        <v>2</v>
      </c>
      <c r="K758">
        <v>2</v>
      </c>
      <c r="L758">
        <v>2</v>
      </c>
      <c r="M758">
        <v>2</v>
      </c>
      <c r="N758">
        <v>1</v>
      </c>
      <c r="O758">
        <v>4</v>
      </c>
      <c r="P758">
        <v>2</v>
      </c>
      <c r="Q758">
        <v>2</v>
      </c>
      <c r="R758">
        <v>1</v>
      </c>
      <c r="S758">
        <v>1</v>
      </c>
      <c r="T758">
        <v>1</v>
      </c>
      <c r="U758">
        <v>3</v>
      </c>
      <c r="V758">
        <v>1</v>
      </c>
      <c r="W758">
        <v>3</v>
      </c>
      <c r="X758">
        <v>0</v>
      </c>
      <c r="Y758">
        <v>1</v>
      </c>
      <c r="Z758">
        <v>1</v>
      </c>
      <c r="AA758">
        <v>3</v>
      </c>
      <c r="AB758">
        <v>15</v>
      </c>
      <c r="AC758">
        <v>37.5</v>
      </c>
      <c r="AD758" t="str">
        <f>VLOOKUP(A758,questionResponsesAndAnswers!A:O,15,FALSE)</f>
        <v xml:space="preserve"> Never</v>
      </c>
    </row>
    <row r="759" spans="1:30" x14ac:dyDescent="0.2">
      <c r="A759">
        <v>146266265</v>
      </c>
      <c r="B759" t="b">
        <f>VLOOKUP(A759,'Valid Response IDs Check'!A:H,8,FALSE)</f>
        <v>1</v>
      </c>
      <c r="C759">
        <v>69369</v>
      </c>
      <c r="D759">
        <v>1</v>
      </c>
      <c r="E759" t="s">
        <v>13</v>
      </c>
      <c r="F759" t="s">
        <v>13</v>
      </c>
      <c r="G759" t="s">
        <v>22</v>
      </c>
      <c r="H759">
        <v>1</v>
      </c>
      <c r="I759">
        <v>3</v>
      </c>
      <c r="J759">
        <v>4</v>
      </c>
      <c r="K759">
        <v>2</v>
      </c>
      <c r="L759">
        <v>2</v>
      </c>
      <c r="M759">
        <v>2</v>
      </c>
      <c r="N759">
        <v>4</v>
      </c>
      <c r="O759">
        <v>2</v>
      </c>
      <c r="P759">
        <v>2</v>
      </c>
      <c r="Q759">
        <v>1</v>
      </c>
      <c r="R759">
        <v>0</v>
      </c>
      <c r="S759">
        <v>2</v>
      </c>
      <c r="T759">
        <v>3</v>
      </c>
      <c r="U759">
        <v>3</v>
      </c>
      <c r="V759">
        <v>1</v>
      </c>
      <c r="W759">
        <v>3</v>
      </c>
      <c r="X759">
        <v>3</v>
      </c>
      <c r="Y759">
        <v>3</v>
      </c>
      <c r="Z759">
        <v>1</v>
      </c>
      <c r="AA759">
        <v>4</v>
      </c>
      <c r="AB759">
        <v>23</v>
      </c>
      <c r="AC759">
        <v>57.5</v>
      </c>
      <c r="AD759" t="str">
        <f>VLOOKUP(A759,questionResponsesAndAnswers!A:O,15,FALSE)</f>
        <v xml:space="preserve"> Never</v>
      </c>
    </row>
    <row r="760" spans="1:30" x14ac:dyDescent="0.2">
      <c r="A760">
        <v>146266265</v>
      </c>
      <c r="B760" t="b">
        <f>VLOOKUP(A760,'Valid Response IDs Check'!A:H,8,FALSE)</f>
        <v>1</v>
      </c>
      <c r="C760">
        <v>70902</v>
      </c>
      <c r="D760">
        <v>1534</v>
      </c>
      <c r="E760" t="s">
        <v>26</v>
      </c>
      <c r="F760" t="s">
        <v>26</v>
      </c>
      <c r="G760" t="s">
        <v>28</v>
      </c>
      <c r="H760">
        <v>4</v>
      </c>
      <c r="I760">
        <v>2</v>
      </c>
      <c r="J760">
        <v>4</v>
      </c>
      <c r="K760">
        <v>1</v>
      </c>
      <c r="L760">
        <v>4</v>
      </c>
      <c r="M760">
        <v>2</v>
      </c>
      <c r="N760">
        <v>4</v>
      </c>
      <c r="O760">
        <v>2</v>
      </c>
      <c r="P760">
        <v>4</v>
      </c>
      <c r="Q760">
        <v>2</v>
      </c>
      <c r="R760">
        <v>3</v>
      </c>
      <c r="S760">
        <v>3</v>
      </c>
      <c r="T760">
        <v>3</v>
      </c>
      <c r="U760">
        <v>4</v>
      </c>
      <c r="V760">
        <v>3</v>
      </c>
      <c r="W760">
        <v>3</v>
      </c>
      <c r="X760">
        <v>3</v>
      </c>
      <c r="Y760">
        <v>3</v>
      </c>
      <c r="Z760">
        <v>3</v>
      </c>
      <c r="AA760">
        <v>3</v>
      </c>
      <c r="AB760">
        <v>31</v>
      </c>
      <c r="AC760">
        <v>77.5</v>
      </c>
      <c r="AD760" t="str">
        <f>VLOOKUP(A760,questionResponsesAndAnswers!A:O,15,FALSE)</f>
        <v xml:space="preserve"> Never</v>
      </c>
    </row>
    <row r="761" spans="1:30" x14ac:dyDescent="0.2">
      <c r="A761">
        <v>146266265</v>
      </c>
      <c r="B761" t="b">
        <f>VLOOKUP(A761,'Valid Response IDs Check'!A:H,8,FALSE)</f>
        <v>1</v>
      </c>
      <c r="C761">
        <v>84710</v>
      </c>
      <c r="D761">
        <v>15342</v>
      </c>
      <c r="E761" t="s">
        <v>32</v>
      </c>
      <c r="F761" t="s">
        <v>32</v>
      </c>
      <c r="G761" t="s">
        <v>34</v>
      </c>
      <c r="H761">
        <v>4</v>
      </c>
      <c r="I761">
        <v>2</v>
      </c>
      <c r="J761">
        <v>4</v>
      </c>
      <c r="K761">
        <v>1</v>
      </c>
      <c r="L761">
        <v>4</v>
      </c>
      <c r="M761">
        <v>2</v>
      </c>
      <c r="N761">
        <v>3</v>
      </c>
      <c r="O761">
        <v>2</v>
      </c>
      <c r="P761">
        <v>4</v>
      </c>
      <c r="Q761">
        <v>2</v>
      </c>
      <c r="R761">
        <v>3</v>
      </c>
      <c r="S761">
        <v>3</v>
      </c>
      <c r="T761">
        <v>3</v>
      </c>
      <c r="U761">
        <v>4</v>
      </c>
      <c r="V761">
        <v>3</v>
      </c>
      <c r="W761">
        <v>3</v>
      </c>
      <c r="X761">
        <v>2</v>
      </c>
      <c r="Y761">
        <v>3</v>
      </c>
      <c r="Z761">
        <v>3</v>
      </c>
      <c r="AA761">
        <v>3</v>
      </c>
      <c r="AB761">
        <v>30</v>
      </c>
      <c r="AC761">
        <v>75</v>
      </c>
      <c r="AD761" t="str">
        <f>VLOOKUP(A761,questionResponsesAndAnswers!A:O,15,FALSE)</f>
        <v xml:space="preserve"> Never</v>
      </c>
    </row>
    <row r="762" spans="1:30" x14ac:dyDescent="0.2">
      <c r="A762">
        <v>146264656</v>
      </c>
      <c r="B762" t="b">
        <f>VLOOKUP(A762,'Valid Response IDs Check'!A:H,8,FALSE)</f>
        <v>0</v>
      </c>
      <c r="C762">
        <v>69410</v>
      </c>
      <c r="D762">
        <v>42</v>
      </c>
      <c r="E762" t="s">
        <v>32</v>
      </c>
      <c r="F762" t="s">
        <v>26</v>
      </c>
      <c r="G762" t="s">
        <v>7</v>
      </c>
      <c r="H762">
        <v>2</v>
      </c>
      <c r="I762">
        <v>1</v>
      </c>
      <c r="J762">
        <v>2</v>
      </c>
      <c r="K762">
        <v>4</v>
      </c>
      <c r="L762">
        <v>3</v>
      </c>
      <c r="M762">
        <v>2</v>
      </c>
      <c r="N762">
        <v>5</v>
      </c>
      <c r="O762">
        <v>3</v>
      </c>
      <c r="P762">
        <v>2</v>
      </c>
      <c r="Q762">
        <v>3</v>
      </c>
      <c r="R762">
        <v>1</v>
      </c>
      <c r="S762">
        <v>4</v>
      </c>
      <c r="T762">
        <v>1</v>
      </c>
      <c r="U762">
        <v>1</v>
      </c>
      <c r="V762">
        <v>2</v>
      </c>
      <c r="W762">
        <v>3</v>
      </c>
      <c r="X762">
        <v>4</v>
      </c>
      <c r="Y762">
        <v>2</v>
      </c>
      <c r="Z762">
        <v>1</v>
      </c>
      <c r="AA762">
        <v>2</v>
      </c>
      <c r="AB762">
        <v>21</v>
      </c>
      <c r="AC762">
        <v>52.5</v>
      </c>
      <c r="AD762" t="str">
        <f>VLOOKUP(A762,questionResponsesAndAnswers!A:O,15,FALSE)</f>
        <v xml:space="preserve"> Never</v>
      </c>
    </row>
    <row r="763" spans="1:30" x14ac:dyDescent="0.2">
      <c r="A763">
        <v>146264656</v>
      </c>
      <c r="B763" t="b">
        <f>VLOOKUP(A763,'Valid Response IDs Check'!A:H,8,FALSE)</f>
        <v>0</v>
      </c>
      <c r="C763">
        <v>69789</v>
      </c>
      <c r="D763">
        <v>421</v>
      </c>
      <c r="E763" t="s">
        <v>13</v>
      </c>
      <c r="F763" t="s">
        <v>5</v>
      </c>
      <c r="G763" t="s">
        <v>15</v>
      </c>
      <c r="H763">
        <v>2</v>
      </c>
      <c r="I763">
        <v>1</v>
      </c>
      <c r="J763">
        <v>4</v>
      </c>
      <c r="K763">
        <v>3</v>
      </c>
      <c r="L763">
        <v>2</v>
      </c>
      <c r="M763">
        <v>4</v>
      </c>
      <c r="N763">
        <v>5</v>
      </c>
      <c r="O763">
        <v>4</v>
      </c>
      <c r="P763">
        <v>3</v>
      </c>
      <c r="Q763">
        <v>3</v>
      </c>
      <c r="R763">
        <v>1</v>
      </c>
      <c r="S763">
        <v>4</v>
      </c>
      <c r="T763">
        <v>3</v>
      </c>
      <c r="U763">
        <v>2</v>
      </c>
      <c r="V763">
        <v>1</v>
      </c>
      <c r="W763">
        <v>1</v>
      </c>
      <c r="X763">
        <v>4</v>
      </c>
      <c r="Y763">
        <v>1</v>
      </c>
      <c r="Z763">
        <v>2</v>
      </c>
      <c r="AA763">
        <v>2</v>
      </c>
      <c r="AB763">
        <v>21</v>
      </c>
      <c r="AC763">
        <v>52.5</v>
      </c>
      <c r="AD763" t="str">
        <f>VLOOKUP(A763,questionResponsesAndAnswers!A:O,15,FALSE)</f>
        <v xml:space="preserve"> Never</v>
      </c>
    </row>
    <row r="764" spans="1:30" x14ac:dyDescent="0.2">
      <c r="A764">
        <v>146264656</v>
      </c>
      <c r="B764" t="b">
        <f>VLOOKUP(A764,'Valid Response IDs Check'!A:H,8,FALSE)</f>
        <v>0</v>
      </c>
      <c r="C764">
        <v>69372</v>
      </c>
      <c r="D764">
        <v>4</v>
      </c>
      <c r="E764" t="s">
        <v>26</v>
      </c>
      <c r="F764" t="s">
        <v>5</v>
      </c>
      <c r="G764" t="s">
        <v>22</v>
      </c>
      <c r="H764">
        <v>3</v>
      </c>
      <c r="I764">
        <v>2</v>
      </c>
      <c r="J764">
        <v>4</v>
      </c>
      <c r="K764">
        <v>4</v>
      </c>
      <c r="L764">
        <v>3</v>
      </c>
      <c r="M764">
        <v>5</v>
      </c>
      <c r="N764">
        <v>3</v>
      </c>
      <c r="O764">
        <v>2</v>
      </c>
      <c r="P764">
        <v>3</v>
      </c>
      <c r="Q764">
        <v>2</v>
      </c>
      <c r="R764">
        <v>2</v>
      </c>
      <c r="S764">
        <v>3</v>
      </c>
      <c r="T764">
        <v>3</v>
      </c>
      <c r="U764">
        <v>1</v>
      </c>
      <c r="V764">
        <v>2</v>
      </c>
      <c r="W764">
        <v>0</v>
      </c>
      <c r="X764">
        <v>2</v>
      </c>
      <c r="Y764">
        <v>3</v>
      </c>
      <c r="Z764">
        <v>2</v>
      </c>
      <c r="AA764">
        <v>3</v>
      </c>
      <c r="AB764">
        <v>21</v>
      </c>
      <c r="AC764">
        <v>52.5</v>
      </c>
      <c r="AD764" t="str">
        <f>VLOOKUP(A764,questionResponsesAndAnswers!A:O,15,FALSE)</f>
        <v xml:space="preserve"> Never</v>
      </c>
    </row>
    <row r="765" spans="1:30" x14ac:dyDescent="0.2">
      <c r="A765">
        <v>146264656</v>
      </c>
      <c r="B765" t="b">
        <f>VLOOKUP(A765,'Valid Response IDs Check'!A:H,8,FALSE)</f>
        <v>0</v>
      </c>
      <c r="C765">
        <v>73583</v>
      </c>
      <c r="D765">
        <v>4215</v>
      </c>
      <c r="E765" t="s">
        <v>20</v>
      </c>
      <c r="F765" t="s">
        <v>13</v>
      </c>
      <c r="G765" t="s">
        <v>28</v>
      </c>
      <c r="H765">
        <v>3</v>
      </c>
      <c r="I765">
        <v>2</v>
      </c>
      <c r="J765">
        <v>4</v>
      </c>
      <c r="K765">
        <v>3</v>
      </c>
      <c r="L765">
        <v>3</v>
      </c>
      <c r="M765">
        <v>5</v>
      </c>
      <c r="N765">
        <v>4</v>
      </c>
      <c r="O765">
        <v>4</v>
      </c>
      <c r="P765">
        <v>2</v>
      </c>
      <c r="Q765">
        <v>3</v>
      </c>
      <c r="R765">
        <v>2</v>
      </c>
      <c r="S765">
        <v>3</v>
      </c>
      <c r="T765">
        <v>3</v>
      </c>
      <c r="U765">
        <v>2</v>
      </c>
      <c r="V765">
        <v>2</v>
      </c>
      <c r="W765">
        <v>0</v>
      </c>
      <c r="X765">
        <v>3</v>
      </c>
      <c r="Y765">
        <v>1</v>
      </c>
      <c r="Z765">
        <v>1</v>
      </c>
      <c r="AA765">
        <v>2</v>
      </c>
      <c r="AB765">
        <v>19</v>
      </c>
      <c r="AC765">
        <v>47.5</v>
      </c>
      <c r="AD765" t="str">
        <f>VLOOKUP(A765,questionResponsesAndAnswers!A:O,15,FALSE)</f>
        <v xml:space="preserve"> Never</v>
      </c>
    </row>
    <row r="766" spans="1:30" x14ac:dyDescent="0.2">
      <c r="A766">
        <v>146264656</v>
      </c>
      <c r="B766" t="b">
        <f>VLOOKUP(A766,'Valid Response IDs Check'!A:H,8,FALSE)</f>
        <v>0</v>
      </c>
      <c r="C766">
        <v>73583</v>
      </c>
      <c r="D766">
        <v>4215</v>
      </c>
      <c r="E766" t="s">
        <v>20</v>
      </c>
      <c r="F766" t="s">
        <v>5</v>
      </c>
      <c r="G766" t="s">
        <v>34</v>
      </c>
      <c r="H766">
        <v>4</v>
      </c>
      <c r="I766">
        <v>3</v>
      </c>
      <c r="J766">
        <v>2</v>
      </c>
      <c r="K766">
        <v>4</v>
      </c>
      <c r="L766">
        <v>3</v>
      </c>
      <c r="M766">
        <v>5</v>
      </c>
      <c r="N766">
        <v>4</v>
      </c>
      <c r="O766">
        <v>2</v>
      </c>
      <c r="P766">
        <v>4</v>
      </c>
      <c r="Q766">
        <v>3</v>
      </c>
      <c r="R766">
        <v>3</v>
      </c>
      <c r="S766">
        <v>2</v>
      </c>
      <c r="T766">
        <v>1</v>
      </c>
      <c r="U766">
        <v>1</v>
      </c>
      <c r="V766">
        <v>2</v>
      </c>
      <c r="W766">
        <v>0</v>
      </c>
      <c r="X766">
        <v>3</v>
      </c>
      <c r="Y766">
        <v>3</v>
      </c>
      <c r="Z766">
        <v>3</v>
      </c>
      <c r="AA766">
        <v>2</v>
      </c>
      <c r="AB766">
        <v>20</v>
      </c>
      <c r="AC766">
        <v>50</v>
      </c>
      <c r="AD766" t="str">
        <f>VLOOKUP(A766,questionResponsesAndAnswers!A:O,15,FALSE)</f>
        <v xml:space="preserve"> Never</v>
      </c>
    </row>
    <row r="767" spans="1:30" x14ac:dyDescent="0.2">
      <c r="A767">
        <v>146243771</v>
      </c>
      <c r="B767" t="b">
        <f>VLOOKUP(A767,'Valid Response IDs Check'!A:H,8,FALSE)</f>
        <v>0</v>
      </c>
      <c r="C767">
        <v>69381</v>
      </c>
      <c r="D767">
        <v>13</v>
      </c>
      <c r="E767" t="s">
        <v>5</v>
      </c>
      <c r="F767" t="s">
        <v>5</v>
      </c>
      <c r="G767" t="s">
        <v>7</v>
      </c>
      <c r="H767">
        <v>4</v>
      </c>
      <c r="I767">
        <v>2</v>
      </c>
      <c r="J767">
        <v>4</v>
      </c>
      <c r="K767">
        <v>1</v>
      </c>
      <c r="L767">
        <v>4</v>
      </c>
      <c r="M767">
        <v>2</v>
      </c>
      <c r="N767">
        <v>4</v>
      </c>
      <c r="O767">
        <v>1</v>
      </c>
      <c r="P767">
        <v>4</v>
      </c>
      <c r="Q767">
        <v>2</v>
      </c>
      <c r="R767">
        <v>3</v>
      </c>
      <c r="S767">
        <v>3</v>
      </c>
      <c r="T767">
        <v>3</v>
      </c>
      <c r="U767">
        <v>4</v>
      </c>
      <c r="V767">
        <v>3</v>
      </c>
      <c r="W767">
        <v>3</v>
      </c>
      <c r="X767">
        <v>3</v>
      </c>
      <c r="Y767">
        <v>4</v>
      </c>
      <c r="Z767">
        <v>3</v>
      </c>
      <c r="AA767">
        <v>3</v>
      </c>
      <c r="AB767">
        <v>32</v>
      </c>
      <c r="AC767">
        <v>80</v>
      </c>
      <c r="AD767" t="str">
        <f>VLOOKUP(A767,questionResponsesAndAnswers!A:O,15,FALSE)</f>
        <v xml:space="preserve"> Never</v>
      </c>
    </row>
    <row r="768" spans="1:30" x14ac:dyDescent="0.2">
      <c r="A768">
        <v>146243771</v>
      </c>
      <c r="B768" t="b">
        <f>VLOOKUP(A768,'Valid Response IDs Check'!A:H,8,FALSE)</f>
        <v>0</v>
      </c>
      <c r="C768">
        <v>69369</v>
      </c>
      <c r="D768">
        <v>1</v>
      </c>
      <c r="E768" t="s">
        <v>13</v>
      </c>
      <c r="F768" t="s">
        <v>13</v>
      </c>
      <c r="G768" t="s">
        <v>15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2</v>
      </c>
      <c r="N768">
        <v>2</v>
      </c>
      <c r="O768">
        <v>5</v>
      </c>
      <c r="P768">
        <v>4</v>
      </c>
      <c r="Q768">
        <v>2</v>
      </c>
      <c r="R768">
        <v>0</v>
      </c>
      <c r="S768">
        <v>4</v>
      </c>
      <c r="T768">
        <v>0</v>
      </c>
      <c r="U768">
        <v>4</v>
      </c>
      <c r="V768">
        <v>0</v>
      </c>
      <c r="W768">
        <v>3</v>
      </c>
      <c r="X768">
        <v>1</v>
      </c>
      <c r="Y768">
        <v>0</v>
      </c>
      <c r="Z768">
        <v>3</v>
      </c>
      <c r="AA768">
        <v>3</v>
      </c>
      <c r="AB768">
        <v>18</v>
      </c>
      <c r="AC768">
        <v>45</v>
      </c>
      <c r="AD768" t="str">
        <f>VLOOKUP(A768,questionResponsesAndAnswers!A:O,15,FALSE)</f>
        <v xml:space="preserve"> Never</v>
      </c>
    </row>
    <row r="769" spans="1:30" x14ac:dyDescent="0.2">
      <c r="A769">
        <v>146243771</v>
      </c>
      <c r="B769" t="b">
        <f>VLOOKUP(A769,'Valid Response IDs Check'!A:H,8,FALSE)</f>
        <v>0</v>
      </c>
      <c r="C769">
        <v>69503</v>
      </c>
      <c r="D769">
        <v>135</v>
      </c>
      <c r="E769" t="s">
        <v>20</v>
      </c>
      <c r="F769" t="s">
        <v>5</v>
      </c>
      <c r="G769" t="s">
        <v>22</v>
      </c>
      <c r="H769">
        <v>4</v>
      </c>
      <c r="I769">
        <v>2</v>
      </c>
      <c r="J769">
        <v>5</v>
      </c>
      <c r="K769">
        <v>1</v>
      </c>
      <c r="L769">
        <v>4</v>
      </c>
      <c r="M769">
        <v>2</v>
      </c>
      <c r="N769">
        <v>4</v>
      </c>
      <c r="O769">
        <v>1</v>
      </c>
      <c r="P769">
        <v>4</v>
      </c>
      <c r="Q769">
        <v>2</v>
      </c>
      <c r="R769">
        <v>3</v>
      </c>
      <c r="S769">
        <v>3</v>
      </c>
      <c r="T769">
        <v>4</v>
      </c>
      <c r="U769">
        <v>4</v>
      </c>
      <c r="V769">
        <v>3</v>
      </c>
      <c r="W769">
        <v>3</v>
      </c>
      <c r="X769">
        <v>3</v>
      </c>
      <c r="Y769">
        <v>4</v>
      </c>
      <c r="Z769">
        <v>3</v>
      </c>
      <c r="AA769">
        <v>3</v>
      </c>
      <c r="AB769">
        <v>33</v>
      </c>
      <c r="AC769">
        <v>82.5</v>
      </c>
      <c r="AD769" t="str">
        <f>VLOOKUP(A769,questionResponsesAndAnswers!A:O,15,FALSE)</f>
        <v xml:space="preserve"> Never</v>
      </c>
    </row>
    <row r="770" spans="1:30" x14ac:dyDescent="0.2">
      <c r="A770">
        <v>146243771</v>
      </c>
      <c r="B770" t="b">
        <f>VLOOKUP(A770,'Valid Response IDs Check'!A:H,8,FALSE)</f>
        <v>0</v>
      </c>
      <c r="C770">
        <v>69383</v>
      </c>
      <c r="D770">
        <v>15</v>
      </c>
      <c r="E770" t="s">
        <v>20</v>
      </c>
      <c r="F770" t="s">
        <v>20</v>
      </c>
      <c r="G770" t="s">
        <v>28</v>
      </c>
      <c r="H770">
        <v>5</v>
      </c>
      <c r="I770">
        <v>1</v>
      </c>
      <c r="J770">
        <v>5</v>
      </c>
      <c r="K770">
        <v>1</v>
      </c>
      <c r="L770">
        <v>5</v>
      </c>
      <c r="M770">
        <v>1</v>
      </c>
      <c r="N770">
        <v>5</v>
      </c>
      <c r="O770">
        <v>1</v>
      </c>
      <c r="P770">
        <v>5</v>
      </c>
      <c r="Q770">
        <v>2</v>
      </c>
      <c r="R770">
        <v>4</v>
      </c>
      <c r="S770">
        <v>4</v>
      </c>
      <c r="T770">
        <v>4</v>
      </c>
      <c r="U770">
        <v>4</v>
      </c>
      <c r="V770">
        <v>4</v>
      </c>
      <c r="W770">
        <v>4</v>
      </c>
      <c r="X770">
        <v>4</v>
      </c>
      <c r="Y770">
        <v>4</v>
      </c>
      <c r="Z770">
        <v>4</v>
      </c>
      <c r="AA770">
        <v>3</v>
      </c>
      <c r="AB770">
        <v>39</v>
      </c>
      <c r="AC770">
        <v>97.5</v>
      </c>
      <c r="AD770" t="str">
        <f>VLOOKUP(A770,questionResponsesAndAnswers!A:O,15,FALSE)</f>
        <v xml:space="preserve"> Never</v>
      </c>
    </row>
    <row r="771" spans="1:30" x14ac:dyDescent="0.2">
      <c r="A771">
        <v>146243771</v>
      </c>
      <c r="B771" t="b">
        <f>VLOOKUP(A771,'Valid Response IDs Check'!A:H,8,FALSE)</f>
        <v>0</v>
      </c>
      <c r="C771">
        <v>69520</v>
      </c>
      <c r="D771">
        <v>152</v>
      </c>
      <c r="E771" t="s">
        <v>32</v>
      </c>
      <c r="F771" t="s">
        <v>32</v>
      </c>
      <c r="G771" t="s">
        <v>34</v>
      </c>
      <c r="H771">
        <v>2</v>
      </c>
      <c r="I771">
        <v>4</v>
      </c>
      <c r="J771">
        <v>3</v>
      </c>
      <c r="K771">
        <v>2</v>
      </c>
      <c r="L771">
        <v>2</v>
      </c>
      <c r="M771">
        <v>2</v>
      </c>
      <c r="N771">
        <v>2</v>
      </c>
      <c r="O771">
        <v>5</v>
      </c>
      <c r="P771">
        <v>4</v>
      </c>
      <c r="Q771">
        <v>2</v>
      </c>
      <c r="R771">
        <v>1</v>
      </c>
      <c r="S771">
        <v>1</v>
      </c>
      <c r="T771">
        <v>2</v>
      </c>
      <c r="U771">
        <v>3</v>
      </c>
      <c r="V771">
        <v>1</v>
      </c>
      <c r="W771">
        <v>3</v>
      </c>
      <c r="X771">
        <v>1</v>
      </c>
      <c r="Y771">
        <v>0</v>
      </c>
      <c r="Z771">
        <v>3</v>
      </c>
      <c r="AA771">
        <v>3</v>
      </c>
      <c r="AB771">
        <v>18</v>
      </c>
      <c r="AC771">
        <v>45</v>
      </c>
      <c r="AD771" t="str">
        <f>VLOOKUP(A771,questionResponsesAndAnswers!A:O,15,FALSE)</f>
        <v xml:space="preserve"> Never</v>
      </c>
    </row>
    <row r="772" spans="1:30" x14ac:dyDescent="0.2">
      <c r="A772">
        <v>146217689</v>
      </c>
      <c r="B772" t="b">
        <f>VLOOKUP(A772,'Valid Response IDs Check'!A:H,8,FALSE)</f>
        <v>1</v>
      </c>
      <c r="C772">
        <v>69422</v>
      </c>
      <c r="D772">
        <v>54</v>
      </c>
      <c r="E772" t="s">
        <v>26</v>
      </c>
      <c r="F772" t="s">
        <v>5</v>
      </c>
      <c r="G772" t="s">
        <v>7</v>
      </c>
      <c r="H772">
        <v>4</v>
      </c>
      <c r="I772">
        <v>1</v>
      </c>
      <c r="J772">
        <v>5</v>
      </c>
      <c r="K772">
        <v>1</v>
      </c>
      <c r="L772">
        <v>4</v>
      </c>
      <c r="M772">
        <v>2</v>
      </c>
      <c r="N772">
        <v>4</v>
      </c>
      <c r="O772">
        <v>2</v>
      </c>
      <c r="P772">
        <v>4</v>
      </c>
      <c r="Q772">
        <v>1</v>
      </c>
      <c r="R772">
        <v>3</v>
      </c>
      <c r="S772">
        <v>4</v>
      </c>
      <c r="T772">
        <v>4</v>
      </c>
      <c r="U772">
        <v>4</v>
      </c>
      <c r="V772">
        <v>3</v>
      </c>
      <c r="W772">
        <v>3</v>
      </c>
      <c r="X772">
        <v>3</v>
      </c>
      <c r="Y772">
        <v>3</v>
      </c>
      <c r="Z772">
        <v>3</v>
      </c>
      <c r="AA772">
        <v>4</v>
      </c>
      <c r="AB772">
        <v>34</v>
      </c>
      <c r="AC772">
        <v>85</v>
      </c>
      <c r="AD772" t="str">
        <f>VLOOKUP(A772,questionResponsesAndAnswers!A:O,15,FALSE)</f>
        <v xml:space="preserve"> Weekly</v>
      </c>
    </row>
    <row r="773" spans="1:30" x14ac:dyDescent="0.2">
      <c r="A773">
        <v>146217689</v>
      </c>
      <c r="B773" t="b">
        <f>VLOOKUP(A773,'Valid Response IDs Check'!A:H,8,FALSE)</f>
        <v>1</v>
      </c>
      <c r="C773">
        <v>69909</v>
      </c>
      <c r="D773">
        <v>541</v>
      </c>
      <c r="E773" t="s">
        <v>13</v>
      </c>
      <c r="F773" t="s">
        <v>13</v>
      </c>
      <c r="G773" t="s">
        <v>15</v>
      </c>
      <c r="H773">
        <v>2</v>
      </c>
      <c r="I773">
        <v>2</v>
      </c>
      <c r="J773">
        <v>3</v>
      </c>
      <c r="K773">
        <v>1</v>
      </c>
      <c r="L773">
        <v>4</v>
      </c>
      <c r="M773">
        <v>2</v>
      </c>
      <c r="N773">
        <v>4</v>
      </c>
      <c r="O773">
        <v>4</v>
      </c>
      <c r="P773">
        <v>4</v>
      </c>
      <c r="Q773">
        <v>1</v>
      </c>
      <c r="R773">
        <v>1</v>
      </c>
      <c r="S773">
        <v>3</v>
      </c>
      <c r="T773">
        <v>2</v>
      </c>
      <c r="U773">
        <v>4</v>
      </c>
      <c r="V773">
        <v>3</v>
      </c>
      <c r="W773">
        <v>3</v>
      </c>
      <c r="X773">
        <v>3</v>
      </c>
      <c r="Y773">
        <v>1</v>
      </c>
      <c r="Z773">
        <v>3</v>
      </c>
      <c r="AA773">
        <v>4</v>
      </c>
      <c r="AB773">
        <v>27</v>
      </c>
      <c r="AC773">
        <v>67.5</v>
      </c>
      <c r="AD773" t="str">
        <f>VLOOKUP(A773,questionResponsesAndAnswers!A:O,15,FALSE)</f>
        <v xml:space="preserve"> Weekly</v>
      </c>
    </row>
    <row r="774" spans="1:30" x14ac:dyDescent="0.2">
      <c r="A774">
        <v>146217689</v>
      </c>
      <c r="B774" t="b">
        <f>VLOOKUP(A774,'Valid Response IDs Check'!A:H,8,FALSE)</f>
        <v>1</v>
      </c>
      <c r="C774">
        <v>69373</v>
      </c>
      <c r="D774">
        <v>5</v>
      </c>
      <c r="E774" t="s">
        <v>20</v>
      </c>
      <c r="F774" t="s">
        <v>20</v>
      </c>
      <c r="G774" t="s">
        <v>22</v>
      </c>
      <c r="H774">
        <v>4</v>
      </c>
      <c r="I774">
        <v>2</v>
      </c>
      <c r="J774">
        <v>4</v>
      </c>
      <c r="K774">
        <v>1</v>
      </c>
      <c r="L774">
        <v>3</v>
      </c>
      <c r="M774">
        <v>2</v>
      </c>
      <c r="N774">
        <v>5</v>
      </c>
      <c r="O774">
        <v>1</v>
      </c>
      <c r="P774">
        <v>5</v>
      </c>
      <c r="Q774">
        <v>1</v>
      </c>
      <c r="R774">
        <v>3</v>
      </c>
      <c r="S774">
        <v>3</v>
      </c>
      <c r="T774">
        <v>3</v>
      </c>
      <c r="U774">
        <v>4</v>
      </c>
      <c r="V774">
        <v>2</v>
      </c>
      <c r="W774">
        <v>3</v>
      </c>
      <c r="X774">
        <v>4</v>
      </c>
      <c r="Y774">
        <v>4</v>
      </c>
      <c r="Z774">
        <v>4</v>
      </c>
      <c r="AA774">
        <v>4</v>
      </c>
      <c r="AB774">
        <v>34</v>
      </c>
      <c r="AC774">
        <v>85</v>
      </c>
      <c r="AD774" t="str">
        <f>VLOOKUP(A774,questionResponsesAndAnswers!A:O,15,FALSE)</f>
        <v xml:space="preserve"> Weekly</v>
      </c>
    </row>
    <row r="775" spans="1:30" x14ac:dyDescent="0.2">
      <c r="A775">
        <v>146217689</v>
      </c>
      <c r="B775" t="b">
        <f>VLOOKUP(A775,'Valid Response IDs Check'!A:H,8,FALSE)</f>
        <v>1</v>
      </c>
      <c r="C775">
        <v>74780</v>
      </c>
      <c r="D775">
        <v>5412</v>
      </c>
      <c r="E775" t="s">
        <v>32</v>
      </c>
      <c r="F775" t="s">
        <v>32</v>
      </c>
      <c r="G775" t="s">
        <v>28</v>
      </c>
      <c r="H775">
        <v>3</v>
      </c>
      <c r="I775">
        <v>2</v>
      </c>
      <c r="J775">
        <v>4</v>
      </c>
      <c r="K775">
        <v>1</v>
      </c>
      <c r="L775">
        <v>3</v>
      </c>
      <c r="M775">
        <v>1</v>
      </c>
      <c r="N775">
        <v>4</v>
      </c>
      <c r="O775">
        <v>1</v>
      </c>
      <c r="P775">
        <v>4</v>
      </c>
      <c r="Q775">
        <v>1</v>
      </c>
      <c r="R775">
        <v>2</v>
      </c>
      <c r="S775">
        <v>3</v>
      </c>
      <c r="T775">
        <v>3</v>
      </c>
      <c r="U775">
        <v>4</v>
      </c>
      <c r="V775">
        <v>2</v>
      </c>
      <c r="W775">
        <v>4</v>
      </c>
      <c r="X775">
        <v>3</v>
      </c>
      <c r="Y775">
        <v>4</v>
      </c>
      <c r="Z775">
        <v>3</v>
      </c>
      <c r="AA775">
        <v>4</v>
      </c>
      <c r="AB775">
        <v>32</v>
      </c>
      <c r="AC775">
        <v>80</v>
      </c>
      <c r="AD775" t="str">
        <f>VLOOKUP(A775,questionResponsesAndAnswers!A:O,15,FALSE)</f>
        <v xml:space="preserve"> Weekly</v>
      </c>
    </row>
    <row r="776" spans="1:30" x14ac:dyDescent="0.2">
      <c r="A776">
        <v>146217689</v>
      </c>
      <c r="B776" t="b">
        <f>VLOOKUP(A776,'Valid Response IDs Check'!A:H,8,FALSE)</f>
        <v>1</v>
      </c>
      <c r="C776">
        <v>123491</v>
      </c>
      <c r="D776">
        <v>54123</v>
      </c>
      <c r="E776" t="s">
        <v>5</v>
      </c>
      <c r="F776" t="s">
        <v>26</v>
      </c>
      <c r="G776" t="s">
        <v>34</v>
      </c>
      <c r="H776">
        <v>4</v>
      </c>
      <c r="I776">
        <v>2</v>
      </c>
      <c r="J776">
        <v>4</v>
      </c>
      <c r="K776">
        <v>1</v>
      </c>
      <c r="L776">
        <v>4</v>
      </c>
      <c r="M776">
        <v>2</v>
      </c>
      <c r="N776">
        <v>4</v>
      </c>
      <c r="O776">
        <v>2</v>
      </c>
      <c r="P776">
        <v>4</v>
      </c>
      <c r="Q776">
        <v>1</v>
      </c>
      <c r="R776">
        <v>3</v>
      </c>
      <c r="S776">
        <v>3</v>
      </c>
      <c r="T776">
        <v>3</v>
      </c>
      <c r="U776">
        <v>4</v>
      </c>
      <c r="V776">
        <v>3</v>
      </c>
      <c r="W776">
        <v>3</v>
      </c>
      <c r="X776">
        <v>3</v>
      </c>
      <c r="Y776">
        <v>3</v>
      </c>
      <c r="Z776">
        <v>3</v>
      </c>
      <c r="AA776">
        <v>4</v>
      </c>
      <c r="AB776">
        <v>32</v>
      </c>
      <c r="AC776">
        <v>80</v>
      </c>
      <c r="AD776" t="str">
        <f>VLOOKUP(A776,questionResponsesAndAnswers!A:O,15,FALSE)</f>
        <v xml:space="preserve"> Weekly</v>
      </c>
    </row>
    <row r="777" spans="1:30" x14ac:dyDescent="0.2">
      <c r="A777">
        <v>146210319</v>
      </c>
      <c r="B777" t="b">
        <f>VLOOKUP(A777,'Valid Response IDs Check'!A:H,8,FALSE)</f>
        <v>1</v>
      </c>
      <c r="C777">
        <v>74709</v>
      </c>
      <c r="D777">
        <v>5341</v>
      </c>
      <c r="E777" t="s">
        <v>13</v>
      </c>
      <c r="F777" t="s">
        <v>13</v>
      </c>
      <c r="G777" t="s">
        <v>7</v>
      </c>
      <c r="H777">
        <v>1</v>
      </c>
      <c r="I777">
        <v>2</v>
      </c>
      <c r="J777">
        <v>4</v>
      </c>
      <c r="K777">
        <v>1</v>
      </c>
      <c r="L777">
        <v>4</v>
      </c>
      <c r="M777">
        <v>1</v>
      </c>
      <c r="N777">
        <v>5</v>
      </c>
      <c r="O777">
        <v>5</v>
      </c>
      <c r="P777">
        <v>5</v>
      </c>
      <c r="Q777">
        <v>1</v>
      </c>
      <c r="R777">
        <v>0</v>
      </c>
      <c r="S777">
        <v>3</v>
      </c>
      <c r="T777">
        <v>3</v>
      </c>
      <c r="U777">
        <v>4</v>
      </c>
      <c r="V777">
        <v>3</v>
      </c>
      <c r="W777">
        <v>4</v>
      </c>
      <c r="X777">
        <v>4</v>
      </c>
      <c r="Y777">
        <v>0</v>
      </c>
      <c r="Z777">
        <v>4</v>
      </c>
      <c r="AA777">
        <v>4</v>
      </c>
      <c r="AB777">
        <v>29</v>
      </c>
      <c r="AC777">
        <v>72.5</v>
      </c>
      <c r="AD777" t="str">
        <f>VLOOKUP(A777,questionResponsesAndAnswers!A:O,15,FALSE)</f>
        <v xml:space="preserve"> Yearly</v>
      </c>
    </row>
    <row r="778" spans="1:30" x14ac:dyDescent="0.2">
      <c r="A778">
        <v>146210319</v>
      </c>
      <c r="B778" t="b">
        <f>VLOOKUP(A778,'Valid Response IDs Check'!A:H,8,FALSE)</f>
        <v>1</v>
      </c>
      <c r="C778">
        <v>69373</v>
      </c>
      <c r="D778">
        <v>5</v>
      </c>
      <c r="E778" t="s">
        <v>20</v>
      </c>
      <c r="F778" t="s">
        <v>20</v>
      </c>
      <c r="G778" t="s">
        <v>15</v>
      </c>
      <c r="H778">
        <v>3</v>
      </c>
      <c r="I778">
        <v>2</v>
      </c>
      <c r="J778">
        <v>4</v>
      </c>
      <c r="K778">
        <v>1</v>
      </c>
      <c r="L778">
        <v>3</v>
      </c>
      <c r="M778">
        <v>4</v>
      </c>
      <c r="N778">
        <v>5</v>
      </c>
      <c r="O778">
        <v>2</v>
      </c>
      <c r="P778">
        <v>4</v>
      </c>
      <c r="Q778">
        <v>1</v>
      </c>
      <c r="R778">
        <v>2</v>
      </c>
      <c r="S778">
        <v>3</v>
      </c>
      <c r="T778">
        <v>3</v>
      </c>
      <c r="U778">
        <v>4</v>
      </c>
      <c r="V778">
        <v>2</v>
      </c>
      <c r="W778">
        <v>1</v>
      </c>
      <c r="X778">
        <v>4</v>
      </c>
      <c r="Y778">
        <v>3</v>
      </c>
      <c r="Z778">
        <v>3</v>
      </c>
      <c r="AA778">
        <v>4</v>
      </c>
      <c r="AB778">
        <v>29</v>
      </c>
      <c r="AC778">
        <v>72.5</v>
      </c>
      <c r="AD778" t="str">
        <f>VLOOKUP(A778,questionResponsesAndAnswers!A:O,15,FALSE)</f>
        <v xml:space="preserve"> Yearly</v>
      </c>
    </row>
    <row r="779" spans="1:30" x14ac:dyDescent="0.2">
      <c r="A779">
        <v>146210319</v>
      </c>
      <c r="B779" t="b">
        <f>VLOOKUP(A779,'Valid Response IDs Check'!A:H,8,FALSE)</f>
        <v>1</v>
      </c>
      <c r="C779">
        <v>122780</v>
      </c>
      <c r="D779">
        <v>53412</v>
      </c>
      <c r="E779" t="s">
        <v>32</v>
      </c>
      <c r="F779" t="s">
        <v>32</v>
      </c>
      <c r="G779" t="s">
        <v>22</v>
      </c>
      <c r="H779">
        <v>4</v>
      </c>
      <c r="I779">
        <v>1</v>
      </c>
      <c r="J779">
        <v>5</v>
      </c>
      <c r="K779">
        <v>1</v>
      </c>
      <c r="L779">
        <v>4</v>
      </c>
      <c r="M779">
        <v>2</v>
      </c>
      <c r="N779">
        <v>4</v>
      </c>
      <c r="O779">
        <v>2</v>
      </c>
      <c r="P779">
        <v>5</v>
      </c>
      <c r="Q779">
        <v>1</v>
      </c>
      <c r="R779">
        <v>3</v>
      </c>
      <c r="S779">
        <v>4</v>
      </c>
      <c r="T779">
        <v>4</v>
      </c>
      <c r="U779">
        <v>4</v>
      </c>
      <c r="V779">
        <v>3</v>
      </c>
      <c r="W779">
        <v>3</v>
      </c>
      <c r="X779">
        <v>3</v>
      </c>
      <c r="Y779">
        <v>3</v>
      </c>
      <c r="Z779">
        <v>4</v>
      </c>
      <c r="AA779">
        <v>4</v>
      </c>
      <c r="AB779">
        <v>35</v>
      </c>
      <c r="AC779">
        <v>87.5</v>
      </c>
      <c r="AD779" t="str">
        <f>VLOOKUP(A779,questionResponsesAndAnswers!A:O,15,FALSE)</f>
        <v xml:space="preserve"> Yearly</v>
      </c>
    </row>
    <row r="780" spans="1:30" x14ac:dyDescent="0.2">
      <c r="A780">
        <v>146210319</v>
      </c>
      <c r="B780" t="b">
        <f>VLOOKUP(A780,'Valid Response IDs Check'!A:H,8,FALSE)</f>
        <v>1</v>
      </c>
      <c r="C780">
        <v>69902</v>
      </c>
      <c r="D780">
        <v>534</v>
      </c>
      <c r="E780" t="s">
        <v>26</v>
      </c>
      <c r="F780" t="s">
        <v>5</v>
      </c>
      <c r="G780" t="s">
        <v>28</v>
      </c>
      <c r="H780">
        <v>3</v>
      </c>
      <c r="I780">
        <v>2</v>
      </c>
      <c r="J780">
        <v>4</v>
      </c>
      <c r="K780">
        <v>1</v>
      </c>
      <c r="L780">
        <v>3</v>
      </c>
      <c r="M780">
        <v>2</v>
      </c>
      <c r="N780">
        <v>4</v>
      </c>
      <c r="O780">
        <v>2</v>
      </c>
      <c r="P780">
        <v>4</v>
      </c>
      <c r="Q780">
        <v>1</v>
      </c>
      <c r="R780">
        <v>2</v>
      </c>
      <c r="S780">
        <v>3</v>
      </c>
      <c r="T780">
        <v>3</v>
      </c>
      <c r="U780">
        <v>4</v>
      </c>
      <c r="V780">
        <v>2</v>
      </c>
      <c r="W780">
        <v>3</v>
      </c>
      <c r="X780">
        <v>3</v>
      </c>
      <c r="Y780">
        <v>3</v>
      </c>
      <c r="Z780">
        <v>3</v>
      </c>
      <c r="AA780">
        <v>4</v>
      </c>
      <c r="AB780">
        <v>30</v>
      </c>
      <c r="AC780">
        <v>75</v>
      </c>
      <c r="AD780" t="str">
        <f>VLOOKUP(A780,questionResponsesAndAnswers!A:O,15,FALSE)</f>
        <v xml:space="preserve"> Yearly</v>
      </c>
    </row>
    <row r="781" spans="1:30" x14ac:dyDescent="0.2">
      <c r="A781">
        <v>146210319</v>
      </c>
      <c r="B781" t="b">
        <f>VLOOKUP(A781,'Valid Response IDs Check'!A:H,8,FALSE)</f>
        <v>1</v>
      </c>
      <c r="C781">
        <v>69421</v>
      </c>
      <c r="D781">
        <v>53</v>
      </c>
      <c r="E781" t="s">
        <v>5</v>
      </c>
      <c r="F781" t="s">
        <v>5</v>
      </c>
      <c r="G781" t="s">
        <v>34</v>
      </c>
      <c r="H781">
        <v>3</v>
      </c>
      <c r="I781">
        <v>4</v>
      </c>
      <c r="J781">
        <v>2</v>
      </c>
      <c r="K781">
        <v>2</v>
      </c>
      <c r="L781">
        <v>2</v>
      </c>
      <c r="M781">
        <v>2</v>
      </c>
      <c r="N781">
        <v>4</v>
      </c>
      <c r="O781">
        <v>2</v>
      </c>
      <c r="P781">
        <v>3</v>
      </c>
      <c r="Q781">
        <v>1</v>
      </c>
      <c r="R781">
        <v>2</v>
      </c>
      <c r="S781">
        <v>1</v>
      </c>
      <c r="T781">
        <v>1</v>
      </c>
      <c r="U781">
        <v>3</v>
      </c>
      <c r="V781">
        <v>1</v>
      </c>
      <c r="W781">
        <v>3</v>
      </c>
      <c r="X781">
        <v>3</v>
      </c>
      <c r="Y781">
        <v>3</v>
      </c>
      <c r="Z781">
        <v>2</v>
      </c>
      <c r="AA781">
        <v>4</v>
      </c>
      <c r="AB781">
        <v>23</v>
      </c>
      <c r="AC781">
        <v>57.5</v>
      </c>
      <c r="AD781" t="str">
        <f>VLOOKUP(A781,questionResponsesAndAnswers!A:O,15,FALSE)</f>
        <v xml:space="preserve"> Yearly</v>
      </c>
    </row>
    <row r="782" spans="1:30" x14ac:dyDescent="0.2">
      <c r="A782">
        <v>146209612</v>
      </c>
      <c r="B782" t="b">
        <f>VLOOKUP(A782,'Valid Response IDs Check'!A:H,8,FALSE)</f>
        <v>0</v>
      </c>
      <c r="C782">
        <v>69709</v>
      </c>
      <c r="D782">
        <v>341</v>
      </c>
      <c r="E782" t="s">
        <v>13</v>
      </c>
      <c r="F782" t="s">
        <v>26</v>
      </c>
      <c r="G782" t="s">
        <v>7</v>
      </c>
      <c r="H782">
        <v>1</v>
      </c>
      <c r="I782">
        <v>4</v>
      </c>
      <c r="J782">
        <v>2</v>
      </c>
      <c r="K782">
        <v>5</v>
      </c>
      <c r="L782">
        <v>1</v>
      </c>
      <c r="M782">
        <v>5</v>
      </c>
      <c r="N782">
        <v>1</v>
      </c>
      <c r="O782">
        <v>4</v>
      </c>
      <c r="P782">
        <v>2</v>
      </c>
      <c r="Q782">
        <v>3</v>
      </c>
      <c r="R782">
        <v>0</v>
      </c>
      <c r="S782">
        <v>1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1</v>
      </c>
      <c r="Z782">
        <v>1</v>
      </c>
      <c r="AA782">
        <v>2</v>
      </c>
      <c r="AB782">
        <v>6</v>
      </c>
      <c r="AC782">
        <v>15</v>
      </c>
      <c r="AD782" t="str">
        <f>VLOOKUP(A782,questionResponsesAndAnswers!A:O,15,FALSE)</f>
        <v xml:space="preserve"> Weekly</v>
      </c>
    </row>
    <row r="783" spans="1:30" x14ac:dyDescent="0.2">
      <c r="A783">
        <v>146209612</v>
      </c>
      <c r="B783" t="b">
        <f>VLOOKUP(A783,'Valid Response IDs Check'!A:H,8,FALSE)</f>
        <v>0</v>
      </c>
      <c r="C783">
        <v>72793</v>
      </c>
      <c r="D783">
        <v>3425</v>
      </c>
      <c r="E783" t="s">
        <v>20</v>
      </c>
      <c r="F783" t="s">
        <v>20</v>
      </c>
      <c r="G783" t="s">
        <v>15</v>
      </c>
      <c r="H783">
        <v>1</v>
      </c>
      <c r="I783">
        <v>4</v>
      </c>
      <c r="J783">
        <v>3</v>
      </c>
      <c r="K783">
        <v>3</v>
      </c>
      <c r="L783">
        <v>4</v>
      </c>
      <c r="M783">
        <v>2</v>
      </c>
      <c r="N783">
        <v>3</v>
      </c>
      <c r="O783">
        <v>4</v>
      </c>
      <c r="P783">
        <v>4</v>
      </c>
      <c r="Q783">
        <v>2</v>
      </c>
      <c r="R783">
        <v>0</v>
      </c>
      <c r="S783">
        <v>1</v>
      </c>
      <c r="T783">
        <v>2</v>
      </c>
      <c r="U783">
        <v>2</v>
      </c>
      <c r="V783">
        <v>3</v>
      </c>
      <c r="W783">
        <v>3</v>
      </c>
      <c r="X783">
        <v>2</v>
      </c>
      <c r="Y783">
        <v>1</v>
      </c>
      <c r="Z783">
        <v>3</v>
      </c>
      <c r="AA783">
        <v>3</v>
      </c>
      <c r="AB783">
        <v>20</v>
      </c>
      <c r="AC783">
        <v>50</v>
      </c>
      <c r="AD783" t="str">
        <f>VLOOKUP(A783,questionResponsesAndAnswers!A:O,15,FALSE)</f>
        <v xml:space="preserve"> Weekly</v>
      </c>
    </row>
    <row r="784" spans="1:30" x14ac:dyDescent="0.2">
      <c r="A784">
        <v>146209612</v>
      </c>
      <c r="B784" t="b">
        <f>VLOOKUP(A784,'Valid Response IDs Check'!A:H,8,FALSE)</f>
        <v>0</v>
      </c>
      <c r="C784">
        <v>69371</v>
      </c>
      <c r="D784">
        <v>3</v>
      </c>
      <c r="E784" t="s">
        <v>5</v>
      </c>
      <c r="F784" t="s">
        <v>20</v>
      </c>
      <c r="G784" t="s">
        <v>22</v>
      </c>
      <c r="H784">
        <v>4</v>
      </c>
      <c r="I784">
        <v>2</v>
      </c>
      <c r="J784">
        <v>4</v>
      </c>
      <c r="K784">
        <v>3</v>
      </c>
      <c r="L784">
        <v>2</v>
      </c>
      <c r="M784">
        <v>4</v>
      </c>
      <c r="N784">
        <v>3</v>
      </c>
      <c r="O784">
        <v>4</v>
      </c>
      <c r="P784">
        <v>4</v>
      </c>
      <c r="Q784">
        <v>2</v>
      </c>
      <c r="R784">
        <v>3</v>
      </c>
      <c r="S784">
        <v>3</v>
      </c>
      <c r="T784">
        <v>3</v>
      </c>
      <c r="U784">
        <v>2</v>
      </c>
      <c r="V784">
        <v>1</v>
      </c>
      <c r="W784">
        <v>1</v>
      </c>
      <c r="X784">
        <v>2</v>
      </c>
      <c r="Y784">
        <v>1</v>
      </c>
      <c r="Z784">
        <v>3</v>
      </c>
      <c r="AA784">
        <v>3</v>
      </c>
      <c r="AB784">
        <v>22</v>
      </c>
      <c r="AC784">
        <v>55</v>
      </c>
      <c r="AD784" t="str">
        <f>VLOOKUP(A784,questionResponsesAndAnswers!A:O,15,FALSE)</f>
        <v xml:space="preserve"> Weekly</v>
      </c>
    </row>
    <row r="785" spans="1:30" x14ac:dyDescent="0.2">
      <c r="A785">
        <v>146209612</v>
      </c>
      <c r="B785" t="b">
        <f>VLOOKUP(A785,'Valid Response IDs Check'!A:H,8,FALSE)</f>
        <v>0</v>
      </c>
      <c r="C785">
        <v>103619</v>
      </c>
      <c r="D785">
        <v>34251</v>
      </c>
      <c r="E785" t="s">
        <v>13</v>
      </c>
      <c r="F785" t="s">
        <v>13</v>
      </c>
      <c r="G785" t="s">
        <v>28</v>
      </c>
      <c r="H785">
        <v>2</v>
      </c>
      <c r="I785">
        <v>2</v>
      </c>
      <c r="J785">
        <v>4</v>
      </c>
      <c r="K785">
        <v>2</v>
      </c>
      <c r="L785">
        <v>4</v>
      </c>
      <c r="M785">
        <v>2</v>
      </c>
      <c r="N785">
        <v>4</v>
      </c>
      <c r="O785">
        <v>2</v>
      </c>
      <c r="P785">
        <v>4</v>
      </c>
      <c r="Q785">
        <v>2</v>
      </c>
      <c r="R785">
        <v>1</v>
      </c>
      <c r="S785">
        <v>3</v>
      </c>
      <c r="T785">
        <v>3</v>
      </c>
      <c r="U785">
        <v>3</v>
      </c>
      <c r="V785">
        <v>3</v>
      </c>
      <c r="W785">
        <v>3</v>
      </c>
      <c r="X785">
        <v>3</v>
      </c>
      <c r="Y785">
        <v>3</v>
      </c>
      <c r="Z785">
        <v>3</v>
      </c>
      <c r="AA785">
        <v>3</v>
      </c>
      <c r="AB785">
        <v>28</v>
      </c>
      <c r="AC785">
        <v>70</v>
      </c>
      <c r="AD785" t="str">
        <f>VLOOKUP(A785,questionResponsesAndAnswers!A:O,15,FALSE)</f>
        <v xml:space="preserve"> Weekly</v>
      </c>
    </row>
    <row r="786" spans="1:30" x14ac:dyDescent="0.2">
      <c r="A786">
        <v>146209612</v>
      </c>
      <c r="B786" t="b">
        <f>VLOOKUP(A786,'Valid Response IDs Check'!A:H,8,FALSE)</f>
        <v>0</v>
      </c>
      <c r="C786">
        <v>69421</v>
      </c>
      <c r="D786">
        <v>53</v>
      </c>
      <c r="E786" t="s">
        <v>5</v>
      </c>
      <c r="F786" t="s">
        <v>20</v>
      </c>
      <c r="G786" t="s">
        <v>34</v>
      </c>
      <c r="H786">
        <v>4</v>
      </c>
      <c r="I786">
        <v>2</v>
      </c>
      <c r="J786">
        <v>4</v>
      </c>
      <c r="K786">
        <v>2</v>
      </c>
      <c r="L786">
        <v>4</v>
      </c>
      <c r="M786">
        <v>2</v>
      </c>
      <c r="N786">
        <v>3</v>
      </c>
      <c r="O786">
        <v>2</v>
      </c>
      <c r="P786">
        <v>4</v>
      </c>
      <c r="Q786">
        <v>2</v>
      </c>
      <c r="R786">
        <v>3</v>
      </c>
      <c r="S786">
        <v>3</v>
      </c>
      <c r="T786">
        <v>3</v>
      </c>
      <c r="U786">
        <v>3</v>
      </c>
      <c r="V786">
        <v>3</v>
      </c>
      <c r="W786">
        <v>3</v>
      </c>
      <c r="X786">
        <v>2</v>
      </c>
      <c r="Y786">
        <v>3</v>
      </c>
      <c r="Z786">
        <v>3</v>
      </c>
      <c r="AA786">
        <v>3</v>
      </c>
      <c r="AB786">
        <v>29</v>
      </c>
      <c r="AC786">
        <v>72.5</v>
      </c>
      <c r="AD786" t="str">
        <f>VLOOKUP(A786,questionResponsesAndAnswers!A:O,15,FALSE)</f>
        <v xml:space="preserve"> Weekly</v>
      </c>
    </row>
    <row r="787" spans="1:30" x14ac:dyDescent="0.2">
      <c r="A787">
        <v>146208061</v>
      </c>
      <c r="B787" t="b">
        <f>VLOOKUP(A787,'Valid Response IDs Check'!A:H,8,FALSE)</f>
        <v>1</v>
      </c>
      <c r="C787">
        <v>69383</v>
      </c>
      <c r="D787">
        <v>15</v>
      </c>
      <c r="E787" t="s">
        <v>20</v>
      </c>
      <c r="F787" t="s">
        <v>20</v>
      </c>
      <c r="G787" t="s">
        <v>7</v>
      </c>
      <c r="H787">
        <v>3</v>
      </c>
      <c r="I787">
        <v>2</v>
      </c>
      <c r="J787">
        <v>4</v>
      </c>
      <c r="K787">
        <v>1</v>
      </c>
      <c r="L787">
        <v>4</v>
      </c>
      <c r="M787">
        <v>3</v>
      </c>
      <c r="N787">
        <v>4</v>
      </c>
      <c r="O787">
        <v>3</v>
      </c>
      <c r="P787">
        <v>5</v>
      </c>
      <c r="Q787">
        <v>1</v>
      </c>
      <c r="R787">
        <v>2</v>
      </c>
      <c r="S787">
        <v>3</v>
      </c>
      <c r="T787">
        <v>3</v>
      </c>
      <c r="U787">
        <v>4</v>
      </c>
      <c r="V787">
        <v>3</v>
      </c>
      <c r="W787">
        <v>2</v>
      </c>
      <c r="X787">
        <v>3</v>
      </c>
      <c r="Y787">
        <v>2</v>
      </c>
      <c r="Z787">
        <v>4</v>
      </c>
      <c r="AA787">
        <v>4</v>
      </c>
      <c r="AB787">
        <v>30</v>
      </c>
      <c r="AC787">
        <v>75</v>
      </c>
      <c r="AD787" t="str">
        <f>VLOOKUP(A787,questionResponsesAndAnswers!A:O,15,FALSE)</f>
        <v xml:space="preserve"> Never</v>
      </c>
    </row>
    <row r="788" spans="1:30" x14ac:dyDescent="0.2">
      <c r="A788">
        <v>146208061</v>
      </c>
      <c r="B788" t="b">
        <f>VLOOKUP(A788,'Valid Response IDs Check'!A:H,8,FALSE)</f>
        <v>1</v>
      </c>
      <c r="C788">
        <v>69520</v>
      </c>
      <c r="D788">
        <v>152</v>
      </c>
      <c r="E788" t="s">
        <v>32</v>
      </c>
      <c r="F788" t="s">
        <v>32</v>
      </c>
      <c r="G788" t="s">
        <v>15</v>
      </c>
      <c r="H788">
        <v>3</v>
      </c>
      <c r="I788">
        <v>2</v>
      </c>
      <c r="J788">
        <v>3</v>
      </c>
      <c r="K788">
        <v>1</v>
      </c>
      <c r="L788">
        <v>2</v>
      </c>
      <c r="M788">
        <v>1</v>
      </c>
      <c r="N788">
        <v>5</v>
      </c>
      <c r="O788">
        <v>4</v>
      </c>
      <c r="P788">
        <v>4</v>
      </c>
      <c r="Q788">
        <v>1</v>
      </c>
      <c r="R788">
        <v>2</v>
      </c>
      <c r="S788">
        <v>3</v>
      </c>
      <c r="T788">
        <v>2</v>
      </c>
      <c r="U788">
        <v>4</v>
      </c>
      <c r="V788">
        <v>1</v>
      </c>
      <c r="W788">
        <v>4</v>
      </c>
      <c r="X788">
        <v>4</v>
      </c>
      <c r="Y788">
        <v>1</v>
      </c>
      <c r="Z788">
        <v>3</v>
      </c>
      <c r="AA788">
        <v>4</v>
      </c>
      <c r="AB788">
        <v>28</v>
      </c>
      <c r="AC788">
        <v>70</v>
      </c>
      <c r="AD788" t="str">
        <f>VLOOKUP(A788,questionResponsesAndAnswers!A:O,15,FALSE)</f>
        <v xml:space="preserve"> Never</v>
      </c>
    </row>
    <row r="789" spans="1:30" x14ac:dyDescent="0.2">
      <c r="A789">
        <v>146208061</v>
      </c>
      <c r="B789" t="b">
        <f>VLOOKUP(A789,'Valid Response IDs Check'!A:H,8,FALSE)</f>
        <v>1</v>
      </c>
      <c r="C789">
        <v>70892</v>
      </c>
      <c r="D789">
        <v>1524</v>
      </c>
      <c r="E789" t="s">
        <v>26</v>
      </c>
      <c r="F789" t="s">
        <v>26</v>
      </c>
      <c r="G789" t="s">
        <v>22</v>
      </c>
      <c r="H789">
        <v>4</v>
      </c>
      <c r="I789">
        <v>2</v>
      </c>
      <c r="J789">
        <v>5</v>
      </c>
      <c r="K789">
        <v>1</v>
      </c>
      <c r="L789">
        <v>5</v>
      </c>
      <c r="M789">
        <v>2</v>
      </c>
      <c r="N789">
        <v>4</v>
      </c>
      <c r="O789">
        <v>2</v>
      </c>
      <c r="P789">
        <v>5</v>
      </c>
      <c r="Q789">
        <v>1</v>
      </c>
      <c r="R789">
        <v>3</v>
      </c>
      <c r="S789">
        <v>3</v>
      </c>
      <c r="T789">
        <v>4</v>
      </c>
      <c r="U789">
        <v>4</v>
      </c>
      <c r="V789">
        <v>4</v>
      </c>
      <c r="W789">
        <v>3</v>
      </c>
      <c r="X789">
        <v>3</v>
      </c>
      <c r="Y789">
        <v>3</v>
      </c>
      <c r="Z789">
        <v>4</v>
      </c>
      <c r="AA789">
        <v>4</v>
      </c>
      <c r="AB789">
        <v>35</v>
      </c>
      <c r="AC789">
        <v>87.5</v>
      </c>
      <c r="AD789" t="str">
        <f>VLOOKUP(A789,questionResponsesAndAnswers!A:O,15,FALSE)</f>
        <v xml:space="preserve"> Never</v>
      </c>
    </row>
    <row r="790" spans="1:30" x14ac:dyDescent="0.2">
      <c r="A790">
        <v>146208061</v>
      </c>
      <c r="B790" t="b">
        <f>VLOOKUP(A790,'Valid Response IDs Check'!A:H,8,FALSE)</f>
        <v>1</v>
      </c>
      <c r="C790">
        <v>84611</v>
      </c>
      <c r="D790">
        <v>15243</v>
      </c>
      <c r="E790" t="s">
        <v>5</v>
      </c>
      <c r="F790" t="s">
        <v>5</v>
      </c>
      <c r="G790" t="s">
        <v>28</v>
      </c>
      <c r="H790">
        <v>4</v>
      </c>
      <c r="I790">
        <v>2</v>
      </c>
      <c r="J790">
        <v>4</v>
      </c>
      <c r="K790">
        <v>1</v>
      </c>
      <c r="L790">
        <v>4</v>
      </c>
      <c r="M790">
        <v>2</v>
      </c>
      <c r="N790">
        <v>5</v>
      </c>
      <c r="O790">
        <v>1</v>
      </c>
      <c r="P790">
        <v>4</v>
      </c>
      <c r="Q790">
        <v>1</v>
      </c>
      <c r="R790">
        <v>3</v>
      </c>
      <c r="S790">
        <v>3</v>
      </c>
      <c r="T790">
        <v>3</v>
      </c>
      <c r="U790">
        <v>4</v>
      </c>
      <c r="V790">
        <v>3</v>
      </c>
      <c r="W790">
        <v>3</v>
      </c>
      <c r="X790">
        <v>4</v>
      </c>
      <c r="Y790">
        <v>4</v>
      </c>
      <c r="Z790">
        <v>3</v>
      </c>
      <c r="AA790">
        <v>4</v>
      </c>
      <c r="AB790">
        <v>34</v>
      </c>
      <c r="AC790">
        <v>85</v>
      </c>
      <c r="AD790" t="str">
        <f>VLOOKUP(A790,questionResponsesAndAnswers!A:O,15,FALSE)</f>
        <v xml:space="preserve"> Never</v>
      </c>
    </row>
    <row r="791" spans="1:30" x14ac:dyDescent="0.2">
      <c r="A791">
        <v>146208061</v>
      </c>
      <c r="B791" t="b">
        <f>VLOOKUP(A791,'Valid Response IDs Check'!A:H,8,FALSE)</f>
        <v>1</v>
      </c>
      <c r="C791">
        <v>69369</v>
      </c>
      <c r="D791">
        <v>1</v>
      </c>
      <c r="E791" t="s">
        <v>13</v>
      </c>
      <c r="F791" t="s">
        <v>13</v>
      </c>
      <c r="G791" t="s">
        <v>34</v>
      </c>
      <c r="H791">
        <v>3</v>
      </c>
      <c r="I791">
        <v>1</v>
      </c>
      <c r="J791">
        <v>4</v>
      </c>
      <c r="K791">
        <v>1</v>
      </c>
      <c r="L791">
        <v>4</v>
      </c>
      <c r="M791">
        <v>1</v>
      </c>
      <c r="N791">
        <v>5</v>
      </c>
      <c r="O791">
        <v>3</v>
      </c>
      <c r="P791">
        <v>5</v>
      </c>
      <c r="Q791">
        <v>1</v>
      </c>
      <c r="R791">
        <v>2</v>
      </c>
      <c r="S791">
        <v>4</v>
      </c>
      <c r="T791">
        <v>3</v>
      </c>
      <c r="U791">
        <v>4</v>
      </c>
      <c r="V791">
        <v>3</v>
      </c>
      <c r="W791">
        <v>4</v>
      </c>
      <c r="X791">
        <v>4</v>
      </c>
      <c r="Y791">
        <v>2</v>
      </c>
      <c r="Z791">
        <v>4</v>
      </c>
      <c r="AA791">
        <v>4</v>
      </c>
      <c r="AB791">
        <v>34</v>
      </c>
      <c r="AC791">
        <v>85</v>
      </c>
      <c r="AD791" t="str">
        <f>VLOOKUP(A791,questionResponsesAndAnswers!A:O,15,FALSE)</f>
        <v xml:space="preserve"> Never</v>
      </c>
    </row>
    <row r="792" spans="1:30" x14ac:dyDescent="0.2">
      <c r="A792">
        <v>146207901</v>
      </c>
      <c r="B792" t="b">
        <f>VLOOKUP(A792,'Valid Response IDs Check'!A:H,8,FALSE)</f>
        <v>1</v>
      </c>
      <c r="C792">
        <v>69413</v>
      </c>
      <c r="D792">
        <v>45</v>
      </c>
      <c r="E792" t="s">
        <v>20</v>
      </c>
      <c r="F792" t="s">
        <v>20</v>
      </c>
      <c r="G792" t="s">
        <v>7</v>
      </c>
      <c r="H792">
        <v>3</v>
      </c>
      <c r="I792">
        <v>3</v>
      </c>
      <c r="J792">
        <v>2</v>
      </c>
      <c r="K792">
        <v>1</v>
      </c>
      <c r="L792">
        <v>4</v>
      </c>
      <c r="M792">
        <v>2</v>
      </c>
      <c r="N792">
        <v>4</v>
      </c>
      <c r="O792">
        <v>4</v>
      </c>
      <c r="P792">
        <v>3</v>
      </c>
      <c r="Q792">
        <v>1</v>
      </c>
      <c r="R792">
        <v>2</v>
      </c>
      <c r="S792">
        <v>2</v>
      </c>
      <c r="T792">
        <v>1</v>
      </c>
      <c r="U792">
        <v>4</v>
      </c>
      <c r="V792">
        <v>3</v>
      </c>
      <c r="W792">
        <v>3</v>
      </c>
      <c r="X792">
        <v>3</v>
      </c>
      <c r="Y792">
        <v>1</v>
      </c>
      <c r="Z792">
        <v>2</v>
      </c>
      <c r="AA792">
        <v>4</v>
      </c>
      <c r="AB792">
        <v>25</v>
      </c>
      <c r="AC792">
        <v>62.5</v>
      </c>
      <c r="AD792" t="str">
        <f>VLOOKUP(A792,questionResponsesAndAnswers!A:O,15,FALSE)</f>
        <v xml:space="preserve"> Monthly</v>
      </c>
    </row>
    <row r="793" spans="1:30" x14ac:dyDescent="0.2">
      <c r="A793">
        <v>146207901</v>
      </c>
      <c r="B793" t="b">
        <f>VLOOKUP(A793,'Valid Response IDs Check'!A:H,8,FALSE)</f>
        <v>1</v>
      </c>
      <c r="C793">
        <v>69821</v>
      </c>
      <c r="D793">
        <v>453</v>
      </c>
      <c r="E793" t="s">
        <v>5</v>
      </c>
      <c r="F793" t="s">
        <v>32</v>
      </c>
      <c r="G793" t="s">
        <v>15</v>
      </c>
      <c r="H793">
        <v>2</v>
      </c>
      <c r="I793">
        <v>2</v>
      </c>
      <c r="J793">
        <v>2</v>
      </c>
      <c r="K793">
        <v>1</v>
      </c>
      <c r="L793">
        <v>3</v>
      </c>
      <c r="M793">
        <v>2</v>
      </c>
      <c r="N793">
        <v>3</v>
      </c>
      <c r="O793">
        <v>5</v>
      </c>
      <c r="P793">
        <v>3</v>
      </c>
      <c r="Q793">
        <v>2</v>
      </c>
      <c r="R793">
        <v>1</v>
      </c>
      <c r="S793">
        <v>3</v>
      </c>
      <c r="T793">
        <v>1</v>
      </c>
      <c r="U793">
        <v>4</v>
      </c>
      <c r="V793">
        <v>2</v>
      </c>
      <c r="W793">
        <v>3</v>
      </c>
      <c r="X793">
        <v>2</v>
      </c>
      <c r="Y793">
        <v>0</v>
      </c>
      <c r="Z793">
        <v>2</v>
      </c>
      <c r="AA793">
        <v>3</v>
      </c>
      <c r="AB793">
        <v>21</v>
      </c>
      <c r="AC793">
        <v>52.5</v>
      </c>
      <c r="AD793" t="str">
        <f>VLOOKUP(A793,questionResponsesAndAnswers!A:O,15,FALSE)</f>
        <v xml:space="preserve"> Monthly</v>
      </c>
    </row>
    <row r="794" spans="1:30" x14ac:dyDescent="0.2">
      <c r="A794">
        <v>146207901</v>
      </c>
      <c r="B794" t="b">
        <f>VLOOKUP(A794,'Valid Response IDs Check'!A:H,8,FALSE)</f>
        <v>1</v>
      </c>
      <c r="C794">
        <v>69372</v>
      </c>
      <c r="D794">
        <v>4</v>
      </c>
      <c r="E794" t="s">
        <v>26</v>
      </c>
      <c r="F794" t="s">
        <v>5</v>
      </c>
      <c r="G794" t="s">
        <v>22</v>
      </c>
      <c r="H794">
        <v>3</v>
      </c>
      <c r="I794">
        <v>4</v>
      </c>
      <c r="J794">
        <v>3</v>
      </c>
      <c r="K794">
        <v>2</v>
      </c>
      <c r="L794">
        <v>4</v>
      </c>
      <c r="M794">
        <v>2</v>
      </c>
      <c r="N794">
        <v>3</v>
      </c>
      <c r="O794">
        <v>3</v>
      </c>
      <c r="P794">
        <v>3</v>
      </c>
      <c r="Q794">
        <v>1</v>
      </c>
      <c r="R794">
        <v>2</v>
      </c>
      <c r="S794">
        <v>1</v>
      </c>
      <c r="T794">
        <v>2</v>
      </c>
      <c r="U794">
        <v>3</v>
      </c>
      <c r="V794">
        <v>3</v>
      </c>
      <c r="W794">
        <v>3</v>
      </c>
      <c r="X794">
        <v>2</v>
      </c>
      <c r="Y794">
        <v>2</v>
      </c>
      <c r="Z794">
        <v>2</v>
      </c>
      <c r="AA794">
        <v>4</v>
      </c>
      <c r="AB794">
        <v>24</v>
      </c>
      <c r="AC794">
        <v>60</v>
      </c>
      <c r="AD794" t="str">
        <f>VLOOKUP(A794,questionResponsesAndAnswers!A:O,15,FALSE)</f>
        <v xml:space="preserve"> Monthly</v>
      </c>
    </row>
    <row r="795" spans="1:30" x14ac:dyDescent="0.2">
      <c r="A795">
        <v>146207901</v>
      </c>
      <c r="B795" t="b">
        <f>VLOOKUP(A795,'Valid Response IDs Check'!A:H,8,FALSE)</f>
        <v>1</v>
      </c>
      <c r="C795">
        <v>73900</v>
      </c>
      <c r="D795">
        <v>4532</v>
      </c>
      <c r="E795" t="s">
        <v>32</v>
      </c>
      <c r="F795" t="s">
        <v>32</v>
      </c>
      <c r="G795" t="s">
        <v>28</v>
      </c>
      <c r="H795">
        <v>2</v>
      </c>
      <c r="I795">
        <v>1</v>
      </c>
      <c r="J795">
        <v>3</v>
      </c>
      <c r="K795">
        <v>2</v>
      </c>
      <c r="L795">
        <v>2</v>
      </c>
      <c r="M795">
        <v>2</v>
      </c>
      <c r="N795">
        <v>3</v>
      </c>
      <c r="O795">
        <v>3</v>
      </c>
      <c r="P795">
        <v>3</v>
      </c>
      <c r="Q795">
        <v>1</v>
      </c>
      <c r="R795">
        <v>1</v>
      </c>
      <c r="S795">
        <v>4</v>
      </c>
      <c r="T795">
        <v>2</v>
      </c>
      <c r="U795">
        <v>3</v>
      </c>
      <c r="V795">
        <v>1</v>
      </c>
      <c r="W795">
        <v>3</v>
      </c>
      <c r="X795">
        <v>2</v>
      </c>
      <c r="Y795">
        <v>2</v>
      </c>
      <c r="Z795">
        <v>2</v>
      </c>
      <c r="AA795">
        <v>4</v>
      </c>
      <c r="AB795">
        <v>24</v>
      </c>
      <c r="AC795">
        <v>60</v>
      </c>
      <c r="AD795" t="str">
        <f>VLOOKUP(A795,questionResponsesAndAnswers!A:O,15,FALSE)</f>
        <v xml:space="preserve"> Monthly</v>
      </c>
    </row>
    <row r="796" spans="1:30" x14ac:dyDescent="0.2">
      <c r="A796">
        <v>146207901</v>
      </c>
      <c r="B796" t="b">
        <f>VLOOKUP(A796,'Valid Response IDs Check'!A:H,8,FALSE)</f>
        <v>1</v>
      </c>
      <c r="C796">
        <v>114689</v>
      </c>
      <c r="D796">
        <v>45321</v>
      </c>
      <c r="E796" t="s">
        <v>13</v>
      </c>
      <c r="F796" t="s">
        <v>13</v>
      </c>
      <c r="G796" t="s">
        <v>34</v>
      </c>
      <c r="H796">
        <v>1</v>
      </c>
      <c r="I796">
        <v>1</v>
      </c>
      <c r="J796">
        <v>1</v>
      </c>
      <c r="K796">
        <v>1</v>
      </c>
      <c r="L796">
        <v>3</v>
      </c>
      <c r="M796">
        <v>2</v>
      </c>
      <c r="N796">
        <v>2</v>
      </c>
      <c r="O796">
        <v>5</v>
      </c>
      <c r="P796">
        <v>1</v>
      </c>
      <c r="Q796">
        <v>1</v>
      </c>
      <c r="R796">
        <v>0</v>
      </c>
      <c r="S796">
        <v>4</v>
      </c>
      <c r="T796">
        <v>0</v>
      </c>
      <c r="U796">
        <v>4</v>
      </c>
      <c r="V796">
        <v>2</v>
      </c>
      <c r="W796">
        <v>3</v>
      </c>
      <c r="X796">
        <v>1</v>
      </c>
      <c r="Y796">
        <v>0</v>
      </c>
      <c r="Z796">
        <v>0</v>
      </c>
      <c r="AA796">
        <v>4</v>
      </c>
      <c r="AB796">
        <v>18</v>
      </c>
      <c r="AC796">
        <v>45</v>
      </c>
      <c r="AD796" t="str">
        <f>VLOOKUP(A796,questionResponsesAndAnswers!A:O,15,FALSE)</f>
        <v xml:space="preserve"> Monthly</v>
      </c>
    </row>
    <row r="797" spans="1:30" x14ac:dyDescent="0.2">
      <c r="A797">
        <v>146206265</v>
      </c>
      <c r="B797" t="b">
        <f>VLOOKUP(A797,'Valid Response IDs Check'!A:H,8,FALSE)</f>
        <v>1</v>
      </c>
      <c r="C797">
        <v>69383</v>
      </c>
      <c r="D797">
        <v>15</v>
      </c>
      <c r="E797" t="s">
        <v>20</v>
      </c>
      <c r="F797" t="s">
        <v>20</v>
      </c>
      <c r="G797" t="s">
        <v>7</v>
      </c>
      <c r="H797">
        <v>4</v>
      </c>
      <c r="I797">
        <v>3</v>
      </c>
      <c r="J797">
        <v>4</v>
      </c>
      <c r="K797">
        <v>2</v>
      </c>
      <c r="L797">
        <v>3</v>
      </c>
      <c r="M797">
        <v>2</v>
      </c>
      <c r="N797">
        <v>4</v>
      </c>
      <c r="O797">
        <v>3</v>
      </c>
      <c r="P797">
        <v>4</v>
      </c>
      <c r="Q797">
        <v>2</v>
      </c>
      <c r="R797">
        <v>3</v>
      </c>
      <c r="S797">
        <v>2</v>
      </c>
      <c r="T797">
        <v>3</v>
      </c>
      <c r="U797">
        <v>3</v>
      </c>
      <c r="V797">
        <v>2</v>
      </c>
      <c r="W797">
        <v>3</v>
      </c>
      <c r="X797">
        <v>3</v>
      </c>
      <c r="Y797">
        <v>2</v>
      </c>
      <c r="Z797">
        <v>3</v>
      </c>
      <c r="AA797">
        <v>3</v>
      </c>
      <c r="AB797">
        <v>27</v>
      </c>
      <c r="AC797">
        <v>67.5</v>
      </c>
      <c r="AD797" t="str">
        <f>VLOOKUP(A797,questionResponsesAndAnswers!A:O,15,FALSE)</f>
        <v xml:space="preserve"> Yearly</v>
      </c>
    </row>
    <row r="798" spans="1:30" x14ac:dyDescent="0.2">
      <c r="A798">
        <v>146206265</v>
      </c>
      <c r="B798" t="b">
        <f>VLOOKUP(A798,'Valid Response IDs Check'!A:H,8,FALSE)</f>
        <v>1</v>
      </c>
      <c r="C798">
        <v>69521</v>
      </c>
      <c r="D798">
        <v>153</v>
      </c>
      <c r="E798" t="s">
        <v>5</v>
      </c>
      <c r="F798" t="s">
        <v>32</v>
      </c>
      <c r="G798" t="s">
        <v>15</v>
      </c>
      <c r="H798">
        <v>1</v>
      </c>
      <c r="I798">
        <v>4</v>
      </c>
      <c r="J798">
        <v>4</v>
      </c>
      <c r="K798">
        <v>2</v>
      </c>
      <c r="L798">
        <v>3</v>
      </c>
      <c r="M798">
        <v>4</v>
      </c>
      <c r="N798">
        <v>3</v>
      </c>
      <c r="O798">
        <v>3</v>
      </c>
      <c r="P798">
        <v>2</v>
      </c>
      <c r="Q798">
        <v>2</v>
      </c>
      <c r="R798">
        <v>0</v>
      </c>
      <c r="S798">
        <v>1</v>
      </c>
      <c r="T798">
        <v>3</v>
      </c>
      <c r="U798">
        <v>3</v>
      </c>
      <c r="V798">
        <v>2</v>
      </c>
      <c r="W798">
        <v>1</v>
      </c>
      <c r="X798">
        <v>2</v>
      </c>
      <c r="Y798">
        <v>2</v>
      </c>
      <c r="Z798">
        <v>1</v>
      </c>
      <c r="AA798">
        <v>3</v>
      </c>
      <c r="AB798">
        <v>18</v>
      </c>
      <c r="AC798">
        <v>45</v>
      </c>
      <c r="AD798" t="str">
        <f>VLOOKUP(A798,questionResponsesAndAnswers!A:O,15,FALSE)</f>
        <v xml:space="preserve"> Yearly</v>
      </c>
    </row>
    <row r="799" spans="1:30" x14ac:dyDescent="0.2">
      <c r="A799">
        <v>146206265</v>
      </c>
      <c r="B799" t="b">
        <f>VLOOKUP(A799,'Valid Response IDs Check'!A:H,8,FALSE)</f>
        <v>1</v>
      </c>
      <c r="C799">
        <v>69369</v>
      </c>
      <c r="D799">
        <v>1</v>
      </c>
      <c r="E799" t="s">
        <v>13</v>
      </c>
      <c r="F799" t="s">
        <v>5</v>
      </c>
      <c r="G799" t="s">
        <v>22</v>
      </c>
      <c r="H799">
        <v>3</v>
      </c>
      <c r="I799">
        <v>3</v>
      </c>
      <c r="J799">
        <v>4</v>
      </c>
      <c r="K799">
        <v>1</v>
      </c>
      <c r="L799">
        <v>4</v>
      </c>
      <c r="M799">
        <v>2</v>
      </c>
      <c r="N799">
        <v>4</v>
      </c>
      <c r="O799">
        <v>3</v>
      </c>
      <c r="P799">
        <v>4</v>
      </c>
      <c r="Q799">
        <v>2</v>
      </c>
      <c r="R799">
        <v>2</v>
      </c>
      <c r="S799">
        <v>2</v>
      </c>
      <c r="T799">
        <v>3</v>
      </c>
      <c r="U799">
        <v>4</v>
      </c>
      <c r="V799">
        <v>3</v>
      </c>
      <c r="W799">
        <v>3</v>
      </c>
      <c r="X799">
        <v>3</v>
      </c>
      <c r="Y799">
        <v>2</v>
      </c>
      <c r="Z799">
        <v>3</v>
      </c>
      <c r="AA799">
        <v>3</v>
      </c>
      <c r="AB799">
        <v>28</v>
      </c>
      <c r="AC799">
        <v>70</v>
      </c>
      <c r="AD799" t="str">
        <f>VLOOKUP(A799,questionResponsesAndAnswers!A:O,15,FALSE)</f>
        <v xml:space="preserve"> Yearly</v>
      </c>
    </row>
    <row r="800" spans="1:30" x14ac:dyDescent="0.2">
      <c r="A800">
        <v>146206265</v>
      </c>
      <c r="B800" t="b">
        <f>VLOOKUP(A800,'Valid Response IDs Check'!A:H,8,FALSE)</f>
        <v>1</v>
      </c>
      <c r="C800">
        <v>70900</v>
      </c>
      <c r="D800">
        <v>1532</v>
      </c>
      <c r="E800" t="s">
        <v>32</v>
      </c>
      <c r="F800" t="s">
        <v>5</v>
      </c>
      <c r="G800" t="s">
        <v>28</v>
      </c>
      <c r="H800">
        <v>4</v>
      </c>
      <c r="I800">
        <v>2</v>
      </c>
      <c r="J800">
        <v>4</v>
      </c>
      <c r="K800">
        <v>2</v>
      </c>
      <c r="L800">
        <v>3</v>
      </c>
      <c r="M800">
        <v>2</v>
      </c>
      <c r="N800">
        <v>4</v>
      </c>
      <c r="O800">
        <v>3</v>
      </c>
      <c r="P800">
        <v>4</v>
      </c>
      <c r="Q800">
        <v>2</v>
      </c>
      <c r="R800">
        <v>3</v>
      </c>
      <c r="S800">
        <v>3</v>
      </c>
      <c r="T800">
        <v>3</v>
      </c>
      <c r="U800">
        <v>3</v>
      </c>
      <c r="V800">
        <v>2</v>
      </c>
      <c r="W800">
        <v>3</v>
      </c>
      <c r="X800">
        <v>3</v>
      </c>
      <c r="Y800">
        <v>2</v>
      </c>
      <c r="Z800">
        <v>3</v>
      </c>
      <c r="AA800">
        <v>3</v>
      </c>
      <c r="AB800">
        <v>28</v>
      </c>
      <c r="AC800">
        <v>70</v>
      </c>
      <c r="AD800" t="str">
        <f>VLOOKUP(A800,questionResponsesAndAnswers!A:O,15,FALSE)</f>
        <v xml:space="preserve"> Yearly</v>
      </c>
    </row>
    <row r="801" spans="1:30" x14ac:dyDescent="0.2">
      <c r="A801">
        <v>146206265</v>
      </c>
      <c r="B801" t="b">
        <f>VLOOKUP(A801,'Valid Response IDs Check'!A:H,8,FALSE)</f>
        <v>1</v>
      </c>
      <c r="C801">
        <v>84692</v>
      </c>
      <c r="D801">
        <v>15324</v>
      </c>
      <c r="E801" t="s">
        <v>26</v>
      </c>
      <c r="F801" t="s">
        <v>26</v>
      </c>
      <c r="G801" t="s">
        <v>34</v>
      </c>
      <c r="H801">
        <v>5</v>
      </c>
      <c r="I801">
        <v>2</v>
      </c>
      <c r="J801">
        <v>4</v>
      </c>
      <c r="K801">
        <v>2</v>
      </c>
      <c r="L801">
        <v>4</v>
      </c>
      <c r="M801">
        <v>2</v>
      </c>
      <c r="N801">
        <v>4</v>
      </c>
      <c r="O801">
        <v>3</v>
      </c>
      <c r="P801">
        <v>4</v>
      </c>
      <c r="Q801">
        <v>2</v>
      </c>
      <c r="R801">
        <v>4</v>
      </c>
      <c r="S801">
        <v>3</v>
      </c>
      <c r="T801">
        <v>3</v>
      </c>
      <c r="U801">
        <v>3</v>
      </c>
      <c r="V801">
        <v>3</v>
      </c>
      <c r="W801">
        <v>3</v>
      </c>
      <c r="X801">
        <v>3</v>
      </c>
      <c r="Y801">
        <v>2</v>
      </c>
      <c r="Z801">
        <v>3</v>
      </c>
      <c r="AA801">
        <v>3</v>
      </c>
      <c r="AB801">
        <v>30</v>
      </c>
      <c r="AC801">
        <v>75</v>
      </c>
      <c r="AD801" t="str">
        <f>VLOOKUP(A801,questionResponsesAndAnswers!A:O,15,FALSE)</f>
        <v xml:space="preserve"> Yearly</v>
      </c>
    </row>
    <row r="802" spans="1:30" x14ac:dyDescent="0.2">
      <c r="A802">
        <v>146201756</v>
      </c>
      <c r="B802" t="b">
        <f>VLOOKUP(A802,'Valid Response IDs Check'!A:H,8,FALSE)</f>
        <v>1</v>
      </c>
      <c r="C802">
        <v>69422</v>
      </c>
      <c r="D802">
        <v>54</v>
      </c>
      <c r="E802" t="s">
        <v>26</v>
      </c>
      <c r="F802" t="s">
        <v>26</v>
      </c>
      <c r="G802" t="s">
        <v>7</v>
      </c>
      <c r="H802">
        <v>3</v>
      </c>
      <c r="I802">
        <v>4</v>
      </c>
      <c r="J802">
        <v>2</v>
      </c>
      <c r="K802">
        <v>3</v>
      </c>
      <c r="L802">
        <v>4</v>
      </c>
      <c r="M802">
        <v>4</v>
      </c>
      <c r="N802">
        <v>2</v>
      </c>
      <c r="O802">
        <v>4</v>
      </c>
      <c r="P802">
        <v>2</v>
      </c>
      <c r="Q802">
        <v>3</v>
      </c>
      <c r="R802">
        <v>2</v>
      </c>
      <c r="S802">
        <v>1</v>
      </c>
      <c r="T802">
        <v>1</v>
      </c>
      <c r="U802">
        <v>2</v>
      </c>
      <c r="V802">
        <v>3</v>
      </c>
      <c r="W802">
        <v>1</v>
      </c>
      <c r="X802">
        <v>1</v>
      </c>
      <c r="Y802">
        <v>1</v>
      </c>
      <c r="Z802">
        <v>1</v>
      </c>
      <c r="AA802">
        <v>2</v>
      </c>
      <c r="AB802">
        <v>15</v>
      </c>
      <c r="AC802">
        <v>37.5</v>
      </c>
      <c r="AD802" t="str">
        <f>VLOOKUP(A802,questionResponsesAndAnswers!A:O,15,FALSE)</f>
        <v xml:space="preserve"> Yearly</v>
      </c>
    </row>
    <row r="803" spans="1:30" x14ac:dyDescent="0.2">
      <c r="A803">
        <v>146201756</v>
      </c>
      <c r="B803" t="b">
        <f>VLOOKUP(A803,'Valid Response IDs Check'!A:H,8,FALSE)</f>
        <v>1</v>
      </c>
      <c r="C803">
        <v>69909</v>
      </c>
      <c r="D803">
        <v>541</v>
      </c>
      <c r="E803" t="s">
        <v>13</v>
      </c>
      <c r="F803" t="s">
        <v>13</v>
      </c>
      <c r="G803" t="s">
        <v>15</v>
      </c>
      <c r="H803">
        <v>1</v>
      </c>
      <c r="I803">
        <v>2</v>
      </c>
      <c r="J803">
        <v>2</v>
      </c>
      <c r="K803">
        <v>4</v>
      </c>
      <c r="L803">
        <v>2</v>
      </c>
      <c r="M803">
        <v>3</v>
      </c>
      <c r="N803">
        <v>1</v>
      </c>
      <c r="O803">
        <v>5</v>
      </c>
      <c r="P803">
        <v>2</v>
      </c>
      <c r="Q803">
        <v>5</v>
      </c>
      <c r="R803">
        <v>0</v>
      </c>
      <c r="S803">
        <v>3</v>
      </c>
      <c r="T803">
        <v>1</v>
      </c>
      <c r="U803">
        <v>1</v>
      </c>
      <c r="V803">
        <v>1</v>
      </c>
      <c r="W803">
        <v>2</v>
      </c>
      <c r="X803">
        <v>0</v>
      </c>
      <c r="Y803">
        <v>0</v>
      </c>
      <c r="Z803">
        <v>1</v>
      </c>
      <c r="AA803">
        <v>0</v>
      </c>
      <c r="AB803">
        <v>9</v>
      </c>
      <c r="AC803">
        <v>22.5</v>
      </c>
      <c r="AD803" t="str">
        <f>VLOOKUP(A803,questionResponsesAndAnswers!A:O,15,FALSE)</f>
        <v xml:space="preserve"> Yearly</v>
      </c>
    </row>
    <row r="804" spans="1:30" x14ac:dyDescent="0.2">
      <c r="A804">
        <v>146201756</v>
      </c>
      <c r="B804" t="b">
        <f>VLOOKUP(A804,'Valid Response IDs Check'!A:H,8,FALSE)</f>
        <v>1</v>
      </c>
      <c r="C804">
        <v>69373</v>
      </c>
      <c r="D804">
        <v>5</v>
      </c>
      <c r="E804" t="s">
        <v>20</v>
      </c>
      <c r="F804" t="s">
        <v>20</v>
      </c>
      <c r="G804" t="s">
        <v>22</v>
      </c>
      <c r="H804">
        <v>4</v>
      </c>
      <c r="I804">
        <v>1</v>
      </c>
      <c r="J804">
        <v>5</v>
      </c>
      <c r="K804">
        <v>1</v>
      </c>
      <c r="L804">
        <v>5</v>
      </c>
      <c r="M804">
        <v>1</v>
      </c>
      <c r="N804">
        <v>5</v>
      </c>
      <c r="O804">
        <v>1</v>
      </c>
      <c r="P804">
        <v>5</v>
      </c>
      <c r="Q804">
        <v>1</v>
      </c>
      <c r="R804">
        <v>3</v>
      </c>
      <c r="S804">
        <v>4</v>
      </c>
      <c r="T804">
        <v>4</v>
      </c>
      <c r="U804">
        <v>4</v>
      </c>
      <c r="V804">
        <v>4</v>
      </c>
      <c r="W804">
        <v>4</v>
      </c>
      <c r="X804">
        <v>4</v>
      </c>
      <c r="Y804">
        <v>4</v>
      </c>
      <c r="Z804">
        <v>4</v>
      </c>
      <c r="AA804">
        <v>4</v>
      </c>
      <c r="AB804">
        <v>39</v>
      </c>
      <c r="AC804">
        <v>97.5</v>
      </c>
      <c r="AD804" t="str">
        <f>VLOOKUP(A804,questionResponsesAndAnswers!A:O,15,FALSE)</f>
        <v xml:space="preserve"> Yearly</v>
      </c>
    </row>
    <row r="805" spans="1:30" x14ac:dyDescent="0.2">
      <c r="A805">
        <v>146201756</v>
      </c>
      <c r="B805" t="b">
        <f>VLOOKUP(A805,'Valid Response IDs Check'!A:H,8,FALSE)</f>
        <v>1</v>
      </c>
      <c r="C805">
        <v>74780</v>
      </c>
      <c r="D805">
        <v>5412</v>
      </c>
      <c r="E805" t="s">
        <v>32</v>
      </c>
      <c r="F805" t="s">
        <v>32</v>
      </c>
      <c r="G805" t="s">
        <v>28</v>
      </c>
      <c r="H805">
        <v>4</v>
      </c>
      <c r="I805">
        <v>2</v>
      </c>
      <c r="J805">
        <v>4</v>
      </c>
      <c r="K805">
        <v>2</v>
      </c>
      <c r="L805">
        <v>4</v>
      </c>
      <c r="M805">
        <v>2</v>
      </c>
      <c r="N805">
        <v>5</v>
      </c>
      <c r="O805">
        <v>2</v>
      </c>
      <c r="P805">
        <v>4</v>
      </c>
      <c r="Q805">
        <v>1</v>
      </c>
      <c r="R805">
        <v>3</v>
      </c>
      <c r="S805">
        <v>3</v>
      </c>
      <c r="T805">
        <v>3</v>
      </c>
      <c r="U805">
        <v>3</v>
      </c>
      <c r="V805">
        <v>3</v>
      </c>
      <c r="W805">
        <v>3</v>
      </c>
      <c r="X805">
        <v>4</v>
      </c>
      <c r="Y805">
        <v>3</v>
      </c>
      <c r="Z805">
        <v>3</v>
      </c>
      <c r="AA805">
        <v>4</v>
      </c>
      <c r="AB805">
        <v>32</v>
      </c>
      <c r="AC805">
        <v>80</v>
      </c>
      <c r="AD805" t="str">
        <f>VLOOKUP(A805,questionResponsesAndAnswers!A:O,15,FALSE)</f>
        <v xml:space="preserve"> Yearly</v>
      </c>
    </row>
    <row r="806" spans="1:30" x14ac:dyDescent="0.2">
      <c r="A806">
        <v>146201756</v>
      </c>
      <c r="B806" t="b">
        <f>VLOOKUP(A806,'Valid Response IDs Check'!A:H,8,FALSE)</f>
        <v>1</v>
      </c>
      <c r="C806">
        <v>123491</v>
      </c>
      <c r="D806">
        <v>54123</v>
      </c>
      <c r="E806" t="s">
        <v>5</v>
      </c>
      <c r="F806" t="s">
        <v>5</v>
      </c>
      <c r="G806" t="s">
        <v>34</v>
      </c>
      <c r="H806">
        <v>5</v>
      </c>
      <c r="I806">
        <v>1</v>
      </c>
      <c r="J806">
        <v>5</v>
      </c>
      <c r="K806">
        <v>1</v>
      </c>
      <c r="L806">
        <v>5</v>
      </c>
      <c r="M806">
        <v>1</v>
      </c>
      <c r="N806">
        <v>5</v>
      </c>
      <c r="O806">
        <v>1</v>
      </c>
      <c r="P806">
        <v>5</v>
      </c>
      <c r="Q806">
        <v>1</v>
      </c>
      <c r="R806">
        <v>4</v>
      </c>
      <c r="S806">
        <v>4</v>
      </c>
      <c r="T806">
        <v>4</v>
      </c>
      <c r="U806">
        <v>4</v>
      </c>
      <c r="V806">
        <v>4</v>
      </c>
      <c r="W806">
        <v>4</v>
      </c>
      <c r="X806">
        <v>4</v>
      </c>
      <c r="Y806">
        <v>4</v>
      </c>
      <c r="Z806">
        <v>4</v>
      </c>
      <c r="AA806">
        <v>4</v>
      </c>
      <c r="AB806">
        <v>40</v>
      </c>
      <c r="AC806">
        <v>100</v>
      </c>
      <c r="AD806" t="str">
        <f>VLOOKUP(A806,questionResponsesAndAnswers!A:O,15,FALSE)</f>
        <v xml:space="preserve"> Yearly</v>
      </c>
    </row>
  </sheetData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8777-B61C-524E-913A-0E7F9B572238}">
  <dimension ref="A1:E806"/>
  <sheetViews>
    <sheetView workbookViewId="0">
      <selection activeCell="M17" sqref="M17"/>
    </sheetView>
  </sheetViews>
  <sheetFormatPr baseColWidth="10" defaultRowHeight="16" x14ac:dyDescent="0.2"/>
  <sheetData>
    <row r="1" spans="1:5" x14ac:dyDescent="0.2">
      <c r="A1" t="s">
        <v>124</v>
      </c>
      <c r="B1" t="s">
        <v>125</v>
      </c>
      <c r="C1" t="s">
        <v>118</v>
      </c>
      <c r="D1" t="s">
        <v>119</v>
      </c>
      <c r="E1" t="s">
        <v>130</v>
      </c>
    </row>
    <row r="2" spans="1:5" x14ac:dyDescent="0.2">
      <c r="A2">
        <v>151551396</v>
      </c>
      <c r="B2" t="b">
        <f>VLOOKUP(A2,'Valid Response IDs Check'!A:H,8,FALSE)</f>
        <v>1</v>
      </c>
      <c r="C2" t="s">
        <v>13</v>
      </c>
      <c r="D2">
        <v>5</v>
      </c>
      <c r="E2" t="str">
        <f>VLOOKUP(A2,questionResponsesAndAnswers!A:O,15,FALSE)</f>
        <v xml:space="preserve"> Never</v>
      </c>
    </row>
    <row r="3" spans="1:5" x14ac:dyDescent="0.2">
      <c r="A3">
        <v>151551396</v>
      </c>
      <c r="B3" t="b">
        <f>VLOOKUP(A3,'Valid Response IDs Check'!A:H,8,FALSE)</f>
        <v>1</v>
      </c>
      <c r="C3" t="s">
        <v>32</v>
      </c>
      <c r="D3">
        <v>3</v>
      </c>
      <c r="E3" t="str">
        <f>VLOOKUP(A3,questionResponsesAndAnswers!A:O,15,FALSE)</f>
        <v xml:space="preserve"> Never</v>
      </c>
    </row>
    <row r="4" spans="1:5" x14ac:dyDescent="0.2">
      <c r="A4">
        <v>151551396</v>
      </c>
      <c r="B4" t="b">
        <f>VLOOKUP(A4,'Valid Response IDs Check'!A:H,8,FALSE)</f>
        <v>1</v>
      </c>
      <c r="C4" t="s">
        <v>5</v>
      </c>
      <c r="D4">
        <v>4</v>
      </c>
      <c r="E4" t="str">
        <f>VLOOKUP(A4,questionResponsesAndAnswers!A:O,15,FALSE)</f>
        <v xml:space="preserve"> Never</v>
      </c>
    </row>
    <row r="5" spans="1:5" x14ac:dyDescent="0.2">
      <c r="A5">
        <v>151551396</v>
      </c>
      <c r="B5" t="b">
        <f>VLOOKUP(A5,'Valid Response IDs Check'!A:H,8,FALSE)</f>
        <v>1</v>
      </c>
      <c r="C5" t="s">
        <v>26</v>
      </c>
      <c r="D5">
        <v>2</v>
      </c>
      <c r="E5" t="str">
        <f>VLOOKUP(A5,questionResponsesAndAnswers!A:O,15,FALSE)</f>
        <v xml:space="preserve"> Never</v>
      </c>
    </row>
    <row r="6" spans="1:5" x14ac:dyDescent="0.2">
      <c r="A6">
        <v>151551396</v>
      </c>
      <c r="B6" t="b">
        <f>VLOOKUP(A6,'Valid Response IDs Check'!A:H,8,FALSE)</f>
        <v>1</v>
      </c>
      <c r="C6" t="s">
        <v>20</v>
      </c>
      <c r="D6">
        <v>1</v>
      </c>
      <c r="E6" t="str">
        <f>VLOOKUP(A6,questionResponsesAndAnswers!A:O,15,FALSE)</f>
        <v xml:space="preserve"> Never</v>
      </c>
    </row>
    <row r="7" spans="1:5" x14ac:dyDescent="0.2">
      <c r="A7">
        <v>151490610</v>
      </c>
      <c r="B7" t="b">
        <f>VLOOKUP(A7,'Valid Response IDs Check'!A:H,8,FALSE)</f>
        <v>1</v>
      </c>
      <c r="C7" t="s">
        <v>13</v>
      </c>
      <c r="D7">
        <v>5</v>
      </c>
      <c r="E7" t="str">
        <f>VLOOKUP(A7,questionResponsesAndAnswers!A:O,15,FALSE)</f>
        <v xml:space="preserve"> Never</v>
      </c>
    </row>
    <row r="8" spans="1:5" x14ac:dyDescent="0.2">
      <c r="A8">
        <v>151490610</v>
      </c>
      <c r="B8" t="b">
        <f>VLOOKUP(A8,'Valid Response IDs Check'!A:H,8,FALSE)</f>
        <v>1</v>
      </c>
      <c r="C8" t="s">
        <v>32</v>
      </c>
      <c r="D8">
        <v>3</v>
      </c>
      <c r="E8" t="str">
        <f>VLOOKUP(A8,questionResponsesAndAnswers!A:O,15,FALSE)</f>
        <v xml:space="preserve"> Never</v>
      </c>
    </row>
    <row r="9" spans="1:5" x14ac:dyDescent="0.2">
      <c r="A9">
        <v>151490610</v>
      </c>
      <c r="B9" t="b">
        <f>VLOOKUP(A9,'Valid Response IDs Check'!A:H,8,FALSE)</f>
        <v>1</v>
      </c>
      <c r="C9" t="s">
        <v>5</v>
      </c>
      <c r="D9">
        <v>4</v>
      </c>
      <c r="E9" t="str">
        <f>VLOOKUP(A9,questionResponsesAndAnswers!A:O,15,FALSE)</f>
        <v xml:space="preserve"> Never</v>
      </c>
    </row>
    <row r="10" spans="1:5" x14ac:dyDescent="0.2">
      <c r="A10">
        <v>151490610</v>
      </c>
      <c r="B10" t="b">
        <f>VLOOKUP(A10,'Valid Response IDs Check'!A:H,8,FALSE)</f>
        <v>1</v>
      </c>
      <c r="C10" t="s">
        <v>26</v>
      </c>
      <c r="D10">
        <v>1</v>
      </c>
      <c r="E10" t="str">
        <f>VLOOKUP(A10,questionResponsesAndAnswers!A:O,15,FALSE)</f>
        <v xml:space="preserve"> Never</v>
      </c>
    </row>
    <row r="11" spans="1:5" x14ac:dyDescent="0.2">
      <c r="A11">
        <v>151490610</v>
      </c>
      <c r="B11" t="b">
        <f>VLOOKUP(A11,'Valid Response IDs Check'!A:H,8,FALSE)</f>
        <v>1</v>
      </c>
      <c r="C11" t="s">
        <v>20</v>
      </c>
      <c r="D11">
        <v>2</v>
      </c>
      <c r="E11" t="str">
        <f>VLOOKUP(A11,questionResponsesAndAnswers!A:O,15,FALSE)</f>
        <v xml:space="preserve"> Never</v>
      </c>
    </row>
    <row r="12" spans="1:5" x14ac:dyDescent="0.2">
      <c r="A12">
        <v>151490592</v>
      </c>
      <c r="B12" t="b">
        <f>VLOOKUP(A12,'Valid Response IDs Check'!A:H,8,FALSE)</f>
        <v>1</v>
      </c>
      <c r="C12" t="s">
        <v>13</v>
      </c>
      <c r="D12">
        <v>5</v>
      </c>
      <c r="E12" t="str">
        <f>VLOOKUP(A12,questionResponsesAndAnswers!A:O,15,FALSE)</f>
        <v xml:space="preserve"> Never</v>
      </c>
    </row>
    <row r="13" spans="1:5" x14ac:dyDescent="0.2">
      <c r="A13">
        <v>151490592</v>
      </c>
      <c r="B13" t="b">
        <f>VLOOKUP(A13,'Valid Response IDs Check'!A:H,8,FALSE)</f>
        <v>1</v>
      </c>
      <c r="C13" t="s">
        <v>32</v>
      </c>
      <c r="D13">
        <v>4</v>
      </c>
      <c r="E13" t="str">
        <f>VLOOKUP(A13,questionResponsesAndAnswers!A:O,15,FALSE)</f>
        <v xml:space="preserve"> Never</v>
      </c>
    </row>
    <row r="14" spans="1:5" x14ac:dyDescent="0.2">
      <c r="A14">
        <v>151490592</v>
      </c>
      <c r="B14" t="b">
        <f>VLOOKUP(A14,'Valid Response IDs Check'!A:H,8,FALSE)</f>
        <v>1</v>
      </c>
      <c r="C14" t="s">
        <v>5</v>
      </c>
      <c r="D14">
        <v>3</v>
      </c>
      <c r="E14" t="str">
        <f>VLOOKUP(A14,questionResponsesAndAnswers!A:O,15,FALSE)</f>
        <v xml:space="preserve"> Never</v>
      </c>
    </row>
    <row r="15" spans="1:5" x14ac:dyDescent="0.2">
      <c r="A15">
        <v>151490592</v>
      </c>
      <c r="B15" t="b">
        <f>VLOOKUP(A15,'Valid Response IDs Check'!A:H,8,FALSE)</f>
        <v>1</v>
      </c>
      <c r="C15" t="s">
        <v>26</v>
      </c>
      <c r="D15">
        <v>2</v>
      </c>
      <c r="E15" t="str">
        <f>VLOOKUP(A15,questionResponsesAndAnswers!A:O,15,FALSE)</f>
        <v xml:space="preserve"> Never</v>
      </c>
    </row>
    <row r="16" spans="1:5" x14ac:dyDescent="0.2">
      <c r="A16">
        <v>151490592</v>
      </c>
      <c r="B16" t="b">
        <f>VLOOKUP(A16,'Valid Response IDs Check'!A:H,8,FALSE)</f>
        <v>1</v>
      </c>
      <c r="C16" t="s">
        <v>20</v>
      </c>
      <c r="D16">
        <v>1</v>
      </c>
      <c r="E16" t="str">
        <f>VLOOKUP(A16,questionResponsesAndAnswers!A:O,15,FALSE)</f>
        <v xml:space="preserve"> Never</v>
      </c>
    </row>
    <row r="17" spans="1:5" x14ac:dyDescent="0.2">
      <c r="A17">
        <v>151485088</v>
      </c>
      <c r="B17" t="b">
        <f>VLOOKUP(A17,'Valid Response IDs Check'!A:H,8,FALSE)</f>
        <v>1</v>
      </c>
      <c r="C17" t="s">
        <v>13</v>
      </c>
      <c r="D17">
        <v>5</v>
      </c>
      <c r="E17" t="str">
        <f>VLOOKUP(A17,questionResponsesAndAnswers!A:O,15,FALSE)</f>
        <v xml:space="preserve"> Yearly</v>
      </c>
    </row>
    <row r="18" spans="1:5" x14ac:dyDescent="0.2">
      <c r="A18">
        <v>151485088</v>
      </c>
      <c r="B18" t="b">
        <f>VLOOKUP(A18,'Valid Response IDs Check'!A:H,8,FALSE)</f>
        <v>1</v>
      </c>
      <c r="C18" t="s">
        <v>32</v>
      </c>
      <c r="D18">
        <v>4</v>
      </c>
      <c r="E18" t="str">
        <f>VLOOKUP(A18,questionResponsesAndAnswers!A:O,15,FALSE)</f>
        <v xml:space="preserve"> Yearly</v>
      </c>
    </row>
    <row r="19" spans="1:5" x14ac:dyDescent="0.2">
      <c r="A19">
        <v>151485088</v>
      </c>
      <c r="B19" t="b">
        <f>VLOOKUP(A19,'Valid Response IDs Check'!A:H,8,FALSE)</f>
        <v>1</v>
      </c>
      <c r="C19" t="s">
        <v>5</v>
      </c>
      <c r="D19">
        <v>3</v>
      </c>
      <c r="E19" t="str">
        <f>VLOOKUP(A19,questionResponsesAndAnswers!A:O,15,FALSE)</f>
        <v xml:space="preserve"> Yearly</v>
      </c>
    </row>
    <row r="20" spans="1:5" x14ac:dyDescent="0.2">
      <c r="A20">
        <v>151485088</v>
      </c>
      <c r="B20" t="b">
        <f>VLOOKUP(A20,'Valid Response IDs Check'!A:H,8,FALSE)</f>
        <v>1</v>
      </c>
      <c r="C20" t="s">
        <v>26</v>
      </c>
      <c r="D20">
        <v>2</v>
      </c>
      <c r="E20" t="str">
        <f>VLOOKUP(A20,questionResponsesAndAnswers!A:O,15,FALSE)</f>
        <v xml:space="preserve"> Yearly</v>
      </c>
    </row>
    <row r="21" spans="1:5" x14ac:dyDescent="0.2">
      <c r="A21">
        <v>151485088</v>
      </c>
      <c r="B21" t="b">
        <f>VLOOKUP(A21,'Valid Response IDs Check'!A:H,8,FALSE)</f>
        <v>1</v>
      </c>
      <c r="C21" t="s">
        <v>20</v>
      </c>
      <c r="D21">
        <v>1</v>
      </c>
      <c r="E21" t="str">
        <f>VLOOKUP(A21,questionResponsesAndAnswers!A:O,15,FALSE)</f>
        <v xml:space="preserve"> Yearly</v>
      </c>
    </row>
    <row r="22" spans="1:5" x14ac:dyDescent="0.2">
      <c r="A22">
        <v>151482337</v>
      </c>
      <c r="B22" t="b">
        <f>VLOOKUP(A22,'Valid Response IDs Check'!A:H,8,FALSE)</f>
        <v>1</v>
      </c>
      <c r="C22" t="s">
        <v>13</v>
      </c>
      <c r="D22">
        <v>5</v>
      </c>
      <c r="E22" t="str">
        <f>VLOOKUP(A22,questionResponsesAndAnswers!A:O,15,FALSE)</f>
        <v xml:space="preserve"> Never</v>
      </c>
    </row>
    <row r="23" spans="1:5" x14ac:dyDescent="0.2">
      <c r="A23">
        <v>151482337</v>
      </c>
      <c r="B23" t="b">
        <f>VLOOKUP(A23,'Valid Response IDs Check'!A:H,8,FALSE)</f>
        <v>1</v>
      </c>
      <c r="C23" t="s">
        <v>32</v>
      </c>
      <c r="D23">
        <v>4</v>
      </c>
      <c r="E23" t="str">
        <f>VLOOKUP(A23,questionResponsesAndAnswers!A:O,15,FALSE)</f>
        <v xml:space="preserve"> Never</v>
      </c>
    </row>
    <row r="24" spans="1:5" x14ac:dyDescent="0.2">
      <c r="A24">
        <v>151482337</v>
      </c>
      <c r="B24" t="b">
        <f>VLOOKUP(A24,'Valid Response IDs Check'!A:H,8,FALSE)</f>
        <v>1</v>
      </c>
      <c r="C24" t="s">
        <v>5</v>
      </c>
      <c r="D24">
        <v>2</v>
      </c>
      <c r="E24" t="str">
        <f>VLOOKUP(A24,questionResponsesAndAnswers!A:O,15,FALSE)</f>
        <v xml:space="preserve"> Never</v>
      </c>
    </row>
    <row r="25" spans="1:5" x14ac:dyDescent="0.2">
      <c r="A25">
        <v>151482337</v>
      </c>
      <c r="B25" t="b">
        <f>VLOOKUP(A25,'Valid Response IDs Check'!A:H,8,FALSE)</f>
        <v>1</v>
      </c>
      <c r="C25" t="s">
        <v>26</v>
      </c>
      <c r="D25">
        <v>1</v>
      </c>
      <c r="E25" t="str">
        <f>VLOOKUP(A25,questionResponsesAndAnswers!A:O,15,FALSE)</f>
        <v xml:space="preserve"> Never</v>
      </c>
    </row>
    <row r="26" spans="1:5" x14ac:dyDescent="0.2">
      <c r="A26">
        <v>151482337</v>
      </c>
      <c r="B26" t="b">
        <f>VLOOKUP(A26,'Valid Response IDs Check'!A:H,8,FALSE)</f>
        <v>1</v>
      </c>
      <c r="C26" t="s">
        <v>20</v>
      </c>
      <c r="D26">
        <v>3</v>
      </c>
      <c r="E26" t="str">
        <f>VLOOKUP(A26,questionResponsesAndAnswers!A:O,15,FALSE)</f>
        <v xml:space="preserve"> Never</v>
      </c>
    </row>
    <row r="27" spans="1:5" x14ac:dyDescent="0.2">
      <c r="A27">
        <v>151473277</v>
      </c>
      <c r="B27" t="b">
        <f>VLOOKUP(A27,'Valid Response IDs Check'!A:H,8,FALSE)</f>
        <v>0</v>
      </c>
      <c r="C27" t="s">
        <v>13</v>
      </c>
      <c r="D27">
        <v>4</v>
      </c>
      <c r="E27" t="str">
        <f>VLOOKUP(A27,questionResponsesAndAnswers!A:O,15,FALSE)</f>
        <v xml:space="preserve"> Never</v>
      </c>
    </row>
    <row r="28" spans="1:5" x14ac:dyDescent="0.2">
      <c r="A28">
        <v>151473277</v>
      </c>
      <c r="B28" t="b">
        <f>VLOOKUP(A28,'Valid Response IDs Check'!A:H,8,FALSE)</f>
        <v>0</v>
      </c>
      <c r="C28" t="s">
        <v>32</v>
      </c>
      <c r="D28">
        <v>5</v>
      </c>
      <c r="E28" t="str">
        <f>VLOOKUP(A28,questionResponsesAndAnswers!A:O,15,FALSE)</f>
        <v xml:space="preserve"> Never</v>
      </c>
    </row>
    <row r="29" spans="1:5" x14ac:dyDescent="0.2">
      <c r="A29">
        <v>151473277</v>
      </c>
      <c r="B29" t="b">
        <f>VLOOKUP(A29,'Valid Response IDs Check'!A:H,8,FALSE)</f>
        <v>0</v>
      </c>
      <c r="C29" t="s">
        <v>5</v>
      </c>
      <c r="D29">
        <v>3</v>
      </c>
      <c r="E29" t="str">
        <f>VLOOKUP(A29,questionResponsesAndAnswers!A:O,15,FALSE)</f>
        <v xml:space="preserve"> Never</v>
      </c>
    </row>
    <row r="30" spans="1:5" x14ac:dyDescent="0.2">
      <c r="A30">
        <v>151473277</v>
      </c>
      <c r="B30" t="b">
        <f>VLOOKUP(A30,'Valid Response IDs Check'!A:H,8,FALSE)</f>
        <v>0</v>
      </c>
      <c r="C30" t="s">
        <v>26</v>
      </c>
      <c r="D30">
        <v>2</v>
      </c>
      <c r="E30" t="str">
        <f>VLOOKUP(A30,questionResponsesAndAnswers!A:O,15,FALSE)</f>
        <v xml:space="preserve"> Never</v>
      </c>
    </row>
    <row r="31" spans="1:5" x14ac:dyDescent="0.2">
      <c r="A31">
        <v>151473277</v>
      </c>
      <c r="B31" t="b">
        <f>VLOOKUP(A31,'Valid Response IDs Check'!A:H,8,FALSE)</f>
        <v>0</v>
      </c>
      <c r="C31" t="s">
        <v>20</v>
      </c>
      <c r="D31">
        <v>1</v>
      </c>
      <c r="E31" t="str">
        <f>VLOOKUP(A31,questionResponsesAndAnswers!A:O,15,FALSE)</f>
        <v xml:space="preserve"> Never</v>
      </c>
    </row>
    <row r="32" spans="1:5" x14ac:dyDescent="0.2">
      <c r="A32">
        <v>151472203</v>
      </c>
      <c r="B32" t="b">
        <f>VLOOKUP(A32,'Valid Response IDs Check'!A:H,8,FALSE)</f>
        <v>1</v>
      </c>
      <c r="C32" t="s">
        <v>13</v>
      </c>
      <c r="D32">
        <v>4</v>
      </c>
      <c r="E32" t="str">
        <f>VLOOKUP(A32,questionResponsesAndAnswers!A:O,15,FALSE)</f>
        <v xml:space="preserve"> Never</v>
      </c>
    </row>
    <row r="33" spans="1:5" x14ac:dyDescent="0.2">
      <c r="A33">
        <v>151472203</v>
      </c>
      <c r="B33" t="b">
        <f>VLOOKUP(A33,'Valid Response IDs Check'!A:H,8,FALSE)</f>
        <v>1</v>
      </c>
      <c r="C33" t="s">
        <v>32</v>
      </c>
      <c r="D33">
        <v>3</v>
      </c>
      <c r="E33" t="str">
        <f>VLOOKUP(A33,questionResponsesAndAnswers!A:O,15,FALSE)</f>
        <v xml:space="preserve"> Never</v>
      </c>
    </row>
    <row r="34" spans="1:5" x14ac:dyDescent="0.2">
      <c r="A34">
        <v>151472203</v>
      </c>
      <c r="B34" t="b">
        <f>VLOOKUP(A34,'Valid Response IDs Check'!A:H,8,FALSE)</f>
        <v>1</v>
      </c>
      <c r="C34" t="s">
        <v>5</v>
      </c>
      <c r="D34">
        <v>2</v>
      </c>
      <c r="E34" t="str">
        <f>VLOOKUP(A34,questionResponsesAndAnswers!A:O,15,FALSE)</f>
        <v xml:space="preserve"> Never</v>
      </c>
    </row>
    <row r="35" spans="1:5" x14ac:dyDescent="0.2">
      <c r="A35">
        <v>151472203</v>
      </c>
      <c r="B35" t="b">
        <f>VLOOKUP(A35,'Valid Response IDs Check'!A:H,8,FALSE)</f>
        <v>1</v>
      </c>
      <c r="C35" t="s">
        <v>26</v>
      </c>
      <c r="D35">
        <v>5</v>
      </c>
      <c r="E35" t="str">
        <f>VLOOKUP(A35,questionResponsesAndAnswers!A:O,15,FALSE)</f>
        <v xml:space="preserve"> Never</v>
      </c>
    </row>
    <row r="36" spans="1:5" x14ac:dyDescent="0.2">
      <c r="A36">
        <v>151472203</v>
      </c>
      <c r="B36" t="b">
        <f>VLOOKUP(A36,'Valid Response IDs Check'!A:H,8,FALSE)</f>
        <v>1</v>
      </c>
      <c r="C36" t="s">
        <v>20</v>
      </c>
      <c r="D36">
        <v>1</v>
      </c>
      <c r="E36" t="str">
        <f>VLOOKUP(A36,questionResponsesAndAnswers!A:O,15,FALSE)</f>
        <v xml:space="preserve"> Never</v>
      </c>
    </row>
    <row r="37" spans="1:5" x14ac:dyDescent="0.2">
      <c r="A37">
        <v>151454198</v>
      </c>
      <c r="B37" t="b">
        <f>VLOOKUP(A37,'Valid Response IDs Check'!A:H,8,FALSE)</f>
        <v>1</v>
      </c>
      <c r="C37" t="s">
        <v>13</v>
      </c>
      <c r="D37">
        <v>5</v>
      </c>
      <c r="E37" t="str">
        <f>VLOOKUP(A37,questionResponsesAndAnswers!A:O,15,FALSE)</f>
        <v xml:space="preserve"> Yearly</v>
      </c>
    </row>
    <row r="38" spans="1:5" x14ac:dyDescent="0.2">
      <c r="A38">
        <v>151454198</v>
      </c>
      <c r="B38" t="b">
        <f>VLOOKUP(A38,'Valid Response IDs Check'!A:H,8,FALSE)</f>
        <v>1</v>
      </c>
      <c r="C38" t="s">
        <v>32</v>
      </c>
      <c r="D38">
        <v>4</v>
      </c>
      <c r="E38" t="str">
        <f>VLOOKUP(A38,questionResponsesAndAnswers!A:O,15,FALSE)</f>
        <v xml:space="preserve"> Yearly</v>
      </c>
    </row>
    <row r="39" spans="1:5" x14ac:dyDescent="0.2">
      <c r="A39">
        <v>151454198</v>
      </c>
      <c r="B39" t="b">
        <f>VLOOKUP(A39,'Valid Response IDs Check'!A:H,8,FALSE)</f>
        <v>1</v>
      </c>
      <c r="C39" t="s">
        <v>5</v>
      </c>
      <c r="D39">
        <v>3</v>
      </c>
      <c r="E39" t="str">
        <f>VLOOKUP(A39,questionResponsesAndAnswers!A:O,15,FALSE)</f>
        <v xml:space="preserve"> Yearly</v>
      </c>
    </row>
    <row r="40" spans="1:5" x14ac:dyDescent="0.2">
      <c r="A40">
        <v>151454198</v>
      </c>
      <c r="B40" t="b">
        <f>VLOOKUP(A40,'Valid Response IDs Check'!A:H,8,FALSE)</f>
        <v>1</v>
      </c>
      <c r="C40" t="s">
        <v>26</v>
      </c>
      <c r="D40">
        <v>2</v>
      </c>
      <c r="E40" t="str">
        <f>VLOOKUP(A40,questionResponsesAndAnswers!A:O,15,FALSE)</f>
        <v xml:space="preserve"> Yearly</v>
      </c>
    </row>
    <row r="41" spans="1:5" x14ac:dyDescent="0.2">
      <c r="A41">
        <v>151454198</v>
      </c>
      <c r="B41" t="b">
        <f>VLOOKUP(A41,'Valid Response IDs Check'!A:H,8,FALSE)</f>
        <v>1</v>
      </c>
      <c r="C41" t="s">
        <v>20</v>
      </c>
      <c r="D41">
        <v>1</v>
      </c>
      <c r="E41" t="str">
        <f>VLOOKUP(A41,questionResponsesAndAnswers!A:O,15,FALSE)</f>
        <v xml:space="preserve"> Yearly</v>
      </c>
    </row>
    <row r="42" spans="1:5" x14ac:dyDescent="0.2">
      <c r="A42">
        <v>151387413</v>
      </c>
      <c r="B42" t="b">
        <f>VLOOKUP(A42,'Valid Response IDs Check'!A:H,8,FALSE)</f>
        <v>1</v>
      </c>
      <c r="C42" t="s">
        <v>13</v>
      </c>
      <c r="D42">
        <v>2</v>
      </c>
      <c r="E42" t="str">
        <f>VLOOKUP(A42,questionResponsesAndAnswers!A:O,15,FALSE)</f>
        <v xml:space="preserve"> Monthly</v>
      </c>
    </row>
    <row r="43" spans="1:5" x14ac:dyDescent="0.2">
      <c r="A43">
        <v>151387413</v>
      </c>
      <c r="B43" t="b">
        <f>VLOOKUP(A43,'Valid Response IDs Check'!A:H,8,FALSE)</f>
        <v>1</v>
      </c>
      <c r="C43" t="s">
        <v>32</v>
      </c>
      <c r="D43">
        <v>3</v>
      </c>
      <c r="E43" t="str">
        <f>VLOOKUP(A43,questionResponsesAndAnswers!A:O,15,FALSE)</f>
        <v xml:space="preserve"> Monthly</v>
      </c>
    </row>
    <row r="44" spans="1:5" x14ac:dyDescent="0.2">
      <c r="A44">
        <v>151387413</v>
      </c>
      <c r="B44" t="b">
        <f>VLOOKUP(A44,'Valid Response IDs Check'!A:H,8,FALSE)</f>
        <v>1</v>
      </c>
      <c r="C44" t="s">
        <v>5</v>
      </c>
      <c r="D44">
        <v>1</v>
      </c>
      <c r="E44" t="str">
        <f>VLOOKUP(A44,questionResponsesAndAnswers!A:O,15,FALSE)</f>
        <v xml:space="preserve"> Monthly</v>
      </c>
    </row>
    <row r="45" spans="1:5" x14ac:dyDescent="0.2">
      <c r="A45">
        <v>151387413</v>
      </c>
      <c r="B45" t="b">
        <f>VLOOKUP(A45,'Valid Response IDs Check'!A:H,8,FALSE)</f>
        <v>1</v>
      </c>
      <c r="C45" t="s">
        <v>26</v>
      </c>
      <c r="D45">
        <v>4</v>
      </c>
      <c r="E45" t="str">
        <f>VLOOKUP(A45,questionResponsesAndAnswers!A:O,15,FALSE)</f>
        <v xml:space="preserve"> Monthly</v>
      </c>
    </row>
    <row r="46" spans="1:5" x14ac:dyDescent="0.2">
      <c r="A46">
        <v>151387413</v>
      </c>
      <c r="B46" t="b">
        <f>VLOOKUP(A46,'Valid Response IDs Check'!A:H,8,FALSE)</f>
        <v>1</v>
      </c>
      <c r="C46" t="s">
        <v>20</v>
      </c>
      <c r="D46">
        <v>5</v>
      </c>
      <c r="E46" t="str">
        <f>VLOOKUP(A46,questionResponsesAndAnswers!A:O,15,FALSE)</f>
        <v xml:space="preserve"> Monthly</v>
      </c>
    </row>
    <row r="47" spans="1:5" x14ac:dyDescent="0.2">
      <c r="A47">
        <v>151384905</v>
      </c>
      <c r="B47" t="b">
        <f>VLOOKUP(A47,'Valid Response IDs Check'!A:H,8,FALSE)</f>
        <v>0</v>
      </c>
      <c r="C47" t="s">
        <v>13</v>
      </c>
      <c r="D47">
        <v>5</v>
      </c>
      <c r="E47" t="str">
        <f>VLOOKUP(A47,questionResponsesAndAnswers!A:O,15,FALSE)</f>
        <v xml:space="preserve"> Never</v>
      </c>
    </row>
    <row r="48" spans="1:5" x14ac:dyDescent="0.2">
      <c r="A48">
        <v>151384905</v>
      </c>
      <c r="B48" t="b">
        <f>VLOOKUP(A48,'Valid Response IDs Check'!A:H,8,FALSE)</f>
        <v>0</v>
      </c>
      <c r="C48" t="s">
        <v>32</v>
      </c>
      <c r="D48">
        <v>4</v>
      </c>
      <c r="E48" t="str">
        <f>VLOOKUP(A48,questionResponsesAndAnswers!A:O,15,FALSE)</f>
        <v xml:space="preserve"> Never</v>
      </c>
    </row>
    <row r="49" spans="1:5" x14ac:dyDescent="0.2">
      <c r="A49">
        <v>151384905</v>
      </c>
      <c r="B49" t="b">
        <f>VLOOKUP(A49,'Valid Response IDs Check'!A:H,8,FALSE)</f>
        <v>0</v>
      </c>
      <c r="C49" t="s">
        <v>5</v>
      </c>
      <c r="D49">
        <v>3</v>
      </c>
      <c r="E49" t="str">
        <f>VLOOKUP(A49,questionResponsesAndAnswers!A:O,15,FALSE)</f>
        <v xml:space="preserve"> Never</v>
      </c>
    </row>
    <row r="50" spans="1:5" x14ac:dyDescent="0.2">
      <c r="A50">
        <v>151384905</v>
      </c>
      <c r="B50" t="b">
        <f>VLOOKUP(A50,'Valid Response IDs Check'!A:H,8,FALSE)</f>
        <v>0</v>
      </c>
      <c r="C50" t="s">
        <v>26</v>
      </c>
      <c r="D50">
        <v>2</v>
      </c>
      <c r="E50" t="str">
        <f>VLOOKUP(A50,questionResponsesAndAnswers!A:O,15,FALSE)</f>
        <v xml:space="preserve"> Never</v>
      </c>
    </row>
    <row r="51" spans="1:5" x14ac:dyDescent="0.2">
      <c r="A51">
        <v>151384905</v>
      </c>
      <c r="B51" t="b">
        <f>VLOOKUP(A51,'Valid Response IDs Check'!A:H,8,FALSE)</f>
        <v>0</v>
      </c>
      <c r="C51" t="s">
        <v>20</v>
      </c>
      <c r="D51">
        <v>1</v>
      </c>
      <c r="E51" t="str">
        <f>VLOOKUP(A51,questionResponsesAndAnswers!A:O,15,FALSE)</f>
        <v xml:space="preserve"> Never</v>
      </c>
    </row>
    <row r="52" spans="1:5" x14ac:dyDescent="0.2">
      <c r="A52">
        <v>151381288</v>
      </c>
      <c r="B52" t="b">
        <f>VLOOKUP(A52,'Valid Response IDs Check'!A:H,8,FALSE)</f>
        <v>1</v>
      </c>
      <c r="C52" t="s">
        <v>13</v>
      </c>
      <c r="D52">
        <v>5</v>
      </c>
      <c r="E52" t="str">
        <f>VLOOKUP(A52,questionResponsesAndAnswers!A:O,15,FALSE)</f>
        <v xml:space="preserve"> Never</v>
      </c>
    </row>
    <row r="53" spans="1:5" x14ac:dyDescent="0.2">
      <c r="A53">
        <v>151381288</v>
      </c>
      <c r="B53" t="b">
        <f>VLOOKUP(A53,'Valid Response IDs Check'!A:H,8,FALSE)</f>
        <v>1</v>
      </c>
      <c r="C53" t="s">
        <v>32</v>
      </c>
      <c r="D53">
        <v>4</v>
      </c>
      <c r="E53" t="str">
        <f>VLOOKUP(A53,questionResponsesAndAnswers!A:O,15,FALSE)</f>
        <v xml:space="preserve"> Never</v>
      </c>
    </row>
    <row r="54" spans="1:5" x14ac:dyDescent="0.2">
      <c r="A54">
        <v>151381288</v>
      </c>
      <c r="B54" t="b">
        <f>VLOOKUP(A54,'Valid Response IDs Check'!A:H,8,FALSE)</f>
        <v>1</v>
      </c>
      <c r="C54" t="s">
        <v>5</v>
      </c>
      <c r="D54">
        <v>3</v>
      </c>
      <c r="E54" t="str">
        <f>VLOOKUP(A54,questionResponsesAndAnswers!A:O,15,FALSE)</f>
        <v xml:space="preserve"> Never</v>
      </c>
    </row>
    <row r="55" spans="1:5" x14ac:dyDescent="0.2">
      <c r="A55">
        <v>151381288</v>
      </c>
      <c r="B55" t="b">
        <f>VLOOKUP(A55,'Valid Response IDs Check'!A:H,8,FALSE)</f>
        <v>1</v>
      </c>
      <c r="C55" t="s">
        <v>26</v>
      </c>
      <c r="D55">
        <v>2</v>
      </c>
      <c r="E55" t="str">
        <f>VLOOKUP(A55,questionResponsesAndAnswers!A:O,15,FALSE)</f>
        <v xml:space="preserve"> Never</v>
      </c>
    </row>
    <row r="56" spans="1:5" x14ac:dyDescent="0.2">
      <c r="A56">
        <v>151381288</v>
      </c>
      <c r="B56" t="b">
        <f>VLOOKUP(A56,'Valid Response IDs Check'!A:H,8,FALSE)</f>
        <v>1</v>
      </c>
      <c r="C56" t="s">
        <v>20</v>
      </c>
      <c r="D56">
        <v>1</v>
      </c>
      <c r="E56" t="str">
        <f>VLOOKUP(A56,questionResponsesAndAnswers!A:O,15,FALSE)</f>
        <v xml:space="preserve"> Never</v>
      </c>
    </row>
    <row r="57" spans="1:5" x14ac:dyDescent="0.2">
      <c r="A57">
        <v>151362705</v>
      </c>
      <c r="B57" t="b">
        <f>VLOOKUP(A57,'Valid Response IDs Check'!A:H,8,FALSE)</f>
        <v>1</v>
      </c>
      <c r="C57" t="s">
        <v>13</v>
      </c>
      <c r="D57">
        <v>5</v>
      </c>
      <c r="E57" t="str">
        <f>VLOOKUP(A57,questionResponsesAndAnswers!A:O,15,FALSE)</f>
        <v xml:space="preserve"> Never</v>
      </c>
    </row>
    <row r="58" spans="1:5" x14ac:dyDescent="0.2">
      <c r="A58">
        <v>151362705</v>
      </c>
      <c r="B58" t="b">
        <f>VLOOKUP(A58,'Valid Response IDs Check'!A:H,8,FALSE)</f>
        <v>1</v>
      </c>
      <c r="C58" t="s">
        <v>32</v>
      </c>
      <c r="D58">
        <v>2</v>
      </c>
      <c r="E58" t="str">
        <f>VLOOKUP(A58,questionResponsesAndAnswers!A:O,15,FALSE)</f>
        <v xml:space="preserve"> Never</v>
      </c>
    </row>
    <row r="59" spans="1:5" x14ac:dyDescent="0.2">
      <c r="A59">
        <v>151362705</v>
      </c>
      <c r="B59" t="b">
        <f>VLOOKUP(A59,'Valid Response IDs Check'!A:H,8,FALSE)</f>
        <v>1</v>
      </c>
      <c r="C59" t="s">
        <v>5</v>
      </c>
      <c r="D59">
        <v>3</v>
      </c>
      <c r="E59" t="str">
        <f>VLOOKUP(A59,questionResponsesAndAnswers!A:O,15,FALSE)</f>
        <v xml:space="preserve"> Never</v>
      </c>
    </row>
    <row r="60" spans="1:5" x14ac:dyDescent="0.2">
      <c r="A60">
        <v>151362705</v>
      </c>
      <c r="B60" t="b">
        <f>VLOOKUP(A60,'Valid Response IDs Check'!A:H,8,FALSE)</f>
        <v>1</v>
      </c>
      <c r="C60" t="s">
        <v>26</v>
      </c>
      <c r="D60">
        <v>4</v>
      </c>
      <c r="E60" t="str">
        <f>VLOOKUP(A60,questionResponsesAndAnswers!A:O,15,FALSE)</f>
        <v xml:space="preserve"> Never</v>
      </c>
    </row>
    <row r="61" spans="1:5" x14ac:dyDescent="0.2">
      <c r="A61">
        <v>151362705</v>
      </c>
      <c r="B61" t="b">
        <f>VLOOKUP(A61,'Valid Response IDs Check'!A:H,8,FALSE)</f>
        <v>1</v>
      </c>
      <c r="C61" t="s">
        <v>20</v>
      </c>
      <c r="D61">
        <v>1</v>
      </c>
      <c r="E61" t="str">
        <f>VLOOKUP(A61,questionResponsesAndAnswers!A:O,15,FALSE)</f>
        <v xml:space="preserve"> Never</v>
      </c>
    </row>
    <row r="62" spans="1:5" x14ac:dyDescent="0.2">
      <c r="A62">
        <v>151325987</v>
      </c>
      <c r="B62" t="b">
        <f>VLOOKUP(A62,'Valid Response IDs Check'!A:H,8,FALSE)</f>
        <v>0</v>
      </c>
      <c r="C62" t="s">
        <v>13</v>
      </c>
      <c r="D62">
        <v>4</v>
      </c>
      <c r="E62" t="str">
        <f>VLOOKUP(A62,questionResponsesAndAnswers!A:O,15,FALSE)</f>
        <v xml:space="preserve"> Monthly</v>
      </c>
    </row>
    <row r="63" spans="1:5" x14ac:dyDescent="0.2">
      <c r="A63">
        <v>151325987</v>
      </c>
      <c r="B63" t="b">
        <f>VLOOKUP(A63,'Valid Response IDs Check'!A:H,8,FALSE)</f>
        <v>0</v>
      </c>
      <c r="C63" t="s">
        <v>32</v>
      </c>
      <c r="D63">
        <v>5</v>
      </c>
      <c r="E63" t="str">
        <f>VLOOKUP(A63,questionResponsesAndAnswers!A:O,15,FALSE)</f>
        <v xml:space="preserve"> Monthly</v>
      </c>
    </row>
    <row r="64" spans="1:5" x14ac:dyDescent="0.2">
      <c r="A64">
        <v>151325987</v>
      </c>
      <c r="B64" t="b">
        <f>VLOOKUP(A64,'Valid Response IDs Check'!A:H,8,FALSE)</f>
        <v>0</v>
      </c>
      <c r="C64" t="s">
        <v>5</v>
      </c>
      <c r="D64">
        <v>3</v>
      </c>
      <c r="E64" t="str">
        <f>VLOOKUP(A64,questionResponsesAndAnswers!A:O,15,FALSE)</f>
        <v xml:space="preserve"> Monthly</v>
      </c>
    </row>
    <row r="65" spans="1:5" x14ac:dyDescent="0.2">
      <c r="A65">
        <v>151325987</v>
      </c>
      <c r="B65" t="b">
        <f>VLOOKUP(A65,'Valid Response IDs Check'!A:H,8,FALSE)</f>
        <v>0</v>
      </c>
      <c r="C65" t="s">
        <v>26</v>
      </c>
      <c r="D65">
        <v>2</v>
      </c>
      <c r="E65" t="str">
        <f>VLOOKUP(A65,questionResponsesAndAnswers!A:O,15,FALSE)</f>
        <v xml:space="preserve"> Monthly</v>
      </c>
    </row>
    <row r="66" spans="1:5" x14ac:dyDescent="0.2">
      <c r="A66">
        <v>151325987</v>
      </c>
      <c r="B66" t="b">
        <f>VLOOKUP(A66,'Valid Response IDs Check'!A:H,8,FALSE)</f>
        <v>0</v>
      </c>
      <c r="C66" t="s">
        <v>20</v>
      </c>
      <c r="D66">
        <v>1</v>
      </c>
      <c r="E66" t="str">
        <f>VLOOKUP(A66,questionResponsesAndAnswers!A:O,15,FALSE)</f>
        <v xml:space="preserve"> Monthly</v>
      </c>
    </row>
    <row r="67" spans="1:5" x14ac:dyDescent="0.2">
      <c r="A67">
        <v>151320955</v>
      </c>
      <c r="B67" t="b">
        <f>VLOOKUP(A67,'Valid Response IDs Check'!A:H,8,FALSE)</f>
        <v>1</v>
      </c>
      <c r="C67" t="s">
        <v>13</v>
      </c>
      <c r="D67">
        <v>5</v>
      </c>
      <c r="E67" t="str">
        <f>VLOOKUP(A67,questionResponsesAndAnswers!A:O,15,FALSE)</f>
        <v xml:space="preserve"> Weekly</v>
      </c>
    </row>
    <row r="68" spans="1:5" x14ac:dyDescent="0.2">
      <c r="A68">
        <v>151320955</v>
      </c>
      <c r="B68" t="b">
        <f>VLOOKUP(A68,'Valid Response IDs Check'!A:H,8,FALSE)</f>
        <v>1</v>
      </c>
      <c r="C68" t="s">
        <v>32</v>
      </c>
      <c r="D68">
        <v>4</v>
      </c>
      <c r="E68" t="str">
        <f>VLOOKUP(A68,questionResponsesAndAnswers!A:O,15,FALSE)</f>
        <v xml:space="preserve"> Weekly</v>
      </c>
    </row>
    <row r="69" spans="1:5" x14ac:dyDescent="0.2">
      <c r="A69">
        <v>151320955</v>
      </c>
      <c r="B69" t="b">
        <f>VLOOKUP(A69,'Valid Response IDs Check'!A:H,8,FALSE)</f>
        <v>1</v>
      </c>
      <c r="C69" t="s">
        <v>5</v>
      </c>
      <c r="D69">
        <v>2</v>
      </c>
      <c r="E69" t="str">
        <f>VLOOKUP(A69,questionResponsesAndAnswers!A:O,15,FALSE)</f>
        <v xml:space="preserve"> Weekly</v>
      </c>
    </row>
    <row r="70" spans="1:5" x14ac:dyDescent="0.2">
      <c r="A70">
        <v>151320955</v>
      </c>
      <c r="B70" t="b">
        <f>VLOOKUP(A70,'Valid Response IDs Check'!A:H,8,FALSE)</f>
        <v>1</v>
      </c>
      <c r="C70" t="s">
        <v>26</v>
      </c>
      <c r="D70">
        <v>3</v>
      </c>
      <c r="E70" t="str">
        <f>VLOOKUP(A70,questionResponsesAndAnswers!A:O,15,FALSE)</f>
        <v xml:space="preserve"> Weekly</v>
      </c>
    </row>
    <row r="71" spans="1:5" x14ac:dyDescent="0.2">
      <c r="A71">
        <v>151320955</v>
      </c>
      <c r="B71" t="b">
        <f>VLOOKUP(A71,'Valid Response IDs Check'!A:H,8,FALSE)</f>
        <v>1</v>
      </c>
      <c r="C71" t="s">
        <v>20</v>
      </c>
      <c r="D71">
        <v>1</v>
      </c>
      <c r="E71" t="str">
        <f>VLOOKUP(A71,questionResponsesAndAnswers!A:O,15,FALSE)</f>
        <v xml:space="preserve"> Weekly</v>
      </c>
    </row>
    <row r="72" spans="1:5" x14ac:dyDescent="0.2">
      <c r="A72">
        <v>151268160</v>
      </c>
      <c r="B72" t="b">
        <f>VLOOKUP(A72,'Valid Response IDs Check'!A:H,8,FALSE)</f>
        <v>1</v>
      </c>
      <c r="C72" t="s">
        <v>13</v>
      </c>
      <c r="D72">
        <v>5</v>
      </c>
      <c r="E72" t="str">
        <f>VLOOKUP(A72,questionResponsesAndAnswers!A:O,15,FALSE)</f>
        <v xml:space="preserve"> Daily</v>
      </c>
    </row>
    <row r="73" spans="1:5" x14ac:dyDescent="0.2">
      <c r="A73">
        <v>151268160</v>
      </c>
      <c r="B73" t="b">
        <f>VLOOKUP(A73,'Valid Response IDs Check'!A:H,8,FALSE)</f>
        <v>1</v>
      </c>
      <c r="C73" t="s">
        <v>32</v>
      </c>
      <c r="D73">
        <v>4</v>
      </c>
      <c r="E73" t="str">
        <f>VLOOKUP(A73,questionResponsesAndAnswers!A:O,15,FALSE)</f>
        <v xml:space="preserve"> Daily</v>
      </c>
    </row>
    <row r="74" spans="1:5" x14ac:dyDescent="0.2">
      <c r="A74">
        <v>151268160</v>
      </c>
      <c r="B74" t="b">
        <f>VLOOKUP(A74,'Valid Response IDs Check'!A:H,8,FALSE)</f>
        <v>1</v>
      </c>
      <c r="C74" t="s">
        <v>5</v>
      </c>
      <c r="D74">
        <v>2</v>
      </c>
      <c r="E74" t="str">
        <f>VLOOKUP(A74,questionResponsesAndAnswers!A:O,15,FALSE)</f>
        <v xml:space="preserve"> Daily</v>
      </c>
    </row>
    <row r="75" spans="1:5" x14ac:dyDescent="0.2">
      <c r="A75">
        <v>151268160</v>
      </c>
      <c r="B75" t="b">
        <f>VLOOKUP(A75,'Valid Response IDs Check'!A:H,8,FALSE)</f>
        <v>1</v>
      </c>
      <c r="C75" t="s">
        <v>26</v>
      </c>
      <c r="D75">
        <v>1</v>
      </c>
      <c r="E75" t="str">
        <f>VLOOKUP(A75,questionResponsesAndAnswers!A:O,15,FALSE)</f>
        <v xml:space="preserve"> Daily</v>
      </c>
    </row>
    <row r="76" spans="1:5" x14ac:dyDescent="0.2">
      <c r="A76">
        <v>151268160</v>
      </c>
      <c r="B76" t="b">
        <f>VLOOKUP(A76,'Valid Response IDs Check'!A:H,8,FALSE)</f>
        <v>1</v>
      </c>
      <c r="C76" t="s">
        <v>20</v>
      </c>
      <c r="D76">
        <v>3</v>
      </c>
      <c r="E76" t="str">
        <f>VLOOKUP(A76,questionResponsesAndAnswers!A:O,15,FALSE)</f>
        <v xml:space="preserve"> Daily</v>
      </c>
    </row>
    <row r="77" spans="1:5" x14ac:dyDescent="0.2">
      <c r="A77">
        <v>151251517</v>
      </c>
      <c r="B77" t="b">
        <f>VLOOKUP(A77,'Valid Response IDs Check'!A:H,8,FALSE)</f>
        <v>1</v>
      </c>
      <c r="C77" t="s">
        <v>13</v>
      </c>
      <c r="D77">
        <v>4</v>
      </c>
      <c r="E77" t="str">
        <f>VLOOKUP(A77,questionResponsesAndAnswers!A:O,15,FALSE)</f>
        <v xml:space="preserve"> Never</v>
      </c>
    </row>
    <row r="78" spans="1:5" x14ac:dyDescent="0.2">
      <c r="A78">
        <v>151251517</v>
      </c>
      <c r="B78" t="b">
        <f>VLOOKUP(A78,'Valid Response IDs Check'!A:H,8,FALSE)</f>
        <v>1</v>
      </c>
      <c r="C78" t="s">
        <v>32</v>
      </c>
      <c r="D78">
        <v>1</v>
      </c>
      <c r="E78" t="str">
        <f>VLOOKUP(A78,questionResponsesAndAnswers!A:O,15,FALSE)</f>
        <v xml:space="preserve"> Never</v>
      </c>
    </row>
    <row r="79" spans="1:5" x14ac:dyDescent="0.2">
      <c r="A79">
        <v>151251517</v>
      </c>
      <c r="B79" t="b">
        <f>VLOOKUP(A79,'Valid Response IDs Check'!A:H,8,FALSE)</f>
        <v>1</v>
      </c>
      <c r="C79" t="s">
        <v>5</v>
      </c>
      <c r="D79">
        <v>3</v>
      </c>
      <c r="E79" t="str">
        <f>VLOOKUP(A79,questionResponsesAndAnswers!A:O,15,FALSE)</f>
        <v xml:space="preserve"> Never</v>
      </c>
    </row>
    <row r="80" spans="1:5" x14ac:dyDescent="0.2">
      <c r="A80">
        <v>151251517</v>
      </c>
      <c r="B80" t="b">
        <f>VLOOKUP(A80,'Valid Response IDs Check'!A:H,8,FALSE)</f>
        <v>1</v>
      </c>
      <c r="C80" t="s">
        <v>26</v>
      </c>
      <c r="D80">
        <v>2</v>
      </c>
      <c r="E80" t="str">
        <f>VLOOKUP(A80,questionResponsesAndAnswers!A:O,15,FALSE)</f>
        <v xml:space="preserve"> Never</v>
      </c>
    </row>
    <row r="81" spans="1:5" x14ac:dyDescent="0.2">
      <c r="A81">
        <v>151251517</v>
      </c>
      <c r="B81" t="b">
        <f>VLOOKUP(A81,'Valid Response IDs Check'!A:H,8,FALSE)</f>
        <v>1</v>
      </c>
      <c r="C81" t="s">
        <v>20</v>
      </c>
      <c r="D81">
        <v>5</v>
      </c>
      <c r="E81" t="str">
        <f>VLOOKUP(A81,questionResponsesAndAnswers!A:O,15,FALSE)</f>
        <v xml:space="preserve"> Never</v>
      </c>
    </row>
    <row r="82" spans="1:5" x14ac:dyDescent="0.2">
      <c r="A82">
        <v>151244237</v>
      </c>
      <c r="B82" t="b">
        <f>VLOOKUP(A82,'Valid Response IDs Check'!A:H,8,FALSE)</f>
        <v>0</v>
      </c>
      <c r="C82" t="s">
        <v>13</v>
      </c>
      <c r="D82">
        <v>4</v>
      </c>
      <c r="E82" t="str">
        <f>VLOOKUP(A82,questionResponsesAndAnswers!A:O,15,FALSE)</f>
        <v xml:space="preserve"> Never</v>
      </c>
    </row>
    <row r="83" spans="1:5" x14ac:dyDescent="0.2">
      <c r="A83">
        <v>151244237</v>
      </c>
      <c r="B83" t="b">
        <f>VLOOKUP(A83,'Valid Response IDs Check'!A:H,8,FALSE)</f>
        <v>0</v>
      </c>
      <c r="C83" t="s">
        <v>32</v>
      </c>
      <c r="D83">
        <v>5</v>
      </c>
      <c r="E83" t="str">
        <f>VLOOKUP(A83,questionResponsesAndAnswers!A:O,15,FALSE)</f>
        <v xml:space="preserve"> Never</v>
      </c>
    </row>
    <row r="84" spans="1:5" x14ac:dyDescent="0.2">
      <c r="A84">
        <v>151244237</v>
      </c>
      <c r="B84" t="b">
        <f>VLOOKUP(A84,'Valid Response IDs Check'!A:H,8,FALSE)</f>
        <v>0</v>
      </c>
      <c r="C84" t="s">
        <v>5</v>
      </c>
      <c r="D84">
        <v>3</v>
      </c>
      <c r="E84" t="str">
        <f>VLOOKUP(A84,questionResponsesAndAnswers!A:O,15,FALSE)</f>
        <v xml:space="preserve"> Never</v>
      </c>
    </row>
    <row r="85" spans="1:5" x14ac:dyDescent="0.2">
      <c r="A85">
        <v>151244237</v>
      </c>
      <c r="B85" t="b">
        <f>VLOOKUP(A85,'Valid Response IDs Check'!A:H,8,FALSE)</f>
        <v>0</v>
      </c>
      <c r="C85" t="s">
        <v>26</v>
      </c>
      <c r="D85">
        <v>1</v>
      </c>
      <c r="E85" t="str">
        <f>VLOOKUP(A85,questionResponsesAndAnswers!A:O,15,FALSE)</f>
        <v xml:space="preserve"> Never</v>
      </c>
    </row>
    <row r="86" spans="1:5" x14ac:dyDescent="0.2">
      <c r="A86">
        <v>151244237</v>
      </c>
      <c r="B86" t="b">
        <f>VLOOKUP(A86,'Valid Response IDs Check'!A:H,8,FALSE)</f>
        <v>0</v>
      </c>
      <c r="C86" t="s">
        <v>20</v>
      </c>
      <c r="D86">
        <v>2</v>
      </c>
      <c r="E86" t="str">
        <f>VLOOKUP(A86,questionResponsesAndAnswers!A:O,15,FALSE)</f>
        <v xml:space="preserve"> Never</v>
      </c>
    </row>
    <row r="87" spans="1:5" x14ac:dyDescent="0.2">
      <c r="A87">
        <v>151240579</v>
      </c>
      <c r="B87" t="b">
        <f>VLOOKUP(A87,'Valid Response IDs Check'!A:H,8,FALSE)</f>
        <v>1</v>
      </c>
      <c r="C87" t="s">
        <v>13</v>
      </c>
      <c r="D87">
        <v>1</v>
      </c>
      <c r="E87" t="str">
        <f>VLOOKUP(A87,questionResponsesAndAnswers!A:O,15,FALSE)</f>
        <v xml:space="preserve"> Yearly</v>
      </c>
    </row>
    <row r="88" spans="1:5" x14ac:dyDescent="0.2">
      <c r="A88">
        <v>151240579</v>
      </c>
      <c r="B88" t="b">
        <f>VLOOKUP(A88,'Valid Response IDs Check'!A:H,8,FALSE)</f>
        <v>1</v>
      </c>
      <c r="C88" t="s">
        <v>32</v>
      </c>
      <c r="D88">
        <v>4</v>
      </c>
      <c r="E88" t="str">
        <f>VLOOKUP(A88,questionResponsesAndAnswers!A:O,15,FALSE)</f>
        <v xml:space="preserve"> Yearly</v>
      </c>
    </row>
    <row r="89" spans="1:5" x14ac:dyDescent="0.2">
      <c r="A89">
        <v>151240579</v>
      </c>
      <c r="B89" t="b">
        <f>VLOOKUP(A89,'Valid Response IDs Check'!A:H,8,FALSE)</f>
        <v>1</v>
      </c>
      <c r="C89" t="s">
        <v>5</v>
      </c>
      <c r="D89">
        <v>2</v>
      </c>
      <c r="E89" t="str">
        <f>VLOOKUP(A89,questionResponsesAndAnswers!A:O,15,FALSE)</f>
        <v xml:space="preserve"> Yearly</v>
      </c>
    </row>
    <row r="90" spans="1:5" x14ac:dyDescent="0.2">
      <c r="A90">
        <v>151240579</v>
      </c>
      <c r="B90" t="b">
        <f>VLOOKUP(A90,'Valid Response IDs Check'!A:H,8,FALSE)</f>
        <v>1</v>
      </c>
      <c r="C90" t="s">
        <v>26</v>
      </c>
      <c r="D90">
        <v>5</v>
      </c>
      <c r="E90" t="str">
        <f>VLOOKUP(A90,questionResponsesAndAnswers!A:O,15,FALSE)</f>
        <v xml:space="preserve"> Yearly</v>
      </c>
    </row>
    <row r="91" spans="1:5" x14ac:dyDescent="0.2">
      <c r="A91">
        <v>151240579</v>
      </c>
      <c r="B91" t="b">
        <f>VLOOKUP(A91,'Valid Response IDs Check'!A:H,8,FALSE)</f>
        <v>1</v>
      </c>
      <c r="C91" t="s">
        <v>20</v>
      </c>
      <c r="D91">
        <v>3</v>
      </c>
      <c r="E91" t="str">
        <f>VLOOKUP(A91,questionResponsesAndAnswers!A:O,15,FALSE)</f>
        <v xml:space="preserve"> Yearly</v>
      </c>
    </row>
    <row r="92" spans="1:5" x14ac:dyDescent="0.2">
      <c r="A92">
        <v>151231321</v>
      </c>
      <c r="B92" t="b">
        <f>VLOOKUP(A92,'Valid Response IDs Check'!A:H,8,FALSE)</f>
        <v>1</v>
      </c>
      <c r="C92" t="s">
        <v>13</v>
      </c>
      <c r="D92">
        <v>5</v>
      </c>
      <c r="E92" t="str">
        <f>VLOOKUP(A92,questionResponsesAndAnswers!A:O,15,FALSE)</f>
        <v xml:space="preserve"> Yearly</v>
      </c>
    </row>
    <row r="93" spans="1:5" x14ac:dyDescent="0.2">
      <c r="A93">
        <v>151231321</v>
      </c>
      <c r="B93" t="b">
        <f>VLOOKUP(A93,'Valid Response IDs Check'!A:H,8,FALSE)</f>
        <v>1</v>
      </c>
      <c r="C93" t="s">
        <v>32</v>
      </c>
      <c r="D93">
        <v>2</v>
      </c>
      <c r="E93" t="str">
        <f>VLOOKUP(A93,questionResponsesAndAnswers!A:O,15,FALSE)</f>
        <v xml:space="preserve"> Yearly</v>
      </c>
    </row>
    <row r="94" spans="1:5" x14ac:dyDescent="0.2">
      <c r="A94">
        <v>151231321</v>
      </c>
      <c r="B94" t="b">
        <f>VLOOKUP(A94,'Valid Response IDs Check'!A:H,8,FALSE)</f>
        <v>1</v>
      </c>
      <c r="C94" t="s">
        <v>5</v>
      </c>
      <c r="D94">
        <v>3</v>
      </c>
      <c r="E94" t="str">
        <f>VLOOKUP(A94,questionResponsesAndAnswers!A:O,15,FALSE)</f>
        <v xml:space="preserve"> Yearly</v>
      </c>
    </row>
    <row r="95" spans="1:5" x14ac:dyDescent="0.2">
      <c r="A95">
        <v>151231321</v>
      </c>
      <c r="B95" t="b">
        <f>VLOOKUP(A95,'Valid Response IDs Check'!A:H,8,FALSE)</f>
        <v>1</v>
      </c>
      <c r="C95" t="s">
        <v>26</v>
      </c>
      <c r="D95">
        <v>1</v>
      </c>
      <c r="E95" t="str">
        <f>VLOOKUP(A95,questionResponsesAndAnswers!A:O,15,FALSE)</f>
        <v xml:space="preserve"> Yearly</v>
      </c>
    </row>
    <row r="96" spans="1:5" x14ac:dyDescent="0.2">
      <c r="A96">
        <v>151231321</v>
      </c>
      <c r="B96" t="b">
        <f>VLOOKUP(A96,'Valid Response IDs Check'!A:H,8,FALSE)</f>
        <v>1</v>
      </c>
      <c r="C96" t="s">
        <v>20</v>
      </c>
      <c r="D96">
        <v>4</v>
      </c>
      <c r="E96" t="str">
        <f>VLOOKUP(A96,questionResponsesAndAnswers!A:O,15,FALSE)</f>
        <v xml:space="preserve"> Yearly</v>
      </c>
    </row>
    <row r="97" spans="1:5" x14ac:dyDescent="0.2">
      <c r="A97">
        <v>151229067</v>
      </c>
      <c r="B97" t="b">
        <f>VLOOKUP(A97,'Valid Response IDs Check'!A:H,8,FALSE)</f>
        <v>1</v>
      </c>
      <c r="C97" t="s">
        <v>13</v>
      </c>
      <c r="D97">
        <v>2</v>
      </c>
      <c r="E97" t="str">
        <f>VLOOKUP(A97,questionResponsesAndAnswers!A:O,15,FALSE)</f>
        <v xml:space="preserve"> Never</v>
      </c>
    </row>
    <row r="98" spans="1:5" x14ac:dyDescent="0.2">
      <c r="A98">
        <v>151229067</v>
      </c>
      <c r="B98" t="b">
        <f>VLOOKUP(A98,'Valid Response IDs Check'!A:H,8,FALSE)</f>
        <v>1</v>
      </c>
      <c r="C98" t="s">
        <v>32</v>
      </c>
      <c r="D98">
        <v>5</v>
      </c>
      <c r="E98" t="str">
        <f>VLOOKUP(A98,questionResponsesAndAnswers!A:O,15,FALSE)</f>
        <v xml:space="preserve"> Never</v>
      </c>
    </row>
    <row r="99" spans="1:5" x14ac:dyDescent="0.2">
      <c r="A99">
        <v>151229067</v>
      </c>
      <c r="B99" t="b">
        <f>VLOOKUP(A99,'Valid Response IDs Check'!A:H,8,FALSE)</f>
        <v>1</v>
      </c>
      <c r="C99" t="s">
        <v>5</v>
      </c>
      <c r="D99">
        <v>1</v>
      </c>
      <c r="E99" t="str">
        <f>VLOOKUP(A99,questionResponsesAndAnswers!A:O,15,FALSE)</f>
        <v xml:space="preserve"> Never</v>
      </c>
    </row>
    <row r="100" spans="1:5" x14ac:dyDescent="0.2">
      <c r="A100">
        <v>151229067</v>
      </c>
      <c r="B100" t="b">
        <f>VLOOKUP(A100,'Valid Response IDs Check'!A:H,8,FALSE)</f>
        <v>1</v>
      </c>
      <c r="C100" t="s">
        <v>26</v>
      </c>
      <c r="D100">
        <v>3</v>
      </c>
      <c r="E100" t="str">
        <f>VLOOKUP(A100,questionResponsesAndAnswers!A:O,15,FALSE)</f>
        <v xml:space="preserve"> Never</v>
      </c>
    </row>
    <row r="101" spans="1:5" x14ac:dyDescent="0.2">
      <c r="A101">
        <v>151229067</v>
      </c>
      <c r="B101" t="b">
        <f>VLOOKUP(A101,'Valid Response IDs Check'!A:H,8,FALSE)</f>
        <v>1</v>
      </c>
      <c r="C101" t="s">
        <v>20</v>
      </c>
      <c r="D101">
        <v>4</v>
      </c>
      <c r="E101" t="str">
        <f>VLOOKUP(A101,questionResponsesAndAnswers!A:O,15,FALSE)</f>
        <v xml:space="preserve"> Never</v>
      </c>
    </row>
    <row r="102" spans="1:5" x14ac:dyDescent="0.2">
      <c r="A102">
        <v>151206433</v>
      </c>
      <c r="B102" t="b">
        <f>VLOOKUP(A102,'Valid Response IDs Check'!A:H,8,FALSE)</f>
        <v>1</v>
      </c>
      <c r="C102" t="s">
        <v>13</v>
      </c>
      <c r="D102">
        <v>5</v>
      </c>
      <c r="E102" t="str">
        <f>VLOOKUP(A102,questionResponsesAndAnswers!A:O,15,FALSE)</f>
        <v xml:space="preserve"> Never</v>
      </c>
    </row>
    <row r="103" spans="1:5" x14ac:dyDescent="0.2">
      <c r="A103">
        <v>151206433</v>
      </c>
      <c r="B103" t="b">
        <f>VLOOKUP(A103,'Valid Response IDs Check'!A:H,8,FALSE)</f>
        <v>1</v>
      </c>
      <c r="C103" t="s">
        <v>32</v>
      </c>
      <c r="D103">
        <v>4</v>
      </c>
      <c r="E103" t="str">
        <f>VLOOKUP(A103,questionResponsesAndAnswers!A:O,15,FALSE)</f>
        <v xml:space="preserve"> Never</v>
      </c>
    </row>
    <row r="104" spans="1:5" x14ac:dyDescent="0.2">
      <c r="A104">
        <v>151206433</v>
      </c>
      <c r="B104" t="b">
        <f>VLOOKUP(A104,'Valid Response IDs Check'!A:H,8,FALSE)</f>
        <v>1</v>
      </c>
      <c r="C104" t="s">
        <v>5</v>
      </c>
      <c r="D104">
        <v>3</v>
      </c>
      <c r="E104" t="str">
        <f>VLOOKUP(A104,questionResponsesAndAnswers!A:O,15,FALSE)</f>
        <v xml:space="preserve"> Never</v>
      </c>
    </row>
    <row r="105" spans="1:5" x14ac:dyDescent="0.2">
      <c r="A105">
        <v>151206433</v>
      </c>
      <c r="B105" t="b">
        <f>VLOOKUP(A105,'Valid Response IDs Check'!A:H,8,FALSE)</f>
        <v>1</v>
      </c>
      <c r="C105" t="s">
        <v>26</v>
      </c>
      <c r="D105">
        <v>2</v>
      </c>
      <c r="E105" t="str">
        <f>VLOOKUP(A105,questionResponsesAndAnswers!A:O,15,FALSE)</f>
        <v xml:space="preserve"> Never</v>
      </c>
    </row>
    <row r="106" spans="1:5" x14ac:dyDescent="0.2">
      <c r="A106">
        <v>151206433</v>
      </c>
      <c r="B106" t="b">
        <f>VLOOKUP(A106,'Valid Response IDs Check'!A:H,8,FALSE)</f>
        <v>1</v>
      </c>
      <c r="C106" t="s">
        <v>20</v>
      </c>
      <c r="D106">
        <v>1</v>
      </c>
      <c r="E106" t="str">
        <f>VLOOKUP(A106,questionResponsesAndAnswers!A:O,15,FALSE)</f>
        <v xml:space="preserve"> Never</v>
      </c>
    </row>
    <row r="107" spans="1:5" x14ac:dyDescent="0.2">
      <c r="A107">
        <v>151200769</v>
      </c>
      <c r="B107" t="b">
        <f>VLOOKUP(A107,'Valid Response IDs Check'!A:H,8,FALSE)</f>
        <v>1</v>
      </c>
      <c r="C107" t="s">
        <v>13</v>
      </c>
      <c r="D107">
        <v>5</v>
      </c>
      <c r="E107" t="str">
        <f>VLOOKUP(A107,questionResponsesAndAnswers!A:O,15,FALSE)</f>
        <v xml:space="preserve"> Monthly</v>
      </c>
    </row>
    <row r="108" spans="1:5" x14ac:dyDescent="0.2">
      <c r="A108">
        <v>151200769</v>
      </c>
      <c r="B108" t="b">
        <f>VLOOKUP(A108,'Valid Response IDs Check'!A:H,8,FALSE)</f>
        <v>1</v>
      </c>
      <c r="C108" t="s">
        <v>32</v>
      </c>
      <c r="D108">
        <v>4</v>
      </c>
      <c r="E108" t="str">
        <f>VLOOKUP(A108,questionResponsesAndAnswers!A:O,15,FALSE)</f>
        <v xml:space="preserve"> Monthly</v>
      </c>
    </row>
    <row r="109" spans="1:5" x14ac:dyDescent="0.2">
      <c r="A109">
        <v>151200769</v>
      </c>
      <c r="B109" t="b">
        <f>VLOOKUP(A109,'Valid Response IDs Check'!A:H,8,FALSE)</f>
        <v>1</v>
      </c>
      <c r="C109" t="s">
        <v>5</v>
      </c>
      <c r="D109">
        <v>3</v>
      </c>
      <c r="E109" t="str">
        <f>VLOOKUP(A109,questionResponsesAndAnswers!A:O,15,FALSE)</f>
        <v xml:space="preserve"> Monthly</v>
      </c>
    </row>
    <row r="110" spans="1:5" x14ac:dyDescent="0.2">
      <c r="A110">
        <v>151200769</v>
      </c>
      <c r="B110" t="b">
        <f>VLOOKUP(A110,'Valid Response IDs Check'!A:H,8,FALSE)</f>
        <v>1</v>
      </c>
      <c r="C110" t="s">
        <v>26</v>
      </c>
      <c r="D110">
        <v>2</v>
      </c>
      <c r="E110" t="str">
        <f>VLOOKUP(A110,questionResponsesAndAnswers!A:O,15,FALSE)</f>
        <v xml:space="preserve"> Monthly</v>
      </c>
    </row>
    <row r="111" spans="1:5" x14ac:dyDescent="0.2">
      <c r="A111">
        <v>151200769</v>
      </c>
      <c r="B111" t="b">
        <f>VLOOKUP(A111,'Valid Response IDs Check'!A:H,8,FALSE)</f>
        <v>1</v>
      </c>
      <c r="C111" t="s">
        <v>20</v>
      </c>
      <c r="D111">
        <v>1</v>
      </c>
      <c r="E111" t="str">
        <f>VLOOKUP(A111,questionResponsesAndAnswers!A:O,15,FALSE)</f>
        <v xml:space="preserve"> Monthly</v>
      </c>
    </row>
    <row r="112" spans="1:5" x14ac:dyDescent="0.2">
      <c r="A112">
        <v>151182847</v>
      </c>
      <c r="B112" t="b">
        <f>VLOOKUP(A112,'Valid Response IDs Check'!A:H,8,FALSE)</f>
        <v>1</v>
      </c>
      <c r="C112" t="s">
        <v>13</v>
      </c>
      <c r="D112">
        <v>5</v>
      </c>
      <c r="E112" t="str">
        <f>VLOOKUP(A112,questionResponsesAndAnswers!A:O,15,FALSE)</f>
        <v xml:space="preserve"> Never</v>
      </c>
    </row>
    <row r="113" spans="1:5" x14ac:dyDescent="0.2">
      <c r="A113">
        <v>151182847</v>
      </c>
      <c r="B113" t="b">
        <f>VLOOKUP(A113,'Valid Response IDs Check'!A:H,8,FALSE)</f>
        <v>1</v>
      </c>
      <c r="C113" t="s">
        <v>32</v>
      </c>
      <c r="D113">
        <v>3</v>
      </c>
      <c r="E113" t="str">
        <f>VLOOKUP(A113,questionResponsesAndAnswers!A:O,15,FALSE)</f>
        <v xml:space="preserve"> Never</v>
      </c>
    </row>
    <row r="114" spans="1:5" x14ac:dyDescent="0.2">
      <c r="A114">
        <v>151182847</v>
      </c>
      <c r="B114" t="b">
        <f>VLOOKUP(A114,'Valid Response IDs Check'!A:H,8,FALSE)</f>
        <v>1</v>
      </c>
      <c r="C114" t="s">
        <v>5</v>
      </c>
      <c r="D114">
        <v>1</v>
      </c>
      <c r="E114" t="str">
        <f>VLOOKUP(A114,questionResponsesAndAnswers!A:O,15,FALSE)</f>
        <v xml:space="preserve"> Never</v>
      </c>
    </row>
    <row r="115" spans="1:5" x14ac:dyDescent="0.2">
      <c r="A115">
        <v>151182847</v>
      </c>
      <c r="B115" t="b">
        <f>VLOOKUP(A115,'Valid Response IDs Check'!A:H,8,FALSE)</f>
        <v>1</v>
      </c>
      <c r="C115" t="s">
        <v>26</v>
      </c>
      <c r="D115">
        <v>2</v>
      </c>
      <c r="E115" t="str">
        <f>VLOOKUP(A115,questionResponsesAndAnswers!A:O,15,FALSE)</f>
        <v xml:space="preserve"> Never</v>
      </c>
    </row>
    <row r="116" spans="1:5" x14ac:dyDescent="0.2">
      <c r="A116">
        <v>151182847</v>
      </c>
      <c r="B116" t="b">
        <f>VLOOKUP(A116,'Valid Response IDs Check'!A:H,8,FALSE)</f>
        <v>1</v>
      </c>
      <c r="C116" t="s">
        <v>20</v>
      </c>
      <c r="D116">
        <v>4</v>
      </c>
      <c r="E116" t="str">
        <f>VLOOKUP(A116,questionResponsesAndAnswers!A:O,15,FALSE)</f>
        <v xml:space="preserve"> Never</v>
      </c>
    </row>
    <row r="117" spans="1:5" x14ac:dyDescent="0.2">
      <c r="A117">
        <v>151167105</v>
      </c>
      <c r="B117" t="b">
        <f>VLOOKUP(A117,'Valid Response IDs Check'!A:H,8,FALSE)</f>
        <v>1</v>
      </c>
      <c r="C117" t="s">
        <v>13</v>
      </c>
      <c r="D117">
        <v>5</v>
      </c>
      <c r="E117" t="str">
        <f>VLOOKUP(A117,questionResponsesAndAnswers!A:O,15,FALSE)</f>
        <v xml:space="preserve"> Yearly</v>
      </c>
    </row>
    <row r="118" spans="1:5" x14ac:dyDescent="0.2">
      <c r="A118">
        <v>151167105</v>
      </c>
      <c r="B118" t="b">
        <f>VLOOKUP(A118,'Valid Response IDs Check'!A:H,8,FALSE)</f>
        <v>1</v>
      </c>
      <c r="C118" t="s">
        <v>32</v>
      </c>
      <c r="D118">
        <v>3</v>
      </c>
      <c r="E118" t="str">
        <f>VLOOKUP(A118,questionResponsesAndAnswers!A:O,15,FALSE)</f>
        <v xml:space="preserve"> Yearly</v>
      </c>
    </row>
    <row r="119" spans="1:5" x14ac:dyDescent="0.2">
      <c r="A119">
        <v>151167105</v>
      </c>
      <c r="B119" t="b">
        <f>VLOOKUP(A119,'Valid Response IDs Check'!A:H,8,FALSE)</f>
        <v>1</v>
      </c>
      <c r="C119" t="s">
        <v>5</v>
      </c>
      <c r="D119">
        <v>1</v>
      </c>
      <c r="E119" t="str">
        <f>VLOOKUP(A119,questionResponsesAndAnswers!A:O,15,FALSE)</f>
        <v xml:space="preserve"> Yearly</v>
      </c>
    </row>
    <row r="120" spans="1:5" x14ac:dyDescent="0.2">
      <c r="A120">
        <v>151167105</v>
      </c>
      <c r="B120" t="b">
        <f>VLOOKUP(A120,'Valid Response IDs Check'!A:H,8,FALSE)</f>
        <v>1</v>
      </c>
      <c r="C120" t="s">
        <v>26</v>
      </c>
      <c r="D120">
        <v>4</v>
      </c>
      <c r="E120" t="str">
        <f>VLOOKUP(A120,questionResponsesAndAnswers!A:O,15,FALSE)</f>
        <v xml:space="preserve"> Yearly</v>
      </c>
    </row>
    <row r="121" spans="1:5" x14ac:dyDescent="0.2">
      <c r="A121">
        <v>151167105</v>
      </c>
      <c r="B121" t="b">
        <f>VLOOKUP(A121,'Valid Response IDs Check'!A:H,8,FALSE)</f>
        <v>1</v>
      </c>
      <c r="C121" t="s">
        <v>20</v>
      </c>
      <c r="D121">
        <v>2</v>
      </c>
      <c r="E121" t="str">
        <f>VLOOKUP(A121,questionResponsesAndAnswers!A:O,15,FALSE)</f>
        <v xml:space="preserve"> Yearly</v>
      </c>
    </row>
    <row r="122" spans="1:5" x14ac:dyDescent="0.2">
      <c r="A122">
        <v>151135187</v>
      </c>
      <c r="B122" t="b">
        <f>VLOOKUP(A122,'Valid Response IDs Check'!A:H,8,FALSE)</f>
        <v>1</v>
      </c>
      <c r="C122" t="s">
        <v>13</v>
      </c>
      <c r="D122">
        <v>2</v>
      </c>
      <c r="E122" t="str">
        <f>VLOOKUP(A122,questionResponsesAndAnswers!A:O,15,FALSE)</f>
        <v xml:space="preserve"> Yearly</v>
      </c>
    </row>
    <row r="123" spans="1:5" x14ac:dyDescent="0.2">
      <c r="A123">
        <v>151135187</v>
      </c>
      <c r="B123" t="b">
        <f>VLOOKUP(A123,'Valid Response IDs Check'!A:H,8,FALSE)</f>
        <v>1</v>
      </c>
      <c r="C123" t="s">
        <v>32</v>
      </c>
      <c r="D123">
        <v>3</v>
      </c>
      <c r="E123" t="str">
        <f>VLOOKUP(A123,questionResponsesAndAnswers!A:O,15,FALSE)</f>
        <v xml:space="preserve"> Yearly</v>
      </c>
    </row>
    <row r="124" spans="1:5" x14ac:dyDescent="0.2">
      <c r="A124">
        <v>151135187</v>
      </c>
      <c r="B124" t="b">
        <f>VLOOKUP(A124,'Valid Response IDs Check'!A:H,8,FALSE)</f>
        <v>1</v>
      </c>
      <c r="C124" t="s">
        <v>5</v>
      </c>
      <c r="D124">
        <v>4</v>
      </c>
      <c r="E124" t="str">
        <f>VLOOKUP(A124,questionResponsesAndAnswers!A:O,15,FALSE)</f>
        <v xml:space="preserve"> Yearly</v>
      </c>
    </row>
    <row r="125" spans="1:5" x14ac:dyDescent="0.2">
      <c r="A125">
        <v>151135187</v>
      </c>
      <c r="B125" t="b">
        <f>VLOOKUP(A125,'Valid Response IDs Check'!A:H,8,FALSE)</f>
        <v>1</v>
      </c>
      <c r="C125" t="s">
        <v>26</v>
      </c>
      <c r="D125">
        <v>5</v>
      </c>
      <c r="E125" t="str">
        <f>VLOOKUP(A125,questionResponsesAndAnswers!A:O,15,FALSE)</f>
        <v xml:space="preserve"> Yearly</v>
      </c>
    </row>
    <row r="126" spans="1:5" x14ac:dyDescent="0.2">
      <c r="A126">
        <v>151135187</v>
      </c>
      <c r="B126" t="b">
        <f>VLOOKUP(A126,'Valid Response IDs Check'!A:H,8,FALSE)</f>
        <v>1</v>
      </c>
      <c r="C126" t="s">
        <v>20</v>
      </c>
      <c r="D126">
        <v>1</v>
      </c>
      <c r="E126" t="str">
        <f>VLOOKUP(A126,questionResponsesAndAnswers!A:O,15,FALSE)</f>
        <v xml:space="preserve"> Yearly</v>
      </c>
    </row>
    <row r="127" spans="1:5" x14ac:dyDescent="0.2">
      <c r="A127">
        <v>151128479</v>
      </c>
      <c r="B127" t="b">
        <f>VLOOKUP(A127,'Valid Response IDs Check'!A:H,8,FALSE)</f>
        <v>1</v>
      </c>
      <c r="C127" t="s">
        <v>13</v>
      </c>
      <c r="D127">
        <v>5</v>
      </c>
      <c r="E127" t="str">
        <f>VLOOKUP(A127,questionResponsesAndAnswers!A:O,15,FALSE)</f>
        <v xml:space="preserve"> Yearly</v>
      </c>
    </row>
    <row r="128" spans="1:5" x14ac:dyDescent="0.2">
      <c r="A128">
        <v>151128479</v>
      </c>
      <c r="B128" t="b">
        <f>VLOOKUP(A128,'Valid Response IDs Check'!A:H,8,FALSE)</f>
        <v>1</v>
      </c>
      <c r="C128" t="s">
        <v>32</v>
      </c>
      <c r="D128">
        <v>3</v>
      </c>
      <c r="E128" t="str">
        <f>VLOOKUP(A128,questionResponsesAndAnswers!A:O,15,FALSE)</f>
        <v xml:space="preserve"> Yearly</v>
      </c>
    </row>
    <row r="129" spans="1:5" x14ac:dyDescent="0.2">
      <c r="A129">
        <v>151128479</v>
      </c>
      <c r="B129" t="b">
        <f>VLOOKUP(A129,'Valid Response IDs Check'!A:H,8,FALSE)</f>
        <v>1</v>
      </c>
      <c r="C129" t="s">
        <v>5</v>
      </c>
      <c r="D129">
        <v>4</v>
      </c>
      <c r="E129" t="str">
        <f>VLOOKUP(A129,questionResponsesAndAnswers!A:O,15,FALSE)</f>
        <v xml:space="preserve"> Yearly</v>
      </c>
    </row>
    <row r="130" spans="1:5" x14ac:dyDescent="0.2">
      <c r="A130">
        <v>151128479</v>
      </c>
      <c r="B130" t="b">
        <f>VLOOKUP(A130,'Valid Response IDs Check'!A:H,8,FALSE)</f>
        <v>1</v>
      </c>
      <c r="C130" t="s">
        <v>26</v>
      </c>
      <c r="D130">
        <v>2</v>
      </c>
      <c r="E130" t="str">
        <f>VLOOKUP(A130,questionResponsesAndAnswers!A:O,15,FALSE)</f>
        <v xml:space="preserve"> Yearly</v>
      </c>
    </row>
    <row r="131" spans="1:5" x14ac:dyDescent="0.2">
      <c r="A131">
        <v>151128479</v>
      </c>
      <c r="B131" t="b">
        <f>VLOOKUP(A131,'Valid Response IDs Check'!A:H,8,FALSE)</f>
        <v>1</v>
      </c>
      <c r="C131" t="s">
        <v>20</v>
      </c>
      <c r="D131">
        <v>1</v>
      </c>
      <c r="E131" t="str">
        <f>VLOOKUP(A131,questionResponsesAndAnswers!A:O,15,FALSE)</f>
        <v xml:space="preserve"> Yearly</v>
      </c>
    </row>
    <row r="132" spans="1:5" x14ac:dyDescent="0.2">
      <c r="A132">
        <v>151121016</v>
      </c>
      <c r="B132" t="b">
        <f>VLOOKUP(A132,'Valid Response IDs Check'!A:H,8,FALSE)</f>
        <v>1</v>
      </c>
      <c r="C132" t="s">
        <v>13</v>
      </c>
      <c r="D132">
        <v>5</v>
      </c>
      <c r="E132" t="str">
        <f>VLOOKUP(A132,questionResponsesAndAnswers!A:O,15,FALSE)</f>
        <v xml:space="preserve"> Yearly</v>
      </c>
    </row>
    <row r="133" spans="1:5" x14ac:dyDescent="0.2">
      <c r="A133">
        <v>151121016</v>
      </c>
      <c r="B133" t="b">
        <f>VLOOKUP(A133,'Valid Response IDs Check'!A:H,8,FALSE)</f>
        <v>1</v>
      </c>
      <c r="C133" t="s">
        <v>32</v>
      </c>
      <c r="D133">
        <v>4</v>
      </c>
      <c r="E133" t="str">
        <f>VLOOKUP(A133,questionResponsesAndAnswers!A:O,15,FALSE)</f>
        <v xml:space="preserve"> Yearly</v>
      </c>
    </row>
    <row r="134" spans="1:5" x14ac:dyDescent="0.2">
      <c r="A134">
        <v>151121016</v>
      </c>
      <c r="B134" t="b">
        <f>VLOOKUP(A134,'Valid Response IDs Check'!A:H,8,FALSE)</f>
        <v>1</v>
      </c>
      <c r="C134" t="s">
        <v>5</v>
      </c>
      <c r="D134">
        <v>1</v>
      </c>
      <c r="E134" t="str">
        <f>VLOOKUP(A134,questionResponsesAndAnswers!A:O,15,FALSE)</f>
        <v xml:space="preserve"> Yearly</v>
      </c>
    </row>
    <row r="135" spans="1:5" x14ac:dyDescent="0.2">
      <c r="A135">
        <v>151121016</v>
      </c>
      <c r="B135" t="b">
        <f>VLOOKUP(A135,'Valid Response IDs Check'!A:H,8,FALSE)</f>
        <v>1</v>
      </c>
      <c r="C135" t="s">
        <v>26</v>
      </c>
      <c r="D135">
        <v>3</v>
      </c>
      <c r="E135" t="str">
        <f>VLOOKUP(A135,questionResponsesAndAnswers!A:O,15,FALSE)</f>
        <v xml:space="preserve"> Yearly</v>
      </c>
    </row>
    <row r="136" spans="1:5" x14ac:dyDescent="0.2">
      <c r="A136">
        <v>151121016</v>
      </c>
      <c r="B136" t="b">
        <f>VLOOKUP(A136,'Valid Response IDs Check'!A:H,8,FALSE)</f>
        <v>1</v>
      </c>
      <c r="C136" t="s">
        <v>20</v>
      </c>
      <c r="D136">
        <v>2</v>
      </c>
      <c r="E136" t="str">
        <f>VLOOKUP(A136,questionResponsesAndAnswers!A:O,15,FALSE)</f>
        <v xml:space="preserve"> Yearly</v>
      </c>
    </row>
    <row r="137" spans="1:5" x14ac:dyDescent="0.2">
      <c r="A137">
        <v>151084066</v>
      </c>
      <c r="B137" t="b">
        <f>VLOOKUP(A137,'Valid Response IDs Check'!A:H,8,FALSE)</f>
        <v>1</v>
      </c>
      <c r="C137" t="s">
        <v>13</v>
      </c>
      <c r="D137">
        <v>5</v>
      </c>
      <c r="E137" t="str">
        <f>VLOOKUP(A137,questionResponsesAndAnswers!A:O,15,FALSE)</f>
        <v xml:space="preserve"> Yearly</v>
      </c>
    </row>
    <row r="138" spans="1:5" x14ac:dyDescent="0.2">
      <c r="A138">
        <v>151084066</v>
      </c>
      <c r="B138" t="b">
        <f>VLOOKUP(A138,'Valid Response IDs Check'!A:H,8,FALSE)</f>
        <v>1</v>
      </c>
      <c r="C138" t="s">
        <v>32</v>
      </c>
      <c r="D138">
        <v>4</v>
      </c>
      <c r="E138" t="str">
        <f>VLOOKUP(A138,questionResponsesAndAnswers!A:O,15,FALSE)</f>
        <v xml:space="preserve"> Yearly</v>
      </c>
    </row>
    <row r="139" spans="1:5" x14ac:dyDescent="0.2">
      <c r="A139">
        <v>151084066</v>
      </c>
      <c r="B139" t="b">
        <f>VLOOKUP(A139,'Valid Response IDs Check'!A:H,8,FALSE)</f>
        <v>1</v>
      </c>
      <c r="C139" t="s">
        <v>5</v>
      </c>
      <c r="D139">
        <v>3</v>
      </c>
      <c r="E139" t="str">
        <f>VLOOKUP(A139,questionResponsesAndAnswers!A:O,15,FALSE)</f>
        <v xml:space="preserve"> Yearly</v>
      </c>
    </row>
    <row r="140" spans="1:5" x14ac:dyDescent="0.2">
      <c r="A140">
        <v>151084066</v>
      </c>
      <c r="B140" t="b">
        <f>VLOOKUP(A140,'Valid Response IDs Check'!A:H,8,FALSE)</f>
        <v>1</v>
      </c>
      <c r="C140" t="s">
        <v>26</v>
      </c>
      <c r="D140">
        <v>2</v>
      </c>
      <c r="E140" t="str">
        <f>VLOOKUP(A140,questionResponsesAndAnswers!A:O,15,FALSE)</f>
        <v xml:space="preserve"> Yearly</v>
      </c>
    </row>
    <row r="141" spans="1:5" x14ac:dyDescent="0.2">
      <c r="A141">
        <v>151084066</v>
      </c>
      <c r="B141" t="b">
        <f>VLOOKUP(A141,'Valid Response IDs Check'!A:H,8,FALSE)</f>
        <v>1</v>
      </c>
      <c r="C141" t="s">
        <v>20</v>
      </c>
      <c r="D141">
        <v>1</v>
      </c>
      <c r="E141" t="str">
        <f>VLOOKUP(A141,questionResponsesAndAnswers!A:O,15,FALSE)</f>
        <v xml:space="preserve"> Yearly</v>
      </c>
    </row>
    <row r="142" spans="1:5" x14ac:dyDescent="0.2">
      <c r="A142">
        <v>150987809</v>
      </c>
      <c r="B142" t="b">
        <f>VLOOKUP(A142,'Valid Response IDs Check'!A:H,8,FALSE)</f>
        <v>1</v>
      </c>
      <c r="C142" t="s">
        <v>13</v>
      </c>
      <c r="D142">
        <v>4</v>
      </c>
      <c r="E142" t="str">
        <f>VLOOKUP(A142,questionResponsesAndAnswers!A:O,15,FALSE)</f>
        <v xml:space="preserve"> Monthly</v>
      </c>
    </row>
    <row r="143" spans="1:5" x14ac:dyDescent="0.2">
      <c r="A143">
        <v>150987809</v>
      </c>
      <c r="B143" t="b">
        <f>VLOOKUP(A143,'Valid Response IDs Check'!A:H,8,FALSE)</f>
        <v>1</v>
      </c>
      <c r="C143" t="s">
        <v>32</v>
      </c>
      <c r="D143">
        <v>2</v>
      </c>
      <c r="E143" t="str">
        <f>VLOOKUP(A143,questionResponsesAndAnswers!A:O,15,FALSE)</f>
        <v xml:space="preserve"> Monthly</v>
      </c>
    </row>
    <row r="144" spans="1:5" x14ac:dyDescent="0.2">
      <c r="A144">
        <v>150987809</v>
      </c>
      <c r="B144" t="b">
        <f>VLOOKUP(A144,'Valid Response IDs Check'!A:H,8,FALSE)</f>
        <v>1</v>
      </c>
      <c r="C144" t="s">
        <v>5</v>
      </c>
      <c r="D144">
        <v>1</v>
      </c>
      <c r="E144" t="str">
        <f>VLOOKUP(A144,questionResponsesAndAnswers!A:O,15,FALSE)</f>
        <v xml:space="preserve"> Monthly</v>
      </c>
    </row>
    <row r="145" spans="1:5" x14ac:dyDescent="0.2">
      <c r="A145">
        <v>150987809</v>
      </c>
      <c r="B145" t="b">
        <f>VLOOKUP(A145,'Valid Response IDs Check'!A:H,8,FALSE)</f>
        <v>1</v>
      </c>
      <c r="C145" t="s">
        <v>26</v>
      </c>
      <c r="D145">
        <v>3</v>
      </c>
      <c r="E145" t="str">
        <f>VLOOKUP(A145,questionResponsesAndAnswers!A:O,15,FALSE)</f>
        <v xml:space="preserve"> Monthly</v>
      </c>
    </row>
    <row r="146" spans="1:5" x14ac:dyDescent="0.2">
      <c r="A146">
        <v>150987809</v>
      </c>
      <c r="B146" t="b">
        <f>VLOOKUP(A146,'Valid Response IDs Check'!A:H,8,FALSE)</f>
        <v>1</v>
      </c>
      <c r="C146" t="s">
        <v>20</v>
      </c>
      <c r="D146">
        <v>5</v>
      </c>
      <c r="E146" t="str">
        <f>VLOOKUP(A146,questionResponsesAndAnswers!A:O,15,FALSE)</f>
        <v xml:space="preserve"> Monthly</v>
      </c>
    </row>
    <row r="147" spans="1:5" x14ac:dyDescent="0.2">
      <c r="A147">
        <v>150879454</v>
      </c>
      <c r="B147" t="b">
        <f>VLOOKUP(A147,'Valid Response IDs Check'!A:H,8,FALSE)</f>
        <v>1</v>
      </c>
      <c r="C147" t="s">
        <v>13</v>
      </c>
      <c r="D147">
        <v>5</v>
      </c>
      <c r="E147" t="str">
        <f>VLOOKUP(A147,questionResponsesAndAnswers!A:O,15,FALSE)</f>
        <v xml:space="preserve"> Monthly</v>
      </c>
    </row>
    <row r="148" spans="1:5" x14ac:dyDescent="0.2">
      <c r="A148">
        <v>150879454</v>
      </c>
      <c r="B148" t="b">
        <f>VLOOKUP(A148,'Valid Response IDs Check'!A:H,8,FALSE)</f>
        <v>1</v>
      </c>
      <c r="C148" t="s">
        <v>32</v>
      </c>
      <c r="D148">
        <v>4</v>
      </c>
      <c r="E148" t="str">
        <f>VLOOKUP(A148,questionResponsesAndAnswers!A:O,15,FALSE)</f>
        <v xml:space="preserve"> Monthly</v>
      </c>
    </row>
    <row r="149" spans="1:5" x14ac:dyDescent="0.2">
      <c r="A149">
        <v>150879454</v>
      </c>
      <c r="B149" t="b">
        <f>VLOOKUP(A149,'Valid Response IDs Check'!A:H,8,FALSE)</f>
        <v>1</v>
      </c>
      <c r="C149" t="s">
        <v>5</v>
      </c>
      <c r="D149">
        <v>3</v>
      </c>
      <c r="E149" t="str">
        <f>VLOOKUP(A149,questionResponsesAndAnswers!A:O,15,FALSE)</f>
        <v xml:space="preserve"> Monthly</v>
      </c>
    </row>
    <row r="150" spans="1:5" x14ac:dyDescent="0.2">
      <c r="A150">
        <v>150879454</v>
      </c>
      <c r="B150" t="b">
        <f>VLOOKUP(A150,'Valid Response IDs Check'!A:H,8,FALSE)</f>
        <v>1</v>
      </c>
      <c r="C150" t="s">
        <v>26</v>
      </c>
      <c r="D150">
        <v>2</v>
      </c>
      <c r="E150" t="str">
        <f>VLOOKUP(A150,questionResponsesAndAnswers!A:O,15,FALSE)</f>
        <v xml:space="preserve"> Monthly</v>
      </c>
    </row>
    <row r="151" spans="1:5" x14ac:dyDescent="0.2">
      <c r="A151">
        <v>150879454</v>
      </c>
      <c r="B151" t="b">
        <f>VLOOKUP(A151,'Valid Response IDs Check'!A:H,8,FALSE)</f>
        <v>1</v>
      </c>
      <c r="C151" t="s">
        <v>20</v>
      </c>
      <c r="D151">
        <v>1</v>
      </c>
      <c r="E151" t="str">
        <f>VLOOKUP(A151,questionResponsesAndAnswers!A:O,15,FALSE)</f>
        <v xml:space="preserve"> Monthly</v>
      </c>
    </row>
    <row r="152" spans="1:5" x14ac:dyDescent="0.2">
      <c r="A152">
        <v>150877653</v>
      </c>
      <c r="B152" t="b">
        <f>VLOOKUP(A152,'Valid Response IDs Check'!A:H,8,FALSE)</f>
        <v>1</v>
      </c>
      <c r="C152" t="s">
        <v>13</v>
      </c>
      <c r="D152">
        <v>5</v>
      </c>
      <c r="E152" t="str">
        <f>VLOOKUP(A152,questionResponsesAndAnswers!A:O,15,FALSE)</f>
        <v xml:space="preserve"> Never</v>
      </c>
    </row>
    <row r="153" spans="1:5" x14ac:dyDescent="0.2">
      <c r="A153">
        <v>150877653</v>
      </c>
      <c r="B153" t="b">
        <f>VLOOKUP(A153,'Valid Response IDs Check'!A:H,8,FALSE)</f>
        <v>1</v>
      </c>
      <c r="C153" t="s">
        <v>32</v>
      </c>
      <c r="D153">
        <v>4</v>
      </c>
      <c r="E153" t="str">
        <f>VLOOKUP(A153,questionResponsesAndAnswers!A:O,15,FALSE)</f>
        <v xml:space="preserve"> Never</v>
      </c>
    </row>
    <row r="154" spans="1:5" x14ac:dyDescent="0.2">
      <c r="A154">
        <v>150877653</v>
      </c>
      <c r="B154" t="b">
        <f>VLOOKUP(A154,'Valid Response IDs Check'!A:H,8,FALSE)</f>
        <v>1</v>
      </c>
      <c r="C154" t="s">
        <v>5</v>
      </c>
      <c r="D154">
        <v>2</v>
      </c>
      <c r="E154" t="str">
        <f>VLOOKUP(A154,questionResponsesAndAnswers!A:O,15,FALSE)</f>
        <v xml:space="preserve"> Never</v>
      </c>
    </row>
    <row r="155" spans="1:5" x14ac:dyDescent="0.2">
      <c r="A155">
        <v>150877653</v>
      </c>
      <c r="B155" t="b">
        <f>VLOOKUP(A155,'Valid Response IDs Check'!A:H,8,FALSE)</f>
        <v>1</v>
      </c>
      <c r="C155" t="s">
        <v>26</v>
      </c>
      <c r="D155">
        <v>1</v>
      </c>
      <c r="E155" t="str">
        <f>VLOOKUP(A155,questionResponsesAndAnswers!A:O,15,FALSE)</f>
        <v xml:space="preserve"> Never</v>
      </c>
    </row>
    <row r="156" spans="1:5" x14ac:dyDescent="0.2">
      <c r="A156">
        <v>150877653</v>
      </c>
      <c r="B156" t="b">
        <f>VLOOKUP(A156,'Valid Response IDs Check'!A:H,8,FALSE)</f>
        <v>1</v>
      </c>
      <c r="C156" t="s">
        <v>20</v>
      </c>
      <c r="D156">
        <v>3</v>
      </c>
      <c r="E156" t="str">
        <f>VLOOKUP(A156,questionResponsesAndAnswers!A:O,15,FALSE)</f>
        <v xml:space="preserve"> Never</v>
      </c>
    </row>
    <row r="157" spans="1:5" x14ac:dyDescent="0.2">
      <c r="A157">
        <v>150860818</v>
      </c>
      <c r="B157" t="b">
        <f>VLOOKUP(A157,'Valid Response IDs Check'!A:H,8,FALSE)</f>
        <v>1</v>
      </c>
      <c r="C157" t="s">
        <v>13</v>
      </c>
      <c r="D157">
        <v>5</v>
      </c>
      <c r="E157" t="str">
        <f>VLOOKUP(A157,questionResponsesAndAnswers!A:O,15,FALSE)</f>
        <v xml:space="preserve"> Weekly</v>
      </c>
    </row>
    <row r="158" spans="1:5" x14ac:dyDescent="0.2">
      <c r="A158">
        <v>150860818</v>
      </c>
      <c r="B158" t="b">
        <f>VLOOKUP(A158,'Valid Response IDs Check'!A:H,8,FALSE)</f>
        <v>1</v>
      </c>
      <c r="C158" t="s">
        <v>32</v>
      </c>
      <c r="D158">
        <v>4</v>
      </c>
      <c r="E158" t="str">
        <f>VLOOKUP(A158,questionResponsesAndAnswers!A:O,15,FALSE)</f>
        <v xml:space="preserve"> Weekly</v>
      </c>
    </row>
    <row r="159" spans="1:5" x14ac:dyDescent="0.2">
      <c r="A159">
        <v>150860818</v>
      </c>
      <c r="B159" t="b">
        <f>VLOOKUP(A159,'Valid Response IDs Check'!A:H,8,FALSE)</f>
        <v>1</v>
      </c>
      <c r="C159" t="s">
        <v>5</v>
      </c>
      <c r="D159">
        <v>2</v>
      </c>
      <c r="E159" t="str">
        <f>VLOOKUP(A159,questionResponsesAndAnswers!A:O,15,FALSE)</f>
        <v xml:space="preserve"> Weekly</v>
      </c>
    </row>
    <row r="160" spans="1:5" x14ac:dyDescent="0.2">
      <c r="A160">
        <v>150860818</v>
      </c>
      <c r="B160" t="b">
        <f>VLOOKUP(A160,'Valid Response IDs Check'!A:H,8,FALSE)</f>
        <v>1</v>
      </c>
      <c r="C160" t="s">
        <v>26</v>
      </c>
      <c r="D160">
        <v>3</v>
      </c>
      <c r="E160" t="str">
        <f>VLOOKUP(A160,questionResponsesAndAnswers!A:O,15,FALSE)</f>
        <v xml:space="preserve"> Weekly</v>
      </c>
    </row>
    <row r="161" spans="1:5" x14ac:dyDescent="0.2">
      <c r="A161">
        <v>150860818</v>
      </c>
      <c r="B161" t="b">
        <f>VLOOKUP(A161,'Valid Response IDs Check'!A:H,8,FALSE)</f>
        <v>1</v>
      </c>
      <c r="C161" t="s">
        <v>20</v>
      </c>
      <c r="D161">
        <v>1</v>
      </c>
      <c r="E161" t="str">
        <f>VLOOKUP(A161,questionResponsesAndAnswers!A:O,15,FALSE)</f>
        <v xml:space="preserve"> Weekly</v>
      </c>
    </row>
    <row r="162" spans="1:5" x14ac:dyDescent="0.2">
      <c r="A162">
        <v>150825023</v>
      </c>
      <c r="B162" t="b">
        <f>VLOOKUP(A162,'Valid Response IDs Check'!A:H,8,FALSE)</f>
        <v>1</v>
      </c>
      <c r="C162" t="s">
        <v>13</v>
      </c>
      <c r="D162">
        <v>5</v>
      </c>
      <c r="E162" t="str">
        <f>VLOOKUP(A162,questionResponsesAndAnswers!A:O,15,FALSE)</f>
        <v xml:space="preserve"> Never</v>
      </c>
    </row>
    <row r="163" spans="1:5" x14ac:dyDescent="0.2">
      <c r="A163">
        <v>150825023</v>
      </c>
      <c r="B163" t="b">
        <f>VLOOKUP(A163,'Valid Response IDs Check'!A:H,8,FALSE)</f>
        <v>1</v>
      </c>
      <c r="C163" t="s">
        <v>32</v>
      </c>
      <c r="D163">
        <v>4</v>
      </c>
      <c r="E163" t="str">
        <f>VLOOKUP(A163,questionResponsesAndAnswers!A:O,15,FALSE)</f>
        <v xml:space="preserve"> Never</v>
      </c>
    </row>
    <row r="164" spans="1:5" x14ac:dyDescent="0.2">
      <c r="A164">
        <v>150825023</v>
      </c>
      <c r="B164" t="b">
        <f>VLOOKUP(A164,'Valid Response IDs Check'!A:H,8,FALSE)</f>
        <v>1</v>
      </c>
      <c r="C164" t="s">
        <v>5</v>
      </c>
      <c r="D164">
        <v>3</v>
      </c>
      <c r="E164" t="str">
        <f>VLOOKUP(A164,questionResponsesAndAnswers!A:O,15,FALSE)</f>
        <v xml:space="preserve"> Never</v>
      </c>
    </row>
    <row r="165" spans="1:5" x14ac:dyDescent="0.2">
      <c r="A165">
        <v>150825023</v>
      </c>
      <c r="B165" t="b">
        <f>VLOOKUP(A165,'Valid Response IDs Check'!A:H,8,FALSE)</f>
        <v>1</v>
      </c>
      <c r="C165" t="s">
        <v>26</v>
      </c>
      <c r="D165">
        <v>1</v>
      </c>
      <c r="E165" t="str">
        <f>VLOOKUP(A165,questionResponsesAndAnswers!A:O,15,FALSE)</f>
        <v xml:space="preserve"> Never</v>
      </c>
    </row>
    <row r="166" spans="1:5" x14ac:dyDescent="0.2">
      <c r="A166">
        <v>150825023</v>
      </c>
      <c r="B166" t="b">
        <f>VLOOKUP(A166,'Valid Response IDs Check'!A:H,8,FALSE)</f>
        <v>1</v>
      </c>
      <c r="C166" t="s">
        <v>20</v>
      </c>
      <c r="D166">
        <v>2</v>
      </c>
      <c r="E166" t="str">
        <f>VLOOKUP(A166,questionResponsesAndAnswers!A:O,15,FALSE)</f>
        <v xml:space="preserve"> Never</v>
      </c>
    </row>
    <row r="167" spans="1:5" x14ac:dyDescent="0.2">
      <c r="A167">
        <v>150750066</v>
      </c>
      <c r="B167" t="b">
        <f>VLOOKUP(A167,'Valid Response IDs Check'!A:H,8,FALSE)</f>
        <v>1</v>
      </c>
      <c r="C167" t="s">
        <v>13</v>
      </c>
      <c r="D167">
        <v>5</v>
      </c>
      <c r="E167" t="str">
        <f>VLOOKUP(A167,questionResponsesAndAnswers!A:O,15,FALSE)</f>
        <v xml:space="preserve"> Monthly</v>
      </c>
    </row>
    <row r="168" spans="1:5" x14ac:dyDescent="0.2">
      <c r="A168">
        <v>150750066</v>
      </c>
      <c r="B168" t="b">
        <f>VLOOKUP(A168,'Valid Response IDs Check'!A:H,8,FALSE)</f>
        <v>1</v>
      </c>
      <c r="C168" t="s">
        <v>32</v>
      </c>
      <c r="D168">
        <v>3</v>
      </c>
      <c r="E168" t="str">
        <f>VLOOKUP(A168,questionResponsesAndAnswers!A:O,15,FALSE)</f>
        <v xml:space="preserve"> Monthly</v>
      </c>
    </row>
    <row r="169" spans="1:5" x14ac:dyDescent="0.2">
      <c r="A169">
        <v>150750066</v>
      </c>
      <c r="B169" t="b">
        <f>VLOOKUP(A169,'Valid Response IDs Check'!A:H,8,FALSE)</f>
        <v>1</v>
      </c>
      <c r="C169" t="s">
        <v>5</v>
      </c>
      <c r="D169">
        <v>1</v>
      </c>
      <c r="E169" t="str">
        <f>VLOOKUP(A169,questionResponsesAndAnswers!A:O,15,FALSE)</f>
        <v xml:space="preserve"> Monthly</v>
      </c>
    </row>
    <row r="170" spans="1:5" x14ac:dyDescent="0.2">
      <c r="A170">
        <v>150750066</v>
      </c>
      <c r="B170" t="b">
        <f>VLOOKUP(A170,'Valid Response IDs Check'!A:H,8,FALSE)</f>
        <v>1</v>
      </c>
      <c r="C170" t="s">
        <v>26</v>
      </c>
      <c r="D170">
        <v>2</v>
      </c>
      <c r="E170" t="str">
        <f>VLOOKUP(A170,questionResponsesAndAnswers!A:O,15,FALSE)</f>
        <v xml:space="preserve"> Monthly</v>
      </c>
    </row>
    <row r="171" spans="1:5" x14ac:dyDescent="0.2">
      <c r="A171">
        <v>150750066</v>
      </c>
      <c r="B171" t="b">
        <f>VLOOKUP(A171,'Valid Response IDs Check'!A:H,8,FALSE)</f>
        <v>1</v>
      </c>
      <c r="C171" t="s">
        <v>20</v>
      </c>
      <c r="D171">
        <v>4</v>
      </c>
      <c r="E171" t="str">
        <f>VLOOKUP(A171,questionResponsesAndAnswers!A:O,15,FALSE)</f>
        <v xml:space="preserve"> Monthly</v>
      </c>
    </row>
    <row r="172" spans="1:5" x14ac:dyDescent="0.2">
      <c r="A172">
        <v>150743242</v>
      </c>
      <c r="B172" t="b">
        <f>VLOOKUP(A172,'Valid Response IDs Check'!A:H,8,FALSE)</f>
        <v>1</v>
      </c>
      <c r="C172" t="s">
        <v>13</v>
      </c>
      <c r="D172">
        <v>5</v>
      </c>
      <c r="E172" t="str">
        <f>VLOOKUP(A172,questionResponsesAndAnswers!A:O,15,FALSE)</f>
        <v xml:space="preserve"> Monthly</v>
      </c>
    </row>
    <row r="173" spans="1:5" x14ac:dyDescent="0.2">
      <c r="A173">
        <v>150743242</v>
      </c>
      <c r="B173" t="b">
        <f>VLOOKUP(A173,'Valid Response IDs Check'!A:H,8,FALSE)</f>
        <v>1</v>
      </c>
      <c r="C173" t="s">
        <v>32</v>
      </c>
      <c r="D173">
        <v>4</v>
      </c>
      <c r="E173" t="str">
        <f>VLOOKUP(A173,questionResponsesAndAnswers!A:O,15,FALSE)</f>
        <v xml:space="preserve"> Monthly</v>
      </c>
    </row>
    <row r="174" spans="1:5" x14ac:dyDescent="0.2">
      <c r="A174">
        <v>150743242</v>
      </c>
      <c r="B174" t="b">
        <f>VLOOKUP(A174,'Valid Response IDs Check'!A:H,8,FALSE)</f>
        <v>1</v>
      </c>
      <c r="C174" t="s">
        <v>5</v>
      </c>
      <c r="D174">
        <v>2</v>
      </c>
      <c r="E174" t="str">
        <f>VLOOKUP(A174,questionResponsesAndAnswers!A:O,15,FALSE)</f>
        <v xml:space="preserve"> Monthly</v>
      </c>
    </row>
    <row r="175" spans="1:5" x14ac:dyDescent="0.2">
      <c r="A175">
        <v>150743242</v>
      </c>
      <c r="B175" t="b">
        <f>VLOOKUP(A175,'Valid Response IDs Check'!A:H,8,FALSE)</f>
        <v>1</v>
      </c>
      <c r="C175" t="s">
        <v>26</v>
      </c>
      <c r="D175">
        <v>1</v>
      </c>
      <c r="E175" t="str">
        <f>VLOOKUP(A175,questionResponsesAndAnswers!A:O,15,FALSE)</f>
        <v xml:space="preserve"> Monthly</v>
      </c>
    </row>
    <row r="176" spans="1:5" x14ac:dyDescent="0.2">
      <c r="A176">
        <v>150743242</v>
      </c>
      <c r="B176" t="b">
        <f>VLOOKUP(A176,'Valid Response IDs Check'!A:H,8,FALSE)</f>
        <v>1</v>
      </c>
      <c r="C176" t="s">
        <v>20</v>
      </c>
      <c r="D176">
        <v>3</v>
      </c>
      <c r="E176" t="str">
        <f>VLOOKUP(A176,questionResponsesAndAnswers!A:O,15,FALSE)</f>
        <v xml:space="preserve"> Monthly</v>
      </c>
    </row>
    <row r="177" spans="1:5" x14ac:dyDescent="0.2">
      <c r="A177">
        <v>150716670</v>
      </c>
      <c r="B177" t="b">
        <f>VLOOKUP(A177,'Valid Response IDs Check'!A:H,8,FALSE)</f>
        <v>1</v>
      </c>
      <c r="C177" t="s">
        <v>13</v>
      </c>
      <c r="D177">
        <v>5</v>
      </c>
      <c r="E177" t="str">
        <f>VLOOKUP(A177,questionResponsesAndAnswers!A:O,15,FALSE)</f>
        <v xml:space="preserve"> Never</v>
      </c>
    </row>
    <row r="178" spans="1:5" x14ac:dyDescent="0.2">
      <c r="A178">
        <v>150716670</v>
      </c>
      <c r="B178" t="b">
        <f>VLOOKUP(A178,'Valid Response IDs Check'!A:H,8,FALSE)</f>
        <v>1</v>
      </c>
      <c r="C178" t="s">
        <v>32</v>
      </c>
      <c r="D178">
        <v>4</v>
      </c>
      <c r="E178" t="str">
        <f>VLOOKUP(A178,questionResponsesAndAnswers!A:O,15,FALSE)</f>
        <v xml:space="preserve"> Never</v>
      </c>
    </row>
    <row r="179" spans="1:5" x14ac:dyDescent="0.2">
      <c r="A179">
        <v>150716670</v>
      </c>
      <c r="B179" t="b">
        <f>VLOOKUP(A179,'Valid Response IDs Check'!A:H,8,FALSE)</f>
        <v>1</v>
      </c>
      <c r="C179" t="s">
        <v>5</v>
      </c>
      <c r="D179">
        <v>3</v>
      </c>
      <c r="E179" t="str">
        <f>VLOOKUP(A179,questionResponsesAndAnswers!A:O,15,FALSE)</f>
        <v xml:space="preserve"> Never</v>
      </c>
    </row>
    <row r="180" spans="1:5" x14ac:dyDescent="0.2">
      <c r="A180">
        <v>150716670</v>
      </c>
      <c r="B180" t="b">
        <f>VLOOKUP(A180,'Valid Response IDs Check'!A:H,8,FALSE)</f>
        <v>1</v>
      </c>
      <c r="C180" t="s">
        <v>26</v>
      </c>
      <c r="D180">
        <v>2</v>
      </c>
      <c r="E180" t="str">
        <f>VLOOKUP(A180,questionResponsesAndAnswers!A:O,15,FALSE)</f>
        <v xml:space="preserve"> Never</v>
      </c>
    </row>
    <row r="181" spans="1:5" x14ac:dyDescent="0.2">
      <c r="A181">
        <v>150716670</v>
      </c>
      <c r="B181" t="b">
        <f>VLOOKUP(A181,'Valid Response IDs Check'!A:H,8,FALSE)</f>
        <v>1</v>
      </c>
      <c r="C181" t="s">
        <v>20</v>
      </c>
      <c r="D181">
        <v>1</v>
      </c>
      <c r="E181" t="str">
        <f>VLOOKUP(A181,questionResponsesAndAnswers!A:O,15,FALSE)</f>
        <v xml:space="preserve"> Never</v>
      </c>
    </row>
    <row r="182" spans="1:5" x14ac:dyDescent="0.2">
      <c r="A182">
        <v>150639039</v>
      </c>
      <c r="B182" t="b">
        <f>VLOOKUP(A182,'Valid Response IDs Check'!A:H,8,FALSE)</f>
        <v>1</v>
      </c>
      <c r="C182" t="s">
        <v>13</v>
      </c>
      <c r="D182">
        <v>5</v>
      </c>
      <c r="E182" t="str">
        <f>VLOOKUP(A182,questionResponsesAndAnswers!A:O,15,FALSE)</f>
        <v xml:space="preserve"> Never</v>
      </c>
    </row>
    <row r="183" spans="1:5" x14ac:dyDescent="0.2">
      <c r="A183">
        <v>150639039</v>
      </c>
      <c r="B183" t="b">
        <f>VLOOKUP(A183,'Valid Response IDs Check'!A:H,8,FALSE)</f>
        <v>1</v>
      </c>
      <c r="C183" t="s">
        <v>32</v>
      </c>
      <c r="D183">
        <v>4</v>
      </c>
      <c r="E183" t="str">
        <f>VLOOKUP(A183,questionResponsesAndAnswers!A:O,15,FALSE)</f>
        <v xml:space="preserve"> Never</v>
      </c>
    </row>
    <row r="184" spans="1:5" x14ac:dyDescent="0.2">
      <c r="A184">
        <v>150639039</v>
      </c>
      <c r="B184" t="b">
        <f>VLOOKUP(A184,'Valid Response IDs Check'!A:H,8,FALSE)</f>
        <v>1</v>
      </c>
      <c r="C184" t="s">
        <v>5</v>
      </c>
      <c r="D184">
        <v>2</v>
      </c>
      <c r="E184" t="str">
        <f>VLOOKUP(A184,questionResponsesAndAnswers!A:O,15,FALSE)</f>
        <v xml:space="preserve"> Never</v>
      </c>
    </row>
    <row r="185" spans="1:5" x14ac:dyDescent="0.2">
      <c r="A185">
        <v>150639039</v>
      </c>
      <c r="B185" t="b">
        <f>VLOOKUP(A185,'Valid Response IDs Check'!A:H,8,FALSE)</f>
        <v>1</v>
      </c>
      <c r="C185" t="s">
        <v>26</v>
      </c>
      <c r="D185">
        <v>1</v>
      </c>
      <c r="E185" t="str">
        <f>VLOOKUP(A185,questionResponsesAndAnswers!A:O,15,FALSE)</f>
        <v xml:space="preserve"> Never</v>
      </c>
    </row>
    <row r="186" spans="1:5" x14ac:dyDescent="0.2">
      <c r="A186">
        <v>150639039</v>
      </c>
      <c r="B186" t="b">
        <f>VLOOKUP(A186,'Valid Response IDs Check'!A:H,8,FALSE)</f>
        <v>1</v>
      </c>
      <c r="C186" t="s">
        <v>20</v>
      </c>
      <c r="D186">
        <v>3</v>
      </c>
      <c r="E186" t="str">
        <f>VLOOKUP(A186,questionResponsesAndAnswers!A:O,15,FALSE)</f>
        <v xml:space="preserve"> Never</v>
      </c>
    </row>
    <row r="187" spans="1:5" x14ac:dyDescent="0.2">
      <c r="A187">
        <v>150637363</v>
      </c>
      <c r="B187" t="b">
        <f>VLOOKUP(A187,'Valid Response IDs Check'!A:H,8,FALSE)</f>
        <v>1</v>
      </c>
      <c r="C187" t="s">
        <v>13</v>
      </c>
      <c r="D187">
        <v>5</v>
      </c>
      <c r="E187" t="str">
        <f>VLOOKUP(A187,questionResponsesAndAnswers!A:O,15,FALSE)</f>
        <v xml:space="preserve"> Never</v>
      </c>
    </row>
    <row r="188" spans="1:5" x14ac:dyDescent="0.2">
      <c r="A188">
        <v>150637363</v>
      </c>
      <c r="B188" t="b">
        <f>VLOOKUP(A188,'Valid Response IDs Check'!A:H,8,FALSE)</f>
        <v>1</v>
      </c>
      <c r="C188" t="s">
        <v>32</v>
      </c>
      <c r="D188">
        <v>4</v>
      </c>
      <c r="E188" t="str">
        <f>VLOOKUP(A188,questionResponsesAndAnswers!A:O,15,FALSE)</f>
        <v xml:space="preserve"> Never</v>
      </c>
    </row>
    <row r="189" spans="1:5" x14ac:dyDescent="0.2">
      <c r="A189">
        <v>150637363</v>
      </c>
      <c r="B189" t="b">
        <f>VLOOKUP(A189,'Valid Response IDs Check'!A:H,8,FALSE)</f>
        <v>1</v>
      </c>
      <c r="C189" t="s">
        <v>5</v>
      </c>
      <c r="D189">
        <v>1</v>
      </c>
      <c r="E189" t="str">
        <f>VLOOKUP(A189,questionResponsesAndAnswers!A:O,15,FALSE)</f>
        <v xml:space="preserve"> Never</v>
      </c>
    </row>
    <row r="190" spans="1:5" x14ac:dyDescent="0.2">
      <c r="A190">
        <v>150637363</v>
      </c>
      <c r="B190" t="b">
        <f>VLOOKUP(A190,'Valid Response IDs Check'!A:H,8,FALSE)</f>
        <v>1</v>
      </c>
      <c r="C190" t="s">
        <v>26</v>
      </c>
      <c r="D190">
        <v>3</v>
      </c>
      <c r="E190" t="str">
        <f>VLOOKUP(A190,questionResponsesAndAnswers!A:O,15,FALSE)</f>
        <v xml:space="preserve"> Never</v>
      </c>
    </row>
    <row r="191" spans="1:5" x14ac:dyDescent="0.2">
      <c r="A191">
        <v>150637363</v>
      </c>
      <c r="B191" t="b">
        <f>VLOOKUP(A191,'Valid Response IDs Check'!A:H,8,FALSE)</f>
        <v>1</v>
      </c>
      <c r="C191" t="s">
        <v>20</v>
      </c>
      <c r="D191">
        <v>2</v>
      </c>
      <c r="E191" t="str">
        <f>VLOOKUP(A191,questionResponsesAndAnswers!A:O,15,FALSE)</f>
        <v xml:space="preserve"> Never</v>
      </c>
    </row>
    <row r="192" spans="1:5" x14ac:dyDescent="0.2">
      <c r="A192">
        <v>150630441</v>
      </c>
      <c r="B192" t="b">
        <f>VLOOKUP(A192,'Valid Response IDs Check'!A:H,8,FALSE)</f>
        <v>1</v>
      </c>
      <c r="C192" t="s">
        <v>13</v>
      </c>
      <c r="D192">
        <v>5</v>
      </c>
      <c r="E192" t="str">
        <f>VLOOKUP(A192,questionResponsesAndAnswers!A:O,15,FALSE)</f>
        <v xml:space="preserve"> Yearly</v>
      </c>
    </row>
    <row r="193" spans="1:5" x14ac:dyDescent="0.2">
      <c r="A193">
        <v>150630441</v>
      </c>
      <c r="B193" t="b">
        <f>VLOOKUP(A193,'Valid Response IDs Check'!A:H,8,FALSE)</f>
        <v>1</v>
      </c>
      <c r="C193" t="s">
        <v>32</v>
      </c>
      <c r="D193">
        <v>3</v>
      </c>
      <c r="E193" t="str">
        <f>VLOOKUP(A193,questionResponsesAndAnswers!A:O,15,FALSE)</f>
        <v xml:space="preserve"> Yearly</v>
      </c>
    </row>
    <row r="194" spans="1:5" x14ac:dyDescent="0.2">
      <c r="A194">
        <v>150630441</v>
      </c>
      <c r="B194" t="b">
        <f>VLOOKUP(A194,'Valid Response IDs Check'!A:H,8,FALSE)</f>
        <v>1</v>
      </c>
      <c r="C194" t="s">
        <v>5</v>
      </c>
      <c r="D194">
        <v>4</v>
      </c>
      <c r="E194" t="str">
        <f>VLOOKUP(A194,questionResponsesAndAnswers!A:O,15,FALSE)</f>
        <v xml:space="preserve"> Yearly</v>
      </c>
    </row>
    <row r="195" spans="1:5" x14ac:dyDescent="0.2">
      <c r="A195">
        <v>150630441</v>
      </c>
      <c r="B195" t="b">
        <f>VLOOKUP(A195,'Valid Response IDs Check'!A:H,8,FALSE)</f>
        <v>1</v>
      </c>
      <c r="C195" t="s">
        <v>26</v>
      </c>
      <c r="D195">
        <v>2</v>
      </c>
      <c r="E195" t="str">
        <f>VLOOKUP(A195,questionResponsesAndAnswers!A:O,15,FALSE)</f>
        <v xml:space="preserve"> Yearly</v>
      </c>
    </row>
    <row r="196" spans="1:5" x14ac:dyDescent="0.2">
      <c r="A196">
        <v>150630441</v>
      </c>
      <c r="B196" t="b">
        <f>VLOOKUP(A196,'Valid Response IDs Check'!A:H,8,FALSE)</f>
        <v>1</v>
      </c>
      <c r="C196" t="s">
        <v>20</v>
      </c>
      <c r="D196">
        <v>1</v>
      </c>
      <c r="E196" t="str">
        <f>VLOOKUP(A196,questionResponsesAndAnswers!A:O,15,FALSE)</f>
        <v xml:space="preserve"> Yearly</v>
      </c>
    </row>
    <row r="197" spans="1:5" x14ac:dyDescent="0.2">
      <c r="A197">
        <v>150627078</v>
      </c>
      <c r="B197" t="b">
        <f>VLOOKUP(A197,'Valid Response IDs Check'!A:H,8,FALSE)</f>
        <v>1</v>
      </c>
      <c r="C197" t="s">
        <v>13</v>
      </c>
      <c r="D197">
        <v>5</v>
      </c>
      <c r="E197" t="str">
        <f>VLOOKUP(A197,questionResponsesAndAnswers!A:O,15,FALSE)</f>
        <v xml:space="preserve"> Never</v>
      </c>
    </row>
    <row r="198" spans="1:5" x14ac:dyDescent="0.2">
      <c r="A198">
        <v>150627078</v>
      </c>
      <c r="B198" t="b">
        <f>VLOOKUP(A198,'Valid Response IDs Check'!A:H,8,FALSE)</f>
        <v>1</v>
      </c>
      <c r="C198" t="s">
        <v>32</v>
      </c>
      <c r="D198">
        <v>4</v>
      </c>
      <c r="E198" t="str">
        <f>VLOOKUP(A198,questionResponsesAndAnswers!A:O,15,FALSE)</f>
        <v xml:space="preserve"> Never</v>
      </c>
    </row>
    <row r="199" spans="1:5" x14ac:dyDescent="0.2">
      <c r="A199">
        <v>150627078</v>
      </c>
      <c r="B199" t="b">
        <f>VLOOKUP(A199,'Valid Response IDs Check'!A:H,8,FALSE)</f>
        <v>1</v>
      </c>
      <c r="C199" t="s">
        <v>5</v>
      </c>
      <c r="D199">
        <v>3</v>
      </c>
      <c r="E199" t="str">
        <f>VLOOKUP(A199,questionResponsesAndAnswers!A:O,15,FALSE)</f>
        <v xml:space="preserve"> Never</v>
      </c>
    </row>
    <row r="200" spans="1:5" x14ac:dyDescent="0.2">
      <c r="A200">
        <v>150627078</v>
      </c>
      <c r="B200" t="b">
        <f>VLOOKUP(A200,'Valid Response IDs Check'!A:H,8,FALSE)</f>
        <v>1</v>
      </c>
      <c r="C200" t="s">
        <v>26</v>
      </c>
      <c r="D200">
        <v>1</v>
      </c>
      <c r="E200" t="str">
        <f>VLOOKUP(A200,questionResponsesAndAnswers!A:O,15,FALSE)</f>
        <v xml:space="preserve"> Never</v>
      </c>
    </row>
    <row r="201" spans="1:5" x14ac:dyDescent="0.2">
      <c r="A201">
        <v>150627078</v>
      </c>
      <c r="B201" t="b">
        <f>VLOOKUP(A201,'Valid Response IDs Check'!A:H,8,FALSE)</f>
        <v>1</v>
      </c>
      <c r="C201" t="s">
        <v>20</v>
      </c>
      <c r="D201">
        <v>2</v>
      </c>
      <c r="E201" t="str">
        <f>VLOOKUP(A201,questionResponsesAndAnswers!A:O,15,FALSE)</f>
        <v xml:space="preserve"> Never</v>
      </c>
    </row>
    <row r="202" spans="1:5" x14ac:dyDescent="0.2">
      <c r="A202">
        <v>150614757</v>
      </c>
      <c r="B202" t="b">
        <f>VLOOKUP(A202,'Valid Response IDs Check'!A:H,8,FALSE)</f>
        <v>1</v>
      </c>
      <c r="C202" t="s">
        <v>13</v>
      </c>
      <c r="D202">
        <v>5</v>
      </c>
      <c r="E202" t="str">
        <f>VLOOKUP(A202,questionResponsesAndAnswers!A:O,15,FALSE)</f>
        <v xml:space="preserve"> Weekly</v>
      </c>
    </row>
    <row r="203" spans="1:5" x14ac:dyDescent="0.2">
      <c r="A203">
        <v>150614757</v>
      </c>
      <c r="B203" t="b">
        <f>VLOOKUP(A203,'Valid Response IDs Check'!A:H,8,FALSE)</f>
        <v>1</v>
      </c>
      <c r="C203" t="s">
        <v>32</v>
      </c>
      <c r="D203">
        <v>3</v>
      </c>
      <c r="E203" t="str">
        <f>VLOOKUP(A203,questionResponsesAndAnswers!A:O,15,FALSE)</f>
        <v xml:space="preserve"> Weekly</v>
      </c>
    </row>
    <row r="204" spans="1:5" x14ac:dyDescent="0.2">
      <c r="A204">
        <v>150614757</v>
      </c>
      <c r="B204" t="b">
        <f>VLOOKUP(A204,'Valid Response IDs Check'!A:H,8,FALSE)</f>
        <v>1</v>
      </c>
      <c r="C204" t="s">
        <v>5</v>
      </c>
      <c r="D204">
        <v>1</v>
      </c>
      <c r="E204" t="str">
        <f>VLOOKUP(A204,questionResponsesAndAnswers!A:O,15,FALSE)</f>
        <v xml:space="preserve"> Weekly</v>
      </c>
    </row>
    <row r="205" spans="1:5" x14ac:dyDescent="0.2">
      <c r="A205">
        <v>150614757</v>
      </c>
      <c r="B205" t="b">
        <f>VLOOKUP(A205,'Valid Response IDs Check'!A:H,8,FALSE)</f>
        <v>1</v>
      </c>
      <c r="C205" t="s">
        <v>26</v>
      </c>
      <c r="D205">
        <v>2</v>
      </c>
      <c r="E205" t="str">
        <f>VLOOKUP(A205,questionResponsesAndAnswers!A:O,15,FALSE)</f>
        <v xml:space="preserve"> Weekly</v>
      </c>
    </row>
    <row r="206" spans="1:5" x14ac:dyDescent="0.2">
      <c r="A206">
        <v>150614757</v>
      </c>
      <c r="B206" t="b">
        <f>VLOOKUP(A206,'Valid Response IDs Check'!A:H,8,FALSE)</f>
        <v>1</v>
      </c>
      <c r="C206" t="s">
        <v>20</v>
      </c>
      <c r="D206">
        <v>4</v>
      </c>
      <c r="E206" t="str">
        <f>VLOOKUP(A206,questionResponsesAndAnswers!A:O,15,FALSE)</f>
        <v xml:space="preserve"> Weekly</v>
      </c>
    </row>
    <row r="207" spans="1:5" x14ac:dyDescent="0.2">
      <c r="A207">
        <v>150613416</v>
      </c>
      <c r="B207" t="b">
        <f>VLOOKUP(A207,'Valid Response IDs Check'!A:H,8,FALSE)</f>
        <v>0</v>
      </c>
      <c r="C207" t="s">
        <v>13</v>
      </c>
      <c r="D207">
        <v>5</v>
      </c>
      <c r="E207" t="str">
        <f>VLOOKUP(A207,questionResponsesAndAnswers!A:O,15,FALSE)</f>
        <v xml:space="preserve"> Daily</v>
      </c>
    </row>
    <row r="208" spans="1:5" x14ac:dyDescent="0.2">
      <c r="A208">
        <v>150613416</v>
      </c>
      <c r="B208" t="b">
        <f>VLOOKUP(A208,'Valid Response IDs Check'!A:H,8,FALSE)</f>
        <v>0</v>
      </c>
      <c r="C208" t="s">
        <v>32</v>
      </c>
      <c r="D208">
        <v>2</v>
      </c>
      <c r="E208" t="str">
        <f>VLOOKUP(A208,questionResponsesAndAnswers!A:O,15,FALSE)</f>
        <v xml:space="preserve"> Daily</v>
      </c>
    </row>
    <row r="209" spans="1:5" x14ac:dyDescent="0.2">
      <c r="A209">
        <v>150613416</v>
      </c>
      <c r="B209" t="b">
        <f>VLOOKUP(A209,'Valid Response IDs Check'!A:H,8,FALSE)</f>
        <v>0</v>
      </c>
      <c r="C209" t="s">
        <v>5</v>
      </c>
      <c r="D209">
        <v>3</v>
      </c>
      <c r="E209" t="str">
        <f>VLOOKUP(A209,questionResponsesAndAnswers!A:O,15,FALSE)</f>
        <v xml:space="preserve"> Daily</v>
      </c>
    </row>
    <row r="210" spans="1:5" x14ac:dyDescent="0.2">
      <c r="A210">
        <v>150613416</v>
      </c>
      <c r="B210" t="b">
        <f>VLOOKUP(A210,'Valid Response IDs Check'!A:H,8,FALSE)</f>
        <v>0</v>
      </c>
      <c r="C210" t="s">
        <v>26</v>
      </c>
      <c r="D210">
        <v>4</v>
      </c>
      <c r="E210" t="str">
        <f>VLOOKUP(A210,questionResponsesAndAnswers!A:O,15,FALSE)</f>
        <v xml:space="preserve"> Daily</v>
      </c>
    </row>
    <row r="211" spans="1:5" x14ac:dyDescent="0.2">
      <c r="A211">
        <v>150613416</v>
      </c>
      <c r="B211" t="b">
        <f>VLOOKUP(A211,'Valid Response IDs Check'!A:H,8,FALSE)</f>
        <v>0</v>
      </c>
      <c r="C211" t="s">
        <v>20</v>
      </c>
      <c r="D211">
        <v>1</v>
      </c>
      <c r="E211" t="str">
        <f>VLOOKUP(A211,questionResponsesAndAnswers!A:O,15,FALSE)</f>
        <v xml:space="preserve"> Daily</v>
      </c>
    </row>
    <row r="212" spans="1:5" x14ac:dyDescent="0.2">
      <c r="A212">
        <v>150599446</v>
      </c>
      <c r="B212" t="b">
        <f>VLOOKUP(A212,'Valid Response IDs Check'!A:H,8,FALSE)</f>
        <v>1</v>
      </c>
      <c r="C212" t="s">
        <v>13</v>
      </c>
      <c r="D212">
        <v>5</v>
      </c>
      <c r="E212" t="str">
        <f>VLOOKUP(A212,questionResponsesAndAnswers!A:O,15,FALSE)</f>
        <v xml:space="preserve"> Never</v>
      </c>
    </row>
    <row r="213" spans="1:5" x14ac:dyDescent="0.2">
      <c r="A213">
        <v>150599446</v>
      </c>
      <c r="B213" t="b">
        <f>VLOOKUP(A213,'Valid Response IDs Check'!A:H,8,FALSE)</f>
        <v>1</v>
      </c>
      <c r="C213" t="s">
        <v>32</v>
      </c>
      <c r="D213">
        <v>4</v>
      </c>
      <c r="E213" t="str">
        <f>VLOOKUP(A213,questionResponsesAndAnswers!A:O,15,FALSE)</f>
        <v xml:space="preserve"> Never</v>
      </c>
    </row>
    <row r="214" spans="1:5" x14ac:dyDescent="0.2">
      <c r="A214">
        <v>150599446</v>
      </c>
      <c r="B214" t="b">
        <f>VLOOKUP(A214,'Valid Response IDs Check'!A:H,8,FALSE)</f>
        <v>1</v>
      </c>
      <c r="C214" t="s">
        <v>5</v>
      </c>
      <c r="D214">
        <v>2</v>
      </c>
      <c r="E214" t="str">
        <f>VLOOKUP(A214,questionResponsesAndAnswers!A:O,15,FALSE)</f>
        <v xml:space="preserve"> Never</v>
      </c>
    </row>
    <row r="215" spans="1:5" x14ac:dyDescent="0.2">
      <c r="A215">
        <v>150599446</v>
      </c>
      <c r="B215" t="b">
        <f>VLOOKUP(A215,'Valid Response IDs Check'!A:H,8,FALSE)</f>
        <v>1</v>
      </c>
      <c r="C215" t="s">
        <v>26</v>
      </c>
      <c r="D215">
        <v>1</v>
      </c>
      <c r="E215" t="str">
        <f>VLOOKUP(A215,questionResponsesAndAnswers!A:O,15,FALSE)</f>
        <v xml:space="preserve"> Never</v>
      </c>
    </row>
    <row r="216" spans="1:5" x14ac:dyDescent="0.2">
      <c r="A216">
        <v>150599446</v>
      </c>
      <c r="B216" t="b">
        <f>VLOOKUP(A216,'Valid Response IDs Check'!A:H,8,FALSE)</f>
        <v>1</v>
      </c>
      <c r="C216" t="s">
        <v>20</v>
      </c>
      <c r="D216">
        <v>3</v>
      </c>
      <c r="E216" t="str">
        <f>VLOOKUP(A216,questionResponsesAndAnswers!A:O,15,FALSE)</f>
        <v xml:space="preserve"> Never</v>
      </c>
    </row>
    <row r="217" spans="1:5" x14ac:dyDescent="0.2">
      <c r="A217">
        <v>150595058</v>
      </c>
      <c r="B217" t="b">
        <f>VLOOKUP(A217,'Valid Response IDs Check'!A:H,8,FALSE)</f>
        <v>1</v>
      </c>
      <c r="C217" t="s">
        <v>13</v>
      </c>
      <c r="D217">
        <v>5</v>
      </c>
      <c r="E217" t="str">
        <f>VLOOKUP(A217,questionResponsesAndAnswers!A:O,15,FALSE)</f>
        <v xml:space="preserve"> Monthly</v>
      </c>
    </row>
    <row r="218" spans="1:5" x14ac:dyDescent="0.2">
      <c r="A218">
        <v>150595058</v>
      </c>
      <c r="B218" t="b">
        <f>VLOOKUP(A218,'Valid Response IDs Check'!A:H,8,FALSE)</f>
        <v>1</v>
      </c>
      <c r="C218" t="s">
        <v>32</v>
      </c>
      <c r="D218">
        <v>3</v>
      </c>
      <c r="E218" t="str">
        <f>VLOOKUP(A218,questionResponsesAndAnswers!A:O,15,FALSE)</f>
        <v xml:space="preserve"> Monthly</v>
      </c>
    </row>
    <row r="219" spans="1:5" x14ac:dyDescent="0.2">
      <c r="A219">
        <v>150595058</v>
      </c>
      <c r="B219" t="b">
        <f>VLOOKUP(A219,'Valid Response IDs Check'!A:H,8,FALSE)</f>
        <v>1</v>
      </c>
      <c r="C219" t="s">
        <v>5</v>
      </c>
      <c r="D219">
        <v>1</v>
      </c>
      <c r="E219" t="str">
        <f>VLOOKUP(A219,questionResponsesAndAnswers!A:O,15,FALSE)</f>
        <v xml:space="preserve"> Monthly</v>
      </c>
    </row>
    <row r="220" spans="1:5" x14ac:dyDescent="0.2">
      <c r="A220">
        <v>150595058</v>
      </c>
      <c r="B220" t="b">
        <f>VLOOKUP(A220,'Valid Response IDs Check'!A:H,8,FALSE)</f>
        <v>1</v>
      </c>
      <c r="C220" t="s">
        <v>26</v>
      </c>
      <c r="D220">
        <v>2</v>
      </c>
      <c r="E220" t="str">
        <f>VLOOKUP(A220,questionResponsesAndAnswers!A:O,15,FALSE)</f>
        <v xml:space="preserve"> Monthly</v>
      </c>
    </row>
    <row r="221" spans="1:5" x14ac:dyDescent="0.2">
      <c r="A221">
        <v>150595058</v>
      </c>
      <c r="B221" t="b">
        <f>VLOOKUP(A221,'Valid Response IDs Check'!A:H,8,FALSE)</f>
        <v>1</v>
      </c>
      <c r="C221" t="s">
        <v>20</v>
      </c>
      <c r="D221">
        <v>4</v>
      </c>
      <c r="E221" t="str">
        <f>VLOOKUP(A221,questionResponsesAndAnswers!A:O,15,FALSE)</f>
        <v xml:space="preserve"> Monthly</v>
      </c>
    </row>
    <row r="222" spans="1:5" x14ac:dyDescent="0.2">
      <c r="A222">
        <v>150576040</v>
      </c>
      <c r="B222" t="b">
        <f>VLOOKUP(A222,'Valid Response IDs Check'!A:H,8,FALSE)</f>
        <v>0</v>
      </c>
      <c r="C222" t="s">
        <v>13</v>
      </c>
      <c r="D222">
        <v>1</v>
      </c>
      <c r="E222" t="str">
        <f>VLOOKUP(A222,questionResponsesAndAnswers!A:O,15,FALSE)</f>
        <v xml:space="preserve"> Weekly</v>
      </c>
    </row>
    <row r="223" spans="1:5" x14ac:dyDescent="0.2">
      <c r="A223">
        <v>150576040</v>
      </c>
      <c r="B223" t="b">
        <f>VLOOKUP(A223,'Valid Response IDs Check'!A:H,8,FALSE)</f>
        <v>0</v>
      </c>
      <c r="C223" t="s">
        <v>32</v>
      </c>
      <c r="D223">
        <v>5</v>
      </c>
      <c r="E223" t="str">
        <f>VLOOKUP(A223,questionResponsesAndAnswers!A:O,15,FALSE)</f>
        <v xml:space="preserve"> Weekly</v>
      </c>
    </row>
    <row r="224" spans="1:5" x14ac:dyDescent="0.2">
      <c r="A224">
        <v>150576040</v>
      </c>
      <c r="B224" t="b">
        <f>VLOOKUP(A224,'Valid Response IDs Check'!A:H,8,FALSE)</f>
        <v>0</v>
      </c>
      <c r="C224" t="s">
        <v>5</v>
      </c>
      <c r="D224">
        <v>2</v>
      </c>
      <c r="E224" t="str">
        <f>VLOOKUP(A224,questionResponsesAndAnswers!A:O,15,FALSE)</f>
        <v xml:space="preserve"> Weekly</v>
      </c>
    </row>
    <row r="225" spans="1:5" x14ac:dyDescent="0.2">
      <c r="A225">
        <v>150576040</v>
      </c>
      <c r="B225" t="b">
        <f>VLOOKUP(A225,'Valid Response IDs Check'!A:H,8,FALSE)</f>
        <v>0</v>
      </c>
      <c r="C225" t="s">
        <v>26</v>
      </c>
      <c r="D225">
        <v>3</v>
      </c>
      <c r="E225" t="str">
        <f>VLOOKUP(A225,questionResponsesAndAnswers!A:O,15,FALSE)</f>
        <v xml:space="preserve"> Weekly</v>
      </c>
    </row>
    <row r="226" spans="1:5" x14ac:dyDescent="0.2">
      <c r="A226">
        <v>150576040</v>
      </c>
      <c r="B226" t="b">
        <f>VLOOKUP(A226,'Valid Response IDs Check'!A:H,8,FALSE)</f>
        <v>0</v>
      </c>
      <c r="C226" t="s">
        <v>20</v>
      </c>
      <c r="D226">
        <v>4</v>
      </c>
      <c r="E226" t="str">
        <f>VLOOKUP(A226,questionResponsesAndAnswers!A:O,15,FALSE)</f>
        <v xml:space="preserve"> Weekly</v>
      </c>
    </row>
    <row r="227" spans="1:5" x14ac:dyDescent="0.2">
      <c r="A227">
        <v>150550616</v>
      </c>
      <c r="B227" t="b">
        <f>VLOOKUP(A227,'Valid Response IDs Check'!A:H,8,FALSE)</f>
        <v>1</v>
      </c>
      <c r="C227" t="s">
        <v>13</v>
      </c>
      <c r="D227">
        <v>5</v>
      </c>
      <c r="E227" t="str">
        <f>VLOOKUP(A227,questionResponsesAndAnswers!A:O,15,FALSE)</f>
        <v xml:space="preserve"> Never</v>
      </c>
    </row>
    <row r="228" spans="1:5" x14ac:dyDescent="0.2">
      <c r="A228">
        <v>150550616</v>
      </c>
      <c r="B228" t="b">
        <f>VLOOKUP(A228,'Valid Response IDs Check'!A:H,8,FALSE)</f>
        <v>1</v>
      </c>
      <c r="C228" t="s">
        <v>32</v>
      </c>
      <c r="D228">
        <v>4</v>
      </c>
      <c r="E228" t="str">
        <f>VLOOKUP(A228,questionResponsesAndAnswers!A:O,15,FALSE)</f>
        <v xml:space="preserve"> Never</v>
      </c>
    </row>
    <row r="229" spans="1:5" x14ac:dyDescent="0.2">
      <c r="A229">
        <v>150550616</v>
      </c>
      <c r="B229" t="b">
        <f>VLOOKUP(A229,'Valid Response IDs Check'!A:H,8,FALSE)</f>
        <v>1</v>
      </c>
      <c r="C229" t="s">
        <v>5</v>
      </c>
      <c r="D229">
        <v>2</v>
      </c>
      <c r="E229" t="str">
        <f>VLOOKUP(A229,questionResponsesAndAnswers!A:O,15,FALSE)</f>
        <v xml:space="preserve"> Never</v>
      </c>
    </row>
    <row r="230" spans="1:5" x14ac:dyDescent="0.2">
      <c r="A230">
        <v>150550616</v>
      </c>
      <c r="B230" t="b">
        <f>VLOOKUP(A230,'Valid Response IDs Check'!A:H,8,FALSE)</f>
        <v>1</v>
      </c>
      <c r="C230" t="s">
        <v>26</v>
      </c>
      <c r="D230">
        <v>3</v>
      </c>
      <c r="E230" t="str">
        <f>VLOOKUP(A230,questionResponsesAndAnswers!A:O,15,FALSE)</f>
        <v xml:space="preserve"> Never</v>
      </c>
    </row>
    <row r="231" spans="1:5" x14ac:dyDescent="0.2">
      <c r="A231">
        <v>150550616</v>
      </c>
      <c r="B231" t="b">
        <f>VLOOKUP(A231,'Valid Response IDs Check'!A:H,8,FALSE)</f>
        <v>1</v>
      </c>
      <c r="C231" t="s">
        <v>20</v>
      </c>
      <c r="D231">
        <v>1</v>
      </c>
      <c r="E231" t="str">
        <f>VLOOKUP(A231,questionResponsesAndAnswers!A:O,15,FALSE)</f>
        <v xml:space="preserve"> Never</v>
      </c>
    </row>
    <row r="232" spans="1:5" x14ac:dyDescent="0.2">
      <c r="A232">
        <v>150520051</v>
      </c>
      <c r="B232" t="b">
        <f>VLOOKUP(A232,'Valid Response IDs Check'!A:H,8,FALSE)</f>
        <v>1</v>
      </c>
      <c r="C232" t="s">
        <v>13</v>
      </c>
      <c r="D232">
        <v>2</v>
      </c>
      <c r="E232" t="str">
        <f>VLOOKUP(A232,questionResponsesAndAnswers!A:O,15,FALSE)</f>
        <v xml:space="preserve"> Never</v>
      </c>
    </row>
    <row r="233" spans="1:5" x14ac:dyDescent="0.2">
      <c r="A233">
        <v>150520051</v>
      </c>
      <c r="B233" t="b">
        <f>VLOOKUP(A233,'Valid Response IDs Check'!A:H,8,FALSE)</f>
        <v>1</v>
      </c>
      <c r="C233" t="s">
        <v>32</v>
      </c>
      <c r="D233">
        <v>3</v>
      </c>
      <c r="E233" t="str">
        <f>VLOOKUP(A233,questionResponsesAndAnswers!A:O,15,FALSE)</f>
        <v xml:space="preserve"> Never</v>
      </c>
    </row>
    <row r="234" spans="1:5" x14ac:dyDescent="0.2">
      <c r="A234">
        <v>150520051</v>
      </c>
      <c r="B234" t="b">
        <f>VLOOKUP(A234,'Valid Response IDs Check'!A:H,8,FALSE)</f>
        <v>1</v>
      </c>
      <c r="C234" t="s">
        <v>5</v>
      </c>
      <c r="D234">
        <v>5</v>
      </c>
      <c r="E234" t="str">
        <f>VLOOKUP(A234,questionResponsesAndAnswers!A:O,15,FALSE)</f>
        <v xml:space="preserve"> Never</v>
      </c>
    </row>
    <row r="235" spans="1:5" x14ac:dyDescent="0.2">
      <c r="A235">
        <v>150520051</v>
      </c>
      <c r="B235" t="b">
        <f>VLOOKUP(A235,'Valid Response IDs Check'!A:H,8,FALSE)</f>
        <v>1</v>
      </c>
      <c r="C235" t="s">
        <v>26</v>
      </c>
      <c r="D235">
        <v>4</v>
      </c>
      <c r="E235" t="str">
        <f>VLOOKUP(A235,questionResponsesAndAnswers!A:O,15,FALSE)</f>
        <v xml:space="preserve"> Never</v>
      </c>
    </row>
    <row r="236" spans="1:5" x14ac:dyDescent="0.2">
      <c r="A236">
        <v>150520051</v>
      </c>
      <c r="B236" t="b">
        <f>VLOOKUP(A236,'Valid Response IDs Check'!A:H,8,FALSE)</f>
        <v>1</v>
      </c>
      <c r="C236" t="s">
        <v>20</v>
      </c>
      <c r="D236">
        <v>1</v>
      </c>
      <c r="E236" t="str">
        <f>VLOOKUP(A236,questionResponsesAndAnswers!A:O,15,FALSE)</f>
        <v xml:space="preserve"> Never</v>
      </c>
    </row>
    <row r="237" spans="1:5" x14ac:dyDescent="0.2">
      <c r="A237">
        <v>150511275</v>
      </c>
      <c r="B237" t="b">
        <f>VLOOKUP(A237,'Valid Response IDs Check'!A:H,8,FALSE)</f>
        <v>1</v>
      </c>
      <c r="C237" t="s">
        <v>13</v>
      </c>
      <c r="D237">
        <v>5</v>
      </c>
      <c r="E237" t="str">
        <f>VLOOKUP(A237,questionResponsesAndAnswers!A:O,15,FALSE)</f>
        <v xml:space="preserve"> Monthly</v>
      </c>
    </row>
    <row r="238" spans="1:5" x14ac:dyDescent="0.2">
      <c r="A238">
        <v>150511275</v>
      </c>
      <c r="B238" t="b">
        <f>VLOOKUP(A238,'Valid Response IDs Check'!A:H,8,FALSE)</f>
        <v>1</v>
      </c>
      <c r="C238" t="s">
        <v>32</v>
      </c>
      <c r="D238">
        <v>4</v>
      </c>
      <c r="E238" t="str">
        <f>VLOOKUP(A238,questionResponsesAndAnswers!A:O,15,FALSE)</f>
        <v xml:space="preserve"> Monthly</v>
      </c>
    </row>
    <row r="239" spans="1:5" x14ac:dyDescent="0.2">
      <c r="A239">
        <v>150511275</v>
      </c>
      <c r="B239" t="b">
        <f>VLOOKUP(A239,'Valid Response IDs Check'!A:H,8,FALSE)</f>
        <v>1</v>
      </c>
      <c r="C239" t="s">
        <v>5</v>
      </c>
      <c r="D239">
        <v>3</v>
      </c>
      <c r="E239" t="str">
        <f>VLOOKUP(A239,questionResponsesAndAnswers!A:O,15,FALSE)</f>
        <v xml:space="preserve"> Monthly</v>
      </c>
    </row>
    <row r="240" spans="1:5" x14ac:dyDescent="0.2">
      <c r="A240">
        <v>150511275</v>
      </c>
      <c r="B240" t="b">
        <f>VLOOKUP(A240,'Valid Response IDs Check'!A:H,8,FALSE)</f>
        <v>1</v>
      </c>
      <c r="C240" t="s">
        <v>26</v>
      </c>
      <c r="D240">
        <v>2</v>
      </c>
      <c r="E240" t="str">
        <f>VLOOKUP(A240,questionResponsesAndAnswers!A:O,15,FALSE)</f>
        <v xml:space="preserve"> Monthly</v>
      </c>
    </row>
    <row r="241" spans="1:5" x14ac:dyDescent="0.2">
      <c r="A241">
        <v>150511275</v>
      </c>
      <c r="B241" t="b">
        <f>VLOOKUP(A241,'Valid Response IDs Check'!A:H,8,FALSE)</f>
        <v>1</v>
      </c>
      <c r="C241" t="s">
        <v>20</v>
      </c>
      <c r="D241">
        <v>1</v>
      </c>
      <c r="E241" t="str">
        <f>VLOOKUP(A241,questionResponsesAndAnswers!A:O,15,FALSE)</f>
        <v xml:space="preserve"> Monthly</v>
      </c>
    </row>
    <row r="242" spans="1:5" x14ac:dyDescent="0.2">
      <c r="A242">
        <v>150506408</v>
      </c>
      <c r="B242" t="b">
        <f>VLOOKUP(A242,'Valid Response IDs Check'!A:H,8,FALSE)</f>
        <v>1</v>
      </c>
      <c r="C242" t="s">
        <v>13</v>
      </c>
      <c r="D242">
        <v>5</v>
      </c>
      <c r="E242" t="str">
        <f>VLOOKUP(A242,questionResponsesAndAnswers!A:O,15,FALSE)</f>
        <v xml:space="preserve"> Never</v>
      </c>
    </row>
    <row r="243" spans="1:5" x14ac:dyDescent="0.2">
      <c r="A243">
        <v>150506408</v>
      </c>
      <c r="B243" t="b">
        <f>VLOOKUP(A243,'Valid Response IDs Check'!A:H,8,FALSE)</f>
        <v>1</v>
      </c>
      <c r="C243" t="s">
        <v>32</v>
      </c>
      <c r="D243">
        <v>4</v>
      </c>
      <c r="E243" t="str">
        <f>VLOOKUP(A243,questionResponsesAndAnswers!A:O,15,FALSE)</f>
        <v xml:space="preserve"> Never</v>
      </c>
    </row>
    <row r="244" spans="1:5" x14ac:dyDescent="0.2">
      <c r="A244">
        <v>150506408</v>
      </c>
      <c r="B244" t="b">
        <f>VLOOKUP(A244,'Valid Response IDs Check'!A:H,8,FALSE)</f>
        <v>1</v>
      </c>
      <c r="C244" t="s">
        <v>5</v>
      </c>
      <c r="D244">
        <v>2</v>
      </c>
      <c r="E244" t="str">
        <f>VLOOKUP(A244,questionResponsesAndAnswers!A:O,15,FALSE)</f>
        <v xml:space="preserve"> Never</v>
      </c>
    </row>
    <row r="245" spans="1:5" x14ac:dyDescent="0.2">
      <c r="A245">
        <v>150506408</v>
      </c>
      <c r="B245" t="b">
        <f>VLOOKUP(A245,'Valid Response IDs Check'!A:H,8,FALSE)</f>
        <v>1</v>
      </c>
      <c r="C245" t="s">
        <v>26</v>
      </c>
      <c r="D245">
        <v>3</v>
      </c>
      <c r="E245" t="str">
        <f>VLOOKUP(A245,questionResponsesAndAnswers!A:O,15,FALSE)</f>
        <v xml:space="preserve"> Never</v>
      </c>
    </row>
    <row r="246" spans="1:5" x14ac:dyDescent="0.2">
      <c r="A246">
        <v>150506408</v>
      </c>
      <c r="B246" t="b">
        <f>VLOOKUP(A246,'Valid Response IDs Check'!A:H,8,FALSE)</f>
        <v>1</v>
      </c>
      <c r="C246" t="s">
        <v>20</v>
      </c>
      <c r="D246">
        <v>1</v>
      </c>
      <c r="E246" t="str">
        <f>VLOOKUP(A246,questionResponsesAndAnswers!A:O,15,FALSE)</f>
        <v xml:space="preserve"> Never</v>
      </c>
    </row>
    <row r="247" spans="1:5" x14ac:dyDescent="0.2">
      <c r="A247">
        <v>150504800</v>
      </c>
      <c r="B247" t="b">
        <f>VLOOKUP(A247,'Valid Response IDs Check'!A:H,8,FALSE)</f>
        <v>1</v>
      </c>
      <c r="C247" t="s">
        <v>13</v>
      </c>
      <c r="D247">
        <v>5</v>
      </c>
      <c r="E247" t="str">
        <f>VLOOKUP(A247,questionResponsesAndAnswers!A:O,15,FALSE)</f>
        <v xml:space="preserve"> Yearly</v>
      </c>
    </row>
    <row r="248" spans="1:5" x14ac:dyDescent="0.2">
      <c r="A248">
        <v>150504800</v>
      </c>
      <c r="B248" t="b">
        <f>VLOOKUP(A248,'Valid Response IDs Check'!A:H,8,FALSE)</f>
        <v>1</v>
      </c>
      <c r="C248" t="s">
        <v>32</v>
      </c>
      <c r="D248">
        <v>4</v>
      </c>
      <c r="E248" t="str">
        <f>VLOOKUP(A248,questionResponsesAndAnswers!A:O,15,FALSE)</f>
        <v xml:space="preserve"> Yearly</v>
      </c>
    </row>
    <row r="249" spans="1:5" x14ac:dyDescent="0.2">
      <c r="A249">
        <v>150504800</v>
      </c>
      <c r="B249" t="b">
        <f>VLOOKUP(A249,'Valid Response IDs Check'!A:H,8,FALSE)</f>
        <v>1</v>
      </c>
      <c r="C249" t="s">
        <v>5</v>
      </c>
      <c r="D249">
        <v>3</v>
      </c>
      <c r="E249" t="str">
        <f>VLOOKUP(A249,questionResponsesAndAnswers!A:O,15,FALSE)</f>
        <v xml:space="preserve"> Yearly</v>
      </c>
    </row>
    <row r="250" spans="1:5" x14ac:dyDescent="0.2">
      <c r="A250">
        <v>150504800</v>
      </c>
      <c r="B250" t="b">
        <f>VLOOKUP(A250,'Valid Response IDs Check'!A:H,8,FALSE)</f>
        <v>1</v>
      </c>
      <c r="C250" t="s">
        <v>26</v>
      </c>
      <c r="D250">
        <v>1</v>
      </c>
      <c r="E250" t="str">
        <f>VLOOKUP(A250,questionResponsesAndAnswers!A:O,15,FALSE)</f>
        <v xml:space="preserve"> Yearly</v>
      </c>
    </row>
    <row r="251" spans="1:5" x14ac:dyDescent="0.2">
      <c r="A251">
        <v>150504800</v>
      </c>
      <c r="B251" t="b">
        <f>VLOOKUP(A251,'Valid Response IDs Check'!A:H,8,FALSE)</f>
        <v>1</v>
      </c>
      <c r="C251" t="s">
        <v>20</v>
      </c>
      <c r="D251">
        <v>2</v>
      </c>
      <c r="E251" t="str">
        <f>VLOOKUP(A251,questionResponsesAndAnswers!A:O,15,FALSE)</f>
        <v xml:space="preserve"> Yearly</v>
      </c>
    </row>
    <row r="252" spans="1:5" x14ac:dyDescent="0.2">
      <c r="A252">
        <v>150502997</v>
      </c>
      <c r="B252" t="b">
        <f>VLOOKUP(A252,'Valid Response IDs Check'!A:H,8,FALSE)</f>
        <v>1</v>
      </c>
      <c r="C252" t="s">
        <v>13</v>
      </c>
      <c r="D252">
        <v>5</v>
      </c>
      <c r="E252" t="str">
        <f>VLOOKUP(A252,questionResponsesAndAnswers!A:O,15,FALSE)</f>
        <v xml:space="preserve"> Never</v>
      </c>
    </row>
    <row r="253" spans="1:5" x14ac:dyDescent="0.2">
      <c r="A253">
        <v>150502997</v>
      </c>
      <c r="B253" t="b">
        <f>VLOOKUP(A253,'Valid Response IDs Check'!A:H,8,FALSE)</f>
        <v>1</v>
      </c>
      <c r="C253" t="s">
        <v>32</v>
      </c>
      <c r="D253">
        <v>3</v>
      </c>
      <c r="E253" t="str">
        <f>VLOOKUP(A253,questionResponsesAndAnswers!A:O,15,FALSE)</f>
        <v xml:space="preserve"> Never</v>
      </c>
    </row>
    <row r="254" spans="1:5" x14ac:dyDescent="0.2">
      <c r="A254">
        <v>150502997</v>
      </c>
      <c r="B254" t="b">
        <f>VLOOKUP(A254,'Valid Response IDs Check'!A:H,8,FALSE)</f>
        <v>1</v>
      </c>
      <c r="C254" t="s">
        <v>5</v>
      </c>
      <c r="D254">
        <v>2</v>
      </c>
      <c r="E254" t="str">
        <f>VLOOKUP(A254,questionResponsesAndAnswers!A:O,15,FALSE)</f>
        <v xml:space="preserve"> Never</v>
      </c>
    </row>
    <row r="255" spans="1:5" x14ac:dyDescent="0.2">
      <c r="A255">
        <v>150502997</v>
      </c>
      <c r="B255" t="b">
        <f>VLOOKUP(A255,'Valid Response IDs Check'!A:H,8,FALSE)</f>
        <v>1</v>
      </c>
      <c r="C255" t="s">
        <v>26</v>
      </c>
      <c r="D255">
        <v>1</v>
      </c>
      <c r="E255" t="str">
        <f>VLOOKUP(A255,questionResponsesAndAnswers!A:O,15,FALSE)</f>
        <v xml:space="preserve"> Never</v>
      </c>
    </row>
    <row r="256" spans="1:5" x14ac:dyDescent="0.2">
      <c r="A256">
        <v>150502997</v>
      </c>
      <c r="B256" t="b">
        <f>VLOOKUP(A256,'Valid Response IDs Check'!A:H,8,FALSE)</f>
        <v>1</v>
      </c>
      <c r="C256" t="s">
        <v>20</v>
      </c>
      <c r="D256">
        <v>4</v>
      </c>
      <c r="E256" t="str">
        <f>VLOOKUP(A256,questionResponsesAndAnswers!A:O,15,FALSE)</f>
        <v xml:space="preserve"> Never</v>
      </c>
    </row>
    <row r="257" spans="1:5" x14ac:dyDescent="0.2">
      <c r="A257">
        <v>150490423</v>
      </c>
      <c r="B257" t="b">
        <f>VLOOKUP(A257,'Valid Response IDs Check'!A:H,8,FALSE)</f>
        <v>1</v>
      </c>
      <c r="C257" t="s">
        <v>13</v>
      </c>
      <c r="D257">
        <v>4</v>
      </c>
      <c r="E257" t="str">
        <f>VLOOKUP(A257,questionResponsesAndAnswers!A:O,15,FALSE)</f>
        <v xml:space="preserve"> Never</v>
      </c>
    </row>
    <row r="258" spans="1:5" x14ac:dyDescent="0.2">
      <c r="A258">
        <v>150490423</v>
      </c>
      <c r="B258" t="b">
        <f>VLOOKUP(A258,'Valid Response IDs Check'!A:H,8,FALSE)</f>
        <v>1</v>
      </c>
      <c r="C258" t="s">
        <v>32</v>
      </c>
      <c r="D258">
        <v>5</v>
      </c>
      <c r="E258" t="str">
        <f>VLOOKUP(A258,questionResponsesAndAnswers!A:O,15,FALSE)</f>
        <v xml:space="preserve"> Never</v>
      </c>
    </row>
    <row r="259" spans="1:5" x14ac:dyDescent="0.2">
      <c r="A259">
        <v>150490423</v>
      </c>
      <c r="B259" t="b">
        <f>VLOOKUP(A259,'Valid Response IDs Check'!A:H,8,FALSE)</f>
        <v>1</v>
      </c>
      <c r="C259" t="s">
        <v>5</v>
      </c>
      <c r="D259">
        <v>2</v>
      </c>
      <c r="E259" t="str">
        <f>VLOOKUP(A259,questionResponsesAndAnswers!A:O,15,FALSE)</f>
        <v xml:space="preserve"> Never</v>
      </c>
    </row>
    <row r="260" spans="1:5" x14ac:dyDescent="0.2">
      <c r="A260">
        <v>150490423</v>
      </c>
      <c r="B260" t="b">
        <f>VLOOKUP(A260,'Valid Response IDs Check'!A:H,8,FALSE)</f>
        <v>1</v>
      </c>
      <c r="C260" t="s">
        <v>26</v>
      </c>
      <c r="D260">
        <v>3</v>
      </c>
      <c r="E260" t="str">
        <f>VLOOKUP(A260,questionResponsesAndAnswers!A:O,15,FALSE)</f>
        <v xml:space="preserve"> Never</v>
      </c>
    </row>
    <row r="261" spans="1:5" x14ac:dyDescent="0.2">
      <c r="A261">
        <v>150490423</v>
      </c>
      <c r="B261" t="b">
        <f>VLOOKUP(A261,'Valid Response IDs Check'!A:H,8,FALSE)</f>
        <v>1</v>
      </c>
      <c r="C261" t="s">
        <v>20</v>
      </c>
      <c r="D261">
        <v>1</v>
      </c>
      <c r="E261" t="str">
        <f>VLOOKUP(A261,questionResponsesAndAnswers!A:O,15,FALSE)</f>
        <v xml:space="preserve"> Never</v>
      </c>
    </row>
    <row r="262" spans="1:5" x14ac:dyDescent="0.2">
      <c r="A262">
        <v>150461254</v>
      </c>
      <c r="B262" t="b">
        <f>VLOOKUP(A262,'Valid Response IDs Check'!A:H,8,FALSE)</f>
        <v>1</v>
      </c>
      <c r="C262" t="s">
        <v>13</v>
      </c>
      <c r="D262">
        <v>1</v>
      </c>
      <c r="E262" t="str">
        <f>VLOOKUP(A262,questionResponsesAndAnswers!A:O,15,FALSE)</f>
        <v xml:space="preserve"> Yearly</v>
      </c>
    </row>
    <row r="263" spans="1:5" x14ac:dyDescent="0.2">
      <c r="A263">
        <v>150461254</v>
      </c>
      <c r="B263" t="b">
        <f>VLOOKUP(A263,'Valid Response IDs Check'!A:H,8,FALSE)</f>
        <v>1</v>
      </c>
      <c r="C263" t="s">
        <v>32</v>
      </c>
      <c r="D263">
        <v>4</v>
      </c>
      <c r="E263" t="str">
        <f>VLOOKUP(A263,questionResponsesAndAnswers!A:O,15,FALSE)</f>
        <v xml:space="preserve"> Yearly</v>
      </c>
    </row>
    <row r="264" spans="1:5" x14ac:dyDescent="0.2">
      <c r="A264">
        <v>150461254</v>
      </c>
      <c r="B264" t="b">
        <f>VLOOKUP(A264,'Valid Response IDs Check'!A:H,8,FALSE)</f>
        <v>1</v>
      </c>
      <c r="C264" t="s">
        <v>5</v>
      </c>
      <c r="D264">
        <v>5</v>
      </c>
      <c r="E264" t="str">
        <f>VLOOKUP(A264,questionResponsesAndAnswers!A:O,15,FALSE)</f>
        <v xml:space="preserve"> Yearly</v>
      </c>
    </row>
    <row r="265" spans="1:5" x14ac:dyDescent="0.2">
      <c r="A265">
        <v>150461254</v>
      </c>
      <c r="B265" t="b">
        <f>VLOOKUP(A265,'Valid Response IDs Check'!A:H,8,FALSE)</f>
        <v>1</v>
      </c>
      <c r="C265" t="s">
        <v>26</v>
      </c>
      <c r="D265">
        <v>2</v>
      </c>
      <c r="E265" t="str">
        <f>VLOOKUP(A265,questionResponsesAndAnswers!A:O,15,FALSE)</f>
        <v xml:space="preserve"> Yearly</v>
      </c>
    </row>
    <row r="266" spans="1:5" x14ac:dyDescent="0.2">
      <c r="A266">
        <v>150461254</v>
      </c>
      <c r="B266" t="b">
        <f>VLOOKUP(A266,'Valid Response IDs Check'!A:H,8,FALSE)</f>
        <v>1</v>
      </c>
      <c r="C266" t="s">
        <v>20</v>
      </c>
      <c r="D266">
        <v>3</v>
      </c>
      <c r="E266" t="str">
        <f>VLOOKUP(A266,questionResponsesAndAnswers!A:O,15,FALSE)</f>
        <v xml:space="preserve"> Yearly</v>
      </c>
    </row>
    <row r="267" spans="1:5" x14ac:dyDescent="0.2">
      <c r="A267">
        <v>150457692</v>
      </c>
      <c r="B267" t="b">
        <f>VLOOKUP(A267,'Valid Response IDs Check'!A:H,8,FALSE)</f>
        <v>0</v>
      </c>
      <c r="C267" t="s">
        <v>13</v>
      </c>
      <c r="D267">
        <v>5</v>
      </c>
      <c r="E267" t="str">
        <f>VLOOKUP(A267,questionResponsesAndAnswers!A:O,15,FALSE)</f>
        <v xml:space="preserve"> Never</v>
      </c>
    </row>
    <row r="268" spans="1:5" x14ac:dyDescent="0.2">
      <c r="A268">
        <v>150457692</v>
      </c>
      <c r="B268" t="b">
        <f>VLOOKUP(A268,'Valid Response IDs Check'!A:H,8,FALSE)</f>
        <v>0</v>
      </c>
      <c r="C268" t="s">
        <v>32</v>
      </c>
      <c r="D268">
        <v>3</v>
      </c>
      <c r="E268" t="str">
        <f>VLOOKUP(A268,questionResponsesAndAnswers!A:O,15,FALSE)</f>
        <v xml:space="preserve"> Never</v>
      </c>
    </row>
    <row r="269" spans="1:5" x14ac:dyDescent="0.2">
      <c r="A269">
        <v>150457692</v>
      </c>
      <c r="B269" t="b">
        <f>VLOOKUP(A269,'Valid Response IDs Check'!A:H,8,FALSE)</f>
        <v>0</v>
      </c>
      <c r="C269" t="s">
        <v>5</v>
      </c>
      <c r="D269">
        <v>2</v>
      </c>
      <c r="E269" t="str">
        <f>VLOOKUP(A269,questionResponsesAndAnswers!A:O,15,FALSE)</f>
        <v xml:space="preserve"> Never</v>
      </c>
    </row>
    <row r="270" spans="1:5" x14ac:dyDescent="0.2">
      <c r="A270">
        <v>150457692</v>
      </c>
      <c r="B270" t="b">
        <f>VLOOKUP(A270,'Valid Response IDs Check'!A:H,8,FALSE)</f>
        <v>0</v>
      </c>
      <c r="C270" t="s">
        <v>26</v>
      </c>
      <c r="D270">
        <v>1</v>
      </c>
      <c r="E270" t="str">
        <f>VLOOKUP(A270,questionResponsesAndAnswers!A:O,15,FALSE)</f>
        <v xml:space="preserve"> Never</v>
      </c>
    </row>
    <row r="271" spans="1:5" x14ac:dyDescent="0.2">
      <c r="A271">
        <v>150457692</v>
      </c>
      <c r="B271" t="b">
        <f>VLOOKUP(A271,'Valid Response IDs Check'!A:H,8,FALSE)</f>
        <v>0</v>
      </c>
      <c r="C271" t="s">
        <v>20</v>
      </c>
      <c r="D271">
        <v>4</v>
      </c>
      <c r="E271" t="str">
        <f>VLOOKUP(A271,questionResponsesAndAnswers!A:O,15,FALSE)</f>
        <v xml:space="preserve"> Never</v>
      </c>
    </row>
    <row r="272" spans="1:5" x14ac:dyDescent="0.2">
      <c r="A272">
        <v>150406438</v>
      </c>
      <c r="B272" t="b">
        <f>VLOOKUP(A272,'Valid Response IDs Check'!A:H,8,FALSE)</f>
        <v>1</v>
      </c>
      <c r="C272" t="s">
        <v>13</v>
      </c>
      <c r="D272">
        <v>5</v>
      </c>
      <c r="E272" t="str">
        <f>VLOOKUP(A272,questionResponsesAndAnswers!A:O,15,FALSE)</f>
        <v xml:space="preserve"> Weekly</v>
      </c>
    </row>
    <row r="273" spans="1:5" x14ac:dyDescent="0.2">
      <c r="A273">
        <v>150406438</v>
      </c>
      <c r="B273" t="b">
        <f>VLOOKUP(A273,'Valid Response IDs Check'!A:H,8,FALSE)</f>
        <v>1</v>
      </c>
      <c r="C273" t="s">
        <v>32</v>
      </c>
      <c r="D273">
        <v>4</v>
      </c>
      <c r="E273" t="str">
        <f>VLOOKUP(A273,questionResponsesAndAnswers!A:O,15,FALSE)</f>
        <v xml:space="preserve"> Weekly</v>
      </c>
    </row>
    <row r="274" spans="1:5" x14ac:dyDescent="0.2">
      <c r="A274">
        <v>150406438</v>
      </c>
      <c r="B274" t="b">
        <f>VLOOKUP(A274,'Valid Response IDs Check'!A:H,8,FALSE)</f>
        <v>1</v>
      </c>
      <c r="C274" t="s">
        <v>5</v>
      </c>
      <c r="D274">
        <v>2</v>
      </c>
      <c r="E274" t="str">
        <f>VLOOKUP(A274,questionResponsesAndAnswers!A:O,15,FALSE)</f>
        <v xml:space="preserve"> Weekly</v>
      </c>
    </row>
    <row r="275" spans="1:5" x14ac:dyDescent="0.2">
      <c r="A275">
        <v>150406438</v>
      </c>
      <c r="B275" t="b">
        <f>VLOOKUP(A275,'Valid Response IDs Check'!A:H,8,FALSE)</f>
        <v>1</v>
      </c>
      <c r="C275" t="s">
        <v>26</v>
      </c>
      <c r="D275">
        <v>3</v>
      </c>
      <c r="E275" t="str">
        <f>VLOOKUP(A275,questionResponsesAndAnswers!A:O,15,FALSE)</f>
        <v xml:space="preserve"> Weekly</v>
      </c>
    </row>
    <row r="276" spans="1:5" x14ac:dyDescent="0.2">
      <c r="A276">
        <v>150406438</v>
      </c>
      <c r="B276" t="b">
        <f>VLOOKUP(A276,'Valid Response IDs Check'!A:H,8,FALSE)</f>
        <v>1</v>
      </c>
      <c r="C276" t="s">
        <v>20</v>
      </c>
      <c r="D276">
        <v>1</v>
      </c>
      <c r="E276" t="str">
        <f>VLOOKUP(A276,questionResponsesAndAnswers!A:O,15,FALSE)</f>
        <v xml:space="preserve"> Weekly</v>
      </c>
    </row>
    <row r="277" spans="1:5" x14ac:dyDescent="0.2">
      <c r="A277">
        <v>150404087</v>
      </c>
      <c r="B277" t="b">
        <f>VLOOKUP(A277,'Valid Response IDs Check'!A:H,8,FALSE)</f>
        <v>1</v>
      </c>
      <c r="C277" t="s">
        <v>13</v>
      </c>
      <c r="D277">
        <v>5</v>
      </c>
      <c r="E277" t="str">
        <f>VLOOKUP(A277,questionResponsesAndAnswers!A:O,15,FALSE)</f>
        <v xml:space="preserve"> Never</v>
      </c>
    </row>
    <row r="278" spans="1:5" x14ac:dyDescent="0.2">
      <c r="A278">
        <v>150404087</v>
      </c>
      <c r="B278" t="b">
        <f>VLOOKUP(A278,'Valid Response IDs Check'!A:H,8,FALSE)</f>
        <v>1</v>
      </c>
      <c r="C278" t="s">
        <v>32</v>
      </c>
      <c r="D278">
        <v>4</v>
      </c>
      <c r="E278" t="str">
        <f>VLOOKUP(A278,questionResponsesAndAnswers!A:O,15,FALSE)</f>
        <v xml:space="preserve"> Never</v>
      </c>
    </row>
    <row r="279" spans="1:5" x14ac:dyDescent="0.2">
      <c r="A279">
        <v>150404087</v>
      </c>
      <c r="B279" t="b">
        <f>VLOOKUP(A279,'Valid Response IDs Check'!A:H,8,FALSE)</f>
        <v>1</v>
      </c>
      <c r="C279" t="s">
        <v>5</v>
      </c>
      <c r="D279">
        <v>3</v>
      </c>
      <c r="E279" t="str">
        <f>VLOOKUP(A279,questionResponsesAndAnswers!A:O,15,FALSE)</f>
        <v xml:space="preserve"> Never</v>
      </c>
    </row>
    <row r="280" spans="1:5" x14ac:dyDescent="0.2">
      <c r="A280">
        <v>150404087</v>
      </c>
      <c r="B280" t="b">
        <f>VLOOKUP(A280,'Valid Response IDs Check'!A:H,8,FALSE)</f>
        <v>1</v>
      </c>
      <c r="C280" t="s">
        <v>26</v>
      </c>
      <c r="D280">
        <v>2</v>
      </c>
      <c r="E280" t="str">
        <f>VLOOKUP(A280,questionResponsesAndAnswers!A:O,15,FALSE)</f>
        <v xml:space="preserve"> Never</v>
      </c>
    </row>
    <row r="281" spans="1:5" x14ac:dyDescent="0.2">
      <c r="A281">
        <v>150404087</v>
      </c>
      <c r="B281" t="b">
        <f>VLOOKUP(A281,'Valid Response IDs Check'!A:H,8,FALSE)</f>
        <v>1</v>
      </c>
      <c r="C281" t="s">
        <v>20</v>
      </c>
      <c r="D281">
        <v>1</v>
      </c>
      <c r="E281" t="str">
        <f>VLOOKUP(A281,questionResponsesAndAnswers!A:O,15,FALSE)</f>
        <v xml:space="preserve"> Never</v>
      </c>
    </row>
    <row r="282" spans="1:5" x14ac:dyDescent="0.2">
      <c r="A282">
        <v>150404083</v>
      </c>
      <c r="B282" t="b">
        <f>VLOOKUP(A282,'Valid Response IDs Check'!A:H,8,FALSE)</f>
        <v>1</v>
      </c>
      <c r="C282" t="s">
        <v>13</v>
      </c>
      <c r="D282">
        <v>5</v>
      </c>
      <c r="E282" t="str">
        <f>VLOOKUP(A282,questionResponsesAndAnswers!A:O,15,FALSE)</f>
        <v xml:space="preserve"> Weekly</v>
      </c>
    </row>
    <row r="283" spans="1:5" x14ac:dyDescent="0.2">
      <c r="A283">
        <v>150404083</v>
      </c>
      <c r="B283" t="b">
        <f>VLOOKUP(A283,'Valid Response IDs Check'!A:H,8,FALSE)</f>
        <v>1</v>
      </c>
      <c r="C283" t="s">
        <v>32</v>
      </c>
      <c r="D283">
        <v>4</v>
      </c>
      <c r="E283" t="str">
        <f>VLOOKUP(A283,questionResponsesAndAnswers!A:O,15,FALSE)</f>
        <v xml:space="preserve"> Weekly</v>
      </c>
    </row>
    <row r="284" spans="1:5" x14ac:dyDescent="0.2">
      <c r="A284">
        <v>150404083</v>
      </c>
      <c r="B284" t="b">
        <f>VLOOKUP(A284,'Valid Response IDs Check'!A:H,8,FALSE)</f>
        <v>1</v>
      </c>
      <c r="C284" t="s">
        <v>5</v>
      </c>
      <c r="D284">
        <v>2</v>
      </c>
      <c r="E284" t="str">
        <f>VLOOKUP(A284,questionResponsesAndAnswers!A:O,15,FALSE)</f>
        <v xml:space="preserve"> Weekly</v>
      </c>
    </row>
    <row r="285" spans="1:5" x14ac:dyDescent="0.2">
      <c r="A285">
        <v>150404083</v>
      </c>
      <c r="B285" t="b">
        <f>VLOOKUP(A285,'Valid Response IDs Check'!A:H,8,FALSE)</f>
        <v>1</v>
      </c>
      <c r="C285" t="s">
        <v>26</v>
      </c>
      <c r="D285">
        <v>1</v>
      </c>
      <c r="E285" t="str">
        <f>VLOOKUP(A285,questionResponsesAndAnswers!A:O,15,FALSE)</f>
        <v xml:space="preserve"> Weekly</v>
      </c>
    </row>
    <row r="286" spans="1:5" x14ac:dyDescent="0.2">
      <c r="A286">
        <v>150404083</v>
      </c>
      <c r="B286" t="b">
        <f>VLOOKUP(A286,'Valid Response IDs Check'!A:H,8,FALSE)</f>
        <v>1</v>
      </c>
      <c r="C286" t="s">
        <v>20</v>
      </c>
      <c r="D286">
        <v>3</v>
      </c>
      <c r="E286" t="str">
        <f>VLOOKUP(A286,questionResponsesAndAnswers!A:O,15,FALSE)</f>
        <v xml:space="preserve"> Weekly</v>
      </c>
    </row>
    <row r="287" spans="1:5" x14ac:dyDescent="0.2">
      <c r="A287">
        <v>150389044</v>
      </c>
      <c r="B287" t="b">
        <f>VLOOKUP(A287,'Valid Response IDs Check'!A:H,8,FALSE)</f>
        <v>1</v>
      </c>
      <c r="C287" t="s">
        <v>13</v>
      </c>
      <c r="D287">
        <v>5</v>
      </c>
      <c r="E287" t="str">
        <f>VLOOKUP(A287,questionResponsesAndAnswers!A:O,15,FALSE)</f>
        <v xml:space="preserve"> Yearly</v>
      </c>
    </row>
    <row r="288" spans="1:5" x14ac:dyDescent="0.2">
      <c r="A288">
        <v>150389044</v>
      </c>
      <c r="B288" t="b">
        <f>VLOOKUP(A288,'Valid Response IDs Check'!A:H,8,FALSE)</f>
        <v>1</v>
      </c>
      <c r="C288" t="s">
        <v>32</v>
      </c>
      <c r="D288">
        <v>4</v>
      </c>
      <c r="E288" t="str">
        <f>VLOOKUP(A288,questionResponsesAndAnswers!A:O,15,FALSE)</f>
        <v xml:space="preserve"> Yearly</v>
      </c>
    </row>
    <row r="289" spans="1:5" x14ac:dyDescent="0.2">
      <c r="A289">
        <v>150389044</v>
      </c>
      <c r="B289" t="b">
        <f>VLOOKUP(A289,'Valid Response IDs Check'!A:H,8,FALSE)</f>
        <v>1</v>
      </c>
      <c r="C289" t="s">
        <v>5</v>
      </c>
      <c r="D289">
        <v>3</v>
      </c>
      <c r="E289" t="str">
        <f>VLOOKUP(A289,questionResponsesAndAnswers!A:O,15,FALSE)</f>
        <v xml:space="preserve"> Yearly</v>
      </c>
    </row>
    <row r="290" spans="1:5" x14ac:dyDescent="0.2">
      <c r="A290">
        <v>150389044</v>
      </c>
      <c r="B290" t="b">
        <f>VLOOKUP(A290,'Valid Response IDs Check'!A:H,8,FALSE)</f>
        <v>1</v>
      </c>
      <c r="C290" t="s">
        <v>26</v>
      </c>
      <c r="D290">
        <v>1</v>
      </c>
      <c r="E290" t="str">
        <f>VLOOKUP(A290,questionResponsesAndAnswers!A:O,15,FALSE)</f>
        <v xml:space="preserve"> Yearly</v>
      </c>
    </row>
    <row r="291" spans="1:5" x14ac:dyDescent="0.2">
      <c r="A291">
        <v>150389044</v>
      </c>
      <c r="B291" t="b">
        <f>VLOOKUP(A291,'Valid Response IDs Check'!A:H,8,FALSE)</f>
        <v>1</v>
      </c>
      <c r="C291" t="s">
        <v>20</v>
      </c>
      <c r="D291">
        <v>2</v>
      </c>
      <c r="E291" t="str">
        <f>VLOOKUP(A291,questionResponsesAndAnswers!A:O,15,FALSE)</f>
        <v xml:space="preserve"> Yearly</v>
      </c>
    </row>
    <row r="292" spans="1:5" x14ac:dyDescent="0.2">
      <c r="A292">
        <v>149605649</v>
      </c>
      <c r="B292" t="b">
        <f>VLOOKUP(A292,'Valid Response IDs Check'!A:H,8,FALSE)</f>
        <v>1</v>
      </c>
      <c r="C292" t="s">
        <v>13</v>
      </c>
      <c r="D292">
        <v>3</v>
      </c>
      <c r="E292" t="str">
        <f>VLOOKUP(A292,questionResponsesAndAnswers!A:O,15,FALSE)</f>
        <v xml:space="preserve"> Yearly</v>
      </c>
    </row>
    <row r="293" spans="1:5" x14ac:dyDescent="0.2">
      <c r="A293">
        <v>149605649</v>
      </c>
      <c r="B293" t="b">
        <f>VLOOKUP(A293,'Valid Response IDs Check'!A:H,8,FALSE)</f>
        <v>1</v>
      </c>
      <c r="C293" t="s">
        <v>32</v>
      </c>
      <c r="D293">
        <v>1</v>
      </c>
      <c r="E293" t="str">
        <f>VLOOKUP(A293,questionResponsesAndAnswers!A:O,15,FALSE)</f>
        <v xml:space="preserve"> Yearly</v>
      </c>
    </row>
    <row r="294" spans="1:5" x14ac:dyDescent="0.2">
      <c r="A294">
        <v>149605649</v>
      </c>
      <c r="B294" t="b">
        <f>VLOOKUP(A294,'Valid Response IDs Check'!A:H,8,FALSE)</f>
        <v>1</v>
      </c>
      <c r="C294" t="s">
        <v>5</v>
      </c>
      <c r="D294">
        <v>4</v>
      </c>
      <c r="E294" t="str">
        <f>VLOOKUP(A294,questionResponsesAndAnswers!A:O,15,FALSE)</f>
        <v xml:space="preserve"> Yearly</v>
      </c>
    </row>
    <row r="295" spans="1:5" x14ac:dyDescent="0.2">
      <c r="A295">
        <v>149605649</v>
      </c>
      <c r="B295" t="b">
        <f>VLOOKUP(A295,'Valid Response IDs Check'!A:H,8,FALSE)</f>
        <v>1</v>
      </c>
      <c r="C295" t="s">
        <v>26</v>
      </c>
      <c r="D295">
        <v>5</v>
      </c>
      <c r="E295" t="str">
        <f>VLOOKUP(A295,questionResponsesAndAnswers!A:O,15,FALSE)</f>
        <v xml:space="preserve"> Yearly</v>
      </c>
    </row>
    <row r="296" spans="1:5" x14ac:dyDescent="0.2">
      <c r="A296">
        <v>149605649</v>
      </c>
      <c r="B296" t="b">
        <f>VLOOKUP(A296,'Valid Response IDs Check'!A:H,8,FALSE)</f>
        <v>1</v>
      </c>
      <c r="C296" t="s">
        <v>20</v>
      </c>
      <c r="D296">
        <v>2</v>
      </c>
      <c r="E296" t="str">
        <f>VLOOKUP(A296,questionResponsesAndAnswers!A:O,15,FALSE)</f>
        <v xml:space="preserve"> Yearly</v>
      </c>
    </row>
    <row r="297" spans="1:5" x14ac:dyDescent="0.2">
      <c r="A297">
        <v>149508537</v>
      </c>
      <c r="B297" t="b">
        <f>VLOOKUP(A297,'Valid Response IDs Check'!A:H,8,FALSE)</f>
        <v>1</v>
      </c>
      <c r="C297" t="s">
        <v>13</v>
      </c>
      <c r="D297">
        <v>4</v>
      </c>
      <c r="E297" t="str">
        <f>VLOOKUP(A297,questionResponsesAndAnswers!A:O,15,FALSE)</f>
        <v xml:space="preserve"> Never</v>
      </c>
    </row>
    <row r="298" spans="1:5" x14ac:dyDescent="0.2">
      <c r="A298">
        <v>149508537</v>
      </c>
      <c r="B298" t="b">
        <f>VLOOKUP(A298,'Valid Response IDs Check'!A:H,8,FALSE)</f>
        <v>1</v>
      </c>
      <c r="C298" t="s">
        <v>32</v>
      </c>
      <c r="D298">
        <v>5</v>
      </c>
      <c r="E298" t="str">
        <f>VLOOKUP(A298,questionResponsesAndAnswers!A:O,15,FALSE)</f>
        <v xml:space="preserve"> Never</v>
      </c>
    </row>
    <row r="299" spans="1:5" x14ac:dyDescent="0.2">
      <c r="A299">
        <v>149508537</v>
      </c>
      <c r="B299" t="b">
        <f>VLOOKUP(A299,'Valid Response IDs Check'!A:H,8,FALSE)</f>
        <v>1</v>
      </c>
      <c r="C299" t="s">
        <v>5</v>
      </c>
      <c r="D299">
        <v>1</v>
      </c>
      <c r="E299" t="str">
        <f>VLOOKUP(A299,questionResponsesAndAnswers!A:O,15,FALSE)</f>
        <v xml:space="preserve"> Never</v>
      </c>
    </row>
    <row r="300" spans="1:5" x14ac:dyDescent="0.2">
      <c r="A300">
        <v>149508537</v>
      </c>
      <c r="B300" t="b">
        <f>VLOOKUP(A300,'Valid Response IDs Check'!A:H,8,FALSE)</f>
        <v>1</v>
      </c>
      <c r="C300" t="s">
        <v>26</v>
      </c>
      <c r="D300">
        <v>2</v>
      </c>
      <c r="E300" t="str">
        <f>VLOOKUP(A300,questionResponsesAndAnswers!A:O,15,FALSE)</f>
        <v xml:space="preserve"> Never</v>
      </c>
    </row>
    <row r="301" spans="1:5" x14ac:dyDescent="0.2">
      <c r="A301">
        <v>149508537</v>
      </c>
      <c r="B301" t="b">
        <f>VLOOKUP(A301,'Valid Response IDs Check'!A:H,8,FALSE)</f>
        <v>1</v>
      </c>
      <c r="C301" t="s">
        <v>20</v>
      </c>
      <c r="D301">
        <v>3</v>
      </c>
      <c r="E301" t="str">
        <f>VLOOKUP(A301,questionResponsesAndAnswers!A:O,15,FALSE)</f>
        <v xml:space="preserve"> Never</v>
      </c>
    </row>
    <row r="302" spans="1:5" x14ac:dyDescent="0.2">
      <c r="A302">
        <v>149488827</v>
      </c>
      <c r="B302" t="b">
        <f>VLOOKUP(A302,'Valid Response IDs Check'!A:H,8,FALSE)</f>
        <v>0</v>
      </c>
      <c r="C302" t="s">
        <v>13</v>
      </c>
      <c r="D302">
        <v>5</v>
      </c>
      <c r="E302" t="str">
        <f>VLOOKUP(A302,questionResponsesAndAnswers!A:O,15,FALSE)</f>
        <v xml:space="preserve"> Never</v>
      </c>
    </row>
    <row r="303" spans="1:5" x14ac:dyDescent="0.2">
      <c r="A303">
        <v>149488827</v>
      </c>
      <c r="B303" t="b">
        <f>VLOOKUP(A303,'Valid Response IDs Check'!A:H,8,FALSE)</f>
        <v>0</v>
      </c>
      <c r="C303" t="s">
        <v>32</v>
      </c>
      <c r="D303">
        <v>4</v>
      </c>
      <c r="E303" t="str">
        <f>VLOOKUP(A303,questionResponsesAndAnswers!A:O,15,FALSE)</f>
        <v xml:space="preserve"> Never</v>
      </c>
    </row>
    <row r="304" spans="1:5" x14ac:dyDescent="0.2">
      <c r="A304">
        <v>149488827</v>
      </c>
      <c r="B304" t="b">
        <f>VLOOKUP(A304,'Valid Response IDs Check'!A:H,8,FALSE)</f>
        <v>0</v>
      </c>
      <c r="C304" t="s">
        <v>5</v>
      </c>
      <c r="D304">
        <v>2</v>
      </c>
      <c r="E304" t="str">
        <f>VLOOKUP(A304,questionResponsesAndAnswers!A:O,15,FALSE)</f>
        <v xml:space="preserve"> Never</v>
      </c>
    </row>
    <row r="305" spans="1:5" x14ac:dyDescent="0.2">
      <c r="A305">
        <v>149488827</v>
      </c>
      <c r="B305" t="b">
        <f>VLOOKUP(A305,'Valid Response IDs Check'!A:H,8,FALSE)</f>
        <v>0</v>
      </c>
      <c r="C305" t="s">
        <v>26</v>
      </c>
      <c r="D305">
        <v>3</v>
      </c>
      <c r="E305" t="str">
        <f>VLOOKUP(A305,questionResponsesAndAnswers!A:O,15,FALSE)</f>
        <v xml:space="preserve"> Never</v>
      </c>
    </row>
    <row r="306" spans="1:5" x14ac:dyDescent="0.2">
      <c r="A306">
        <v>149488827</v>
      </c>
      <c r="B306" t="b">
        <f>VLOOKUP(A306,'Valid Response IDs Check'!A:H,8,FALSE)</f>
        <v>0</v>
      </c>
      <c r="C306" t="s">
        <v>20</v>
      </c>
      <c r="D306">
        <v>1</v>
      </c>
      <c r="E306" t="str">
        <f>VLOOKUP(A306,questionResponsesAndAnswers!A:O,15,FALSE)</f>
        <v xml:space="preserve"> Never</v>
      </c>
    </row>
    <row r="307" spans="1:5" x14ac:dyDescent="0.2">
      <c r="A307">
        <v>149466211</v>
      </c>
      <c r="B307" t="b">
        <f>VLOOKUP(A307,'Valid Response IDs Check'!A:H,8,FALSE)</f>
        <v>1</v>
      </c>
      <c r="C307" t="s">
        <v>13</v>
      </c>
      <c r="D307">
        <v>5</v>
      </c>
      <c r="E307" t="str">
        <f>VLOOKUP(A307,questionResponsesAndAnswers!A:O,15,FALSE)</f>
        <v xml:space="preserve"> Monthly</v>
      </c>
    </row>
    <row r="308" spans="1:5" x14ac:dyDescent="0.2">
      <c r="A308">
        <v>149466211</v>
      </c>
      <c r="B308" t="b">
        <f>VLOOKUP(A308,'Valid Response IDs Check'!A:H,8,FALSE)</f>
        <v>1</v>
      </c>
      <c r="C308" t="s">
        <v>32</v>
      </c>
      <c r="D308">
        <v>4</v>
      </c>
      <c r="E308" t="str">
        <f>VLOOKUP(A308,questionResponsesAndAnswers!A:O,15,FALSE)</f>
        <v xml:space="preserve"> Monthly</v>
      </c>
    </row>
    <row r="309" spans="1:5" x14ac:dyDescent="0.2">
      <c r="A309">
        <v>149466211</v>
      </c>
      <c r="B309" t="b">
        <f>VLOOKUP(A309,'Valid Response IDs Check'!A:H,8,FALSE)</f>
        <v>1</v>
      </c>
      <c r="C309" t="s">
        <v>5</v>
      </c>
      <c r="D309">
        <v>2</v>
      </c>
      <c r="E309" t="str">
        <f>VLOOKUP(A309,questionResponsesAndAnswers!A:O,15,FALSE)</f>
        <v xml:space="preserve"> Monthly</v>
      </c>
    </row>
    <row r="310" spans="1:5" x14ac:dyDescent="0.2">
      <c r="A310">
        <v>149466211</v>
      </c>
      <c r="B310" t="b">
        <f>VLOOKUP(A310,'Valid Response IDs Check'!A:H,8,FALSE)</f>
        <v>1</v>
      </c>
      <c r="C310" t="s">
        <v>26</v>
      </c>
      <c r="D310">
        <v>3</v>
      </c>
      <c r="E310" t="str">
        <f>VLOOKUP(A310,questionResponsesAndAnswers!A:O,15,FALSE)</f>
        <v xml:space="preserve"> Monthly</v>
      </c>
    </row>
    <row r="311" spans="1:5" x14ac:dyDescent="0.2">
      <c r="A311">
        <v>149466211</v>
      </c>
      <c r="B311" t="b">
        <f>VLOOKUP(A311,'Valid Response IDs Check'!A:H,8,FALSE)</f>
        <v>1</v>
      </c>
      <c r="C311" t="s">
        <v>20</v>
      </c>
      <c r="D311">
        <v>1</v>
      </c>
      <c r="E311" t="str">
        <f>VLOOKUP(A311,questionResponsesAndAnswers!A:O,15,FALSE)</f>
        <v xml:space="preserve"> Monthly</v>
      </c>
    </row>
    <row r="312" spans="1:5" x14ac:dyDescent="0.2">
      <c r="A312">
        <v>149439530</v>
      </c>
      <c r="B312" t="b">
        <f>VLOOKUP(A312,'Valid Response IDs Check'!A:H,8,FALSE)</f>
        <v>1</v>
      </c>
      <c r="C312" t="s">
        <v>13</v>
      </c>
      <c r="D312">
        <v>5</v>
      </c>
      <c r="E312" t="str">
        <f>VLOOKUP(A312,questionResponsesAndAnswers!A:O,15,FALSE)</f>
        <v xml:space="preserve"> Monthly</v>
      </c>
    </row>
    <row r="313" spans="1:5" x14ac:dyDescent="0.2">
      <c r="A313">
        <v>149439530</v>
      </c>
      <c r="B313" t="b">
        <f>VLOOKUP(A313,'Valid Response IDs Check'!A:H,8,FALSE)</f>
        <v>1</v>
      </c>
      <c r="C313" t="s">
        <v>32</v>
      </c>
      <c r="D313">
        <v>4</v>
      </c>
      <c r="E313" t="str">
        <f>VLOOKUP(A313,questionResponsesAndAnswers!A:O,15,FALSE)</f>
        <v xml:space="preserve"> Monthly</v>
      </c>
    </row>
    <row r="314" spans="1:5" x14ac:dyDescent="0.2">
      <c r="A314">
        <v>149439530</v>
      </c>
      <c r="B314" t="b">
        <f>VLOOKUP(A314,'Valid Response IDs Check'!A:H,8,FALSE)</f>
        <v>1</v>
      </c>
      <c r="C314" t="s">
        <v>5</v>
      </c>
      <c r="D314">
        <v>3</v>
      </c>
      <c r="E314" t="str">
        <f>VLOOKUP(A314,questionResponsesAndAnswers!A:O,15,FALSE)</f>
        <v xml:space="preserve"> Monthly</v>
      </c>
    </row>
    <row r="315" spans="1:5" x14ac:dyDescent="0.2">
      <c r="A315">
        <v>149439530</v>
      </c>
      <c r="B315" t="b">
        <f>VLOOKUP(A315,'Valid Response IDs Check'!A:H,8,FALSE)</f>
        <v>1</v>
      </c>
      <c r="C315" t="s">
        <v>26</v>
      </c>
      <c r="D315">
        <v>1</v>
      </c>
      <c r="E315" t="str">
        <f>VLOOKUP(A315,questionResponsesAndAnswers!A:O,15,FALSE)</f>
        <v xml:space="preserve"> Monthly</v>
      </c>
    </row>
    <row r="316" spans="1:5" x14ac:dyDescent="0.2">
      <c r="A316">
        <v>149439530</v>
      </c>
      <c r="B316" t="b">
        <f>VLOOKUP(A316,'Valid Response IDs Check'!A:H,8,FALSE)</f>
        <v>1</v>
      </c>
      <c r="C316" t="s">
        <v>20</v>
      </c>
      <c r="D316">
        <v>2</v>
      </c>
      <c r="E316" t="str">
        <f>VLOOKUP(A316,questionResponsesAndAnswers!A:O,15,FALSE)</f>
        <v xml:space="preserve"> Monthly</v>
      </c>
    </row>
    <row r="317" spans="1:5" x14ac:dyDescent="0.2">
      <c r="A317">
        <v>149353591</v>
      </c>
      <c r="B317" t="b">
        <f>VLOOKUP(A317,'Valid Response IDs Check'!A:H,8,FALSE)</f>
        <v>1</v>
      </c>
      <c r="C317" t="s">
        <v>13</v>
      </c>
      <c r="D317">
        <v>5</v>
      </c>
      <c r="E317" t="str">
        <f>VLOOKUP(A317,questionResponsesAndAnswers!A:O,15,FALSE)</f>
        <v xml:space="preserve"> Never</v>
      </c>
    </row>
    <row r="318" spans="1:5" x14ac:dyDescent="0.2">
      <c r="A318">
        <v>149353591</v>
      </c>
      <c r="B318" t="b">
        <f>VLOOKUP(A318,'Valid Response IDs Check'!A:H,8,FALSE)</f>
        <v>1</v>
      </c>
      <c r="C318" t="s">
        <v>32</v>
      </c>
      <c r="D318">
        <v>4</v>
      </c>
      <c r="E318" t="str">
        <f>VLOOKUP(A318,questionResponsesAndAnswers!A:O,15,FALSE)</f>
        <v xml:space="preserve"> Never</v>
      </c>
    </row>
    <row r="319" spans="1:5" x14ac:dyDescent="0.2">
      <c r="A319">
        <v>149353591</v>
      </c>
      <c r="B319" t="b">
        <f>VLOOKUP(A319,'Valid Response IDs Check'!A:H,8,FALSE)</f>
        <v>1</v>
      </c>
      <c r="C319" t="s">
        <v>5</v>
      </c>
      <c r="D319">
        <v>3</v>
      </c>
      <c r="E319" t="str">
        <f>VLOOKUP(A319,questionResponsesAndAnswers!A:O,15,FALSE)</f>
        <v xml:space="preserve"> Never</v>
      </c>
    </row>
    <row r="320" spans="1:5" x14ac:dyDescent="0.2">
      <c r="A320">
        <v>149353591</v>
      </c>
      <c r="B320" t="b">
        <f>VLOOKUP(A320,'Valid Response IDs Check'!A:H,8,FALSE)</f>
        <v>1</v>
      </c>
      <c r="C320" t="s">
        <v>26</v>
      </c>
      <c r="D320">
        <v>2</v>
      </c>
      <c r="E320" t="str">
        <f>VLOOKUP(A320,questionResponsesAndAnswers!A:O,15,FALSE)</f>
        <v xml:space="preserve"> Never</v>
      </c>
    </row>
    <row r="321" spans="1:5" x14ac:dyDescent="0.2">
      <c r="A321">
        <v>149353591</v>
      </c>
      <c r="B321" t="b">
        <f>VLOOKUP(A321,'Valid Response IDs Check'!A:H,8,FALSE)</f>
        <v>1</v>
      </c>
      <c r="C321" t="s">
        <v>20</v>
      </c>
      <c r="D321">
        <v>1</v>
      </c>
      <c r="E321" t="str">
        <f>VLOOKUP(A321,questionResponsesAndAnswers!A:O,15,FALSE)</f>
        <v xml:space="preserve"> Never</v>
      </c>
    </row>
    <row r="322" spans="1:5" x14ac:dyDescent="0.2">
      <c r="A322">
        <v>149215102</v>
      </c>
      <c r="B322" t="b">
        <f>VLOOKUP(A322,'Valid Response IDs Check'!A:H,8,FALSE)</f>
        <v>1</v>
      </c>
      <c r="C322" t="s">
        <v>13</v>
      </c>
      <c r="D322">
        <v>5</v>
      </c>
      <c r="E322" t="str">
        <f>VLOOKUP(A322,questionResponsesAndAnswers!A:O,15,FALSE)</f>
        <v xml:space="preserve"> Yearly</v>
      </c>
    </row>
    <row r="323" spans="1:5" x14ac:dyDescent="0.2">
      <c r="A323">
        <v>149215102</v>
      </c>
      <c r="B323" t="b">
        <f>VLOOKUP(A323,'Valid Response IDs Check'!A:H,8,FALSE)</f>
        <v>1</v>
      </c>
      <c r="C323" t="s">
        <v>32</v>
      </c>
      <c r="D323">
        <v>4</v>
      </c>
      <c r="E323" t="str">
        <f>VLOOKUP(A323,questionResponsesAndAnswers!A:O,15,FALSE)</f>
        <v xml:space="preserve"> Yearly</v>
      </c>
    </row>
    <row r="324" spans="1:5" x14ac:dyDescent="0.2">
      <c r="A324">
        <v>149215102</v>
      </c>
      <c r="B324" t="b">
        <f>VLOOKUP(A324,'Valid Response IDs Check'!A:H,8,FALSE)</f>
        <v>1</v>
      </c>
      <c r="C324" t="s">
        <v>5</v>
      </c>
      <c r="D324">
        <v>3</v>
      </c>
      <c r="E324" t="str">
        <f>VLOOKUP(A324,questionResponsesAndAnswers!A:O,15,FALSE)</f>
        <v xml:space="preserve"> Yearly</v>
      </c>
    </row>
    <row r="325" spans="1:5" x14ac:dyDescent="0.2">
      <c r="A325">
        <v>149215102</v>
      </c>
      <c r="B325" t="b">
        <f>VLOOKUP(A325,'Valid Response IDs Check'!A:H,8,FALSE)</f>
        <v>1</v>
      </c>
      <c r="C325" t="s">
        <v>26</v>
      </c>
      <c r="D325">
        <v>2</v>
      </c>
      <c r="E325" t="str">
        <f>VLOOKUP(A325,questionResponsesAndAnswers!A:O,15,FALSE)</f>
        <v xml:space="preserve"> Yearly</v>
      </c>
    </row>
    <row r="326" spans="1:5" x14ac:dyDescent="0.2">
      <c r="A326">
        <v>149215102</v>
      </c>
      <c r="B326" t="b">
        <f>VLOOKUP(A326,'Valid Response IDs Check'!A:H,8,FALSE)</f>
        <v>1</v>
      </c>
      <c r="C326" t="s">
        <v>20</v>
      </c>
      <c r="D326">
        <v>1</v>
      </c>
      <c r="E326" t="str">
        <f>VLOOKUP(A326,questionResponsesAndAnswers!A:O,15,FALSE)</f>
        <v xml:space="preserve"> Yearly</v>
      </c>
    </row>
    <row r="327" spans="1:5" x14ac:dyDescent="0.2">
      <c r="A327">
        <v>149185311</v>
      </c>
      <c r="B327" t="b">
        <f>VLOOKUP(A327,'Valid Response IDs Check'!A:H,8,FALSE)</f>
        <v>1</v>
      </c>
      <c r="C327" t="s">
        <v>13</v>
      </c>
      <c r="D327">
        <v>5</v>
      </c>
      <c r="E327" t="str">
        <f>VLOOKUP(A327,questionResponsesAndAnswers!A:O,15,FALSE)</f>
        <v xml:space="preserve"> Yearly</v>
      </c>
    </row>
    <row r="328" spans="1:5" x14ac:dyDescent="0.2">
      <c r="A328">
        <v>149185311</v>
      </c>
      <c r="B328" t="b">
        <f>VLOOKUP(A328,'Valid Response IDs Check'!A:H,8,FALSE)</f>
        <v>1</v>
      </c>
      <c r="C328" t="s">
        <v>32</v>
      </c>
      <c r="D328">
        <v>4</v>
      </c>
      <c r="E328" t="str">
        <f>VLOOKUP(A328,questionResponsesAndAnswers!A:O,15,FALSE)</f>
        <v xml:space="preserve"> Yearly</v>
      </c>
    </row>
    <row r="329" spans="1:5" x14ac:dyDescent="0.2">
      <c r="A329">
        <v>149185311</v>
      </c>
      <c r="B329" t="b">
        <f>VLOOKUP(A329,'Valid Response IDs Check'!A:H,8,FALSE)</f>
        <v>1</v>
      </c>
      <c r="C329" t="s">
        <v>5</v>
      </c>
      <c r="D329">
        <v>3</v>
      </c>
      <c r="E329" t="str">
        <f>VLOOKUP(A329,questionResponsesAndAnswers!A:O,15,FALSE)</f>
        <v xml:space="preserve"> Yearly</v>
      </c>
    </row>
    <row r="330" spans="1:5" x14ac:dyDescent="0.2">
      <c r="A330">
        <v>149185311</v>
      </c>
      <c r="B330" t="b">
        <f>VLOOKUP(A330,'Valid Response IDs Check'!A:H,8,FALSE)</f>
        <v>1</v>
      </c>
      <c r="C330" t="s">
        <v>26</v>
      </c>
      <c r="D330">
        <v>2</v>
      </c>
      <c r="E330" t="str">
        <f>VLOOKUP(A330,questionResponsesAndAnswers!A:O,15,FALSE)</f>
        <v xml:space="preserve"> Yearly</v>
      </c>
    </row>
    <row r="331" spans="1:5" x14ac:dyDescent="0.2">
      <c r="A331">
        <v>149185311</v>
      </c>
      <c r="B331" t="b">
        <f>VLOOKUP(A331,'Valid Response IDs Check'!A:H,8,FALSE)</f>
        <v>1</v>
      </c>
      <c r="C331" t="s">
        <v>20</v>
      </c>
      <c r="D331">
        <v>1</v>
      </c>
      <c r="E331" t="str">
        <f>VLOOKUP(A331,questionResponsesAndAnswers!A:O,15,FALSE)</f>
        <v xml:space="preserve"> Yearly</v>
      </c>
    </row>
    <row r="332" spans="1:5" x14ac:dyDescent="0.2">
      <c r="A332">
        <v>149140946</v>
      </c>
      <c r="B332" t="b">
        <f>VLOOKUP(A332,'Valid Response IDs Check'!A:H,8,FALSE)</f>
        <v>1</v>
      </c>
      <c r="C332" t="s">
        <v>13</v>
      </c>
      <c r="D332">
        <v>5</v>
      </c>
      <c r="E332" t="str">
        <f>VLOOKUP(A332,questionResponsesAndAnswers!A:O,15,FALSE)</f>
        <v xml:space="preserve"> Yearly</v>
      </c>
    </row>
    <row r="333" spans="1:5" x14ac:dyDescent="0.2">
      <c r="A333">
        <v>149140946</v>
      </c>
      <c r="B333" t="b">
        <f>VLOOKUP(A333,'Valid Response IDs Check'!A:H,8,FALSE)</f>
        <v>1</v>
      </c>
      <c r="C333" t="s">
        <v>32</v>
      </c>
      <c r="D333">
        <v>1</v>
      </c>
      <c r="E333" t="str">
        <f>VLOOKUP(A333,questionResponsesAndAnswers!A:O,15,FALSE)</f>
        <v xml:space="preserve"> Yearly</v>
      </c>
    </row>
    <row r="334" spans="1:5" x14ac:dyDescent="0.2">
      <c r="A334">
        <v>149140946</v>
      </c>
      <c r="B334" t="b">
        <f>VLOOKUP(A334,'Valid Response IDs Check'!A:H,8,FALSE)</f>
        <v>1</v>
      </c>
      <c r="C334" t="s">
        <v>5</v>
      </c>
      <c r="D334">
        <v>4</v>
      </c>
      <c r="E334" t="str">
        <f>VLOOKUP(A334,questionResponsesAndAnswers!A:O,15,FALSE)</f>
        <v xml:space="preserve"> Yearly</v>
      </c>
    </row>
    <row r="335" spans="1:5" x14ac:dyDescent="0.2">
      <c r="A335">
        <v>149140946</v>
      </c>
      <c r="B335" t="b">
        <f>VLOOKUP(A335,'Valid Response IDs Check'!A:H,8,FALSE)</f>
        <v>1</v>
      </c>
      <c r="C335" t="s">
        <v>26</v>
      </c>
      <c r="D335">
        <v>3</v>
      </c>
      <c r="E335" t="str">
        <f>VLOOKUP(A335,questionResponsesAndAnswers!A:O,15,FALSE)</f>
        <v xml:space="preserve"> Yearly</v>
      </c>
    </row>
    <row r="336" spans="1:5" x14ac:dyDescent="0.2">
      <c r="A336">
        <v>149140946</v>
      </c>
      <c r="B336" t="b">
        <f>VLOOKUP(A336,'Valid Response IDs Check'!A:H,8,FALSE)</f>
        <v>1</v>
      </c>
      <c r="C336" t="s">
        <v>20</v>
      </c>
      <c r="D336">
        <v>2</v>
      </c>
      <c r="E336" t="str">
        <f>VLOOKUP(A336,questionResponsesAndAnswers!A:O,15,FALSE)</f>
        <v xml:space="preserve"> Yearly</v>
      </c>
    </row>
    <row r="337" spans="1:5" x14ac:dyDescent="0.2">
      <c r="A337">
        <v>149094645</v>
      </c>
      <c r="B337" t="b">
        <f>VLOOKUP(A337,'Valid Response IDs Check'!A:H,8,FALSE)</f>
        <v>1</v>
      </c>
      <c r="C337" t="s">
        <v>13</v>
      </c>
      <c r="D337">
        <v>5</v>
      </c>
      <c r="E337" t="str">
        <f>VLOOKUP(A337,questionResponsesAndAnswers!A:O,15,FALSE)</f>
        <v xml:space="preserve"> Yearly</v>
      </c>
    </row>
    <row r="338" spans="1:5" x14ac:dyDescent="0.2">
      <c r="A338">
        <v>149094645</v>
      </c>
      <c r="B338" t="b">
        <f>VLOOKUP(A338,'Valid Response IDs Check'!A:H,8,FALSE)</f>
        <v>1</v>
      </c>
      <c r="C338" t="s">
        <v>32</v>
      </c>
      <c r="D338">
        <v>4</v>
      </c>
      <c r="E338" t="str">
        <f>VLOOKUP(A338,questionResponsesAndAnswers!A:O,15,FALSE)</f>
        <v xml:space="preserve"> Yearly</v>
      </c>
    </row>
    <row r="339" spans="1:5" x14ac:dyDescent="0.2">
      <c r="A339">
        <v>149094645</v>
      </c>
      <c r="B339" t="b">
        <f>VLOOKUP(A339,'Valid Response IDs Check'!A:H,8,FALSE)</f>
        <v>1</v>
      </c>
      <c r="C339" t="s">
        <v>5</v>
      </c>
      <c r="D339">
        <v>3</v>
      </c>
      <c r="E339" t="str">
        <f>VLOOKUP(A339,questionResponsesAndAnswers!A:O,15,FALSE)</f>
        <v xml:space="preserve"> Yearly</v>
      </c>
    </row>
    <row r="340" spans="1:5" x14ac:dyDescent="0.2">
      <c r="A340">
        <v>149094645</v>
      </c>
      <c r="B340" t="b">
        <f>VLOOKUP(A340,'Valid Response IDs Check'!A:H,8,FALSE)</f>
        <v>1</v>
      </c>
      <c r="C340" t="s">
        <v>26</v>
      </c>
      <c r="D340">
        <v>1</v>
      </c>
      <c r="E340" t="str">
        <f>VLOOKUP(A340,questionResponsesAndAnswers!A:O,15,FALSE)</f>
        <v xml:space="preserve"> Yearly</v>
      </c>
    </row>
    <row r="341" spans="1:5" x14ac:dyDescent="0.2">
      <c r="A341">
        <v>149094645</v>
      </c>
      <c r="B341" t="b">
        <f>VLOOKUP(A341,'Valid Response IDs Check'!A:H,8,FALSE)</f>
        <v>1</v>
      </c>
      <c r="C341" t="s">
        <v>20</v>
      </c>
      <c r="D341">
        <v>2</v>
      </c>
      <c r="E341" t="str">
        <f>VLOOKUP(A341,questionResponsesAndAnswers!A:O,15,FALSE)</f>
        <v xml:space="preserve"> Yearly</v>
      </c>
    </row>
    <row r="342" spans="1:5" x14ac:dyDescent="0.2">
      <c r="A342">
        <v>148958404</v>
      </c>
      <c r="B342" t="b">
        <f>VLOOKUP(A342,'Valid Response IDs Check'!A:H,8,FALSE)</f>
        <v>1</v>
      </c>
      <c r="C342" t="s">
        <v>13</v>
      </c>
      <c r="D342">
        <v>5</v>
      </c>
      <c r="E342" t="str">
        <f>VLOOKUP(A342,questionResponsesAndAnswers!A:O,15,FALSE)</f>
        <v xml:space="preserve"> Never</v>
      </c>
    </row>
    <row r="343" spans="1:5" x14ac:dyDescent="0.2">
      <c r="A343">
        <v>148958404</v>
      </c>
      <c r="B343" t="b">
        <f>VLOOKUP(A343,'Valid Response IDs Check'!A:H,8,FALSE)</f>
        <v>1</v>
      </c>
      <c r="C343" t="s">
        <v>32</v>
      </c>
      <c r="D343">
        <v>3</v>
      </c>
      <c r="E343" t="str">
        <f>VLOOKUP(A343,questionResponsesAndAnswers!A:O,15,FALSE)</f>
        <v xml:space="preserve"> Never</v>
      </c>
    </row>
    <row r="344" spans="1:5" x14ac:dyDescent="0.2">
      <c r="A344">
        <v>148958404</v>
      </c>
      <c r="B344" t="b">
        <f>VLOOKUP(A344,'Valid Response IDs Check'!A:H,8,FALSE)</f>
        <v>1</v>
      </c>
      <c r="C344" t="s">
        <v>5</v>
      </c>
      <c r="D344">
        <v>4</v>
      </c>
      <c r="E344" t="str">
        <f>VLOOKUP(A344,questionResponsesAndAnswers!A:O,15,FALSE)</f>
        <v xml:space="preserve"> Never</v>
      </c>
    </row>
    <row r="345" spans="1:5" x14ac:dyDescent="0.2">
      <c r="A345">
        <v>148958404</v>
      </c>
      <c r="B345" t="b">
        <f>VLOOKUP(A345,'Valid Response IDs Check'!A:H,8,FALSE)</f>
        <v>1</v>
      </c>
      <c r="C345" t="s">
        <v>26</v>
      </c>
      <c r="D345">
        <v>2</v>
      </c>
      <c r="E345" t="str">
        <f>VLOOKUP(A345,questionResponsesAndAnswers!A:O,15,FALSE)</f>
        <v xml:space="preserve"> Never</v>
      </c>
    </row>
    <row r="346" spans="1:5" x14ac:dyDescent="0.2">
      <c r="A346">
        <v>148958404</v>
      </c>
      <c r="B346" t="b">
        <f>VLOOKUP(A346,'Valid Response IDs Check'!A:H,8,FALSE)</f>
        <v>1</v>
      </c>
      <c r="C346" t="s">
        <v>20</v>
      </c>
      <c r="D346">
        <v>1</v>
      </c>
      <c r="E346" t="str">
        <f>VLOOKUP(A346,questionResponsesAndAnswers!A:O,15,FALSE)</f>
        <v xml:space="preserve"> Never</v>
      </c>
    </row>
    <row r="347" spans="1:5" x14ac:dyDescent="0.2">
      <c r="A347">
        <v>148904494</v>
      </c>
      <c r="B347" t="b">
        <f>VLOOKUP(A347,'Valid Response IDs Check'!A:H,8,FALSE)</f>
        <v>1</v>
      </c>
      <c r="C347" t="s">
        <v>13</v>
      </c>
      <c r="D347">
        <v>5</v>
      </c>
      <c r="E347" t="str">
        <f>VLOOKUP(A347,questionResponsesAndAnswers!A:O,15,FALSE)</f>
        <v xml:space="preserve"> Never</v>
      </c>
    </row>
    <row r="348" spans="1:5" x14ac:dyDescent="0.2">
      <c r="A348">
        <v>148904494</v>
      </c>
      <c r="B348" t="b">
        <f>VLOOKUP(A348,'Valid Response IDs Check'!A:H,8,FALSE)</f>
        <v>1</v>
      </c>
      <c r="C348" t="s">
        <v>32</v>
      </c>
      <c r="D348">
        <v>4</v>
      </c>
      <c r="E348" t="str">
        <f>VLOOKUP(A348,questionResponsesAndAnswers!A:O,15,FALSE)</f>
        <v xml:space="preserve"> Never</v>
      </c>
    </row>
    <row r="349" spans="1:5" x14ac:dyDescent="0.2">
      <c r="A349">
        <v>148904494</v>
      </c>
      <c r="B349" t="b">
        <f>VLOOKUP(A349,'Valid Response IDs Check'!A:H,8,FALSE)</f>
        <v>1</v>
      </c>
      <c r="C349" t="s">
        <v>5</v>
      </c>
      <c r="D349">
        <v>2</v>
      </c>
      <c r="E349" t="str">
        <f>VLOOKUP(A349,questionResponsesAndAnswers!A:O,15,FALSE)</f>
        <v xml:space="preserve"> Never</v>
      </c>
    </row>
    <row r="350" spans="1:5" x14ac:dyDescent="0.2">
      <c r="A350">
        <v>148904494</v>
      </c>
      <c r="B350" t="b">
        <f>VLOOKUP(A350,'Valid Response IDs Check'!A:H,8,FALSE)</f>
        <v>1</v>
      </c>
      <c r="C350" t="s">
        <v>26</v>
      </c>
      <c r="D350">
        <v>3</v>
      </c>
      <c r="E350" t="str">
        <f>VLOOKUP(A350,questionResponsesAndAnswers!A:O,15,FALSE)</f>
        <v xml:space="preserve"> Never</v>
      </c>
    </row>
    <row r="351" spans="1:5" x14ac:dyDescent="0.2">
      <c r="A351">
        <v>148904494</v>
      </c>
      <c r="B351" t="b">
        <f>VLOOKUP(A351,'Valid Response IDs Check'!A:H,8,FALSE)</f>
        <v>1</v>
      </c>
      <c r="C351" t="s">
        <v>20</v>
      </c>
      <c r="D351">
        <v>1</v>
      </c>
      <c r="E351" t="str">
        <f>VLOOKUP(A351,questionResponsesAndAnswers!A:O,15,FALSE)</f>
        <v xml:space="preserve"> Never</v>
      </c>
    </row>
    <row r="352" spans="1:5" x14ac:dyDescent="0.2">
      <c r="A352">
        <v>148822625</v>
      </c>
      <c r="B352" t="b">
        <f>VLOOKUP(A352,'Valid Response IDs Check'!A:H,8,FALSE)</f>
        <v>1</v>
      </c>
      <c r="C352" t="s">
        <v>13</v>
      </c>
      <c r="D352">
        <v>5</v>
      </c>
      <c r="E352" t="str">
        <f>VLOOKUP(A352,questionResponsesAndAnswers!A:O,15,FALSE)</f>
        <v xml:space="preserve"> Never</v>
      </c>
    </row>
    <row r="353" spans="1:5" x14ac:dyDescent="0.2">
      <c r="A353">
        <v>148822625</v>
      </c>
      <c r="B353" t="b">
        <f>VLOOKUP(A353,'Valid Response IDs Check'!A:H,8,FALSE)</f>
        <v>1</v>
      </c>
      <c r="C353" t="s">
        <v>32</v>
      </c>
      <c r="D353">
        <v>3</v>
      </c>
      <c r="E353" t="str">
        <f>VLOOKUP(A353,questionResponsesAndAnswers!A:O,15,FALSE)</f>
        <v xml:space="preserve"> Never</v>
      </c>
    </row>
    <row r="354" spans="1:5" x14ac:dyDescent="0.2">
      <c r="A354">
        <v>148822625</v>
      </c>
      <c r="B354" t="b">
        <f>VLOOKUP(A354,'Valid Response IDs Check'!A:H,8,FALSE)</f>
        <v>1</v>
      </c>
      <c r="C354" t="s">
        <v>5</v>
      </c>
      <c r="D354">
        <v>2</v>
      </c>
      <c r="E354" t="str">
        <f>VLOOKUP(A354,questionResponsesAndAnswers!A:O,15,FALSE)</f>
        <v xml:space="preserve"> Never</v>
      </c>
    </row>
    <row r="355" spans="1:5" x14ac:dyDescent="0.2">
      <c r="A355">
        <v>148822625</v>
      </c>
      <c r="B355" t="b">
        <f>VLOOKUP(A355,'Valid Response IDs Check'!A:H,8,FALSE)</f>
        <v>1</v>
      </c>
      <c r="C355" t="s">
        <v>26</v>
      </c>
      <c r="D355">
        <v>1</v>
      </c>
      <c r="E355" t="str">
        <f>VLOOKUP(A355,questionResponsesAndAnswers!A:O,15,FALSE)</f>
        <v xml:space="preserve"> Never</v>
      </c>
    </row>
    <row r="356" spans="1:5" x14ac:dyDescent="0.2">
      <c r="A356">
        <v>148822625</v>
      </c>
      <c r="B356" t="b">
        <f>VLOOKUP(A356,'Valid Response IDs Check'!A:H,8,FALSE)</f>
        <v>1</v>
      </c>
      <c r="C356" t="s">
        <v>20</v>
      </c>
      <c r="D356">
        <v>4</v>
      </c>
      <c r="E356" t="str">
        <f>VLOOKUP(A356,questionResponsesAndAnswers!A:O,15,FALSE)</f>
        <v xml:space="preserve"> Never</v>
      </c>
    </row>
    <row r="357" spans="1:5" x14ac:dyDescent="0.2">
      <c r="A357">
        <v>148796085</v>
      </c>
      <c r="B357" t="b">
        <f>VLOOKUP(A357,'Valid Response IDs Check'!A:H,8,FALSE)</f>
        <v>1</v>
      </c>
      <c r="C357" t="s">
        <v>13</v>
      </c>
      <c r="D357">
        <v>5</v>
      </c>
      <c r="E357" t="str">
        <f>VLOOKUP(A357,questionResponsesAndAnswers!A:O,15,FALSE)</f>
        <v xml:space="preserve"> Weekly</v>
      </c>
    </row>
    <row r="358" spans="1:5" x14ac:dyDescent="0.2">
      <c r="A358">
        <v>148796085</v>
      </c>
      <c r="B358" t="b">
        <f>VLOOKUP(A358,'Valid Response IDs Check'!A:H,8,FALSE)</f>
        <v>1</v>
      </c>
      <c r="C358" t="s">
        <v>32</v>
      </c>
      <c r="D358">
        <v>3</v>
      </c>
      <c r="E358" t="str">
        <f>VLOOKUP(A358,questionResponsesAndAnswers!A:O,15,FALSE)</f>
        <v xml:space="preserve"> Weekly</v>
      </c>
    </row>
    <row r="359" spans="1:5" x14ac:dyDescent="0.2">
      <c r="A359">
        <v>148796085</v>
      </c>
      <c r="B359" t="b">
        <f>VLOOKUP(A359,'Valid Response IDs Check'!A:H,8,FALSE)</f>
        <v>1</v>
      </c>
      <c r="C359" t="s">
        <v>5</v>
      </c>
      <c r="D359">
        <v>2</v>
      </c>
      <c r="E359" t="str">
        <f>VLOOKUP(A359,questionResponsesAndAnswers!A:O,15,FALSE)</f>
        <v xml:space="preserve"> Weekly</v>
      </c>
    </row>
    <row r="360" spans="1:5" x14ac:dyDescent="0.2">
      <c r="A360">
        <v>148796085</v>
      </c>
      <c r="B360" t="b">
        <f>VLOOKUP(A360,'Valid Response IDs Check'!A:H,8,FALSE)</f>
        <v>1</v>
      </c>
      <c r="C360" t="s">
        <v>26</v>
      </c>
      <c r="D360">
        <v>4</v>
      </c>
      <c r="E360" t="str">
        <f>VLOOKUP(A360,questionResponsesAndAnswers!A:O,15,FALSE)</f>
        <v xml:space="preserve"> Weekly</v>
      </c>
    </row>
    <row r="361" spans="1:5" x14ac:dyDescent="0.2">
      <c r="A361">
        <v>148796085</v>
      </c>
      <c r="B361" t="b">
        <f>VLOOKUP(A361,'Valid Response IDs Check'!A:H,8,FALSE)</f>
        <v>1</v>
      </c>
      <c r="C361" t="s">
        <v>20</v>
      </c>
      <c r="D361">
        <v>1</v>
      </c>
      <c r="E361" t="str">
        <f>VLOOKUP(A361,questionResponsesAndAnswers!A:O,15,FALSE)</f>
        <v xml:space="preserve"> Weekly</v>
      </c>
    </row>
    <row r="362" spans="1:5" x14ac:dyDescent="0.2">
      <c r="A362">
        <v>148786365</v>
      </c>
      <c r="B362" t="b">
        <f>VLOOKUP(A362,'Valid Response IDs Check'!A:H,8,FALSE)</f>
        <v>1</v>
      </c>
      <c r="C362" t="s">
        <v>13</v>
      </c>
      <c r="D362">
        <v>5</v>
      </c>
      <c r="E362" t="str">
        <f>VLOOKUP(A362,questionResponsesAndAnswers!A:O,15,FALSE)</f>
        <v xml:space="preserve"> Never</v>
      </c>
    </row>
    <row r="363" spans="1:5" x14ac:dyDescent="0.2">
      <c r="A363">
        <v>148786365</v>
      </c>
      <c r="B363" t="b">
        <f>VLOOKUP(A363,'Valid Response IDs Check'!A:H,8,FALSE)</f>
        <v>1</v>
      </c>
      <c r="C363" t="s">
        <v>32</v>
      </c>
      <c r="D363">
        <v>4</v>
      </c>
      <c r="E363" t="str">
        <f>VLOOKUP(A363,questionResponsesAndAnswers!A:O,15,FALSE)</f>
        <v xml:space="preserve"> Never</v>
      </c>
    </row>
    <row r="364" spans="1:5" x14ac:dyDescent="0.2">
      <c r="A364">
        <v>148786365</v>
      </c>
      <c r="B364" t="b">
        <f>VLOOKUP(A364,'Valid Response IDs Check'!A:H,8,FALSE)</f>
        <v>1</v>
      </c>
      <c r="C364" t="s">
        <v>5</v>
      </c>
      <c r="D364">
        <v>2</v>
      </c>
      <c r="E364" t="str">
        <f>VLOOKUP(A364,questionResponsesAndAnswers!A:O,15,FALSE)</f>
        <v xml:space="preserve"> Never</v>
      </c>
    </row>
    <row r="365" spans="1:5" x14ac:dyDescent="0.2">
      <c r="A365">
        <v>148786365</v>
      </c>
      <c r="B365" t="b">
        <f>VLOOKUP(A365,'Valid Response IDs Check'!A:H,8,FALSE)</f>
        <v>1</v>
      </c>
      <c r="C365" t="s">
        <v>26</v>
      </c>
      <c r="D365">
        <v>3</v>
      </c>
      <c r="E365" t="str">
        <f>VLOOKUP(A365,questionResponsesAndAnswers!A:O,15,FALSE)</f>
        <v xml:space="preserve"> Never</v>
      </c>
    </row>
    <row r="366" spans="1:5" x14ac:dyDescent="0.2">
      <c r="A366">
        <v>148786365</v>
      </c>
      <c r="B366" t="b">
        <f>VLOOKUP(A366,'Valid Response IDs Check'!A:H,8,FALSE)</f>
        <v>1</v>
      </c>
      <c r="C366" t="s">
        <v>20</v>
      </c>
      <c r="D366">
        <v>1</v>
      </c>
      <c r="E366" t="str">
        <f>VLOOKUP(A366,questionResponsesAndAnswers!A:O,15,FALSE)</f>
        <v xml:space="preserve"> Never</v>
      </c>
    </row>
    <row r="367" spans="1:5" x14ac:dyDescent="0.2">
      <c r="A367">
        <v>148784892</v>
      </c>
      <c r="B367" t="b">
        <f>VLOOKUP(A367,'Valid Response IDs Check'!A:H,8,FALSE)</f>
        <v>1</v>
      </c>
      <c r="C367" t="s">
        <v>13</v>
      </c>
      <c r="D367">
        <v>5</v>
      </c>
      <c r="E367" t="str">
        <f>VLOOKUP(A367,questionResponsesAndAnswers!A:O,15,FALSE)</f>
        <v xml:space="preserve"> Yearly</v>
      </c>
    </row>
    <row r="368" spans="1:5" x14ac:dyDescent="0.2">
      <c r="A368">
        <v>148784892</v>
      </c>
      <c r="B368" t="b">
        <f>VLOOKUP(A368,'Valid Response IDs Check'!A:H,8,FALSE)</f>
        <v>1</v>
      </c>
      <c r="C368" t="s">
        <v>32</v>
      </c>
      <c r="D368">
        <v>4</v>
      </c>
      <c r="E368" t="str">
        <f>VLOOKUP(A368,questionResponsesAndAnswers!A:O,15,FALSE)</f>
        <v xml:space="preserve"> Yearly</v>
      </c>
    </row>
    <row r="369" spans="1:5" x14ac:dyDescent="0.2">
      <c r="A369">
        <v>148784892</v>
      </c>
      <c r="B369" t="b">
        <f>VLOOKUP(A369,'Valid Response IDs Check'!A:H,8,FALSE)</f>
        <v>1</v>
      </c>
      <c r="C369" t="s">
        <v>5</v>
      </c>
      <c r="D369">
        <v>3</v>
      </c>
      <c r="E369" t="str">
        <f>VLOOKUP(A369,questionResponsesAndAnswers!A:O,15,FALSE)</f>
        <v xml:space="preserve"> Yearly</v>
      </c>
    </row>
    <row r="370" spans="1:5" x14ac:dyDescent="0.2">
      <c r="A370">
        <v>148784892</v>
      </c>
      <c r="B370" t="b">
        <f>VLOOKUP(A370,'Valid Response IDs Check'!A:H,8,FALSE)</f>
        <v>1</v>
      </c>
      <c r="C370" t="s">
        <v>26</v>
      </c>
      <c r="D370">
        <v>2</v>
      </c>
      <c r="E370" t="str">
        <f>VLOOKUP(A370,questionResponsesAndAnswers!A:O,15,FALSE)</f>
        <v xml:space="preserve"> Yearly</v>
      </c>
    </row>
    <row r="371" spans="1:5" x14ac:dyDescent="0.2">
      <c r="A371">
        <v>148784892</v>
      </c>
      <c r="B371" t="b">
        <f>VLOOKUP(A371,'Valid Response IDs Check'!A:H,8,FALSE)</f>
        <v>1</v>
      </c>
      <c r="C371" t="s">
        <v>20</v>
      </c>
      <c r="D371">
        <v>1</v>
      </c>
      <c r="E371" t="str">
        <f>VLOOKUP(A371,questionResponsesAndAnswers!A:O,15,FALSE)</f>
        <v xml:space="preserve"> Yearly</v>
      </c>
    </row>
    <row r="372" spans="1:5" x14ac:dyDescent="0.2">
      <c r="A372">
        <v>148783679</v>
      </c>
      <c r="B372" t="b">
        <f>VLOOKUP(A372,'Valid Response IDs Check'!A:H,8,FALSE)</f>
        <v>1</v>
      </c>
      <c r="C372" t="s">
        <v>13</v>
      </c>
      <c r="D372">
        <v>5</v>
      </c>
      <c r="E372" t="str">
        <f>VLOOKUP(A372,questionResponsesAndAnswers!A:O,15,FALSE)</f>
        <v xml:space="preserve"> Never</v>
      </c>
    </row>
    <row r="373" spans="1:5" x14ac:dyDescent="0.2">
      <c r="A373">
        <v>148783679</v>
      </c>
      <c r="B373" t="b">
        <f>VLOOKUP(A373,'Valid Response IDs Check'!A:H,8,FALSE)</f>
        <v>1</v>
      </c>
      <c r="C373" t="s">
        <v>32</v>
      </c>
      <c r="D373">
        <v>2</v>
      </c>
      <c r="E373" t="str">
        <f>VLOOKUP(A373,questionResponsesAndAnswers!A:O,15,FALSE)</f>
        <v xml:space="preserve"> Never</v>
      </c>
    </row>
    <row r="374" spans="1:5" x14ac:dyDescent="0.2">
      <c r="A374">
        <v>148783679</v>
      </c>
      <c r="B374" t="b">
        <f>VLOOKUP(A374,'Valid Response IDs Check'!A:H,8,FALSE)</f>
        <v>1</v>
      </c>
      <c r="C374" t="s">
        <v>5</v>
      </c>
      <c r="D374">
        <v>4</v>
      </c>
      <c r="E374" t="str">
        <f>VLOOKUP(A374,questionResponsesAndAnswers!A:O,15,FALSE)</f>
        <v xml:space="preserve"> Never</v>
      </c>
    </row>
    <row r="375" spans="1:5" x14ac:dyDescent="0.2">
      <c r="A375">
        <v>148783679</v>
      </c>
      <c r="B375" t="b">
        <f>VLOOKUP(A375,'Valid Response IDs Check'!A:H,8,FALSE)</f>
        <v>1</v>
      </c>
      <c r="C375" t="s">
        <v>26</v>
      </c>
      <c r="D375">
        <v>3</v>
      </c>
      <c r="E375" t="str">
        <f>VLOOKUP(A375,questionResponsesAndAnswers!A:O,15,FALSE)</f>
        <v xml:space="preserve"> Never</v>
      </c>
    </row>
    <row r="376" spans="1:5" x14ac:dyDescent="0.2">
      <c r="A376">
        <v>148783679</v>
      </c>
      <c r="B376" t="b">
        <f>VLOOKUP(A376,'Valid Response IDs Check'!A:H,8,FALSE)</f>
        <v>1</v>
      </c>
      <c r="C376" t="s">
        <v>20</v>
      </c>
      <c r="D376">
        <v>1</v>
      </c>
      <c r="E376" t="str">
        <f>VLOOKUP(A376,questionResponsesAndAnswers!A:O,15,FALSE)</f>
        <v xml:space="preserve"> Never</v>
      </c>
    </row>
    <row r="377" spans="1:5" x14ac:dyDescent="0.2">
      <c r="A377">
        <v>148768751</v>
      </c>
      <c r="B377" t="b">
        <f>VLOOKUP(A377,'Valid Response IDs Check'!A:H,8,FALSE)</f>
        <v>1</v>
      </c>
      <c r="C377" t="s">
        <v>13</v>
      </c>
      <c r="D377">
        <v>5</v>
      </c>
      <c r="E377" t="str">
        <f>VLOOKUP(A377,questionResponsesAndAnswers!A:O,15,FALSE)</f>
        <v xml:space="preserve"> Yearly</v>
      </c>
    </row>
    <row r="378" spans="1:5" x14ac:dyDescent="0.2">
      <c r="A378">
        <v>148768751</v>
      </c>
      <c r="B378" t="b">
        <f>VLOOKUP(A378,'Valid Response IDs Check'!A:H,8,FALSE)</f>
        <v>1</v>
      </c>
      <c r="C378" t="s">
        <v>32</v>
      </c>
      <c r="D378">
        <v>3</v>
      </c>
      <c r="E378" t="str">
        <f>VLOOKUP(A378,questionResponsesAndAnswers!A:O,15,FALSE)</f>
        <v xml:space="preserve"> Yearly</v>
      </c>
    </row>
    <row r="379" spans="1:5" x14ac:dyDescent="0.2">
      <c r="A379">
        <v>148768751</v>
      </c>
      <c r="B379" t="b">
        <f>VLOOKUP(A379,'Valid Response IDs Check'!A:H,8,FALSE)</f>
        <v>1</v>
      </c>
      <c r="C379" t="s">
        <v>5</v>
      </c>
      <c r="D379">
        <v>2</v>
      </c>
      <c r="E379" t="str">
        <f>VLOOKUP(A379,questionResponsesAndAnswers!A:O,15,FALSE)</f>
        <v xml:space="preserve"> Yearly</v>
      </c>
    </row>
    <row r="380" spans="1:5" x14ac:dyDescent="0.2">
      <c r="A380">
        <v>148768751</v>
      </c>
      <c r="B380" t="b">
        <f>VLOOKUP(A380,'Valid Response IDs Check'!A:H,8,FALSE)</f>
        <v>1</v>
      </c>
      <c r="C380" t="s">
        <v>26</v>
      </c>
      <c r="D380">
        <v>4</v>
      </c>
      <c r="E380" t="str">
        <f>VLOOKUP(A380,questionResponsesAndAnswers!A:O,15,FALSE)</f>
        <v xml:space="preserve"> Yearly</v>
      </c>
    </row>
    <row r="381" spans="1:5" x14ac:dyDescent="0.2">
      <c r="A381">
        <v>148768751</v>
      </c>
      <c r="B381" t="b">
        <f>VLOOKUP(A381,'Valid Response IDs Check'!A:H,8,FALSE)</f>
        <v>1</v>
      </c>
      <c r="C381" t="s">
        <v>20</v>
      </c>
      <c r="D381">
        <v>1</v>
      </c>
      <c r="E381" t="str">
        <f>VLOOKUP(A381,questionResponsesAndAnswers!A:O,15,FALSE)</f>
        <v xml:space="preserve"> Yearly</v>
      </c>
    </row>
    <row r="382" spans="1:5" x14ac:dyDescent="0.2">
      <c r="A382">
        <v>148743058</v>
      </c>
      <c r="B382" t="b">
        <f>VLOOKUP(A382,'Valid Response IDs Check'!A:H,8,FALSE)</f>
        <v>1</v>
      </c>
      <c r="C382" t="s">
        <v>13</v>
      </c>
      <c r="D382">
        <v>1</v>
      </c>
      <c r="E382" t="str">
        <f>VLOOKUP(A382,questionResponsesAndAnswers!A:O,15,FALSE)</f>
        <v xml:space="preserve"> Never</v>
      </c>
    </row>
    <row r="383" spans="1:5" x14ac:dyDescent="0.2">
      <c r="A383">
        <v>148743058</v>
      </c>
      <c r="B383" t="b">
        <f>VLOOKUP(A383,'Valid Response IDs Check'!A:H,8,FALSE)</f>
        <v>1</v>
      </c>
      <c r="C383" t="s">
        <v>32</v>
      </c>
      <c r="D383">
        <v>3</v>
      </c>
      <c r="E383" t="str">
        <f>VLOOKUP(A383,questionResponsesAndAnswers!A:O,15,FALSE)</f>
        <v xml:space="preserve"> Never</v>
      </c>
    </row>
    <row r="384" spans="1:5" x14ac:dyDescent="0.2">
      <c r="A384">
        <v>148743058</v>
      </c>
      <c r="B384" t="b">
        <f>VLOOKUP(A384,'Valid Response IDs Check'!A:H,8,FALSE)</f>
        <v>1</v>
      </c>
      <c r="C384" t="s">
        <v>5</v>
      </c>
      <c r="D384">
        <v>2</v>
      </c>
      <c r="E384" t="str">
        <f>VLOOKUP(A384,questionResponsesAndAnswers!A:O,15,FALSE)</f>
        <v xml:space="preserve"> Never</v>
      </c>
    </row>
    <row r="385" spans="1:5" x14ac:dyDescent="0.2">
      <c r="A385">
        <v>148743058</v>
      </c>
      <c r="B385" t="b">
        <f>VLOOKUP(A385,'Valid Response IDs Check'!A:H,8,FALSE)</f>
        <v>1</v>
      </c>
      <c r="C385" t="s">
        <v>26</v>
      </c>
      <c r="D385">
        <v>4</v>
      </c>
      <c r="E385" t="str">
        <f>VLOOKUP(A385,questionResponsesAndAnswers!A:O,15,FALSE)</f>
        <v xml:space="preserve"> Never</v>
      </c>
    </row>
    <row r="386" spans="1:5" x14ac:dyDescent="0.2">
      <c r="A386">
        <v>148743058</v>
      </c>
      <c r="B386" t="b">
        <f>VLOOKUP(A386,'Valid Response IDs Check'!A:H,8,FALSE)</f>
        <v>1</v>
      </c>
      <c r="C386" t="s">
        <v>20</v>
      </c>
      <c r="D386">
        <v>5</v>
      </c>
      <c r="E386" t="str">
        <f>VLOOKUP(A386,questionResponsesAndAnswers!A:O,15,FALSE)</f>
        <v xml:space="preserve"> Never</v>
      </c>
    </row>
    <row r="387" spans="1:5" x14ac:dyDescent="0.2">
      <c r="A387">
        <v>148561559</v>
      </c>
      <c r="B387" t="b">
        <f>VLOOKUP(A387,'Valid Response IDs Check'!A:H,8,FALSE)</f>
        <v>1</v>
      </c>
      <c r="C387" t="s">
        <v>13</v>
      </c>
      <c r="D387">
        <v>5</v>
      </c>
      <c r="E387" t="str">
        <f>VLOOKUP(A387,questionResponsesAndAnswers!A:O,15,FALSE)</f>
        <v xml:space="preserve"> Monthly</v>
      </c>
    </row>
    <row r="388" spans="1:5" x14ac:dyDescent="0.2">
      <c r="A388">
        <v>148561559</v>
      </c>
      <c r="B388" t="b">
        <f>VLOOKUP(A388,'Valid Response IDs Check'!A:H,8,FALSE)</f>
        <v>1</v>
      </c>
      <c r="C388" t="s">
        <v>32</v>
      </c>
      <c r="D388">
        <v>4</v>
      </c>
      <c r="E388" t="str">
        <f>VLOOKUP(A388,questionResponsesAndAnswers!A:O,15,FALSE)</f>
        <v xml:space="preserve"> Monthly</v>
      </c>
    </row>
    <row r="389" spans="1:5" x14ac:dyDescent="0.2">
      <c r="A389">
        <v>148561559</v>
      </c>
      <c r="B389" t="b">
        <f>VLOOKUP(A389,'Valid Response IDs Check'!A:H,8,FALSE)</f>
        <v>1</v>
      </c>
      <c r="C389" t="s">
        <v>5</v>
      </c>
      <c r="D389">
        <v>3</v>
      </c>
      <c r="E389" t="str">
        <f>VLOOKUP(A389,questionResponsesAndAnswers!A:O,15,FALSE)</f>
        <v xml:space="preserve"> Monthly</v>
      </c>
    </row>
    <row r="390" spans="1:5" x14ac:dyDescent="0.2">
      <c r="A390">
        <v>148561559</v>
      </c>
      <c r="B390" t="b">
        <f>VLOOKUP(A390,'Valid Response IDs Check'!A:H,8,FALSE)</f>
        <v>1</v>
      </c>
      <c r="C390" t="s">
        <v>26</v>
      </c>
      <c r="D390">
        <v>2</v>
      </c>
      <c r="E390" t="str">
        <f>VLOOKUP(A390,questionResponsesAndAnswers!A:O,15,FALSE)</f>
        <v xml:space="preserve"> Monthly</v>
      </c>
    </row>
    <row r="391" spans="1:5" x14ac:dyDescent="0.2">
      <c r="A391">
        <v>148561559</v>
      </c>
      <c r="B391" t="b">
        <f>VLOOKUP(A391,'Valid Response IDs Check'!A:H,8,FALSE)</f>
        <v>1</v>
      </c>
      <c r="C391" t="s">
        <v>20</v>
      </c>
      <c r="D391">
        <v>1</v>
      </c>
      <c r="E391" t="str">
        <f>VLOOKUP(A391,questionResponsesAndAnswers!A:O,15,FALSE)</f>
        <v xml:space="preserve"> Monthly</v>
      </c>
    </row>
    <row r="392" spans="1:5" x14ac:dyDescent="0.2">
      <c r="A392">
        <v>148558714</v>
      </c>
      <c r="B392" t="b">
        <f>VLOOKUP(A392,'Valid Response IDs Check'!A:H,8,FALSE)</f>
        <v>1</v>
      </c>
      <c r="C392" t="s">
        <v>13</v>
      </c>
      <c r="D392">
        <v>5</v>
      </c>
      <c r="E392" t="str">
        <f>VLOOKUP(A392,questionResponsesAndAnswers!A:O,15,FALSE)</f>
        <v xml:space="preserve"> Yearly</v>
      </c>
    </row>
    <row r="393" spans="1:5" x14ac:dyDescent="0.2">
      <c r="A393">
        <v>148558714</v>
      </c>
      <c r="B393" t="b">
        <f>VLOOKUP(A393,'Valid Response IDs Check'!A:H,8,FALSE)</f>
        <v>1</v>
      </c>
      <c r="C393" t="s">
        <v>32</v>
      </c>
      <c r="D393">
        <v>4</v>
      </c>
      <c r="E393" t="str">
        <f>VLOOKUP(A393,questionResponsesAndAnswers!A:O,15,FALSE)</f>
        <v xml:space="preserve"> Yearly</v>
      </c>
    </row>
    <row r="394" spans="1:5" x14ac:dyDescent="0.2">
      <c r="A394">
        <v>148558714</v>
      </c>
      <c r="B394" t="b">
        <f>VLOOKUP(A394,'Valid Response IDs Check'!A:H,8,FALSE)</f>
        <v>1</v>
      </c>
      <c r="C394" t="s">
        <v>5</v>
      </c>
      <c r="D394">
        <v>3</v>
      </c>
      <c r="E394" t="str">
        <f>VLOOKUP(A394,questionResponsesAndAnswers!A:O,15,FALSE)</f>
        <v xml:space="preserve"> Yearly</v>
      </c>
    </row>
    <row r="395" spans="1:5" x14ac:dyDescent="0.2">
      <c r="A395">
        <v>148558714</v>
      </c>
      <c r="B395" t="b">
        <f>VLOOKUP(A395,'Valid Response IDs Check'!A:H,8,FALSE)</f>
        <v>1</v>
      </c>
      <c r="C395" t="s">
        <v>26</v>
      </c>
      <c r="D395">
        <v>2</v>
      </c>
      <c r="E395" t="str">
        <f>VLOOKUP(A395,questionResponsesAndAnswers!A:O,15,FALSE)</f>
        <v xml:space="preserve"> Yearly</v>
      </c>
    </row>
    <row r="396" spans="1:5" x14ac:dyDescent="0.2">
      <c r="A396">
        <v>148558714</v>
      </c>
      <c r="B396" t="b">
        <f>VLOOKUP(A396,'Valid Response IDs Check'!A:H,8,FALSE)</f>
        <v>1</v>
      </c>
      <c r="C396" t="s">
        <v>20</v>
      </c>
      <c r="D396">
        <v>1</v>
      </c>
      <c r="E396" t="str">
        <f>VLOOKUP(A396,questionResponsesAndAnswers!A:O,15,FALSE)</f>
        <v xml:space="preserve"> Yearly</v>
      </c>
    </row>
    <row r="397" spans="1:5" x14ac:dyDescent="0.2">
      <c r="A397">
        <v>148552210</v>
      </c>
      <c r="B397" t="b">
        <f>VLOOKUP(A397,'Valid Response IDs Check'!A:H,8,FALSE)</f>
        <v>1</v>
      </c>
      <c r="C397" t="s">
        <v>13</v>
      </c>
      <c r="D397">
        <v>1</v>
      </c>
      <c r="E397" t="str">
        <f>VLOOKUP(A397,questionResponsesAndAnswers!A:O,15,FALSE)</f>
        <v xml:space="preserve"> Yearly</v>
      </c>
    </row>
    <row r="398" spans="1:5" x14ac:dyDescent="0.2">
      <c r="A398">
        <v>148552210</v>
      </c>
      <c r="B398" t="b">
        <f>VLOOKUP(A398,'Valid Response IDs Check'!A:H,8,FALSE)</f>
        <v>1</v>
      </c>
      <c r="C398" t="s">
        <v>32</v>
      </c>
      <c r="D398">
        <v>3</v>
      </c>
      <c r="E398" t="str">
        <f>VLOOKUP(A398,questionResponsesAndAnswers!A:O,15,FALSE)</f>
        <v xml:space="preserve"> Yearly</v>
      </c>
    </row>
    <row r="399" spans="1:5" x14ac:dyDescent="0.2">
      <c r="A399">
        <v>148552210</v>
      </c>
      <c r="B399" t="b">
        <f>VLOOKUP(A399,'Valid Response IDs Check'!A:H,8,FALSE)</f>
        <v>1</v>
      </c>
      <c r="C399" t="s">
        <v>5</v>
      </c>
      <c r="D399">
        <v>4</v>
      </c>
      <c r="E399" t="str">
        <f>VLOOKUP(A399,questionResponsesAndAnswers!A:O,15,FALSE)</f>
        <v xml:space="preserve"> Yearly</v>
      </c>
    </row>
    <row r="400" spans="1:5" x14ac:dyDescent="0.2">
      <c r="A400">
        <v>148552210</v>
      </c>
      <c r="B400" t="b">
        <f>VLOOKUP(A400,'Valid Response IDs Check'!A:H,8,FALSE)</f>
        <v>1</v>
      </c>
      <c r="C400" t="s">
        <v>26</v>
      </c>
      <c r="D400">
        <v>5</v>
      </c>
      <c r="E400" t="str">
        <f>VLOOKUP(A400,questionResponsesAndAnswers!A:O,15,FALSE)</f>
        <v xml:space="preserve"> Yearly</v>
      </c>
    </row>
    <row r="401" spans="1:5" x14ac:dyDescent="0.2">
      <c r="A401">
        <v>148552210</v>
      </c>
      <c r="B401" t="b">
        <f>VLOOKUP(A401,'Valid Response IDs Check'!A:H,8,FALSE)</f>
        <v>1</v>
      </c>
      <c r="C401" t="s">
        <v>20</v>
      </c>
      <c r="D401">
        <v>2</v>
      </c>
      <c r="E401" t="str">
        <f>VLOOKUP(A401,questionResponsesAndAnswers!A:O,15,FALSE)</f>
        <v xml:space="preserve"> Yearly</v>
      </c>
    </row>
    <row r="402" spans="1:5" x14ac:dyDescent="0.2">
      <c r="A402">
        <v>148551719</v>
      </c>
      <c r="B402" t="b">
        <f>VLOOKUP(A402,'Valid Response IDs Check'!A:H,8,FALSE)</f>
        <v>1</v>
      </c>
      <c r="C402" t="s">
        <v>13</v>
      </c>
      <c r="D402">
        <v>5</v>
      </c>
      <c r="E402" t="str">
        <f>VLOOKUP(A402,questionResponsesAndAnswers!A:O,15,FALSE)</f>
        <v xml:space="preserve"> Never</v>
      </c>
    </row>
    <row r="403" spans="1:5" x14ac:dyDescent="0.2">
      <c r="A403">
        <v>148551719</v>
      </c>
      <c r="B403" t="b">
        <f>VLOOKUP(A403,'Valid Response IDs Check'!A:H,8,FALSE)</f>
        <v>1</v>
      </c>
      <c r="C403" t="s">
        <v>32</v>
      </c>
      <c r="D403">
        <v>4</v>
      </c>
      <c r="E403" t="str">
        <f>VLOOKUP(A403,questionResponsesAndAnswers!A:O,15,FALSE)</f>
        <v xml:space="preserve"> Never</v>
      </c>
    </row>
    <row r="404" spans="1:5" x14ac:dyDescent="0.2">
      <c r="A404">
        <v>148551719</v>
      </c>
      <c r="B404" t="b">
        <f>VLOOKUP(A404,'Valid Response IDs Check'!A:H,8,FALSE)</f>
        <v>1</v>
      </c>
      <c r="C404" t="s">
        <v>5</v>
      </c>
      <c r="D404">
        <v>2</v>
      </c>
      <c r="E404" t="str">
        <f>VLOOKUP(A404,questionResponsesAndAnswers!A:O,15,FALSE)</f>
        <v xml:space="preserve"> Never</v>
      </c>
    </row>
    <row r="405" spans="1:5" x14ac:dyDescent="0.2">
      <c r="A405">
        <v>148551719</v>
      </c>
      <c r="B405" t="b">
        <f>VLOOKUP(A405,'Valid Response IDs Check'!A:H,8,FALSE)</f>
        <v>1</v>
      </c>
      <c r="C405" t="s">
        <v>26</v>
      </c>
      <c r="D405">
        <v>3</v>
      </c>
      <c r="E405" t="str">
        <f>VLOOKUP(A405,questionResponsesAndAnswers!A:O,15,FALSE)</f>
        <v xml:space="preserve"> Never</v>
      </c>
    </row>
    <row r="406" spans="1:5" x14ac:dyDescent="0.2">
      <c r="A406">
        <v>148551719</v>
      </c>
      <c r="B406" t="b">
        <f>VLOOKUP(A406,'Valid Response IDs Check'!A:H,8,FALSE)</f>
        <v>1</v>
      </c>
      <c r="C406" t="s">
        <v>20</v>
      </c>
      <c r="D406">
        <v>1</v>
      </c>
      <c r="E406" t="str">
        <f>VLOOKUP(A406,questionResponsesAndAnswers!A:O,15,FALSE)</f>
        <v xml:space="preserve"> Never</v>
      </c>
    </row>
    <row r="407" spans="1:5" x14ac:dyDescent="0.2">
      <c r="A407">
        <v>148547931</v>
      </c>
      <c r="B407" t="b">
        <f>VLOOKUP(A407,'Valid Response IDs Check'!A:H,8,FALSE)</f>
        <v>1</v>
      </c>
      <c r="C407" t="s">
        <v>13</v>
      </c>
      <c r="D407">
        <v>4</v>
      </c>
      <c r="E407" t="str">
        <f>VLOOKUP(A407,questionResponsesAndAnswers!A:O,15,FALSE)</f>
        <v xml:space="preserve"> Yearly</v>
      </c>
    </row>
    <row r="408" spans="1:5" x14ac:dyDescent="0.2">
      <c r="A408">
        <v>148547931</v>
      </c>
      <c r="B408" t="b">
        <f>VLOOKUP(A408,'Valid Response IDs Check'!A:H,8,FALSE)</f>
        <v>1</v>
      </c>
      <c r="C408" t="s">
        <v>32</v>
      </c>
      <c r="D408">
        <v>3</v>
      </c>
      <c r="E408" t="str">
        <f>VLOOKUP(A408,questionResponsesAndAnswers!A:O,15,FALSE)</f>
        <v xml:space="preserve"> Yearly</v>
      </c>
    </row>
    <row r="409" spans="1:5" x14ac:dyDescent="0.2">
      <c r="A409">
        <v>148547931</v>
      </c>
      <c r="B409" t="b">
        <f>VLOOKUP(A409,'Valid Response IDs Check'!A:H,8,FALSE)</f>
        <v>1</v>
      </c>
      <c r="C409" t="s">
        <v>5</v>
      </c>
      <c r="D409">
        <v>2</v>
      </c>
      <c r="E409" t="str">
        <f>VLOOKUP(A409,questionResponsesAndAnswers!A:O,15,FALSE)</f>
        <v xml:space="preserve"> Yearly</v>
      </c>
    </row>
    <row r="410" spans="1:5" x14ac:dyDescent="0.2">
      <c r="A410">
        <v>148547931</v>
      </c>
      <c r="B410" t="b">
        <f>VLOOKUP(A410,'Valid Response IDs Check'!A:H,8,FALSE)</f>
        <v>1</v>
      </c>
      <c r="C410" t="s">
        <v>26</v>
      </c>
      <c r="D410">
        <v>5</v>
      </c>
      <c r="E410" t="str">
        <f>VLOOKUP(A410,questionResponsesAndAnswers!A:O,15,FALSE)</f>
        <v xml:space="preserve"> Yearly</v>
      </c>
    </row>
    <row r="411" spans="1:5" x14ac:dyDescent="0.2">
      <c r="A411">
        <v>148547931</v>
      </c>
      <c r="B411" t="b">
        <f>VLOOKUP(A411,'Valid Response IDs Check'!A:H,8,FALSE)</f>
        <v>1</v>
      </c>
      <c r="C411" t="s">
        <v>20</v>
      </c>
      <c r="D411">
        <v>1</v>
      </c>
      <c r="E411" t="str">
        <f>VLOOKUP(A411,questionResponsesAndAnswers!A:O,15,FALSE)</f>
        <v xml:space="preserve"> Yearly</v>
      </c>
    </row>
    <row r="412" spans="1:5" x14ac:dyDescent="0.2">
      <c r="A412">
        <v>148516311</v>
      </c>
      <c r="B412" t="b">
        <f>VLOOKUP(A412,'Valid Response IDs Check'!A:H,8,FALSE)</f>
        <v>1</v>
      </c>
      <c r="C412" t="s">
        <v>13</v>
      </c>
      <c r="D412">
        <v>5</v>
      </c>
      <c r="E412" t="str">
        <f>VLOOKUP(A412,questionResponsesAndAnswers!A:O,15,FALSE)</f>
        <v xml:space="preserve"> Yearly</v>
      </c>
    </row>
    <row r="413" spans="1:5" x14ac:dyDescent="0.2">
      <c r="A413">
        <v>148516311</v>
      </c>
      <c r="B413" t="b">
        <f>VLOOKUP(A413,'Valid Response IDs Check'!A:H,8,FALSE)</f>
        <v>1</v>
      </c>
      <c r="C413" t="s">
        <v>32</v>
      </c>
      <c r="D413">
        <v>4</v>
      </c>
      <c r="E413" t="str">
        <f>VLOOKUP(A413,questionResponsesAndAnswers!A:O,15,FALSE)</f>
        <v xml:space="preserve"> Yearly</v>
      </c>
    </row>
    <row r="414" spans="1:5" x14ac:dyDescent="0.2">
      <c r="A414">
        <v>148516311</v>
      </c>
      <c r="B414" t="b">
        <f>VLOOKUP(A414,'Valid Response IDs Check'!A:H,8,FALSE)</f>
        <v>1</v>
      </c>
      <c r="C414" t="s">
        <v>5</v>
      </c>
      <c r="D414">
        <v>3</v>
      </c>
      <c r="E414" t="str">
        <f>VLOOKUP(A414,questionResponsesAndAnswers!A:O,15,FALSE)</f>
        <v xml:space="preserve"> Yearly</v>
      </c>
    </row>
    <row r="415" spans="1:5" x14ac:dyDescent="0.2">
      <c r="A415">
        <v>148516311</v>
      </c>
      <c r="B415" t="b">
        <f>VLOOKUP(A415,'Valid Response IDs Check'!A:H,8,FALSE)</f>
        <v>1</v>
      </c>
      <c r="C415" t="s">
        <v>26</v>
      </c>
      <c r="D415">
        <v>2</v>
      </c>
      <c r="E415" t="str">
        <f>VLOOKUP(A415,questionResponsesAndAnswers!A:O,15,FALSE)</f>
        <v xml:space="preserve"> Yearly</v>
      </c>
    </row>
    <row r="416" spans="1:5" x14ac:dyDescent="0.2">
      <c r="A416">
        <v>148516311</v>
      </c>
      <c r="B416" t="b">
        <f>VLOOKUP(A416,'Valid Response IDs Check'!A:H,8,FALSE)</f>
        <v>1</v>
      </c>
      <c r="C416" t="s">
        <v>20</v>
      </c>
      <c r="D416">
        <v>1</v>
      </c>
      <c r="E416" t="str">
        <f>VLOOKUP(A416,questionResponsesAndAnswers!A:O,15,FALSE)</f>
        <v xml:space="preserve"> Yearly</v>
      </c>
    </row>
    <row r="417" spans="1:5" x14ac:dyDescent="0.2">
      <c r="A417">
        <v>148506658</v>
      </c>
      <c r="B417" t="b">
        <f>VLOOKUP(A417,'Valid Response IDs Check'!A:H,8,FALSE)</f>
        <v>0</v>
      </c>
      <c r="C417" t="s">
        <v>13</v>
      </c>
      <c r="D417">
        <v>2</v>
      </c>
      <c r="E417" t="str">
        <f>VLOOKUP(A417,questionResponsesAndAnswers!A:O,15,FALSE)</f>
        <v xml:space="preserve"> Yearly</v>
      </c>
    </row>
    <row r="418" spans="1:5" x14ac:dyDescent="0.2">
      <c r="A418">
        <v>148506658</v>
      </c>
      <c r="B418" t="b">
        <f>VLOOKUP(A418,'Valid Response IDs Check'!A:H,8,FALSE)</f>
        <v>0</v>
      </c>
      <c r="C418" t="s">
        <v>32</v>
      </c>
      <c r="D418">
        <v>4</v>
      </c>
      <c r="E418" t="str">
        <f>VLOOKUP(A418,questionResponsesAndAnswers!A:O,15,FALSE)</f>
        <v xml:space="preserve"> Yearly</v>
      </c>
    </row>
    <row r="419" spans="1:5" x14ac:dyDescent="0.2">
      <c r="A419">
        <v>148506658</v>
      </c>
      <c r="B419" t="b">
        <f>VLOOKUP(A419,'Valid Response IDs Check'!A:H,8,FALSE)</f>
        <v>0</v>
      </c>
      <c r="C419" t="s">
        <v>5</v>
      </c>
      <c r="D419">
        <v>5</v>
      </c>
      <c r="E419" t="str">
        <f>VLOOKUP(A419,questionResponsesAndAnswers!A:O,15,FALSE)</f>
        <v xml:space="preserve"> Yearly</v>
      </c>
    </row>
    <row r="420" spans="1:5" x14ac:dyDescent="0.2">
      <c r="A420">
        <v>148506658</v>
      </c>
      <c r="B420" t="b">
        <f>VLOOKUP(A420,'Valid Response IDs Check'!A:H,8,FALSE)</f>
        <v>0</v>
      </c>
      <c r="C420" t="s">
        <v>26</v>
      </c>
      <c r="D420">
        <v>3</v>
      </c>
      <c r="E420" t="str">
        <f>VLOOKUP(A420,questionResponsesAndAnswers!A:O,15,FALSE)</f>
        <v xml:space="preserve"> Yearly</v>
      </c>
    </row>
    <row r="421" spans="1:5" x14ac:dyDescent="0.2">
      <c r="A421">
        <v>148506658</v>
      </c>
      <c r="B421" t="b">
        <f>VLOOKUP(A421,'Valid Response IDs Check'!A:H,8,FALSE)</f>
        <v>0</v>
      </c>
      <c r="C421" t="s">
        <v>20</v>
      </c>
      <c r="D421">
        <v>1</v>
      </c>
      <c r="E421" t="str">
        <f>VLOOKUP(A421,questionResponsesAndAnswers!A:O,15,FALSE)</f>
        <v xml:space="preserve"> Yearly</v>
      </c>
    </row>
    <row r="422" spans="1:5" x14ac:dyDescent="0.2">
      <c r="A422">
        <v>148463769</v>
      </c>
      <c r="B422" t="b">
        <f>VLOOKUP(A422,'Valid Response IDs Check'!A:H,8,FALSE)</f>
        <v>1</v>
      </c>
      <c r="C422" t="s">
        <v>13</v>
      </c>
      <c r="D422">
        <v>5</v>
      </c>
      <c r="E422" t="str">
        <f>VLOOKUP(A422,questionResponsesAndAnswers!A:O,15,FALSE)</f>
        <v xml:space="preserve"> Never</v>
      </c>
    </row>
    <row r="423" spans="1:5" x14ac:dyDescent="0.2">
      <c r="A423">
        <v>148463769</v>
      </c>
      <c r="B423" t="b">
        <f>VLOOKUP(A423,'Valid Response IDs Check'!A:H,8,FALSE)</f>
        <v>1</v>
      </c>
      <c r="C423" t="s">
        <v>32</v>
      </c>
      <c r="D423">
        <v>4</v>
      </c>
      <c r="E423" t="str">
        <f>VLOOKUP(A423,questionResponsesAndAnswers!A:O,15,FALSE)</f>
        <v xml:space="preserve"> Never</v>
      </c>
    </row>
    <row r="424" spans="1:5" x14ac:dyDescent="0.2">
      <c r="A424">
        <v>148463769</v>
      </c>
      <c r="B424" t="b">
        <f>VLOOKUP(A424,'Valid Response IDs Check'!A:H,8,FALSE)</f>
        <v>1</v>
      </c>
      <c r="C424" t="s">
        <v>5</v>
      </c>
      <c r="D424">
        <v>2</v>
      </c>
      <c r="E424" t="str">
        <f>VLOOKUP(A424,questionResponsesAndAnswers!A:O,15,FALSE)</f>
        <v xml:space="preserve"> Never</v>
      </c>
    </row>
    <row r="425" spans="1:5" x14ac:dyDescent="0.2">
      <c r="A425">
        <v>148463769</v>
      </c>
      <c r="B425" t="b">
        <f>VLOOKUP(A425,'Valid Response IDs Check'!A:H,8,FALSE)</f>
        <v>1</v>
      </c>
      <c r="C425" t="s">
        <v>26</v>
      </c>
      <c r="D425">
        <v>3</v>
      </c>
      <c r="E425" t="str">
        <f>VLOOKUP(A425,questionResponsesAndAnswers!A:O,15,FALSE)</f>
        <v xml:space="preserve"> Never</v>
      </c>
    </row>
    <row r="426" spans="1:5" x14ac:dyDescent="0.2">
      <c r="A426">
        <v>148463769</v>
      </c>
      <c r="B426" t="b">
        <f>VLOOKUP(A426,'Valid Response IDs Check'!A:H,8,FALSE)</f>
        <v>1</v>
      </c>
      <c r="C426" t="s">
        <v>20</v>
      </c>
      <c r="D426">
        <v>1</v>
      </c>
      <c r="E426" t="str">
        <f>VLOOKUP(A426,questionResponsesAndAnswers!A:O,15,FALSE)</f>
        <v xml:space="preserve"> Never</v>
      </c>
    </row>
    <row r="427" spans="1:5" x14ac:dyDescent="0.2">
      <c r="A427">
        <v>148457705</v>
      </c>
      <c r="B427" t="b">
        <f>VLOOKUP(A427,'Valid Response IDs Check'!A:H,8,FALSE)</f>
        <v>1</v>
      </c>
      <c r="C427" t="s">
        <v>13</v>
      </c>
      <c r="D427">
        <v>5</v>
      </c>
      <c r="E427" t="str">
        <f>VLOOKUP(A427,questionResponsesAndAnswers!A:O,15,FALSE)</f>
        <v xml:space="preserve"> Monthly</v>
      </c>
    </row>
    <row r="428" spans="1:5" x14ac:dyDescent="0.2">
      <c r="A428">
        <v>148457705</v>
      </c>
      <c r="B428" t="b">
        <f>VLOOKUP(A428,'Valid Response IDs Check'!A:H,8,FALSE)</f>
        <v>1</v>
      </c>
      <c r="C428" t="s">
        <v>32</v>
      </c>
      <c r="D428">
        <v>3</v>
      </c>
      <c r="E428" t="str">
        <f>VLOOKUP(A428,questionResponsesAndAnswers!A:O,15,FALSE)</f>
        <v xml:space="preserve"> Monthly</v>
      </c>
    </row>
    <row r="429" spans="1:5" x14ac:dyDescent="0.2">
      <c r="A429">
        <v>148457705</v>
      </c>
      <c r="B429" t="b">
        <f>VLOOKUP(A429,'Valid Response IDs Check'!A:H,8,FALSE)</f>
        <v>1</v>
      </c>
      <c r="C429" t="s">
        <v>5</v>
      </c>
      <c r="D429">
        <v>2</v>
      </c>
      <c r="E429" t="str">
        <f>VLOOKUP(A429,questionResponsesAndAnswers!A:O,15,FALSE)</f>
        <v xml:space="preserve"> Monthly</v>
      </c>
    </row>
    <row r="430" spans="1:5" x14ac:dyDescent="0.2">
      <c r="A430">
        <v>148457705</v>
      </c>
      <c r="B430" t="b">
        <f>VLOOKUP(A430,'Valid Response IDs Check'!A:H,8,FALSE)</f>
        <v>1</v>
      </c>
      <c r="C430" t="s">
        <v>26</v>
      </c>
      <c r="D430">
        <v>1</v>
      </c>
      <c r="E430" t="str">
        <f>VLOOKUP(A430,questionResponsesAndAnswers!A:O,15,FALSE)</f>
        <v xml:space="preserve"> Monthly</v>
      </c>
    </row>
    <row r="431" spans="1:5" x14ac:dyDescent="0.2">
      <c r="A431">
        <v>148457705</v>
      </c>
      <c r="B431" t="b">
        <f>VLOOKUP(A431,'Valid Response IDs Check'!A:H,8,FALSE)</f>
        <v>1</v>
      </c>
      <c r="C431" t="s">
        <v>20</v>
      </c>
      <c r="D431">
        <v>4</v>
      </c>
      <c r="E431" t="str">
        <f>VLOOKUP(A431,questionResponsesAndAnswers!A:O,15,FALSE)</f>
        <v xml:space="preserve"> Monthly</v>
      </c>
    </row>
    <row r="432" spans="1:5" x14ac:dyDescent="0.2">
      <c r="A432">
        <v>148379134</v>
      </c>
      <c r="B432" t="b">
        <f>VLOOKUP(A432,'Valid Response IDs Check'!A:H,8,FALSE)</f>
        <v>1</v>
      </c>
      <c r="C432" t="s">
        <v>13</v>
      </c>
      <c r="D432">
        <v>5</v>
      </c>
      <c r="E432" t="str">
        <f>VLOOKUP(A432,questionResponsesAndAnswers!A:O,15,FALSE)</f>
        <v xml:space="preserve"> Yearly</v>
      </c>
    </row>
    <row r="433" spans="1:5" x14ac:dyDescent="0.2">
      <c r="A433">
        <v>148379134</v>
      </c>
      <c r="B433" t="b">
        <f>VLOOKUP(A433,'Valid Response IDs Check'!A:H,8,FALSE)</f>
        <v>1</v>
      </c>
      <c r="C433" t="s">
        <v>32</v>
      </c>
      <c r="D433">
        <v>4</v>
      </c>
      <c r="E433" t="str">
        <f>VLOOKUP(A433,questionResponsesAndAnswers!A:O,15,FALSE)</f>
        <v xml:space="preserve"> Yearly</v>
      </c>
    </row>
    <row r="434" spans="1:5" x14ac:dyDescent="0.2">
      <c r="A434">
        <v>148379134</v>
      </c>
      <c r="B434" t="b">
        <f>VLOOKUP(A434,'Valid Response IDs Check'!A:H,8,FALSE)</f>
        <v>1</v>
      </c>
      <c r="C434" t="s">
        <v>5</v>
      </c>
      <c r="D434">
        <v>1</v>
      </c>
      <c r="E434" t="str">
        <f>VLOOKUP(A434,questionResponsesAndAnswers!A:O,15,FALSE)</f>
        <v xml:space="preserve"> Yearly</v>
      </c>
    </row>
    <row r="435" spans="1:5" x14ac:dyDescent="0.2">
      <c r="A435">
        <v>148379134</v>
      </c>
      <c r="B435" t="b">
        <f>VLOOKUP(A435,'Valid Response IDs Check'!A:H,8,FALSE)</f>
        <v>1</v>
      </c>
      <c r="C435" t="s">
        <v>26</v>
      </c>
      <c r="D435">
        <v>2</v>
      </c>
      <c r="E435" t="str">
        <f>VLOOKUP(A435,questionResponsesAndAnswers!A:O,15,FALSE)</f>
        <v xml:space="preserve"> Yearly</v>
      </c>
    </row>
    <row r="436" spans="1:5" x14ac:dyDescent="0.2">
      <c r="A436">
        <v>148379134</v>
      </c>
      <c r="B436" t="b">
        <f>VLOOKUP(A436,'Valid Response IDs Check'!A:H,8,FALSE)</f>
        <v>1</v>
      </c>
      <c r="C436" t="s">
        <v>20</v>
      </c>
      <c r="D436">
        <v>3</v>
      </c>
      <c r="E436" t="str">
        <f>VLOOKUP(A436,questionResponsesAndAnswers!A:O,15,FALSE)</f>
        <v xml:space="preserve"> Yearly</v>
      </c>
    </row>
    <row r="437" spans="1:5" x14ac:dyDescent="0.2">
      <c r="A437">
        <v>148377252</v>
      </c>
      <c r="B437" t="e">
        <f>VLOOKUP(A437,'Valid Response IDs Check'!A:H,8,FALSE)</f>
        <v>#N/A</v>
      </c>
      <c r="C437" t="s">
        <v>13</v>
      </c>
      <c r="D437">
        <v>4</v>
      </c>
      <c r="E437" t="str">
        <f>VLOOKUP(A437,questionResponsesAndAnswers!A:O,15,FALSE)</f>
        <v xml:space="preserve"> Daily</v>
      </c>
    </row>
    <row r="438" spans="1:5" x14ac:dyDescent="0.2">
      <c r="A438">
        <v>148377252</v>
      </c>
      <c r="B438" t="e">
        <f>VLOOKUP(A438,'Valid Response IDs Check'!A:H,8,FALSE)</f>
        <v>#N/A</v>
      </c>
      <c r="C438" t="s">
        <v>32</v>
      </c>
      <c r="D438">
        <v>5</v>
      </c>
      <c r="E438" t="str">
        <f>VLOOKUP(A438,questionResponsesAndAnswers!A:O,15,FALSE)</f>
        <v xml:space="preserve"> Daily</v>
      </c>
    </row>
    <row r="439" spans="1:5" x14ac:dyDescent="0.2">
      <c r="A439">
        <v>148377252</v>
      </c>
      <c r="B439" t="e">
        <f>VLOOKUP(A439,'Valid Response IDs Check'!A:H,8,FALSE)</f>
        <v>#N/A</v>
      </c>
      <c r="C439" t="s">
        <v>5</v>
      </c>
      <c r="D439">
        <v>3</v>
      </c>
      <c r="E439" t="str">
        <f>VLOOKUP(A439,questionResponsesAndAnswers!A:O,15,FALSE)</f>
        <v xml:space="preserve"> Daily</v>
      </c>
    </row>
    <row r="440" spans="1:5" x14ac:dyDescent="0.2">
      <c r="A440">
        <v>148377252</v>
      </c>
      <c r="B440" t="e">
        <f>VLOOKUP(A440,'Valid Response IDs Check'!A:H,8,FALSE)</f>
        <v>#N/A</v>
      </c>
      <c r="C440" t="s">
        <v>26</v>
      </c>
      <c r="D440">
        <v>2</v>
      </c>
      <c r="E440" t="str">
        <f>VLOOKUP(A440,questionResponsesAndAnswers!A:O,15,FALSE)</f>
        <v xml:space="preserve"> Daily</v>
      </c>
    </row>
    <row r="441" spans="1:5" x14ac:dyDescent="0.2">
      <c r="A441">
        <v>148377252</v>
      </c>
      <c r="B441" t="e">
        <f>VLOOKUP(A441,'Valid Response IDs Check'!A:H,8,FALSE)</f>
        <v>#N/A</v>
      </c>
      <c r="C441" t="s">
        <v>20</v>
      </c>
      <c r="D441">
        <v>1</v>
      </c>
      <c r="E441" t="str">
        <f>VLOOKUP(A441,questionResponsesAndAnswers!A:O,15,FALSE)</f>
        <v xml:space="preserve"> Daily</v>
      </c>
    </row>
    <row r="442" spans="1:5" x14ac:dyDescent="0.2">
      <c r="A442">
        <v>148367695</v>
      </c>
      <c r="B442" t="b">
        <f>VLOOKUP(A442,'Valid Response IDs Check'!A:H,8,FALSE)</f>
        <v>0</v>
      </c>
      <c r="C442" t="s">
        <v>13</v>
      </c>
      <c r="D442">
        <v>1</v>
      </c>
      <c r="E442" t="str">
        <f>VLOOKUP(A442,questionResponsesAndAnswers!A:O,15,FALSE)</f>
        <v xml:space="preserve"> Weekly</v>
      </c>
    </row>
    <row r="443" spans="1:5" x14ac:dyDescent="0.2">
      <c r="A443">
        <v>148367695</v>
      </c>
      <c r="B443" t="b">
        <f>VLOOKUP(A443,'Valid Response IDs Check'!A:H,8,FALSE)</f>
        <v>0</v>
      </c>
      <c r="C443" t="s">
        <v>32</v>
      </c>
      <c r="D443">
        <v>4</v>
      </c>
      <c r="E443" t="str">
        <f>VLOOKUP(A443,questionResponsesAndAnswers!A:O,15,FALSE)</f>
        <v xml:space="preserve"> Weekly</v>
      </c>
    </row>
    <row r="444" spans="1:5" x14ac:dyDescent="0.2">
      <c r="A444">
        <v>148367695</v>
      </c>
      <c r="B444" t="b">
        <f>VLOOKUP(A444,'Valid Response IDs Check'!A:H,8,FALSE)</f>
        <v>0</v>
      </c>
      <c r="C444" t="s">
        <v>5</v>
      </c>
      <c r="D444">
        <v>2</v>
      </c>
      <c r="E444" t="str">
        <f>VLOOKUP(A444,questionResponsesAndAnswers!A:O,15,FALSE)</f>
        <v xml:space="preserve"> Weekly</v>
      </c>
    </row>
    <row r="445" spans="1:5" x14ac:dyDescent="0.2">
      <c r="A445">
        <v>148367695</v>
      </c>
      <c r="B445" t="b">
        <f>VLOOKUP(A445,'Valid Response IDs Check'!A:H,8,FALSE)</f>
        <v>0</v>
      </c>
      <c r="C445" t="s">
        <v>26</v>
      </c>
      <c r="D445">
        <v>5</v>
      </c>
      <c r="E445" t="str">
        <f>VLOOKUP(A445,questionResponsesAndAnswers!A:O,15,FALSE)</f>
        <v xml:space="preserve"> Weekly</v>
      </c>
    </row>
    <row r="446" spans="1:5" x14ac:dyDescent="0.2">
      <c r="A446">
        <v>148367695</v>
      </c>
      <c r="B446" t="b">
        <f>VLOOKUP(A446,'Valid Response IDs Check'!A:H,8,FALSE)</f>
        <v>0</v>
      </c>
      <c r="C446" t="s">
        <v>20</v>
      </c>
      <c r="D446">
        <v>3</v>
      </c>
      <c r="E446" t="str">
        <f>VLOOKUP(A446,questionResponsesAndAnswers!A:O,15,FALSE)</f>
        <v xml:space="preserve"> Weekly</v>
      </c>
    </row>
    <row r="447" spans="1:5" x14ac:dyDescent="0.2">
      <c r="A447">
        <v>148355343</v>
      </c>
      <c r="B447" t="b">
        <f>VLOOKUP(A447,'Valid Response IDs Check'!A:H,8,FALSE)</f>
        <v>1</v>
      </c>
      <c r="C447" t="s">
        <v>13</v>
      </c>
      <c r="D447">
        <v>1</v>
      </c>
      <c r="E447" t="str">
        <f>VLOOKUP(A447,questionResponsesAndAnswers!A:O,15,FALSE)</f>
        <v xml:space="preserve"> Never</v>
      </c>
    </row>
    <row r="448" spans="1:5" x14ac:dyDescent="0.2">
      <c r="A448">
        <v>148355343</v>
      </c>
      <c r="B448" t="b">
        <f>VLOOKUP(A448,'Valid Response IDs Check'!A:H,8,FALSE)</f>
        <v>1</v>
      </c>
      <c r="C448" t="s">
        <v>32</v>
      </c>
      <c r="D448">
        <v>5</v>
      </c>
      <c r="E448" t="str">
        <f>VLOOKUP(A448,questionResponsesAndAnswers!A:O,15,FALSE)</f>
        <v xml:space="preserve"> Never</v>
      </c>
    </row>
    <row r="449" spans="1:5" x14ac:dyDescent="0.2">
      <c r="A449">
        <v>148355343</v>
      </c>
      <c r="B449" t="b">
        <f>VLOOKUP(A449,'Valid Response IDs Check'!A:H,8,FALSE)</f>
        <v>1</v>
      </c>
      <c r="C449" t="s">
        <v>5</v>
      </c>
      <c r="D449">
        <v>4</v>
      </c>
      <c r="E449" t="str">
        <f>VLOOKUP(A449,questionResponsesAndAnswers!A:O,15,FALSE)</f>
        <v xml:space="preserve"> Never</v>
      </c>
    </row>
    <row r="450" spans="1:5" x14ac:dyDescent="0.2">
      <c r="A450">
        <v>148355343</v>
      </c>
      <c r="B450" t="b">
        <f>VLOOKUP(A450,'Valid Response IDs Check'!A:H,8,FALSE)</f>
        <v>1</v>
      </c>
      <c r="C450" t="s">
        <v>26</v>
      </c>
      <c r="D450">
        <v>3</v>
      </c>
      <c r="E450" t="str">
        <f>VLOOKUP(A450,questionResponsesAndAnswers!A:O,15,FALSE)</f>
        <v xml:space="preserve"> Never</v>
      </c>
    </row>
    <row r="451" spans="1:5" x14ac:dyDescent="0.2">
      <c r="A451">
        <v>148355343</v>
      </c>
      <c r="B451" t="b">
        <f>VLOOKUP(A451,'Valid Response IDs Check'!A:H,8,FALSE)</f>
        <v>1</v>
      </c>
      <c r="C451" t="s">
        <v>20</v>
      </c>
      <c r="D451">
        <v>2</v>
      </c>
      <c r="E451" t="str">
        <f>VLOOKUP(A451,questionResponsesAndAnswers!A:O,15,FALSE)</f>
        <v xml:space="preserve"> Never</v>
      </c>
    </row>
    <row r="452" spans="1:5" x14ac:dyDescent="0.2">
      <c r="A452">
        <v>148250834</v>
      </c>
      <c r="B452" t="b">
        <f>VLOOKUP(A452,'Valid Response IDs Check'!A:H,8,FALSE)</f>
        <v>1</v>
      </c>
      <c r="C452" t="s">
        <v>13</v>
      </c>
      <c r="D452">
        <v>5</v>
      </c>
      <c r="E452" t="str">
        <f>VLOOKUP(A452,questionResponsesAndAnswers!A:O,15,FALSE)</f>
        <v xml:space="preserve"> Monthly</v>
      </c>
    </row>
    <row r="453" spans="1:5" x14ac:dyDescent="0.2">
      <c r="A453">
        <v>148250834</v>
      </c>
      <c r="B453" t="b">
        <f>VLOOKUP(A453,'Valid Response IDs Check'!A:H,8,FALSE)</f>
        <v>1</v>
      </c>
      <c r="C453" t="s">
        <v>32</v>
      </c>
      <c r="D453">
        <v>4</v>
      </c>
      <c r="E453" t="str">
        <f>VLOOKUP(A453,questionResponsesAndAnswers!A:O,15,FALSE)</f>
        <v xml:space="preserve"> Monthly</v>
      </c>
    </row>
    <row r="454" spans="1:5" x14ac:dyDescent="0.2">
      <c r="A454">
        <v>148250834</v>
      </c>
      <c r="B454" t="b">
        <f>VLOOKUP(A454,'Valid Response IDs Check'!A:H,8,FALSE)</f>
        <v>1</v>
      </c>
      <c r="C454" t="s">
        <v>5</v>
      </c>
      <c r="D454">
        <v>3</v>
      </c>
      <c r="E454" t="str">
        <f>VLOOKUP(A454,questionResponsesAndAnswers!A:O,15,FALSE)</f>
        <v xml:space="preserve"> Monthly</v>
      </c>
    </row>
    <row r="455" spans="1:5" x14ac:dyDescent="0.2">
      <c r="A455">
        <v>148250834</v>
      </c>
      <c r="B455" t="b">
        <f>VLOOKUP(A455,'Valid Response IDs Check'!A:H,8,FALSE)</f>
        <v>1</v>
      </c>
      <c r="C455" t="s">
        <v>26</v>
      </c>
      <c r="D455">
        <v>2</v>
      </c>
      <c r="E455" t="str">
        <f>VLOOKUP(A455,questionResponsesAndAnswers!A:O,15,FALSE)</f>
        <v xml:space="preserve"> Monthly</v>
      </c>
    </row>
    <row r="456" spans="1:5" x14ac:dyDescent="0.2">
      <c r="A456">
        <v>148250834</v>
      </c>
      <c r="B456" t="b">
        <f>VLOOKUP(A456,'Valid Response IDs Check'!A:H,8,FALSE)</f>
        <v>1</v>
      </c>
      <c r="C456" t="s">
        <v>20</v>
      </c>
      <c r="D456">
        <v>1</v>
      </c>
      <c r="E456" t="str">
        <f>VLOOKUP(A456,questionResponsesAndAnswers!A:O,15,FALSE)</f>
        <v xml:space="preserve"> Monthly</v>
      </c>
    </row>
    <row r="457" spans="1:5" x14ac:dyDescent="0.2">
      <c r="A457">
        <v>148242096</v>
      </c>
      <c r="B457" t="b">
        <f>VLOOKUP(A457,'Valid Response IDs Check'!A:H,8,FALSE)</f>
        <v>1</v>
      </c>
      <c r="C457" t="s">
        <v>13</v>
      </c>
      <c r="D457">
        <v>4</v>
      </c>
      <c r="E457" t="str">
        <f>VLOOKUP(A457,questionResponsesAndAnswers!A:O,15,FALSE)</f>
        <v xml:space="preserve"> Never</v>
      </c>
    </row>
    <row r="458" spans="1:5" x14ac:dyDescent="0.2">
      <c r="A458">
        <v>148242096</v>
      </c>
      <c r="B458" t="b">
        <f>VLOOKUP(A458,'Valid Response IDs Check'!A:H,8,FALSE)</f>
        <v>1</v>
      </c>
      <c r="C458" t="s">
        <v>32</v>
      </c>
      <c r="D458">
        <v>5</v>
      </c>
      <c r="E458" t="str">
        <f>VLOOKUP(A458,questionResponsesAndAnswers!A:O,15,FALSE)</f>
        <v xml:space="preserve"> Never</v>
      </c>
    </row>
    <row r="459" spans="1:5" x14ac:dyDescent="0.2">
      <c r="A459">
        <v>148242096</v>
      </c>
      <c r="B459" t="b">
        <f>VLOOKUP(A459,'Valid Response IDs Check'!A:H,8,FALSE)</f>
        <v>1</v>
      </c>
      <c r="C459" t="s">
        <v>5</v>
      </c>
      <c r="D459">
        <v>2</v>
      </c>
      <c r="E459" t="str">
        <f>VLOOKUP(A459,questionResponsesAndAnswers!A:O,15,FALSE)</f>
        <v xml:space="preserve"> Never</v>
      </c>
    </row>
    <row r="460" spans="1:5" x14ac:dyDescent="0.2">
      <c r="A460">
        <v>148242096</v>
      </c>
      <c r="B460" t="b">
        <f>VLOOKUP(A460,'Valid Response IDs Check'!A:H,8,FALSE)</f>
        <v>1</v>
      </c>
      <c r="C460" t="s">
        <v>26</v>
      </c>
      <c r="D460">
        <v>3</v>
      </c>
      <c r="E460" t="str">
        <f>VLOOKUP(A460,questionResponsesAndAnswers!A:O,15,FALSE)</f>
        <v xml:space="preserve"> Never</v>
      </c>
    </row>
    <row r="461" spans="1:5" x14ac:dyDescent="0.2">
      <c r="A461">
        <v>148242096</v>
      </c>
      <c r="B461" t="b">
        <f>VLOOKUP(A461,'Valid Response IDs Check'!A:H,8,FALSE)</f>
        <v>1</v>
      </c>
      <c r="C461" t="s">
        <v>20</v>
      </c>
      <c r="D461">
        <v>1</v>
      </c>
      <c r="E461" t="str">
        <f>VLOOKUP(A461,questionResponsesAndAnswers!A:O,15,FALSE)</f>
        <v xml:space="preserve"> Never</v>
      </c>
    </row>
    <row r="462" spans="1:5" x14ac:dyDescent="0.2">
      <c r="A462">
        <v>148225108</v>
      </c>
      <c r="B462" t="b">
        <f>VLOOKUP(A462,'Valid Response IDs Check'!A:H,8,FALSE)</f>
        <v>1</v>
      </c>
      <c r="C462" t="s">
        <v>13</v>
      </c>
      <c r="D462">
        <v>1</v>
      </c>
      <c r="E462" t="str">
        <f>VLOOKUP(A462,questionResponsesAndAnswers!A:O,15,FALSE)</f>
        <v xml:space="preserve"> Never</v>
      </c>
    </row>
    <row r="463" spans="1:5" x14ac:dyDescent="0.2">
      <c r="A463">
        <v>148225108</v>
      </c>
      <c r="B463" t="b">
        <f>VLOOKUP(A463,'Valid Response IDs Check'!A:H,8,FALSE)</f>
        <v>1</v>
      </c>
      <c r="C463" t="s">
        <v>32</v>
      </c>
      <c r="D463">
        <v>2</v>
      </c>
      <c r="E463" t="str">
        <f>VLOOKUP(A463,questionResponsesAndAnswers!A:O,15,FALSE)</f>
        <v xml:space="preserve"> Never</v>
      </c>
    </row>
    <row r="464" spans="1:5" x14ac:dyDescent="0.2">
      <c r="A464">
        <v>148225108</v>
      </c>
      <c r="B464" t="b">
        <f>VLOOKUP(A464,'Valid Response IDs Check'!A:H,8,FALSE)</f>
        <v>1</v>
      </c>
      <c r="C464" t="s">
        <v>5</v>
      </c>
      <c r="D464">
        <v>4</v>
      </c>
      <c r="E464" t="str">
        <f>VLOOKUP(A464,questionResponsesAndAnswers!A:O,15,FALSE)</f>
        <v xml:space="preserve"> Never</v>
      </c>
    </row>
    <row r="465" spans="1:5" x14ac:dyDescent="0.2">
      <c r="A465">
        <v>148225108</v>
      </c>
      <c r="B465" t="b">
        <f>VLOOKUP(A465,'Valid Response IDs Check'!A:H,8,FALSE)</f>
        <v>1</v>
      </c>
      <c r="C465" t="s">
        <v>26</v>
      </c>
      <c r="D465">
        <v>3</v>
      </c>
      <c r="E465" t="str">
        <f>VLOOKUP(A465,questionResponsesAndAnswers!A:O,15,FALSE)</f>
        <v xml:space="preserve"> Never</v>
      </c>
    </row>
    <row r="466" spans="1:5" x14ac:dyDescent="0.2">
      <c r="A466">
        <v>148225108</v>
      </c>
      <c r="B466" t="b">
        <f>VLOOKUP(A466,'Valid Response IDs Check'!A:H,8,FALSE)</f>
        <v>1</v>
      </c>
      <c r="C466" t="s">
        <v>20</v>
      </c>
      <c r="D466">
        <v>5</v>
      </c>
      <c r="E466" t="str">
        <f>VLOOKUP(A466,questionResponsesAndAnswers!A:O,15,FALSE)</f>
        <v xml:space="preserve"> Never</v>
      </c>
    </row>
    <row r="467" spans="1:5" x14ac:dyDescent="0.2">
      <c r="A467">
        <v>148191331</v>
      </c>
      <c r="B467" t="b">
        <f>VLOOKUP(A467,'Valid Response IDs Check'!A:H,8,FALSE)</f>
        <v>1</v>
      </c>
      <c r="C467" t="s">
        <v>13</v>
      </c>
      <c r="D467">
        <v>3</v>
      </c>
      <c r="E467" t="str">
        <f>VLOOKUP(A467,questionResponsesAndAnswers!A:O,15,FALSE)</f>
        <v xml:space="preserve"> Never</v>
      </c>
    </row>
    <row r="468" spans="1:5" x14ac:dyDescent="0.2">
      <c r="A468">
        <v>148191331</v>
      </c>
      <c r="B468" t="b">
        <f>VLOOKUP(A468,'Valid Response IDs Check'!A:H,8,FALSE)</f>
        <v>1</v>
      </c>
      <c r="C468" t="s">
        <v>32</v>
      </c>
      <c r="D468">
        <v>2</v>
      </c>
      <c r="E468" t="str">
        <f>VLOOKUP(A468,questionResponsesAndAnswers!A:O,15,FALSE)</f>
        <v xml:space="preserve"> Never</v>
      </c>
    </row>
    <row r="469" spans="1:5" x14ac:dyDescent="0.2">
      <c r="A469">
        <v>148191331</v>
      </c>
      <c r="B469" t="b">
        <f>VLOOKUP(A469,'Valid Response IDs Check'!A:H,8,FALSE)</f>
        <v>1</v>
      </c>
      <c r="C469" t="s">
        <v>5</v>
      </c>
      <c r="D469">
        <v>5</v>
      </c>
      <c r="E469" t="str">
        <f>VLOOKUP(A469,questionResponsesAndAnswers!A:O,15,FALSE)</f>
        <v xml:space="preserve"> Never</v>
      </c>
    </row>
    <row r="470" spans="1:5" x14ac:dyDescent="0.2">
      <c r="A470">
        <v>148191331</v>
      </c>
      <c r="B470" t="b">
        <f>VLOOKUP(A470,'Valid Response IDs Check'!A:H,8,FALSE)</f>
        <v>1</v>
      </c>
      <c r="C470" t="s">
        <v>26</v>
      </c>
      <c r="D470">
        <v>4</v>
      </c>
      <c r="E470" t="str">
        <f>VLOOKUP(A470,questionResponsesAndAnswers!A:O,15,FALSE)</f>
        <v xml:space="preserve"> Never</v>
      </c>
    </row>
    <row r="471" spans="1:5" x14ac:dyDescent="0.2">
      <c r="A471">
        <v>148191331</v>
      </c>
      <c r="B471" t="b">
        <f>VLOOKUP(A471,'Valid Response IDs Check'!A:H,8,FALSE)</f>
        <v>1</v>
      </c>
      <c r="C471" t="s">
        <v>20</v>
      </c>
      <c r="D471">
        <v>1</v>
      </c>
      <c r="E471" t="str">
        <f>VLOOKUP(A471,questionResponsesAndAnswers!A:O,15,FALSE)</f>
        <v xml:space="preserve"> Never</v>
      </c>
    </row>
    <row r="472" spans="1:5" x14ac:dyDescent="0.2">
      <c r="A472">
        <v>148121549</v>
      </c>
      <c r="B472" t="b">
        <f>VLOOKUP(A472,'Valid Response IDs Check'!A:H,8,FALSE)</f>
        <v>1</v>
      </c>
      <c r="C472" t="s">
        <v>13</v>
      </c>
      <c r="D472">
        <v>5</v>
      </c>
      <c r="E472" t="str">
        <f>VLOOKUP(A472,questionResponsesAndAnswers!A:O,15,FALSE)</f>
        <v xml:space="preserve"> Yearly</v>
      </c>
    </row>
    <row r="473" spans="1:5" x14ac:dyDescent="0.2">
      <c r="A473">
        <v>148121549</v>
      </c>
      <c r="B473" t="b">
        <f>VLOOKUP(A473,'Valid Response IDs Check'!A:H,8,FALSE)</f>
        <v>1</v>
      </c>
      <c r="C473" t="s">
        <v>32</v>
      </c>
      <c r="D473">
        <v>3</v>
      </c>
      <c r="E473" t="str">
        <f>VLOOKUP(A473,questionResponsesAndAnswers!A:O,15,FALSE)</f>
        <v xml:space="preserve"> Yearly</v>
      </c>
    </row>
    <row r="474" spans="1:5" x14ac:dyDescent="0.2">
      <c r="A474">
        <v>148121549</v>
      </c>
      <c r="B474" t="b">
        <f>VLOOKUP(A474,'Valid Response IDs Check'!A:H,8,FALSE)</f>
        <v>1</v>
      </c>
      <c r="C474" t="s">
        <v>5</v>
      </c>
      <c r="D474">
        <v>2</v>
      </c>
      <c r="E474" t="str">
        <f>VLOOKUP(A474,questionResponsesAndAnswers!A:O,15,FALSE)</f>
        <v xml:space="preserve"> Yearly</v>
      </c>
    </row>
    <row r="475" spans="1:5" x14ac:dyDescent="0.2">
      <c r="A475">
        <v>148121549</v>
      </c>
      <c r="B475" t="b">
        <f>VLOOKUP(A475,'Valid Response IDs Check'!A:H,8,FALSE)</f>
        <v>1</v>
      </c>
      <c r="C475" t="s">
        <v>26</v>
      </c>
      <c r="D475">
        <v>4</v>
      </c>
      <c r="E475" t="str">
        <f>VLOOKUP(A475,questionResponsesAndAnswers!A:O,15,FALSE)</f>
        <v xml:space="preserve"> Yearly</v>
      </c>
    </row>
    <row r="476" spans="1:5" x14ac:dyDescent="0.2">
      <c r="A476">
        <v>148121549</v>
      </c>
      <c r="B476" t="b">
        <f>VLOOKUP(A476,'Valid Response IDs Check'!A:H,8,FALSE)</f>
        <v>1</v>
      </c>
      <c r="C476" t="s">
        <v>20</v>
      </c>
      <c r="D476">
        <v>1</v>
      </c>
      <c r="E476" t="str">
        <f>VLOOKUP(A476,questionResponsesAndAnswers!A:O,15,FALSE)</f>
        <v xml:space="preserve"> Yearly</v>
      </c>
    </row>
    <row r="477" spans="1:5" x14ac:dyDescent="0.2">
      <c r="A477">
        <v>148121544</v>
      </c>
      <c r="B477" t="b">
        <f>VLOOKUP(A477,'Valid Response IDs Check'!A:H,8,FALSE)</f>
        <v>1</v>
      </c>
      <c r="C477" t="s">
        <v>13</v>
      </c>
      <c r="D477">
        <v>4</v>
      </c>
      <c r="E477" t="str">
        <f>VLOOKUP(A477,questionResponsesAndAnswers!A:O,15,FALSE)</f>
        <v xml:space="preserve"> Monthly</v>
      </c>
    </row>
    <row r="478" spans="1:5" x14ac:dyDescent="0.2">
      <c r="A478">
        <v>148121544</v>
      </c>
      <c r="B478" t="b">
        <f>VLOOKUP(A478,'Valid Response IDs Check'!A:H,8,FALSE)</f>
        <v>1</v>
      </c>
      <c r="C478" t="s">
        <v>32</v>
      </c>
      <c r="D478">
        <v>3</v>
      </c>
      <c r="E478" t="str">
        <f>VLOOKUP(A478,questionResponsesAndAnswers!A:O,15,FALSE)</f>
        <v xml:space="preserve"> Monthly</v>
      </c>
    </row>
    <row r="479" spans="1:5" x14ac:dyDescent="0.2">
      <c r="A479">
        <v>148121544</v>
      </c>
      <c r="B479" t="b">
        <f>VLOOKUP(A479,'Valid Response IDs Check'!A:H,8,FALSE)</f>
        <v>1</v>
      </c>
      <c r="C479" t="s">
        <v>5</v>
      </c>
      <c r="D479">
        <v>5</v>
      </c>
      <c r="E479" t="str">
        <f>VLOOKUP(A479,questionResponsesAndAnswers!A:O,15,FALSE)</f>
        <v xml:space="preserve"> Monthly</v>
      </c>
    </row>
    <row r="480" spans="1:5" x14ac:dyDescent="0.2">
      <c r="A480">
        <v>148121544</v>
      </c>
      <c r="B480" t="b">
        <f>VLOOKUP(A480,'Valid Response IDs Check'!A:H,8,FALSE)</f>
        <v>1</v>
      </c>
      <c r="C480" t="s">
        <v>26</v>
      </c>
      <c r="D480">
        <v>2</v>
      </c>
      <c r="E480" t="str">
        <f>VLOOKUP(A480,questionResponsesAndAnswers!A:O,15,FALSE)</f>
        <v xml:space="preserve"> Monthly</v>
      </c>
    </row>
    <row r="481" spans="1:5" x14ac:dyDescent="0.2">
      <c r="A481">
        <v>148121544</v>
      </c>
      <c r="B481" t="b">
        <f>VLOOKUP(A481,'Valid Response IDs Check'!A:H,8,FALSE)</f>
        <v>1</v>
      </c>
      <c r="C481" t="s">
        <v>20</v>
      </c>
      <c r="D481">
        <v>1</v>
      </c>
      <c r="E481" t="str">
        <f>VLOOKUP(A481,questionResponsesAndAnswers!A:O,15,FALSE)</f>
        <v xml:space="preserve"> Monthly</v>
      </c>
    </row>
    <row r="482" spans="1:5" x14ac:dyDescent="0.2">
      <c r="A482">
        <v>148121371</v>
      </c>
      <c r="B482" t="b">
        <f>VLOOKUP(A482,'Valid Response IDs Check'!A:H,8,FALSE)</f>
        <v>1</v>
      </c>
      <c r="C482" t="s">
        <v>13</v>
      </c>
      <c r="D482">
        <v>4</v>
      </c>
      <c r="E482" t="str">
        <f>VLOOKUP(A482,questionResponsesAndAnswers!A:O,15,FALSE)</f>
        <v xml:space="preserve"> Monthly</v>
      </c>
    </row>
    <row r="483" spans="1:5" x14ac:dyDescent="0.2">
      <c r="A483">
        <v>148121371</v>
      </c>
      <c r="B483" t="b">
        <f>VLOOKUP(A483,'Valid Response IDs Check'!A:H,8,FALSE)</f>
        <v>1</v>
      </c>
      <c r="C483" t="s">
        <v>32</v>
      </c>
      <c r="D483">
        <v>3</v>
      </c>
      <c r="E483" t="str">
        <f>VLOOKUP(A483,questionResponsesAndAnswers!A:O,15,FALSE)</f>
        <v xml:space="preserve"> Monthly</v>
      </c>
    </row>
    <row r="484" spans="1:5" x14ac:dyDescent="0.2">
      <c r="A484">
        <v>148121371</v>
      </c>
      <c r="B484" t="b">
        <f>VLOOKUP(A484,'Valid Response IDs Check'!A:H,8,FALSE)</f>
        <v>1</v>
      </c>
      <c r="C484" t="s">
        <v>5</v>
      </c>
      <c r="D484">
        <v>5</v>
      </c>
      <c r="E484" t="str">
        <f>VLOOKUP(A484,questionResponsesAndAnswers!A:O,15,FALSE)</f>
        <v xml:space="preserve"> Monthly</v>
      </c>
    </row>
    <row r="485" spans="1:5" x14ac:dyDescent="0.2">
      <c r="A485">
        <v>148121371</v>
      </c>
      <c r="B485" t="b">
        <f>VLOOKUP(A485,'Valid Response IDs Check'!A:H,8,FALSE)</f>
        <v>1</v>
      </c>
      <c r="C485" t="s">
        <v>26</v>
      </c>
      <c r="D485">
        <v>2</v>
      </c>
      <c r="E485" t="str">
        <f>VLOOKUP(A485,questionResponsesAndAnswers!A:O,15,FALSE)</f>
        <v xml:space="preserve"> Monthly</v>
      </c>
    </row>
    <row r="486" spans="1:5" x14ac:dyDescent="0.2">
      <c r="A486">
        <v>148121371</v>
      </c>
      <c r="B486" t="b">
        <f>VLOOKUP(A486,'Valid Response IDs Check'!A:H,8,FALSE)</f>
        <v>1</v>
      </c>
      <c r="C486" t="s">
        <v>20</v>
      </c>
      <c r="D486">
        <v>1</v>
      </c>
      <c r="E486" t="str">
        <f>VLOOKUP(A486,questionResponsesAndAnswers!A:O,15,FALSE)</f>
        <v xml:space="preserve"> Monthly</v>
      </c>
    </row>
    <row r="487" spans="1:5" x14ac:dyDescent="0.2">
      <c r="A487">
        <v>148121369</v>
      </c>
      <c r="B487" t="b">
        <f>VLOOKUP(A487,'Valid Response IDs Check'!A:H,8,FALSE)</f>
        <v>1</v>
      </c>
      <c r="C487" t="s">
        <v>13</v>
      </c>
      <c r="D487">
        <v>5</v>
      </c>
      <c r="E487" t="str">
        <f>VLOOKUP(A487,questionResponsesAndAnswers!A:O,15,FALSE)</f>
        <v xml:space="preserve"> Weekly</v>
      </c>
    </row>
    <row r="488" spans="1:5" x14ac:dyDescent="0.2">
      <c r="A488">
        <v>148121369</v>
      </c>
      <c r="B488" t="b">
        <f>VLOOKUP(A488,'Valid Response IDs Check'!A:H,8,FALSE)</f>
        <v>1</v>
      </c>
      <c r="C488" t="s">
        <v>32</v>
      </c>
      <c r="D488">
        <v>4</v>
      </c>
      <c r="E488" t="str">
        <f>VLOOKUP(A488,questionResponsesAndAnswers!A:O,15,FALSE)</f>
        <v xml:space="preserve"> Weekly</v>
      </c>
    </row>
    <row r="489" spans="1:5" x14ac:dyDescent="0.2">
      <c r="A489">
        <v>148121369</v>
      </c>
      <c r="B489" t="b">
        <f>VLOOKUP(A489,'Valid Response IDs Check'!A:H,8,FALSE)</f>
        <v>1</v>
      </c>
      <c r="C489" t="s">
        <v>5</v>
      </c>
      <c r="D489">
        <v>3</v>
      </c>
      <c r="E489" t="str">
        <f>VLOOKUP(A489,questionResponsesAndAnswers!A:O,15,FALSE)</f>
        <v xml:space="preserve"> Weekly</v>
      </c>
    </row>
    <row r="490" spans="1:5" x14ac:dyDescent="0.2">
      <c r="A490">
        <v>148121369</v>
      </c>
      <c r="B490" t="b">
        <f>VLOOKUP(A490,'Valid Response IDs Check'!A:H,8,FALSE)</f>
        <v>1</v>
      </c>
      <c r="C490" t="s">
        <v>26</v>
      </c>
      <c r="D490">
        <v>1</v>
      </c>
      <c r="E490" t="str">
        <f>VLOOKUP(A490,questionResponsesAndAnswers!A:O,15,FALSE)</f>
        <v xml:space="preserve"> Weekly</v>
      </c>
    </row>
    <row r="491" spans="1:5" x14ac:dyDescent="0.2">
      <c r="A491">
        <v>148121369</v>
      </c>
      <c r="B491" t="b">
        <f>VLOOKUP(A491,'Valid Response IDs Check'!A:H,8,FALSE)</f>
        <v>1</v>
      </c>
      <c r="C491" t="s">
        <v>20</v>
      </c>
      <c r="D491">
        <v>2</v>
      </c>
      <c r="E491" t="str">
        <f>VLOOKUP(A491,questionResponsesAndAnswers!A:O,15,FALSE)</f>
        <v xml:space="preserve"> Weekly</v>
      </c>
    </row>
    <row r="492" spans="1:5" x14ac:dyDescent="0.2">
      <c r="A492">
        <v>148088832</v>
      </c>
      <c r="B492" t="b">
        <f>VLOOKUP(A492,'Valid Response IDs Check'!A:H,8,FALSE)</f>
        <v>1</v>
      </c>
      <c r="C492" t="s">
        <v>13</v>
      </c>
      <c r="D492">
        <v>5</v>
      </c>
      <c r="E492" t="str">
        <f>VLOOKUP(A492,questionResponsesAndAnswers!A:O,15,FALSE)</f>
        <v xml:space="preserve"> Never</v>
      </c>
    </row>
    <row r="493" spans="1:5" x14ac:dyDescent="0.2">
      <c r="A493">
        <v>148088832</v>
      </c>
      <c r="B493" t="b">
        <f>VLOOKUP(A493,'Valid Response IDs Check'!A:H,8,FALSE)</f>
        <v>1</v>
      </c>
      <c r="C493" t="s">
        <v>32</v>
      </c>
      <c r="D493">
        <v>4</v>
      </c>
      <c r="E493" t="str">
        <f>VLOOKUP(A493,questionResponsesAndAnswers!A:O,15,FALSE)</f>
        <v xml:space="preserve"> Never</v>
      </c>
    </row>
    <row r="494" spans="1:5" x14ac:dyDescent="0.2">
      <c r="A494">
        <v>148088832</v>
      </c>
      <c r="B494" t="b">
        <f>VLOOKUP(A494,'Valid Response IDs Check'!A:H,8,FALSE)</f>
        <v>1</v>
      </c>
      <c r="C494" t="s">
        <v>5</v>
      </c>
      <c r="D494">
        <v>3</v>
      </c>
      <c r="E494" t="str">
        <f>VLOOKUP(A494,questionResponsesAndAnswers!A:O,15,FALSE)</f>
        <v xml:space="preserve"> Never</v>
      </c>
    </row>
    <row r="495" spans="1:5" x14ac:dyDescent="0.2">
      <c r="A495">
        <v>148088832</v>
      </c>
      <c r="B495" t="b">
        <f>VLOOKUP(A495,'Valid Response IDs Check'!A:H,8,FALSE)</f>
        <v>1</v>
      </c>
      <c r="C495" t="s">
        <v>26</v>
      </c>
      <c r="D495">
        <v>1</v>
      </c>
      <c r="E495" t="str">
        <f>VLOOKUP(A495,questionResponsesAndAnswers!A:O,15,FALSE)</f>
        <v xml:space="preserve"> Never</v>
      </c>
    </row>
    <row r="496" spans="1:5" x14ac:dyDescent="0.2">
      <c r="A496">
        <v>148088832</v>
      </c>
      <c r="B496" t="b">
        <f>VLOOKUP(A496,'Valid Response IDs Check'!A:H,8,FALSE)</f>
        <v>1</v>
      </c>
      <c r="C496" t="s">
        <v>20</v>
      </c>
      <c r="D496">
        <v>2</v>
      </c>
      <c r="E496" t="str">
        <f>VLOOKUP(A496,questionResponsesAndAnswers!A:O,15,FALSE)</f>
        <v xml:space="preserve"> Never</v>
      </c>
    </row>
    <row r="497" spans="1:5" x14ac:dyDescent="0.2">
      <c r="A497">
        <v>148087855</v>
      </c>
      <c r="B497" t="b">
        <f>VLOOKUP(A497,'Valid Response IDs Check'!A:H,8,FALSE)</f>
        <v>1</v>
      </c>
      <c r="C497" t="s">
        <v>13</v>
      </c>
      <c r="D497">
        <v>5</v>
      </c>
      <c r="E497" t="str">
        <f>VLOOKUP(A497,questionResponsesAndAnswers!A:O,15,FALSE)</f>
        <v xml:space="preserve"> Weekly</v>
      </c>
    </row>
    <row r="498" spans="1:5" x14ac:dyDescent="0.2">
      <c r="A498">
        <v>148087855</v>
      </c>
      <c r="B498" t="b">
        <f>VLOOKUP(A498,'Valid Response IDs Check'!A:H,8,FALSE)</f>
        <v>1</v>
      </c>
      <c r="C498" t="s">
        <v>32</v>
      </c>
      <c r="D498">
        <v>4</v>
      </c>
      <c r="E498" t="str">
        <f>VLOOKUP(A498,questionResponsesAndAnswers!A:O,15,FALSE)</f>
        <v xml:space="preserve"> Weekly</v>
      </c>
    </row>
    <row r="499" spans="1:5" x14ac:dyDescent="0.2">
      <c r="A499">
        <v>148087855</v>
      </c>
      <c r="B499" t="b">
        <f>VLOOKUP(A499,'Valid Response IDs Check'!A:H,8,FALSE)</f>
        <v>1</v>
      </c>
      <c r="C499" t="s">
        <v>5</v>
      </c>
      <c r="D499">
        <v>3</v>
      </c>
      <c r="E499" t="str">
        <f>VLOOKUP(A499,questionResponsesAndAnswers!A:O,15,FALSE)</f>
        <v xml:space="preserve"> Weekly</v>
      </c>
    </row>
    <row r="500" spans="1:5" x14ac:dyDescent="0.2">
      <c r="A500">
        <v>148087855</v>
      </c>
      <c r="B500" t="b">
        <f>VLOOKUP(A500,'Valid Response IDs Check'!A:H,8,FALSE)</f>
        <v>1</v>
      </c>
      <c r="C500" t="s">
        <v>26</v>
      </c>
      <c r="D500">
        <v>2</v>
      </c>
      <c r="E500" t="str">
        <f>VLOOKUP(A500,questionResponsesAndAnswers!A:O,15,FALSE)</f>
        <v xml:space="preserve"> Weekly</v>
      </c>
    </row>
    <row r="501" spans="1:5" x14ac:dyDescent="0.2">
      <c r="A501">
        <v>148087855</v>
      </c>
      <c r="B501" t="b">
        <f>VLOOKUP(A501,'Valid Response IDs Check'!A:H,8,FALSE)</f>
        <v>1</v>
      </c>
      <c r="C501" t="s">
        <v>20</v>
      </c>
      <c r="D501">
        <v>1</v>
      </c>
      <c r="E501" t="str">
        <f>VLOOKUP(A501,questionResponsesAndAnswers!A:O,15,FALSE)</f>
        <v xml:space="preserve"> Weekly</v>
      </c>
    </row>
    <row r="502" spans="1:5" x14ac:dyDescent="0.2">
      <c r="A502">
        <v>148072624</v>
      </c>
      <c r="B502" t="b">
        <f>VLOOKUP(A502,'Valid Response IDs Check'!A:H,8,FALSE)</f>
        <v>1</v>
      </c>
      <c r="C502" t="s">
        <v>13</v>
      </c>
      <c r="D502">
        <v>5</v>
      </c>
      <c r="E502" t="str">
        <f>VLOOKUP(A502,questionResponsesAndAnswers!A:O,15,FALSE)</f>
        <v xml:space="preserve"> Yearly</v>
      </c>
    </row>
    <row r="503" spans="1:5" x14ac:dyDescent="0.2">
      <c r="A503">
        <v>148072624</v>
      </c>
      <c r="B503" t="b">
        <f>VLOOKUP(A503,'Valid Response IDs Check'!A:H,8,FALSE)</f>
        <v>1</v>
      </c>
      <c r="C503" t="s">
        <v>32</v>
      </c>
      <c r="D503">
        <v>4</v>
      </c>
      <c r="E503" t="str">
        <f>VLOOKUP(A503,questionResponsesAndAnswers!A:O,15,FALSE)</f>
        <v xml:space="preserve"> Yearly</v>
      </c>
    </row>
    <row r="504" spans="1:5" x14ac:dyDescent="0.2">
      <c r="A504">
        <v>148072624</v>
      </c>
      <c r="B504" t="b">
        <f>VLOOKUP(A504,'Valid Response IDs Check'!A:H,8,FALSE)</f>
        <v>1</v>
      </c>
      <c r="C504" t="s">
        <v>5</v>
      </c>
      <c r="D504">
        <v>2</v>
      </c>
      <c r="E504" t="str">
        <f>VLOOKUP(A504,questionResponsesAndAnswers!A:O,15,FALSE)</f>
        <v xml:space="preserve"> Yearly</v>
      </c>
    </row>
    <row r="505" spans="1:5" x14ac:dyDescent="0.2">
      <c r="A505">
        <v>148072624</v>
      </c>
      <c r="B505" t="b">
        <f>VLOOKUP(A505,'Valid Response IDs Check'!A:H,8,FALSE)</f>
        <v>1</v>
      </c>
      <c r="C505" t="s">
        <v>26</v>
      </c>
      <c r="D505">
        <v>1</v>
      </c>
      <c r="E505" t="str">
        <f>VLOOKUP(A505,questionResponsesAndAnswers!A:O,15,FALSE)</f>
        <v xml:space="preserve"> Yearly</v>
      </c>
    </row>
    <row r="506" spans="1:5" x14ac:dyDescent="0.2">
      <c r="A506">
        <v>148072624</v>
      </c>
      <c r="B506" t="b">
        <f>VLOOKUP(A506,'Valid Response IDs Check'!A:H,8,FALSE)</f>
        <v>1</v>
      </c>
      <c r="C506" t="s">
        <v>20</v>
      </c>
      <c r="D506">
        <v>3</v>
      </c>
      <c r="E506" t="str">
        <f>VLOOKUP(A506,questionResponsesAndAnswers!A:O,15,FALSE)</f>
        <v xml:space="preserve"> Yearly</v>
      </c>
    </row>
    <row r="507" spans="1:5" x14ac:dyDescent="0.2">
      <c r="A507">
        <v>148063804</v>
      </c>
      <c r="B507" t="b">
        <f>VLOOKUP(A507,'Valid Response IDs Check'!A:H,8,FALSE)</f>
        <v>1</v>
      </c>
      <c r="C507" t="s">
        <v>13</v>
      </c>
      <c r="D507">
        <v>2</v>
      </c>
      <c r="E507" t="str">
        <f>VLOOKUP(A507,questionResponsesAndAnswers!A:O,15,FALSE)</f>
        <v xml:space="preserve"> Weekly</v>
      </c>
    </row>
    <row r="508" spans="1:5" x14ac:dyDescent="0.2">
      <c r="A508">
        <v>148063804</v>
      </c>
      <c r="B508" t="b">
        <f>VLOOKUP(A508,'Valid Response IDs Check'!A:H,8,FALSE)</f>
        <v>1</v>
      </c>
      <c r="C508" t="s">
        <v>32</v>
      </c>
      <c r="D508">
        <v>1</v>
      </c>
      <c r="E508" t="str">
        <f>VLOOKUP(A508,questionResponsesAndAnswers!A:O,15,FALSE)</f>
        <v xml:space="preserve"> Weekly</v>
      </c>
    </row>
    <row r="509" spans="1:5" x14ac:dyDescent="0.2">
      <c r="A509">
        <v>148063804</v>
      </c>
      <c r="B509" t="b">
        <f>VLOOKUP(A509,'Valid Response IDs Check'!A:H,8,FALSE)</f>
        <v>1</v>
      </c>
      <c r="C509" t="s">
        <v>5</v>
      </c>
      <c r="D509">
        <v>5</v>
      </c>
      <c r="E509" t="str">
        <f>VLOOKUP(A509,questionResponsesAndAnswers!A:O,15,FALSE)</f>
        <v xml:space="preserve"> Weekly</v>
      </c>
    </row>
    <row r="510" spans="1:5" x14ac:dyDescent="0.2">
      <c r="A510">
        <v>148063804</v>
      </c>
      <c r="B510" t="b">
        <f>VLOOKUP(A510,'Valid Response IDs Check'!A:H,8,FALSE)</f>
        <v>1</v>
      </c>
      <c r="C510" t="s">
        <v>26</v>
      </c>
      <c r="D510">
        <v>4</v>
      </c>
      <c r="E510" t="str">
        <f>VLOOKUP(A510,questionResponsesAndAnswers!A:O,15,FALSE)</f>
        <v xml:space="preserve"> Weekly</v>
      </c>
    </row>
    <row r="511" spans="1:5" x14ac:dyDescent="0.2">
      <c r="A511">
        <v>148063804</v>
      </c>
      <c r="B511" t="b">
        <f>VLOOKUP(A511,'Valid Response IDs Check'!A:H,8,FALSE)</f>
        <v>1</v>
      </c>
      <c r="C511" t="s">
        <v>20</v>
      </c>
      <c r="D511">
        <v>3</v>
      </c>
      <c r="E511" t="str">
        <f>VLOOKUP(A511,questionResponsesAndAnswers!A:O,15,FALSE)</f>
        <v xml:space="preserve"> Weekly</v>
      </c>
    </row>
    <row r="512" spans="1:5" x14ac:dyDescent="0.2">
      <c r="A512">
        <v>148063806</v>
      </c>
      <c r="B512" t="b">
        <f>VLOOKUP(A512,'Valid Response IDs Check'!A:H,8,FALSE)</f>
        <v>1</v>
      </c>
      <c r="C512" t="s">
        <v>13</v>
      </c>
      <c r="D512">
        <v>2</v>
      </c>
      <c r="E512" t="str">
        <f>VLOOKUP(A512,questionResponsesAndAnswers!A:O,15,FALSE)</f>
        <v xml:space="preserve"> Weekly</v>
      </c>
    </row>
    <row r="513" spans="1:5" x14ac:dyDescent="0.2">
      <c r="A513">
        <v>148063806</v>
      </c>
      <c r="B513" t="b">
        <f>VLOOKUP(A513,'Valid Response IDs Check'!A:H,8,FALSE)</f>
        <v>1</v>
      </c>
      <c r="C513" t="s">
        <v>32</v>
      </c>
      <c r="D513">
        <v>1</v>
      </c>
      <c r="E513" t="str">
        <f>VLOOKUP(A513,questionResponsesAndAnswers!A:O,15,FALSE)</f>
        <v xml:space="preserve"> Weekly</v>
      </c>
    </row>
    <row r="514" spans="1:5" x14ac:dyDescent="0.2">
      <c r="A514">
        <v>148063806</v>
      </c>
      <c r="B514" t="b">
        <f>VLOOKUP(A514,'Valid Response IDs Check'!A:H,8,FALSE)</f>
        <v>1</v>
      </c>
      <c r="C514" t="s">
        <v>5</v>
      </c>
      <c r="D514">
        <v>5</v>
      </c>
      <c r="E514" t="str">
        <f>VLOOKUP(A514,questionResponsesAndAnswers!A:O,15,FALSE)</f>
        <v xml:space="preserve"> Weekly</v>
      </c>
    </row>
    <row r="515" spans="1:5" x14ac:dyDescent="0.2">
      <c r="A515">
        <v>148063806</v>
      </c>
      <c r="B515" t="b">
        <f>VLOOKUP(A515,'Valid Response IDs Check'!A:H,8,FALSE)</f>
        <v>1</v>
      </c>
      <c r="C515" t="s">
        <v>26</v>
      </c>
      <c r="D515">
        <v>4</v>
      </c>
      <c r="E515" t="str">
        <f>VLOOKUP(A515,questionResponsesAndAnswers!A:O,15,FALSE)</f>
        <v xml:space="preserve"> Weekly</v>
      </c>
    </row>
    <row r="516" spans="1:5" x14ac:dyDescent="0.2">
      <c r="A516">
        <v>148063806</v>
      </c>
      <c r="B516" t="b">
        <f>VLOOKUP(A516,'Valid Response IDs Check'!A:H,8,FALSE)</f>
        <v>1</v>
      </c>
      <c r="C516" t="s">
        <v>20</v>
      </c>
      <c r="D516">
        <v>3</v>
      </c>
      <c r="E516" t="str">
        <f>VLOOKUP(A516,questionResponsesAndAnswers!A:O,15,FALSE)</f>
        <v xml:space="preserve"> Weekly</v>
      </c>
    </row>
    <row r="517" spans="1:5" x14ac:dyDescent="0.2">
      <c r="A517">
        <v>148063807</v>
      </c>
      <c r="B517" t="b">
        <f>VLOOKUP(A517,'Valid Response IDs Check'!A:H,8,FALSE)</f>
        <v>1</v>
      </c>
      <c r="C517" t="s">
        <v>13</v>
      </c>
      <c r="D517">
        <v>2</v>
      </c>
      <c r="E517" t="str">
        <f>VLOOKUP(A517,questionResponsesAndAnswers!A:O,15,FALSE)</f>
        <v xml:space="preserve"> Weekly</v>
      </c>
    </row>
    <row r="518" spans="1:5" x14ac:dyDescent="0.2">
      <c r="A518">
        <v>148063807</v>
      </c>
      <c r="B518" t="b">
        <f>VLOOKUP(A518,'Valid Response IDs Check'!A:H,8,FALSE)</f>
        <v>1</v>
      </c>
      <c r="C518" t="s">
        <v>32</v>
      </c>
      <c r="D518">
        <v>1</v>
      </c>
      <c r="E518" t="str">
        <f>VLOOKUP(A518,questionResponsesAndAnswers!A:O,15,FALSE)</f>
        <v xml:space="preserve"> Weekly</v>
      </c>
    </row>
    <row r="519" spans="1:5" x14ac:dyDescent="0.2">
      <c r="A519">
        <v>148063807</v>
      </c>
      <c r="B519" t="b">
        <f>VLOOKUP(A519,'Valid Response IDs Check'!A:H,8,FALSE)</f>
        <v>1</v>
      </c>
      <c r="C519" t="s">
        <v>5</v>
      </c>
      <c r="D519">
        <v>5</v>
      </c>
      <c r="E519" t="str">
        <f>VLOOKUP(A519,questionResponsesAndAnswers!A:O,15,FALSE)</f>
        <v xml:space="preserve"> Weekly</v>
      </c>
    </row>
    <row r="520" spans="1:5" x14ac:dyDescent="0.2">
      <c r="A520">
        <v>148063807</v>
      </c>
      <c r="B520" t="b">
        <f>VLOOKUP(A520,'Valid Response IDs Check'!A:H,8,FALSE)</f>
        <v>1</v>
      </c>
      <c r="C520" t="s">
        <v>26</v>
      </c>
      <c r="D520">
        <v>4</v>
      </c>
      <c r="E520" t="str">
        <f>VLOOKUP(A520,questionResponsesAndAnswers!A:O,15,FALSE)</f>
        <v xml:space="preserve"> Weekly</v>
      </c>
    </row>
    <row r="521" spans="1:5" x14ac:dyDescent="0.2">
      <c r="A521">
        <v>148063807</v>
      </c>
      <c r="B521" t="b">
        <f>VLOOKUP(A521,'Valid Response IDs Check'!A:H,8,FALSE)</f>
        <v>1</v>
      </c>
      <c r="C521" t="s">
        <v>20</v>
      </c>
      <c r="D521">
        <v>3</v>
      </c>
      <c r="E521" t="str">
        <f>VLOOKUP(A521,questionResponsesAndAnswers!A:O,15,FALSE)</f>
        <v xml:space="preserve"> Weekly</v>
      </c>
    </row>
    <row r="522" spans="1:5" x14ac:dyDescent="0.2">
      <c r="A522">
        <v>148063808</v>
      </c>
      <c r="B522" t="b">
        <f>VLOOKUP(A522,'Valid Response IDs Check'!A:H,8,FALSE)</f>
        <v>1</v>
      </c>
      <c r="C522" t="s">
        <v>13</v>
      </c>
      <c r="D522">
        <v>2</v>
      </c>
      <c r="E522" t="str">
        <f>VLOOKUP(A522,questionResponsesAndAnswers!A:O,15,FALSE)</f>
        <v xml:space="preserve"> Weekly</v>
      </c>
    </row>
    <row r="523" spans="1:5" x14ac:dyDescent="0.2">
      <c r="A523">
        <v>148063808</v>
      </c>
      <c r="B523" t="b">
        <f>VLOOKUP(A523,'Valid Response IDs Check'!A:H,8,FALSE)</f>
        <v>1</v>
      </c>
      <c r="C523" t="s">
        <v>32</v>
      </c>
      <c r="D523">
        <v>1</v>
      </c>
      <c r="E523" t="str">
        <f>VLOOKUP(A523,questionResponsesAndAnswers!A:O,15,FALSE)</f>
        <v xml:space="preserve"> Weekly</v>
      </c>
    </row>
    <row r="524" spans="1:5" x14ac:dyDescent="0.2">
      <c r="A524">
        <v>148063808</v>
      </c>
      <c r="B524" t="b">
        <f>VLOOKUP(A524,'Valid Response IDs Check'!A:H,8,FALSE)</f>
        <v>1</v>
      </c>
      <c r="C524" t="s">
        <v>5</v>
      </c>
      <c r="D524">
        <v>5</v>
      </c>
      <c r="E524" t="str">
        <f>VLOOKUP(A524,questionResponsesAndAnswers!A:O,15,FALSE)</f>
        <v xml:space="preserve"> Weekly</v>
      </c>
    </row>
    <row r="525" spans="1:5" x14ac:dyDescent="0.2">
      <c r="A525">
        <v>148063808</v>
      </c>
      <c r="B525" t="b">
        <f>VLOOKUP(A525,'Valid Response IDs Check'!A:H,8,FALSE)</f>
        <v>1</v>
      </c>
      <c r="C525" t="s">
        <v>26</v>
      </c>
      <c r="D525">
        <v>3</v>
      </c>
      <c r="E525" t="str">
        <f>VLOOKUP(A525,questionResponsesAndAnswers!A:O,15,FALSE)</f>
        <v xml:space="preserve"> Weekly</v>
      </c>
    </row>
    <row r="526" spans="1:5" x14ac:dyDescent="0.2">
      <c r="A526">
        <v>148063808</v>
      </c>
      <c r="B526" t="b">
        <f>VLOOKUP(A526,'Valid Response IDs Check'!A:H,8,FALSE)</f>
        <v>1</v>
      </c>
      <c r="C526" t="s">
        <v>20</v>
      </c>
      <c r="D526">
        <v>4</v>
      </c>
      <c r="E526" t="str">
        <f>VLOOKUP(A526,questionResponsesAndAnswers!A:O,15,FALSE)</f>
        <v xml:space="preserve"> Weekly</v>
      </c>
    </row>
    <row r="527" spans="1:5" x14ac:dyDescent="0.2">
      <c r="A527">
        <v>148063802</v>
      </c>
      <c r="B527" t="b">
        <f>VLOOKUP(A527,'Valid Response IDs Check'!A:H,8,FALSE)</f>
        <v>1</v>
      </c>
      <c r="C527" t="s">
        <v>13</v>
      </c>
      <c r="D527">
        <v>4</v>
      </c>
      <c r="E527" t="str">
        <f>VLOOKUP(A527,questionResponsesAndAnswers!A:O,15,FALSE)</f>
        <v xml:space="preserve"> Weekly</v>
      </c>
    </row>
    <row r="528" spans="1:5" x14ac:dyDescent="0.2">
      <c r="A528">
        <v>148063802</v>
      </c>
      <c r="B528" t="b">
        <f>VLOOKUP(A528,'Valid Response IDs Check'!A:H,8,FALSE)</f>
        <v>1</v>
      </c>
      <c r="C528" t="s">
        <v>32</v>
      </c>
      <c r="D528">
        <v>2</v>
      </c>
      <c r="E528" t="str">
        <f>VLOOKUP(A528,questionResponsesAndAnswers!A:O,15,FALSE)</f>
        <v xml:space="preserve"> Weekly</v>
      </c>
    </row>
    <row r="529" spans="1:5" x14ac:dyDescent="0.2">
      <c r="A529">
        <v>148063802</v>
      </c>
      <c r="B529" t="b">
        <f>VLOOKUP(A529,'Valid Response IDs Check'!A:H,8,FALSE)</f>
        <v>1</v>
      </c>
      <c r="C529" t="s">
        <v>5</v>
      </c>
      <c r="D529">
        <v>5</v>
      </c>
      <c r="E529" t="str">
        <f>VLOOKUP(A529,questionResponsesAndAnswers!A:O,15,FALSE)</f>
        <v xml:space="preserve"> Weekly</v>
      </c>
    </row>
    <row r="530" spans="1:5" x14ac:dyDescent="0.2">
      <c r="A530">
        <v>148063802</v>
      </c>
      <c r="B530" t="b">
        <f>VLOOKUP(A530,'Valid Response IDs Check'!A:H,8,FALSE)</f>
        <v>1</v>
      </c>
      <c r="C530" t="s">
        <v>26</v>
      </c>
      <c r="D530">
        <v>3</v>
      </c>
      <c r="E530" t="str">
        <f>VLOOKUP(A530,questionResponsesAndAnswers!A:O,15,FALSE)</f>
        <v xml:space="preserve"> Weekly</v>
      </c>
    </row>
    <row r="531" spans="1:5" x14ac:dyDescent="0.2">
      <c r="A531">
        <v>148063802</v>
      </c>
      <c r="B531" t="b">
        <f>VLOOKUP(A531,'Valid Response IDs Check'!A:H,8,FALSE)</f>
        <v>1</v>
      </c>
      <c r="C531" t="s">
        <v>20</v>
      </c>
      <c r="D531">
        <v>1</v>
      </c>
      <c r="E531" t="str">
        <f>VLOOKUP(A531,questionResponsesAndAnswers!A:O,15,FALSE)</f>
        <v xml:space="preserve"> Weekly</v>
      </c>
    </row>
    <row r="532" spans="1:5" x14ac:dyDescent="0.2">
      <c r="A532">
        <v>148060312</v>
      </c>
      <c r="B532" t="b">
        <f>VLOOKUP(A532,'Valid Response IDs Check'!A:H,8,FALSE)</f>
        <v>1</v>
      </c>
      <c r="C532" t="s">
        <v>13</v>
      </c>
      <c r="D532">
        <v>4</v>
      </c>
      <c r="E532" t="str">
        <f>VLOOKUP(A532,questionResponsesAndAnswers!A:O,15,FALSE)</f>
        <v xml:space="preserve"> Weekly</v>
      </c>
    </row>
    <row r="533" spans="1:5" x14ac:dyDescent="0.2">
      <c r="A533">
        <v>148060312</v>
      </c>
      <c r="B533" t="b">
        <f>VLOOKUP(A533,'Valid Response IDs Check'!A:H,8,FALSE)</f>
        <v>1</v>
      </c>
      <c r="C533" t="s">
        <v>32</v>
      </c>
      <c r="D533">
        <v>5</v>
      </c>
      <c r="E533" t="str">
        <f>VLOOKUP(A533,questionResponsesAndAnswers!A:O,15,FALSE)</f>
        <v xml:space="preserve"> Weekly</v>
      </c>
    </row>
    <row r="534" spans="1:5" x14ac:dyDescent="0.2">
      <c r="A534">
        <v>148060312</v>
      </c>
      <c r="B534" t="b">
        <f>VLOOKUP(A534,'Valid Response IDs Check'!A:H,8,FALSE)</f>
        <v>1</v>
      </c>
      <c r="C534" t="s">
        <v>5</v>
      </c>
      <c r="D534">
        <v>3</v>
      </c>
      <c r="E534" t="str">
        <f>VLOOKUP(A534,questionResponsesAndAnswers!A:O,15,FALSE)</f>
        <v xml:space="preserve"> Weekly</v>
      </c>
    </row>
    <row r="535" spans="1:5" x14ac:dyDescent="0.2">
      <c r="A535">
        <v>148060312</v>
      </c>
      <c r="B535" t="b">
        <f>VLOOKUP(A535,'Valid Response IDs Check'!A:H,8,FALSE)</f>
        <v>1</v>
      </c>
      <c r="C535" t="s">
        <v>26</v>
      </c>
      <c r="D535">
        <v>1</v>
      </c>
      <c r="E535" t="str">
        <f>VLOOKUP(A535,questionResponsesAndAnswers!A:O,15,FALSE)</f>
        <v xml:space="preserve"> Weekly</v>
      </c>
    </row>
    <row r="536" spans="1:5" x14ac:dyDescent="0.2">
      <c r="A536">
        <v>148060312</v>
      </c>
      <c r="B536" t="b">
        <f>VLOOKUP(A536,'Valid Response IDs Check'!A:H,8,FALSE)</f>
        <v>1</v>
      </c>
      <c r="C536" t="s">
        <v>20</v>
      </c>
      <c r="D536">
        <v>2</v>
      </c>
      <c r="E536" t="str">
        <f>VLOOKUP(A536,questionResponsesAndAnswers!A:O,15,FALSE)</f>
        <v xml:space="preserve"> Weekly</v>
      </c>
    </row>
    <row r="537" spans="1:5" x14ac:dyDescent="0.2">
      <c r="A537">
        <v>148053790</v>
      </c>
      <c r="B537" t="b">
        <f>VLOOKUP(A537,'Valid Response IDs Check'!A:H,8,FALSE)</f>
        <v>0</v>
      </c>
      <c r="C537" t="s">
        <v>13</v>
      </c>
      <c r="D537">
        <v>5</v>
      </c>
      <c r="E537" t="str">
        <f>VLOOKUP(A537,questionResponsesAndAnswers!A:O,15,FALSE)</f>
        <v xml:space="preserve"> Daily</v>
      </c>
    </row>
    <row r="538" spans="1:5" x14ac:dyDescent="0.2">
      <c r="A538">
        <v>148053790</v>
      </c>
      <c r="B538" t="b">
        <f>VLOOKUP(A538,'Valid Response IDs Check'!A:H,8,FALSE)</f>
        <v>0</v>
      </c>
      <c r="C538" t="s">
        <v>32</v>
      </c>
      <c r="D538">
        <v>4</v>
      </c>
      <c r="E538" t="str">
        <f>VLOOKUP(A538,questionResponsesAndAnswers!A:O,15,FALSE)</f>
        <v xml:space="preserve"> Daily</v>
      </c>
    </row>
    <row r="539" spans="1:5" x14ac:dyDescent="0.2">
      <c r="A539">
        <v>148053790</v>
      </c>
      <c r="B539" t="b">
        <f>VLOOKUP(A539,'Valid Response IDs Check'!A:H,8,FALSE)</f>
        <v>0</v>
      </c>
      <c r="C539" t="s">
        <v>5</v>
      </c>
      <c r="D539">
        <v>3</v>
      </c>
      <c r="E539" t="str">
        <f>VLOOKUP(A539,questionResponsesAndAnswers!A:O,15,FALSE)</f>
        <v xml:space="preserve"> Daily</v>
      </c>
    </row>
    <row r="540" spans="1:5" x14ac:dyDescent="0.2">
      <c r="A540">
        <v>148053790</v>
      </c>
      <c r="B540" t="b">
        <f>VLOOKUP(A540,'Valid Response IDs Check'!A:H,8,FALSE)</f>
        <v>0</v>
      </c>
      <c r="C540" t="s">
        <v>26</v>
      </c>
      <c r="D540">
        <v>2</v>
      </c>
      <c r="E540" t="str">
        <f>VLOOKUP(A540,questionResponsesAndAnswers!A:O,15,FALSE)</f>
        <v xml:space="preserve"> Daily</v>
      </c>
    </row>
    <row r="541" spans="1:5" x14ac:dyDescent="0.2">
      <c r="A541">
        <v>148053790</v>
      </c>
      <c r="B541" t="b">
        <f>VLOOKUP(A541,'Valid Response IDs Check'!A:H,8,FALSE)</f>
        <v>0</v>
      </c>
      <c r="C541" t="s">
        <v>20</v>
      </c>
      <c r="D541">
        <v>1</v>
      </c>
      <c r="E541" t="str">
        <f>VLOOKUP(A541,questionResponsesAndAnswers!A:O,15,FALSE)</f>
        <v xml:space="preserve"> Daily</v>
      </c>
    </row>
    <row r="542" spans="1:5" x14ac:dyDescent="0.2">
      <c r="A542">
        <v>147916593</v>
      </c>
      <c r="B542" t="b">
        <f>VLOOKUP(A542,'Valid Response IDs Check'!A:H,8,FALSE)</f>
        <v>1</v>
      </c>
      <c r="C542" t="s">
        <v>13</v>
      </c>
      <c r="D542">
        <v>5</v>
      </c>
      <c r="E542" t="str">
        <f>VLOOKUP(A542,questionResponsesAndAnswers!A:O,15,FALSE)</f>
        <v xml:space="preserve"> Yearly</v>
      </c>
    </row>
    <row r="543" spans="1:5" x14ac:dyDescent="0.2">
      <c r="A543">
        <v>147916593</v>
      </c>
      <c r="B543" t="b">
        <f>VLOOKUP(A543,'Valid Response IDs Check'!A:H,8,FALSE)</f>
        <v>1</v>
      </c>
      <c r="C543" t="s">
        <v>32</v>
      </c>
      <c r="D543">
        <v>4</v>
      </c>
      <c r="E543" t="str">
        <f>VLOOKUP(A543,questionResponsesAndAnswers!A:O,15,FALSE)</f>
        <v xml:space="preserve"> Yearly</v>
      </c>
    </row>
    <row r="544" spans="1:5" x14ac:dyDescent="0.2">
      <c r="A544">
        <v>147916593</v>
      </c>
      <c r="B544" t="b">
        <f>VLOOKUP(A544,'Valid Response IDs Check'!A:H,8,FALSE)</f>
        <v>1</v>
      </c>
      <c r="C544" t="s">
        <v>5</v>
      </c>
      <c r="D544">
        <v>3</v>
      </c>
      <c r="E544" t="str">
        <f>VLOOKUP(A544,questionResponsesAndAnswers!A:O,15,FALSE)</f>
        <v xml:space="preserve"> Yearly</v>
      </c>
    </row>
    <row r="545" spans="1:5" x14ac:dyDescent="0.2">
      <c r="A545">
        <v>147916593</v>
      </c>
      <c r="B545" t="b">
        <f>VLOOKUP(A545,'Valid Response IDs Check'!A:H,8,FALSE)</f>
        <v>1</v>
      </c>
      <c r="C545" t="s">
        <v>26</v>
      </c>
      <c r="D545">
        <v>1</v>
      </c>
      <c r="E545" t="str">
        <f>VLOOKUP(A545,questionResponsesAndAnswers!A:O,15,FALSE)</f>
        <v xml:space="preserve"> Yearly</v>
      </c>
    </row>
    <row r="546" spans="1:5" x14ac:dyDescent="0.2">
      <c r="A546">
        <v>147916593</v>
      </c>
      <c r="B546" t="b">
        <f>VLOOKUP(A546,'Valid Response IDs Check'!A:H,8,FALSE)</f>
        <v>1</v>
      </c>
      <c r="C546" t="s">
        <v>20</v>
      </c>
      <c r="D546">
        <v>2</v>
      </c>
      <c r="E546" t="str">
        <f>VLOOKUP(A546,questionResponsesAndAnswers!A:O,15,FALSE)</f>
        <v xml:space="preserve"> Yearly</v>
      </c>
    </row>
    <row r="547" spans="1:5" x14ac:dyDescent="0.2">
      <c r="A547">
        <v>147914321</v>
      </c>
      <c r="B547" t="b">
        <f>VLOOKUP(A547,'Valid Response IDs Check'!A:H,8,FALSE)</f>
        <v>1</v>
      </c>
      <c r="C547" t="s">
        <v>13</v>
      </c>
      <c r="D547">
        <v>3</v>
      </c>
      <c r="E547" t="str">
        <f>VLOOKUP(A547,questionResponsesAndAnswers!A:O,15,FALSE)</f>
        <v xml:space="preserve"> Yearly</v>
      </c>
    </row>
    <row r="548" spans="1:5" x14ac:dyDescent="0.2">
      <c r="A548">
        <v>147914321</v>
      </c>
      <c r="B548" t="b">
        <f>VLOOKUP(A548,'Valid Response IDs Check'!A:H,8,FALSE)</f>
        <v>1</v>
      </c>
      <c r="C548" t="s">
        <v>32</v>
      </c>
      <c r="D548">
        <v>5</v>
      </c>
      <c r="E548" t="str">
        <f>VLOOKUP(A548,questionResponsesAndAnswers!A:O,15,FALSE)</f>
        <v xml:space="preserve"> Yearly</v>
      </c>
    </row>
    <row r="549" spans="1:5" x14ac:dyDescent="0.2">
      <c r="A549">
        <v>147914321</v>
      </c>
      <c r="B549" t="b">
        <f>VLOOKUP(A549,'Valid Response IDs Check'!A:H,8,FALSE)</f>
        <v>1</v>
      </c>
      <c r="C549" t="s">
        <v>5</v>
      </c>
      <c r="D549">
        <v>2</v>
      </c>
      <c r="E549" t="str">
        <f>VLOOKUP(A549,questionResponsesAndAnswers!A:O,15,FALSE)</f>
        <v xml:space="preserve"> Yearly</v>
      </c>
    </row>
    <row r="550" spans="1:5" x14ac:dyDescent="0.2">
      <c r="A550">
        <v>147914321</v>
      </c>
      <c r="B550" t="b">
        <f>VLOOKUP(A550,'Valid Response IDs Check'!A:H,8,FALSE)</f>
        <v>1</v>
      </c>
      <c r="C550" t="s">
        <v>26</v>
      </c>
      <c r="D550">
        <v>4</v>
      </c>
      <c r="E550" t="str">
        <f>VLOOKUP(A550,questionResponsesAndAnswers!A:O,15,FALSE)</f>
        <v xml:space="preserve"> Yearly</v>
      </c>
    </row>
    <row r="551" spans="1:5" x14ac:dyDescent="0.2">
      <c r="A551">
        <v>147914321</v>
      </c>
      <c r="B551" t="b">
        <f>VLOOKUP(A551,'Valid Response IDs Check'!A:H,8,FALSE)</f>
        <v>1</v>
      </c>
      <c r="C551" t="s">
        <v>20</v>
      </c>
      <c r="D551">
        <v>1</v>
      </c>
      <c r="E551" t="str">
        <f>VLOOKUP(A551,questionResponsesAndAnswers!A:O,15,FALSE)</f>
        <v xml:space="preserve"> Yearly</v>
      </c>
    </row>
    <row r="552" spans="1:5" x14ac:dyDescent="0.2">
      <c r="A552">
        <v>147906122</v>
      </c>
      <c r="B552" t="b">
        <f>VLOOKUP(A552,'Valid Response IDs Check'!A:H,8,FALSE)</f>
        <v>1</v>
      </c>
      <c r="C552" t="s">
        <v>13</v>
      </c>
      <c r="D552">
        <v>4</v>
      </c>
      <c r="E552" t="str">
        <f>VLOOKUP(A552,questionResponsesAndAnswers!A:O,15,FALSE)</f>
        <v xml:space="preserve"> Never</v>
      </c>
    </row>
    <row r="553" spans="1:5" x14ac:dyDescent="0.2">
      <c r="A553">
        <v>147906122</v>
      </c>
      <c r="B553" t="b">
        <f>VLOOKUP(A553,'Valid Response IDs Check'!A:H,8,FALSE)</f>
        <v>1</v>
      </c>
      <c r="C553" t="s">
        <v>32</v>
      </c>
      <c r="D553">
        <v>2</v>
      </c>
      <c r="E553" t="str">
        <f>VLOOKUP(A553,questionResponsesAndAnswers!A:O,15,FALSE)</f>
        <v xml:space="preserve"> Never</v>
      </c>
    </row>
    <row r="554" spans="1:5" x14ac:dyDescent="0.2">
      <c r="A554">
        <v>147906122</v>
      </c>
      <c r="B554" t="b">
        <f>VLOOKUP(A554,'Valid Response IDs Check'!A:H,8,FALSE)</f>
        <v>1</v>
      </c>
      <c r="C554" t="s">
        <v>5</v>
      </c>
      <c r="D554">
        <v>3</v>
      </c>
      <c r="E554" t="str">
        <f>VLOOKUP(A554,questionResponsesAndAnswers!A:O,15,FALSE)</f>
        <v xml:space="preserve"> Never</v>
      </c>
    </row>
    <row r="555" spans="1:5" x14ac:dyDescent="0.2">
      <c r="A555">
        <v>147906122</v>
      </c>
      <c r="B555" t="b">
        <f>VLOOKUP(A555,'Valid Response IDs Check'!A:H,8,FALSE)</f>
        <v>1</v>
      </c>
      <c r="C555" t="s">
        <v>26</v>
      </c>
      <c r="D555">
        <v>5</v>
      </c>
      <c r="E555" t="str">
        <f>VLOOKUP(A555,questionResponsesAndAnswers!A:O,15,FALSE)</f>
        <v xml:space="preserve"> Never</v>
      </c>
    </row>
    <row r="556" spans="1:5" x14ac:dyDescent="0.2">
      <c r="A556">
        <v>147906122</v>
      </c>
      <c r="B556" t="b">
        <f>VLOOKUP(A556,'Valid Response IDs Check'!A:H,8,FALSE)</f>
        <v>1</v>
      </c>
      <c r="C556" t="s">
        <v>20</v>
      </c>
      <c r="D556">
        <v>1</v>
      </c>
      <c r="E556" t="str">
        <f>VLOOKUP(A556,questionResponsesAndAnswers!A:O,15,FALSE)</f>
        <v xml:space="preserve"> Never</v>
      </c>
    </row>
    <row r="557" spans="1:5" x14ac:dyDescent="0.2">
      <c r="A557">
        <v>147842712</v>
      </c>
      <c r="B557" t="b">
        <f>VLOOKUP(A557,'Valid Response IDs Check'!A:H,8,FALSE)</f>
        <v>1</v>
      </c>
      <c r="C557" t="s">
        <v>13</v>
      </c>
      <c r="D557">
        <v>5</v>
      </c>
      <c r="E557" t="str">
        <f>VLOOKUP(A557,questionResponsesAndAnswers!A:O,15,FALSE)</f>
        <v xml:space="preserve"> Yearly</v>
      </c>
    </row>
    <row r="558" spans="1:5" x14ac:dyDescent="0.2">
      <c r="A558">
        <v>147842712</v>
      </c>
      <c r="B558" t="b">
        <f>VLOOKUP(A558,'Valid Response IDs Check'!A:H,8,FALSE)</f>
        <v>1</v>
      </c>
      <c r="C558" t="s">
        <v>32</v>
      </c>
      <c r="D558">
        <v>2</v>
      </c>
      <c r="E558" t="str">
        <f>VLOOKUP(A558,questionResponsesAndAnswers!A:O,15,FALSE)</f>
        <v xml:space="preserve"> Yearly</v>
      </c>
    </row>
    <row r="559" spans="1:5" x14ac:dyDescent="0.2">
      <c r="A559">
        <v>147842712</v>
      </c>
      <c r="B559" t="b">
        <f>VLOOKUP(A559,'Valid Response IDs Check'!A:H,8,FALSE)</f>
        <v>1</v>
      </c>
      <c r="C559" t="s">
        <v>5</v>
      </c>
      <c r="D559">
        <v>1</v>
      </c>
      <c r="E559" t="str">
        <f>VLOOKUP(A559,questionResponsesAndAnswers!A:O,15,FALSE)</f>
        <v xml:space="preserve"> Yearly</v>
      </c>
    </row>
    <row r="560" spans="1:5" x14ac:dyDescent="0.2">
      <c r="A560">
        <v>147842712</v>
      </c>
      <c r="B560" t="b">
        <f>VLOOKUP(A560,'Valid Response IDs Check'!A:H,8,FALSE)</f>
        <v>1</v>
      </c>
      <c r="C560" t="s">
        <v>26</v>
      </c>
      <c r="D560">
        <v>3</v>
      </c>
      <c r="E560" t="str">
        <f>VLOOKUP(A560,questionResponsesAndAnswers!A:O,15,FALSE)</f>
        <v xml:space="preserve"> Yearly</v>
      </c>
    </row>
    <row r="561" spans="1:5" x14ac:dyDescent="0.2">
      <c r="A561">
        <v>147842712</v>
      </c>
      <c r="B561" t="b">
        <f>VLOOKUP(A561,'Valid Response IDs Check'!A:H,8,FALSE)</f>
        <v>1</v>
      </c>
      <c r="C561" t="s">
        <v>20</v>
      </c>
      <c r="D561">
        <v>4</v>
      </c>
      <c r="E561" t="str">
        <f>VLOOKUP(A561,questionResponsesAndAnswers!A:O,15,FALSE)</f>
        <v xml:space="preserve"> Yearly</v>
      </c>
    </row>
    <row r="562" spans="1:5" x14ac:dyDescent="0.2">
      <c r="A562">
        <v>147753370</v>
      </c>
      <c r="B562" t="b">
        <f>VLOOKUP(A562,'Valid Response IDs Check'!A:H,8,FALSE)</f>
        <v>1</v>
      </c>
      <c r="C562" t="s">
        <v>13</v>
      </c>
      <c r="D562">
        <v>5</v>
      </c>
      <c r="E562" t="str">
        <f>VLOOKUP(A562,questionResponsesAndAnswers!A:O,15,FALSE)</f>
        <v xml:space="preserve"> Monthly</v>
      </c>
    </row>
    <row r="563" spans="1:5" x14ac:dyDescent="0.2">
      <c r="A563">
        <v>147753370</v>
      </c>
      <c r="B563" t="b">
        <f>VLOOKUP(A563,'Valid Response IDs Check'!A:H,8,FALSE)</f>
        <v>1</v>
      </c>
      <c r="C563" t="s">
        <v>32</v>
      </c>
      <c r="D563">
        <v>4</v>
      </c>
      <c r="E563" t="str">
        <f>VLOOKUP(A563,questionResponsesAndAnswers!A:O,15,FALSE)</f>
        <v xml:space="preserve"> Monthly</v>
      </c>
    </row>
    <row r="564" spans="1:5" x14ac:dyDescent="0.2">
      <c r="A564">
        <v>147753370</v>
      </c>
      <c r="B564" t="b">
        <f>VLOOKUP(A564,'Valid Response IDs Check'!A:H,8,FALSE)</f>
        <v>1</v>
      </c>
      <c r="C564" t="s">
        <v>5</v>
      </c>
      <c r="D564">
        <v>3</v>
      </c>
      <c r="E564" t="str">
        <f>VLOOKUP(A564,questionResponsesAndAnswers!A:O,15,FALSE)</f>
        <v xml:space="preserve"> Monthly</v>
      </c>
    </row>
    <row r="565" spans="1:5" x14ac:dyDescent="0.2">
      <c r="A565">
        <v>147753370</v>
      </c>
      <c r="B565" t="b">
        <f>VLOOKUP(A565,'Valid Response IDs Check'!A:H,8,FALSE)</f>
        <v>1</v>
      </c>
      <c r="C565" t="s">
        <v>26</v>
      </c>
      <c r="D565">
        <v>2</v>
      </c>
      <c r="E565" t="str">
        <f>VLOOKUP(A565,questionResponsesAndAnswers!A:O,15,FALSE)</f>
        <v xml:space="preserve"> Monthly</v>
      </c>
    </row>
    <row r="566" spans="1:5" x14ac:dyDescent="0.2">
      <c r="A566">
        <v>147753370</v>
      </c>
      <c r="B566" t="b">
        <f>VLOOKUP(A566,'Valid Response IDs Check'!A:H,8,FALSE)</f>
        <v>1</v>
      </c>
      <c r="C566" t="s">
        <v>20</v>
      </c>
      <c r="D566">
        <v>1</v>
      </c>
      <c r="E566" t="str">
        <f>VLOOKUP(A566,questionResponsesAndAnswers!A:O,15,FALSE)</f>
        <v xml:space="preserve"> Monthly</v>
      </c>
    </row>
    <row r="567" spans="1:5" x14ac:dyDescent="0.2">
      <c r="A567">
        <v>147752820</v>
      </c>
      <c r="B567" t="b">
        <f>VLOOKUP(A567,'Valid Response IDs Check'!A:H,8,FALSE)</f>
        <v>1</v>
      </c>
      <c r="C567" t="s">
        <v>13</v>
      </c>
      <c r="D567">
        <v>5</v>
      </c>
      <c r="E567" t="str">
        <f>VLOOKUP(A567,questionResponsesAndAnswers!A:O,15,FALSE)</f>
        <v xml:space="preserve"> Yearly</v>
      </c>
    </row>
    <row r="568" spans="1:5" x14ac:dyDescent="0.2">
      <c r="A568">
        <v>147752820</v>
      </c>
      <c r="B568" t="b">
        <f>VLOOKUP(A568,'Valid Response IDs Check'!A:H,8,FALSE)</f>
        <v>1</v>
      </c>
      <c r="C568" t="s">
        <v>32</v>
      </c>
      <c r="D568">
        <v>4</v>
      </c>
      <c r="E568" t="str">
        <f>VLOOKUP(A568,questionResponsesAndAnswers!A:O,15,FALSE)</f>
        <v xml:space="preserve"> Yearly</v>
      </c>
    </row>
    <row r="569" spans="1:5" x14ac:dyDescent="0.2">
      <c r="A569">
        <v>147752820</v>
      </c>
      <c r="B569" t="b">
        <f>VLOOKUP(A569,'Valid Response IDs Check'!A:H,8,FALSE)</f>
        <v>1</v>
      </c>
      <c r="C569" t="s">
        <v>5</v>
      </c>
      <c r="D569">
        <v>3</v>
      </c>
      <c r="E569" t="str">
        <f>VLOOKUP(A569,questionResponsesAndAnswers!A:O,15,FALSE)</f>
        <v xml:space="preserve"> Yearly</v>
      </c>
    </row>
    <row r="570" spans="1:5" x14ac:dyDescent="0.2">
      <c r="A570">
        <v>147752820</v>
      </c>
      <c r="B570" t="b">
        <f>VLOOKUP(A570,'Valid Response IDs Check'!A:H,8,FALSE)</f>
        <v>1</v>
      </c>
      <c r="C570" t="s">
        <v>26</v>
      </c>
      <c r="D570">
        <v>2</v>
      </c>
      <c r="E570" t="str">
        <f>VLOOKUP(A570,questionResponsesAndAnswers!A:O,15,FALSE)</f>
        <v xml:space="preserve"> Yearly</v>
      </c>
    </row>
    <row r="571" spans="1:5" x14ac:dyDescent="0.2">
      <c r="A571">
        <v>147752820</v>
      </c>
      <c r="B571" t="b">
        <f>VLOOKUP(A571,'Valid Response IDs Check'!A:H,8,FALSE)</f>
        <v>1</v>
      </c>
      <c r="C571" t="s">
        <v>20</v>
      </c>
      <c r="D571">
        <v>1</v>
      </c>
      <c r="E571" t="str">
        <f>VLOOKUP(A571,questionResponsesAndAnswers!A:O,15,FALSE)</f>
        <v xml:space="preserve"> Yearly</v>
      </c>
    </row>
    <row r="572" spans="1:5" x14ac:dyDescent="0.2">
      <c r="A572">
        <v>147653631</v>
      </c>
      <c r="B572" t="b">
        <f>VLOOKUP(A572,'Valid Response IDs Check'!A:H,8,FALSE)</f>
        <v>1</v>
      </c>
      <c r="C572" t="s">
        <v>13</v>
      </c>
      <c r="D572">
        <v>5</v>
      </c>
      <c r="E572" t="str">
        <f>VLOOKUP(A572,questionResponsesAndAnswers!A:O,15,FALSE)</f>
        <v xml:space="preserve"> Monthly</v>
      </c>
    </row>
    <row r="573" spans="1:5" x14ac:dyDescent="0.2">
      <c r="A573">
        <v>147653631</v>
      </c>
      <c r="B573" t="b">
        <f>VLOOKUP(A573,'Valid Response IDs Check'!A:H,8,FALSE)</f>
        <v>1</v>
      </c>
      <c r="C573" t="s">
        <v>32</v>
      </c>
      <c r="D573">
        <v>4</v>
      </c>
      <c r="E573" t="str">
        <f>VLOOKUP(A573,questionResponsesAndAnswers!A:O,15,FALSE)</f>
        <v xml:space="preserve"> Monthly</v>
      </c>
    </row>
    <row r="574" spans="1:5" x14ac:dyDescent="0.2">
      <c r="A574">
        <v>147653631</v>
      </c>
      <c r="B574" t="b">
        <f>VLOOKUP(A574,'Valid Response IDs Check'!A:H,8,FALSE)</f>
        <v>1</v>
      </c>
      <c r="C574" t="s">
        <v>5</v>
      </c>
      <c r="D574">
        <v>3</v>
      </c>
      <c r="E574" t="str">
        <f>VLOOKUP(A574,questionResponsesAndAnswers!A:O,15,FALSE)</f>
        <v xml:space="preserve"> Monthly</v>
      </c>
    </row>
    <row r="575" spans="1:5" x14ac:dyDescent="0.2">
      <c r="A575">
        <v>147653631</v>
      </c>
      <c r="B575" t="b">
        <f>VLOOKUP(A575,'Valid Response IDs Check'!A:H,8,FALSE)</f>
        <v>1</v>
      </c>
      <c r="C575" t="s">
        <v>26</v>
      </c>
      <c r="D575">
        <v>2</v>
      </c>
      <c r="E575" t="str">
        <f>VLOOKUP(A575,questionResponsesAndAnswers!A:O,15,FALSE)</f>
        <v xml:space="preserve"> Monthly</v>
      </c>
    </row>
    <row r="576" spans="1:5" x14ac:dyDescent="0.2">
      <c r="A576">
        <v>147653631</v>
      </c>
      <c r="B576" t="b">
        <f>VLOOKUP(A576,'Valid Response IDs Check'!A:H,8,FALSE)</f>
        <v>1</v>
      </c>
      <c r="C576" t="s">
        <v>20</v>
      </c>
      <c r="D576">
        <v>1</v>
      </c>
      <c r="E576" t="str">
        <f>VLOOKUP(A576,questionResponsesAndAnswers!A:O,15,FALSE)</f>
        <v xml:space="preserve"> Monthly</v>
      </c>
    </row>
    <row r="577" spans="1:5" x14ac:dyDescent="0.2">
      <c r="A577">
        <v>147558243</v>
      </c>
      <c r="B577" t="b">
        <f>VLOOKUP(A577,'Valid Response IDs Check'!A:H,8,FALSE)</f>
        <v>1</v>
      </c>
      <c r="C577" t="s">
        <v>13</v>
      </c>
      <c r="D577">
        <v>2</v>
      </c>
      <c r="E577" t="str">
        <f>VLOOKUP(A577,questionResponsesAndAnswers!A:O,15,FALSE)</f>
        <v xml:space="preserve"> Never</v>
      </c>
    </row>
    <row r="578" spans="1:5" x14ac:dyDescent="0.2">
      <c r="A578">
        <v>147558243</v>
      </c>
      <c r="B578" t="b">
        <f>VLOOKUP(A578,'Valid Response IDs Check'!A:H,8,FALSE)</f>
        <v>1</v>
      </c>
      <c r="C578" t="s">
        <v>32</v>
      </c>
      <c r="D578">
        <v>5</v>
      </c>
      <c r="E578" t="str">
        <f>VLOOKUP(A578,questionResponsesAndAnswers!A:O,15,FALSE)</f>
        <v xml:space="preserve"> Never</v>
      </c>
    </row>
    <row r="579" spans="1:5" x14ac:dyDescent="0.2">
      <c r="A579">
        <v>147558243</v>
      </c>
      <c r="B579" t="b">
        <f>VLOOKUP(A579,'Valid Response IDs Check'!A:H,8,FALSE)</f>
        <v>1</v>
      </c>
      <c r="C579" t="s">
        <v>5</v>
      </c>
      <c r="D579">
        <v>4</v>
      </c>
      <c r="E579" t="str">
        <f>VLOOKUP(A579,questionResponsesAndAnswers!A:O,15,FALSE)</f>
        <v xml:space="preserve"> Never</v>
      </c>
    </row>
    <row r="580" spans="1:5" x14ac:dyDescent="0.2">
      <c r="A580">
        <v>147558243</v>
      </c>
      <c r="B580" t="b">
        <f>VLOOKUP(A580,'Valid Response IDs Check'!A:H,8,FALSE)</f>
        <v>1</v>
      </c>
      <c r="C580" t="s">
        <v>26</v>
      </c>
      <c r="D580">
        <v>3</v>
      </c>
      <c r="E580" t="str">
        <f>VLOOKUP(A580,questionResponsesAndAnswers!A:O,15,FALSE)</f>
        <v xml:space="preserve"> Never</v>
      </c>
    </row>
    <row r="581" spans="1:5" x14ac:dyDescent="0.2">
      <c r="A581">
        <v>147558243</v>
      </c>
      <c r="B581" t="b">
        <f>VLOOKUP(A581,'Valid Response IDs Check'!A:H,8,FALSE)</f>
        <v>1</v>
      </c>
      <c r="C581" t="s">
        <v>20</v>
      </c>
      <c r="D581">
        <v>1</v>
      </c>
      <c r="E581" t="str">
        <f>VLOOKUP(A581,questionResponsesAndAnswers!A:O,15,FALSE)</f>
        <v xml:space="preserve"> Never</v>
      </c>
    </row>
    <row r="582" spans="1:5" x14ac:dyDescent="0.2">
      <c r="A582">
        <v>147494993</v>
      </c>
      <c r="B582" t="b">
        <f>VLOOKUP(A582,'Valid Response IDs Check'!A:H,8,FALSE)</f>
        <v>1</v>
      </c>
      <c r="C582" t="s">
        <v>13</v>
      </c>
      <c r="D582">
        <v>4</v>
      </c>
      <c r="E582" t="str">
        <f>VLOOKUP(A582,questionResponsesAndAnswers!A:O,15,FALSE)</f>
        <v xml:space="preserve"> Never</v>
      </c>
    </row>
    <row r="583" spans="1:5" x14ac:dyDescent="0.2">
      <c r="A583">
        <v>147494993</v>
      </c>
      <c r="B583" t="b">
        <f>VLOOKUP(A583,'Valid Response IDs Check'!A:H,8,FALSE)</f>
        <v>1</v>
      </c>
      <c r="C583" t="s">
        <v>32</v>
      </c>
      <c r="D583">
        <v>1</v>
      </c>
      <c r="E583" t="str">
        <f>VLOOKUP(A583,questionResponsesAndAnswers!A:O,15,FALSE)</f>
        <v xml:space="preserve"> Never</v>
      </c>
    </row>
    <row r="584" spans="1:5" x14ac:dyDescent="0.2">
      <c r="A584">
        <v>147494993</v>
      </c>
      <c r="B584" t="b">
        <f>VLOOKUP(A584,'Valid Response IDs Check'!A:H,8,FALSE)</f>
        <v>1</v>
      </c>
      <c r="C584" t="s">
        <v>5</v>
      </c>
      <c r="D584">
        <v>2</v>
      </c>
      <c r="E584" t="str">
        <f>VLOOKUP(A584,questionResponsesAndAnswers!A:O,15,FALSE)</f>
        <v xml:space="preserve"> Never</v>
      </c>
    </row>
    <row r="585" spans="1:5" x14ac:dyDescent="0.2">
      <c r="A585">
        <v>147494993</v>
      </c>
      <c r="B585" t="b">
        <f>VLOOKUP(A585,'Valid Response IDs Check'!A:H,8,FALSE)</f>
        <v>1</v>
      </c>
      <c r="C585" t="s">
        <v>26</v>
      </c>
      <c r="D585">
        <v>5</v>
      </c>
      <c r="E585" t="str">
        <f>VLOOKUP(A585,questionResponsesAndAnswers!A:O,15,FALSE)</f>
        <v xml:space="preserve"> Never</v>
      </c>
    </row>
    <row r="586" spans="1:5" x14ac:dyDescent="0.2">
      <c r="A586">
        <v>147494993</v>
      </c>
      <c r="B586" t="b">
        <f>VLOOKUP(A586,'Valid Response IDs Check'!A:H,8,FALSE)</f>
        <v>1</v>
      </c>
      <c r="C586" t="s">
        <v>20</v>
      </c>
      <c r="D586">
        <v>3</v>
      </c>
      <c r="E586" t="str">
        <f>VLOOKUP(A586,questionResponsesAndAnswers!A:O,15,FALSE)</f>
        <v xml:space="preserve"> Never</v>
      </c>
    </row>
    <row r="587" spans="1:5" x14ac:dyDescent="0.2">
      <c r="A587">
        <v>147430481</v>
      </c>
      <c r="B587" t="b">
        <f>VLOOKUP(A587,'Valid Response IDs Check'!A:H,8,FALSE)</f>
        <v>1</v>
      </c>
      <c r="C587" t="s">
        <v>13</v>
      </c>
      <c r="D587">
        <v>2</v>
      </c>
      <c r="E587" t="str">
        <f>VLOOKUP(A587,questionResponsesAndAnswers!A:O,15,FALSE)</f>
        <v xml:space="preserve"> Never</v>
      </c>
    </row>
    <row r="588" spans="1:5" x14ac:dyDescent="0.2">
      <c r="A588">
        <v>147430481</v>
      </c>
      <c r="B588" t="b">
        <f>VLOOKUP(A588,'Valid Response IDs Check'!A:H,8,FALSE)</f>
        <v>1</v>
      </c>
      <c r="C588" t="s">
        <v>32</v>
      </c>
      <c r="D588">
        <v>4</v>
      </c>
      <c r="E588" t="str">
        <f>VLOOKUP(A588,questionResponsesAndAnswers!A:O,15,FALSE)</f>
        <v xml:space="preserve"> Never</v>
      </c>
    </row>
    <row r="589" spans="1:5" x14ac:dyDescent="0.2">
      <c r="A589">
        <v>147430481</v>
      </c>
      <c r="B589" t="b">
        <f>VLOOKUP(A589,'Valid Response IDs Check'!A:H,8,FALSE)</f>
        <v>1</v>
      </c>
      <c r="C589" t="s">
        <v>5</v>
      </c>
      <c r="D589">
        <v>3</v>
      </c>
      <c r="E589" t="str">
        <f>VLOOKUP(A589,questionResponsesAndAnswers!A:O,15,FALSE)</f>
        <v xml:space="preserve"> Never</v>
      </c>
    </row>
    <row r="590" spans="1:5" x14ac:dyDescent="0.2">
      <c r="A590">
        <v>147430481</v>
      </c>
      <c r="B590" t="b">
        <f>VLOOKUP(A590,'Valid Response IDs Check'!A:H,8,FALSE)</f>
        <v>1</v>
      </c>
      <c r="C590" t="s">
        <v>26</v>
      </c>
      <c r="D590">
        <v>1</v>
      </c>
      <c r="E590" t="str">
        <f>VLOOKUP(A590,questionResponsesAndAnswers!A:O,15,FALSE)</f>
        <v xml:space="preserve"> Never</v>
      </c>
    </row>
    <row r="591" spans="1:5" x14ac:dyDescent="0.2">
      <c r="A591">
        <v>147430481</v>
      </c>
      <c r="B591" t="b">
        <f>VLOOKUP(A591,'Valid Response IDs Check'!A:H,8,FALSE)</f>
        <v>1</v>
      </c>
      <c r="C591" t="s">
        <v>20</v>
      </c>
      <c r="D591">
        <v>5</v>
      </c>
      <c r="E591" t="str">
        <f>VLOOKUP(A591,questionResponsesAndAnswers!A:O,15,FALSE)</f>
        <v xml:space="preserve"> Never</v>
      </c>
    </row>
    <row r="592" spans="1:5" x14ac:dyDescent="0.2">
      <c r="A592">
        <v>147340531</v>
      </c>
      <c r="B592" t="b">
        <f>VLOOKUP(A592,'Valid Response IDs Check'!A:H,8,FALSE)</f>
        <v>1</v>
      </c>
      <c r="C592" t="s">
        <v>13</v>
      </c>
      <c r="D592">
        <v>5</v>
      </c>
      <c r="E592" t="str">
        <f>VLOOKUP(A592,questionResponsesAndAnswers!A:O,15,FALSE)</f>
        <v xml:space="preserve"> Never</v>
      </c>
    </row>
    <row r="593" spans="1:5" x14ac:dyDescent="0.2">
      <c r="A593">
        <v>147340531</v>
      </c>
      <c r="B593" t="b">
        <f>VLOOKUP(A593,'Valid Response IDs Check'!A:H,8,FALSE)</f>
        <v>1</v>
      </c>
      <c r="C593" t="s">
        <v>32</v>
      </c>
      <c r="D593">
        <v>4</v>
      </c>
      <c r="E593" t="str">
        <f>VLOOKUP(A593,questionResponsesAndAnswers!A:O,15,FALSE)</f>
        <v xml:space="preserve"> Never</v>
      </c>
    </row>
    <row r="594" spans="1:5" x14ac:dyDescent="0.2">
      <c r="A594">
        <v>147340531</v>
      </c>
      <c r="B594" t="b">
        <f>VLOOKUP(A594,'Valid Response IDs Check'!A:H,8,FALSE)</f>
        <v>1</v>
      </c>
      <c r="C594" t="s">
        <v>5</v>
      </c>
      <c r="D594">
        <v>3</v>
      </c>
      <c r="E594" t="str">
        <f>VLOOKUP(A594,questionResponsesAndAnswers!A:O,15,FALSE)</f>
        <v xml:space="preserve"> Never</v>
      </c>
    </row>
    <row r="595" spans="1:5" x14ac:dyDescent="0.2">
      <c r="A595">
        <v>147340531</v>
      </c>
      <c r="B595" t="b">
        <f>VLOOKUP(A595,'Valid Response IDs Check'!A:H,8,FALSE)</f>
        <v>1</v>
      </c>
      <c r="C595" t="s">
        <v>26</v>
      </c>
      <c r="D595">
        <v>2</v>
      </c>
      <c r="E595" t="str">
        <f>VLOOKUP(A595,questionResponsesAndAnswers!A:O,15,FALSE)</f>
        <v xml:space="preserve"> Never</v>
      </c>
    </row>
    <row r="596" spans="1:5" x14ac:dyDescent="0.2">
      <c r="A596">
        <v>147340531</v>
      </c>
      <c r="B596" t="b">
        <f>VLOOKUP(A596,'Valid Response IDs Check'!A:H,8,FALSE)</f>
        <v>1</v>
      </c>
      <c r="C596" t="s">
        <v>20</v>
      </c>
      <c r="D596">
        <v>1</v>
      </c>
      <c r="E596" t="str">
        <f>VLOOKUP(A596,questionResponsesAndAnswers!A:O,15,FALSE)</f>
        <v xml:space="preserve"> Never</v>
      </c>
    </row>
    <row r="597" spans="1:5" x14ac:dyDescent="0.2">
      <c r="A597">
        <v>147328880</v>
      </c>
      <c r="B597" t="b">
        <f>VLOOKUP(A597,'Valid Response IDs Check'!A:H,8,FALSE)</f>
        <v>1</v>
      </c>
      <c r="C597" t="s">
        <v>13</v>
      </c>
      <c r="D597">
        <v>5</v>
      </c>
      <c r="E597" t="str">
        <f>VLOOKUP(A597,questionResponsesAndAnswers!A:O,15,FALSE)</f>
        <v xml:space="preserve"> Yearly</v>
      </c>
    </row>
    <row r="598" spans="1:5" x14ac:dyDescent="0.2">
      <c r="A598">
        <v>147328880</v>
      </c>
      <c r="B598" t="b">
        <f>VLOOKUP(A598,'Valid Response IDs Check'!A:H,8,FALSE)</f>
        <v>1</v>
      </c>
      <c r="C598" t="s">
        <v>32</v>
      </c>
      <c r="D598">
        <v>4</v>
      </c>
      <c r="E598" t="str">
        <f>VLOOKUP(A598,questionResponsesAndAnswers!A:O,15,FALSE)</f>
        <v xml:space="preserve"> Yearly</v>
      </c>
    </row>
    <row r="599" spans="1:5" x14ac:dyDescent="0.2">
      <c r="A599">
        <v>147328880</v>
      </c>
      <c r="B599" t="b">
        <f>VLOOKUP(A599,'Valid Response IDs Check'!A:H,8,FALSE)</f>
        <v>1</v>
      </c>
      <c r="C599" t="s">
        <v>5</v>
      </c>
      <c r="D599">
        <v>3</v>
      </c>
      <c r="E599" t="str">
        <f>VLOOKUP(A599,questionResponsesAndAnswers!A:O,15,FALSE)</f>
        <v xml:space="preserve"> Yearly</v>
      </c>
    </row>
    <row r="600" spans="1:5" x14ac:dyDescent="0.2">
      <c r="A600">
        <v>147328880</v>
      </c>
      <c r="B600" t="b">
        <f>VLOOKUP(A600,'Valid Response IDs Check'!A:H,8,FALSE)</f>
        <v>1</v>
      </c>
      <c r="C600" t="s">
        <v>26</v>
      </c>
      <c r="D600">
        <v>1</v>
      </c>
      <c r="E600" t="str">
        <f>VLOOKUP(A600,questionResponsesAndAnswers!A:O,15,FALSE)</f>
        <v xml:space="preserve"> Yearly</v>
      </c>
    </row>
    <row r="601" spans="1:5" x14ac:dyDescent="0.2">
      <c r="A601">
        <v>147328880</v>
      </c>
      <c r="B601" t="b">
        <f>VLOOKUP(A601,'Valid Response IDs Check'!A:H,8,FALSE)</f>
        <v>1</v>
      </c>
      <c r="C601" t="s">
        <v>20</v>
      </c>
      <c r="D601">
        <v>2</v>
      </c>
      <c r="E601" t="str">
        <f>VLOOKUP(A601,questionResponsesAndAnswers!A:O,15,FALSE)</f>
        <v xml:space="preserve"> Yearly</v>
      </c>
    </row>
    <row r="602" spans="1:5" x14ac:dyDescent="0.2">
      <c r="A602">
        <v>147308681</v>
      </c>
      <c r="B602" t="b">
        <f>VLOOKUP(A602,'Valid Response IDs Check'!A:H,8,FALSE)</f>
        <v>1</v>
      </c>
      <c r="C602" t="s">
        <v>13</v>
      </c>
      <c r="D602">
        <v>5</v>
      </c>
      <c r="E602" t="str">
        <f>VLOOKUP(A602,questionResponsesAndAnswers!A:O,15,FALSE)</f>
        <v xml:space="preserve"> Never</v>
      </c>
    </row>
    <row r="603" spans="1:5" x14ac:dyDescent="0.2">
      <c r="A603">
        <v>147308681</v>
      </c>
      <c r="B603" t="b">
        <f>VLOOKUP(A603,'Valid Response IDs Check'!A:H,8,FALSE)</f>
        <v>1</v>
      </c>
      <c r="C603" t="s">
        <v>32</v>
      </c>
      <c r="D603">
        <v>4</v>
      </c>
      <c r="E603" t="str">
        <f>VLOOKUP(A603,questionResponsesAndAnswers!A:O,15,FALSE)</f>
        <v xml:space="preserve"> Never</v>
      </c>
    </row>
    <row r="604" spans="1:5" x14ac:dyDescent="0.2">
      <c r="A604">
        <v>147308681</v>
      </c>
      <c r="B604" t="b">
        <f>VLOOKUP(A604,'Valid Response IDs Check'!A:H,8,FALSE)</f>
        <v>1</v>
      </c>
      <c r="C604" t="s">
        <v>5</v>
      </c>
      <c r="D604">
        <v>2</v>
      </c>
      <c r="E604" t="str">
        <f>VLOOKUP(A604,questionResponsesAndAnswers!A:O,15,FALSE)</f>
        <v xml:space="preserve"> Never</v>
      </c>
    </row>
    <row r="605" spans="1:5" x14ac:dyDescent="0.2">
      <c r="A605">
        <v>147308681</v>
      </c>
      <c r="B605" t="b">
        <f>VLOOKUP(A605,'Valid Response IDs Check'!A:H,8,FALSE)</f>
        <v>1</v>
      </c>
      <c r="C605" t="s">
        <v>26</v>
      </c>
      <c r="D605">
        <v>3</v>
      </c>
      <c r="E605" t="str">
        <f>VLOOKUP(A605,questionResponsesAndAnswers!A:O,15,FALSE)</f>
        <v xml:space="preserve"> Never</v>
      </c>
    </row>
    <row r="606" spans="1:5" x14ac:dyDescent="0.2">
      <c r="A606">
        <v>147308681</v>
      </c>
      <c r="B606" t="b">
        <f>VLOOKUP(A606,'Valid Response IDs Check'!A:H,8,FALSE)</f>
        <v>1</v>
      </c>
      <c r="C606" t="s">
        <v>20</v>
      </c>
      <c r="D606">
        <v>1</v>
      </c>
      <c r="E606" t="str">
        <f>VLOOKUP(A606,questionResponsesAndAnswers!A:O,15,FALSE)</f>
        <v xml:space="preserve"> Never</v>
      </c>
    </row>
    <row r="607" spans="1:5" x14ac:dyDescent="0.2">
      <c r="A607">
        <v>147307347</v>
      </c>
      <c r="B607" t="b">
        <f>VLOOKUP(A607,'Valid Response IDs Check'!A:H,8,FALSE)</f>
        <v>1</v>
      </c>
      <c r="C607" t="s">
        <v>13</v>
      </c>
      <c r="D607">
        <v>4</v>
      </c>
      <c r="E607" t="str">
        <f>VLOOKUP(A607,questionResponsesAndAnswers!A:O,15,FALSE)</f>
        <v xml:space="preserve"> Never</v>
      </c>
    </row>
    <row r="608" spans="1:5" x14ac:dyDescent="0.2">
      <c r="A608">
        <v>147307347</v>
      </c>
      <c r="B608" t="b">
        <f>VLOOKUP(A608,'Valid Response IDs Check'!A:H,8,FALSE)</f>
        <v>1</v>
      </c>
      <c r="C608" t="s">
        <v>32</v>
      </c>
      <c r="D608">
        <v>5</v>
      </c>
      <c r="E608" t="str">
        <f>VLOOKUP(A608,questionResponsesAndAnswers!A:O,15,FALSE)</f>
        <v xml:space="preserve"> Never</v>
      </c>
    </row>
    <row r="609" spans="1:5" x14ac:dyDescent="0.2">
      <c r="A609">
        <v>147307347</v>
      </c>
      <c r="B609" t="b">
        <f>VLOOKUP(A609,'Valid Response IDs Check'!A:H,8,FALSE)</f>
        <v>1</v>
      </c>
      <c r="C609" t="s">
        <v>5</v>
      </c>
      <c r="D609">
        <v>1</v>
      </c>
      <c r="E609" t="str">
        <f>VLOOKUP(A609,questionResponsesAndAnswers!A:O,15,FALSE)</f>
        <v xml:space="preserve"> Never</v>
      </c>
    </row>
    <row r="610" spans="1:5" x14ac:dyDescent="0.2">
      <c r="A610">
        <v>147307347</v>
      </c>
      <c r="B610" t="b">
        <f>VLOOKUP(A610,'Valid Response IDs Check'!A:H,8,FALSE)</f>
        <v>1</v>
      </c>
      <c r="C610" t="s">
        <v>26</v>
      </c>
      <c r="D610">
        <v>3</v>
      </c>
      <c r="E610" t="str">
        <f>VLOOKUP(A610,questionResponsesAndAnswers!A:O,15,FALSE)</f>
        <v xml:space="preserve"> Never</v>
      </c>
    </row>
    <row r="611" spans="1:5" x14ac:dyDescent="0.2">
      <c r="A611">
        <v>147307347</v>
      </c>
      <c r="B611" t="b">
        <f>VLOOKUP(A611,'Valid Response IDs Check'!A:H,8,FALSE)</f>
        <v>1</v>
      </c>
      <c r="C611" t="s">
        <v>20</v>
      </c>
      <c r="D611">
        <v>2</v>
      </c>
      <c r="E611" t="str">
        <f>VLOOKUP(A611,questionResponsesAndAnswers!A:O,15,FALSE)</f>
        <v xml:space="preserve"> Never</v>
      </c>
    </row>
    <row r="612" spans="1:5" x14ac:dyDescent="0.2">
      <c r="A612">
        <v>147183355</v>
      </c>
      <c r="B612" t="b">
        <f>VLOOKUP(A612,'Valid Response IDs Check'!A:H,8,FALSE)</f>
        <v>1</v>
      </c>
      <c r="C612" t="s">
        <v>13</v>
      </c>
      <c r="D612">
        <v>5</v>
      </c>
      <c r="E612" t="str">
        <f>VLOOKUP(A612,questionResponsesAndAnswers!A:O,15,FALSE)</f>
        <v xml:space="preserve"> Weekly</v>
      </c>
    </row>
    <row r="613" spans="1:5" x14ac:dyDescent="0.2">
      <c r="A613">
        <v>147183355</v>
      </c>
      <c r="B613" t="b">
        <f>VLOOKUP(A613,'Valid Response IDs Check'!A:H,8,FALSE)</f>
        <v>1</v>
      </c>
      <c r="C613" t="s">
        <v>32</v>
      </c>
      <c r="D613">
        <v>4</v>
      </c>
      <c r="E613" t="str">
        <f>VLOOKUP(A613,questionResponsesAndAnswers!A:O,15,FALSE)</f>
        <v xml:space="preserve"> Weekly</v>
      </c>
    </row>
    <row r="614" spans="1:5" x14ac:dyDescent="0.2">
      <c r="A614">
        <v>147183355</v>
      </c>
      <c r="B614" t="b">
        <f>VLOOKUP(A614,'Valid Response IDs Check'!A:H,8,FALSE)</f>
        <v>1</v>
      </c>
      <c r="C614" t="s">
        <v>5</v>
      </c>
      <c r="D614">
        <v>2</v>
      </c>
      <c r="E614" t="str">
        <f>VLOOKUP(A614,questionResponsesAndAnswers!A:O,15,FALSE)</f>
        <v xml:space="preserve"> Weekly</v>
      </c>
    </row>
    <row r="615" spans="1:5" x14ac:dyDescent="0.2">
      <c r="A615">
        <v>147183355</v>
      </c>
      <c r="B615" t="b">
        <f>VLOOKUP(A615,'Valid Response IDs Check'!A:H,8,FALSE)</f>
        <v>1</v>
      </c>
      <c r="C615" t="s">
        <v>26</v>
      </c>
      <c r="D615">
        <v>3</v>
      </c>
      <c r="E615" t="str">
        <f>VLOOKUP(A615,questionResponsesAndAnswers!A:O,15,FALSE)</f>
        <v xml:space="preserve"> Weekly</v>
      </c>
    </row>
    <row r="616" spans="1:5" x14ac:dyDescent="0.2">
      <c r="A616">
        <v>147183355</v>
      </c>
      <c r="B616" t="b">
        <f>VLOOKUP(A616,'Valid Response IDs Check'!A:H,8,FALSE)</f>
        <v>1</v>
      </c>
      <c r="C616" t="s">
        <v>20</v>
      </c>
      <c r="D616">
        <v>1</v>
      </c>
      <c r="E616" t="str">
        <f>VLOOKUP(A616,questionResponsesAndAnswers!A:O,15,FALSE)</f>
        <v xml:space="preserve"> Weekly</v>
      </c>
    </row>
    <row r="617" spans="1:5" x14ac:dyDescent="0.2">
      <c r="A617">
        <v>147051997</v>
      </c>
      <c r="B617" t="b">
        <f>VLOOKUP(A617,'Valid Response IDs Check'!A:H,8,FALSE)</f>
        <v>1</v>
      </c>
      <c r="C617" t="s">
        <v>13</v>
      </c>
      <c r="D617">
        <v>5</v>
      </c>
      <c r="E617" t="str">
        <f>VLOOKUP(A617,questionResponsesAndAnswers!A:O,15,FALSE)</f>
        <v xml:space="preserve"> Monthly</v>
      </c>
    </row>
    <row r="618" spans="1:5" x14ac:dyDescent="0.2">
      <c r="A618">
        <v>147051997</v>
      </c>
      <c r="B618" t="b">
        <f>VLOOKUP(A618,'Valid Response IDs Check'!A:H,8,FALSE)</f>
        <v>1</v>
      </c>
      <c r="C618" t="s">
        <v>32</v>
      </c>
      <c r="D618">
        <v>2</v>
      </c>
      <c r="E618" t="str">
        <f>VLOOKUP(A618,questionResponsesAndAnswers!A:O,15,FALSE)</f>
        <v xml:space="preserve"> Monthly</v>
      </c>
    </row>
    <row r="619" spans="1:5" x14ac:dyDescent="0.2">
      <c r="A619">
        <v>147051997</v>
      </c>
      <c r="B619" t="b">
        <f>VLOOKUP(A619,'Valid Response IDs Check'!A:H,8,FALSE)</f>
        <v>1</v>
      </c>
      <c r="C619" t="s">
        <v>5</v>
      </c>
      <c r="D619">
        <v>3</v>
      </c>
      <c r="E619" t="str">
        <f>VLOOKUP(A619,questionResponsesAndAnswers!A:O,15,FALSE)</f>
        <v xml:space="preserve"> Monthly</v>
      </c>
    </row>
    <row r="620" spans="1:5" x14ac:dyDescent="0.2">
      <c r="A620">
        <v>147051997</v>
      </c>
      <c r="B620" t="b">
        <f>VLOOKUP(A620,'Valid Response IDs Check'!A:H,8,FALSE)</f>
        <v>1</v>
      </c>
      <c r="C620" t="s">
        <v>26</v>
      </c>
      <c r="D620">
        <v>1</v>
      </c>
      <c r="E620" t="str">
        <f>VLOOKUP(A620,questionResponsesAndAnswers!A:O,15,FALSE)</f>
        <v xml:space="preserve"> Monthly</v>
      </c>
    </row>
    <row r="621" spans="1:5" x14ac:dyDescent="0.2">
      <c r="A621">
        <v>147051997</v>
      </c>
      <c r="B621" t="b">
        <f>VLOOKUP(A621,'Valid Response IDs Check'!A:H,8,FALSE)</f>
        <v>1</v>
      </c>
      <c r="C621" t="s">
        <v>20</v>
      </c>
      <c r="D621">
        <v>4</v>
      </c>
      <c r="E621" t="str">
        <f>VLOOKUP(A621,questionResponsesAndAnswers!A:O,15,FALSE)</f>
        <v xml:space="preserve"> Monthly</v>
      </c>
    </row>
    <row r="622" spans="1:5" x14ac:dyDescent="0.2">
      <c r="A622">
        <v>147004721</v>
      </c>
      <c r="B622" t="b">
        <f>VLOOKUP(A622,'Valid Response IDs Check'!A:H,8,FALSE)</f>
        <v>1</v>
      </c>
      <c r="C622" t="s">
        <v>13</v>
      </c>
      <c r="D622">
        <v>4</v>
      </c>
      <c r="E622" t="str">
        <f>VLOOKUP(A622,questionResponsesAndAnswers!A:O,15,FALSE)</f>
        <v xml:space="preserve"> Never</v>
      </c>
    </row>
    <row r="623" spans="1:5" x14ac:dyDescent="0.2">
      <c r="A623">
        <v>147004721</v>
      </c>
      <c r="B623" t="b">
        <f>VLOOKUP(A623,'Valid Response IDs Check'!A:H,8,FALSE)</f>
        <v>1</v>
      </c>
      <c r="C623" t="s">
        <v>32</v>
      </c>
      <c r="D623">
        <v>2</v>
      </c>
      <c r="E623" t="str">
        <f>VLOOKUP(A623,questionResponsesAndAnswers!A:O,15,FALSE)</f>
        <v xml:space="preserve"> Never</v>
      </c>
    </row>
    <row r="624" spans="1:5" x14ac:dyDescent="0.2">
      <c r="A624">
        <v>147004721</v>
      </c>
      <c r="B624" t="b">
        <f>VLOOKUP(A624,'Valid Response IDs Check'!A:H,8,FALSE)</f>
        <v>1</v>
      </c>
      <c r="C624" t="s">
        <v>5</v>
      </c>
      <c r="D624">
        <v>3</v>
      </c>
      <c r="E624" t="str">
        <f>VLOOKUP(A624,questionResponsesAndAnswers!A:O,15,FALSE)</f>
        <v xml:space="preserve"> Never</v>
      </c>
    </row>
    <row r="625" spans="1:5" x14ac:dyDescent="0.2">
      <c r="A625">
        <v>147004721</v>
      </c>
      <c r="B625" t="b">
        <f>VLOOKUP(A625,'Valid Response IDs Check'!A:H,8,FALSE)</f>
        <v>1</v>
      </c>
      <c r="C625" t="s">
        <v>26</v>
      </c>
      <c r="D625">
        <v>1</v>
      </c>
      <c r="E625" t="str">
        <f>VLOOKUP(A625,questionResponsesAndAnswers!A:O,15,FALSE)</f>
        <v xml:space="preserve"> Never</v>
      </c>
    </row>
    <row r="626" spans="1:5" x14ac:dyDescent="0.2">
      <c r="A626">
        <v>147004721</v>
      </c>
      <c r="B626" t="b">
        <f>VLOOKUP(A626,'Valid Response IDs Check'!A:H,8,FALSE)</f>
        <v>1</v>
      </c>
      <c r="C626" t="s">
        <v>20</v>
      </c>
      <c r="D626">
        <v>5</v>
      </c>
      <c r="E626" t="str">
        <f>VLOOKUP(A626,questionResponsesAndAnswers!A:O,15,FALSE)</f>
        <v xml:space="preserve"> Never</v>
      </c>
    </row>
    <row r="627" spans="1:5" x14ac:dyDescent="0.2">
      <c r="A627">
        <v>147001785</v>
      </c>
      <c r="B627" t="b">
        <f>VLOOKUP(A627,'Valid Response IDs Check'!A:H,8,FALSE)</f>
        <v>1</v>
      </c>
      <c r="C627" t="s">
        <v>13</v>
      </c>
      <c r="D627">
        <v>5</v>
      </c>
      <c r="E627" t="str">
        <f>VLOOKUP(A627,questionResponsesAndAnswers!A:O,15,FALSE)</f>
        <v xml:space="preserve"> Monthly</v>
      </c>
    </row>
    <row r="628" spans="1:5" x14ac:dyDescent="0.2">
      <c r="A628">
        <v>147001785</v>
      </c>
      <c r="B628" t="b">
        <f>VLOOKUP(A628,'Valid Response IDs Check'!A:H,8,FALSE)</f>
        <v>1</v>
      </c>
      <c r="C628" t="s">
        <v>32</v>
      </c>
      <c r="D628">
        <v>4</v>
      </c>
      <c r="E628" t="str">
        <f>VLOOKUP(A628,questionResponsesAndAnswers!A:O,15,FALSE)</f>
        <v xml:space="preserve"> Monthly</v>
      </c>
    </row>
    <row r="629" spans="1:5" x14ac:dyDescent="0.2">
      <c r="A629">
        <v>147001785</v>
      </c>
      <c r="B629" t="b">
        <f>VLOOKUP(A629,'Valid Response IDs Check'!A:H,8,FALSE)</f>
        <v>1</v>
      </c>
      <c r="C629" t="s">
        <v>5</v>
      </c>
      <c r="D629">
        <v>3</v>
      </c>
      <c r="E629" t="str">
        <f>VLOOKUP(A629,questionResponsesAndAnswers!A:O,15,FALSE)</f>
        <v xml:space="preserve"> Monthly</v>
      </c>
    </row>
    <row r="630" spans="1:5" x14ac:dyDescent="0.2">
      <c r="A630">
        <v>147001785</v>
      </c>
      <c r="B630" t="b">
        <f>VLOOKUP(A630,'Valid Response IDs Check'!A:H,8,FALSE)</f>
        <v>1</v>
      </c>
      <c r="C630" t="s">
        <v>26</v>
      </c>
      <c r="D630">
        <v>1</v>
      </c>
      <c r="E630" t="str">
        <f>VLOOKUP(A630,questionResponsesAndAnswers!A:O,15,FALSE)</f>
        <v xml:space="preserve"> Monthly</v>
      </c>
    </row>
    <row r="631" spans="1:5" x14ac:dyDescent="0.2">
      <c r="A631">
        <v>147001785</v>
      </c>
      <c r="B631" t="b">
        <f>VLOOKUP(A631,'Valid Response IDs Check'!A:H,8,FALSE)</f>
        <v>1</v>
      </c>
      <c r="C631" t="s">
        <v>20</v>
      </c>
      <c r="D631">
        <v>2</v>
      </c>
      <c r="E631" t="str">
        <f>VLOOKUP(A631,questionResponsesAndAnswers!A:O,15,FALSE)</f>
        <v xml:space="preserve"> Monthly</v>
      </c>
    </row>
    <row r="632" spans="1:5" x14ac:dyDescent="0.2">
      <c r="A632">
        <v>146975493</v>
      </c>
      <c r="B632" t="b">
        <f>VLOOKUP(A632,'Valid Response IDs Check'!A:H,8,FALSE)</f>
        <v>0</v>
      </c>
      <c r="C632" t="s">
        <v>13</v>
      </c>
      <c r="D632">
        <v>5</v>
      </c>
      <c r="E632" t="str">
        <f>VLOOKUP(A632,questionResponsesAndAnswers!A:O,15,FALSE)</f>
        <v xml:space="preserve"> Daily</v>
      </c>
    </row>
    <row r="633" spans="1:5" x14ac:dyDescent="0.2">
      <c r="A633">
        <v>146975493</v>
      </c>
      <c r="B633" t="b">
        <f>VLOOKUP(A633,'Valid Response IDs Check'!A:H,8,FALSE)</f>
        <v>0</v>
      </c>
      <c r="C633" t="s">
        <v>32</v>
      </c>
      <c r="D633">
        <v>2</v>
      </c>
      <c r="E633" t="str">
        <f>VLOOKUP(A633,questionResponsesAndAnswers!A:O,15,FALSE)</f>
        <v xml:space="preserve"> Daily</v>
      </c>
    </row>
    <row r="634" spans="1:5" x14ac:dyDescent="0.2">
      <c r="A634">
        <v>146975493</v>
      </c>
      <c r="B634" t="b">
        <f>VLOOKUP(A634,'Valid Response IDs Check'!A:H,8,FALSE)</f>
        <v>0</v>
      </c>
      <c r="C634" t="s">
        <v>5</v>
      </c>
      <c r="D634">
        <v>4</v>
      </c>
      <c r="E634" t="str">
        <f>VLOOKUP(A634,questionResponsesAndAnswers!A:O,15,FALSE)</f>
        <v xml:space="preserve"> Daily</v>
      </c>
    </row>
    <row r="635" spans="1:5" x14ac:dyDescent="0.2">
      <c r="A635">
        <v>146975493</v>
      </c>
      <c r="B635" t="b">
        <f>VLOOKUP(A635,'Valid Response IDs Check'!A:H,8,FALSE)</f>
        <v>0</v>
      </c>
      <c r="C635" t="s">
        <v>26</v>
      </c>
      <c r="D635">
        <v>3</v>
      </c>
      <c r="E635" t="str">
        <f>VLOOKUP(A635,questionResponsesAndAnswers!A:O,15,FALSE)</f>
        <v xml:space="preserve"> Daily</v>
      </c>
    </row>
    <row r="636" spans="1:5" x14ac:dyDescent="0.2">
      <c r="A636">
        <v>146975493</v>
      </c>
      <c r="B636" t="b">
        <f>VLOOKUP(A636,'Valid Response IDs Check'!A:H,8,FALSE)</f>
        <v>0</v>
      </c>
      <c r="C636" t="s">
        <v>20</v>
      </c>
      <c r="D636">
        <v>1</v>
      </c>
      <c r="E636" t="str">
        <f>VLOOKUP(A636,questionResponsesAndAnswers!A:O,15,FALSE)</f>
        <v xml:space="preserve"> Daily</v>
      </c>
    </row>
    <row r="637" spans="1:5" x14ac:dyDescent="0.2">
      <c r="A637">
        <v>146975491</v>
      </c>
      <c r="B637" t="b">
        <f>VLOOKUP(A637,'Valid Response IDs Check'!A:H,8,FALSE)</f>
        <v>1</v>
      </c>
      <c r="C637" t="s">
        <v>13</v>
      </c>
      <c r="D637">
        <v>3</v>
      </c>
      <c r="E637" t="str">
        <f>VLOOKUP(A637,questionResponsesAndAnswers!A:O,15,FALSE)</f>
        <v xml:space="preserve"> Never</v>
      </c>
    </row>
    <row r="638" spans="1:5" x14ac:dyDescent="0.2">
      <c r="A638">
        <v>146975491</v>
      </c>
      <c r="B638" t="b">
        <f>VLOOKUP(A638,'Valid Response IDs Check'!A:H,8,FALSE)</f>
        <v>1</v>
      </c>
      <c r="C638" t="s">
        <v>32</v>
      </c>
      <c r="D638">
        <v>1</v>
      </c>
      <c r="E638" t="str">
        <f>VLOOKUP(A638,questionResponsesAndAnswers!A:O,15,FALSE)</f>
        <v xml:space="preserve"> Never</v>
      </c>
    </row>
    <row r="639" spans="1:5" x14ac:dyDescent="0.2">
      <c r="A639">
        <v>146975491</v>
      </c>
      <c r="B639" t="b">
        <f>VLOOKUP(A639,'Valid Response IDs Check'!A:H,8,FALSE)</f>
        <v>1</v>
      </c>
      <c r="C639" t="s">
        <v>5</v>
      </c>
      <c r="D639">
        <v>2</v>
      </c>
      <c r="E639" t="str">
        <f>VLOOKUP(A639,questionResponsesAndAnswers!A:O,15,FALSE)</f>
        <v xml:space="preserve"> Never</v>
      </c>
    </row>
    <row r="640" spans="1:5" x14ac:dyDescent="0.2">
      <c r="A640">
        <v>146975491</v>
      </c>
      <c r="B640" t="b">
        <f>VLOOKUP(A640,'Valid Response IDs Check'!A:H,8,FALSE)</f>
        <v>1</v>
      </c>
      <c r="C640" t="s">
        <v>26</v>
      </c>
      <c r="D640">
        <v>5</v>
      </c>
      <c r="E640" t="str">
        <f>VLOOKUP(A640,questionResponsesAndAnswers!A:O,15,FALSE)</f>
        <v xml:space="preserve"> Never</v>
      </c>
    </row>
    <row r="641" spans="1:5" x14ac:dyDescent="0.2">
      <c r="A641">
        <v>146975491</v>
      </c>
      <c r="B641" t="b">
        <f>VLOOKUP(A641,'Valid Response IDs Check'!A:H,8,FALSE)</f>
        <v>1</v>
      </c>
      <c r="C641" t="s">
        <v>20</v>
      </c>
      <c r="D641">
        <v>4</v>
      </c>
      <c r="E641" t="str">
        <f>VLOOKUP(A641,questionResponsesAndAnswers!A:O,15,FALSE)</f>
        <v xml:space="preserve"> Never</v>
      </c>
    </row>
    <row r="642" spans="1:5" x14ac:dyDescent="0.2">
      <c r="A642">
        <v>146972571</v>
      </c>
      <c r="B642" t="b">
        <f>VLOOKUP(A642,'Valid Response IDs Check'!A:H,8,FALSE)</f>
        <v>1</v>
      </c>
      <c r="C642" t="s">
        <v>13</v>
      </c>
      <c r="D642">
        <v>5</v>
      </c>
      <c r="E642" t="str">
        <f>VLOOKUP(A642,questionResponsesAndAnswers!A:O,15,FALSE)</f>
        <v xml:space="preserve"> Yearly</v>
      </c>
    </row>
    <row r="643" spans="1:5" x14ac:dyDescent="0.2">
      <c r="A643">
        <v>146972571</v>
      </c>
      <c r="B643" t="b">
        <f>VLOOKUP(A643,'Valid Response IDs Check'!A:H,8,FALSE)</f>
        <v>1</v>
      </c>
      <c r="C643" t="s">
        <v>32</v>
      </c>
      <c r="D643">
        <v>4</v>
      </c>
      <c r="E643" t="str">
        <f>VLOOKUP(A643,questionResponsesAndAnswers!A:O,15,FALSE)</f>
        <v xml:space="preserve"> Yearly</v>
      </c>
    </row>
    <row r="644" spans="1:5" x14ac:dyDescent="0.2">
      <c r="A644">
        <v>146972571</v>
      </c>
      <c r="B644" t="b">
        <f>VLOOKUP(A644,'Valid Response IDs Check'!A:H,8,FALSE)</f>
        <v>1</v>
      </c>
      <c r="C644" t="s">
        <v>5</v>
      </c>
      <c r="D644">
        <v>3</v>
      </c>
      <c r="E644" t="str">
        <f>VLOOKUP(A644,questionResponsesAndAnswers!A:O,15,FALSE)</f>
        <v xml:space="preserve"> Yearly</v>
      </c>
    </row>
    <row r="645" spans="1:5" x14ac:dyDescent="0.2">
      <c r="A645">
        <v>146972571</v>
      </c>
      <c r="B645" t="b">
        <f>VLOOKUP(A645,'Valid Response IDs Check'!A:H,8,FALSE)</f>
        <v>1</v>
      </c>
      <c r="C645" t="s">
        <v>26</v>
      </c>
      <c r="D645">
        <v>2</v>
      </c>
      <c r="E645" t="str">
        <f>VLOOKUP(A645,questionResponsesAndAnswers!A:O,15,FALSE)</f>
        <v xml:space="preserve"> Yearly</v>
      </c>
    </row>
    <row r="646" spans="1:5" x14ac:dyDescent="0.2">
      <c r="A646">
        <v>146972571</v>
      </c>
      <c r="B646" t="b">
        <f>VLOOKUP(A646,'Valid Response IDs Check'!A:H,8,FALSE)</f>
        <v>1</v>
      </c>
      <c r="C646" t="s">
        <v>20</v>
      </c>
      <c r="D646">
        <v>1</v>
      </c>
      <c r="E646" t="str">
        <f>VLOOKUP(A646,questionResponsesAndAnswers!A:O,15,FALSE)</f>
        <v xml:space="preserve"> Yearly</v>
      </c>
    </row>
    <row r="647" spans="1:5" x14ac:dyDescent="0.2">
      <c r="A647">
        <v>146948076</v>
      </c>
      <c r="B647" t="b">
        <f>VLOOKUP(A647,'Valid Response IDs Check'!A:H,8,FALSE)</f>
        <v>1</v>
      </c>
      <c r="C647" t="s">
        <v>13</v>
      </c>
      <c r="D647">
        <v>5</v>
      </c>
      <c r="E647" t="str">
        <f>VLOOKUP(A647,questionResponsesAndAnswers!A:O,15,FALSE)</f>
        <v xml:space="preserve"> Never</v>
      </c>
    </row>
    <row r="648" spans="1:5" x14ac:dyDescent="0.2">
      <c r="A648">
        <v>146948076</v>
      </c>
      <c r="B648" t="b">
        <f>VLOOKUP(A648,'Valid Response IDs Check'!A:H,8,FALSE)</f>
        <v>1</v>
      </c>
      <c r="C648" t="s">
        <v>32</v>
      </c>
      <c r="D648">
        <v>4</v>
      </c>
      <c r="E648" t="str">
        <f>VLOOKUP(A648,questionResponsesAndAnswers!A:O,15,FALSE)</f>
        <v xml:space="preserve"> Never</v>
      </c>
    </row>
    <row r="649" spans="1:5" x14ac:dyDescent="0.2">
      <c r="A649">
        <v>146948076</v>
      </c>
      <c r="B649" t="b">
        <f>VLOOKUP(A649,'Valid Response IDs Check'!A:H,8,FALSE)</f>
        <v>1</v>
      </c>
      <c r="C649" t="s">
        <v>5</v>
      </c>
      <c r="D649">
        <v>2</v>
      </c>
      <c r="E649" t="str">
        <f>VLOOKUP(A649,questionResponsesAndAnswers!A:O,15,FALSE)</f>
        <v xml:space="preserve"> Never</v>
      </c>
    </row>
    <row r="650" spans="1:5" x14ac:dyDescent="0.2">
      <c r="A650">
        <v>146948076</v>
      </c>
      <c r="B650" t="b">
        <f>VLOOKUP(A650,'Valid Response IDs Check'!A:H,8,FALSE)</f>
        <v>1</v>
      </c>
      <c r="C650" t="s">
        <v>26</v>
      </c>
      <c r="D650">
        <v>3</v>
      </c>
      <c r="E650" t="str">
        <f>VLOOKUP(A650,questionResponsesAndAnswers!A:O,15,FALSE)</f>
        <v xml:space="preserve"> Never</v>
      </c>
    </row>
    <row r="651" spans="1:5" x14ac:dyDescent="0.2">
      <c r="A651">
        <v>146948076</v>
      </c>
      <c r="B651" t="b">
        <f>VLOOKUP(A651,'Valid Response IDs Check'!A:H,8,FALSE)</f>
        <v>1</v>
      </c>
      <c r="C651" t="s">
        <v>20</v>
      </c>
      <c r="D651">
        <v>1</v>
      </c>
      <c r="E651" t="str">
        <f>VLOOKUP(A651,questionResponsesAndAnswers!A:O,15,FALSE)</f>
        <v xml:space="preserve"> Never</v>
      </c>
    </row>
    <row r="652" spans="1:5" x14ac:dyDescent="0.2">
      <c r="A652">
        <v>146944030</v>
      </c>
      <c r="B652" t="b">
        <f>VLOOKUP(A652,'Valid Response IDs Check'!A:H,8,FALSE)</f>
        <v>1</v>
      </c>
      <c r="C652" t="s">
        <v>13</v>
      </c>
      <c r="D652">
        <v>4</v>
      </c>
      <c r="E652" t="str">
        <f>VLOOKUP(A652,questionResponsesAndAnswers!A:O,15,FALSE)</f>
        <v xml:space="preserve"> Daily</v>
      </c>
    </row>
    <row r="653" spans="1:5" x14ac:dyDescent="0.2">
      <c r="A653">
        <v>146944030</v>
      </c>
      <c r="B653" t="b">
        <f>VLOOKUP(A653,'Valid Response IDs Check'!A:H,8,FALSE)</f>
        <v>1</v>
      </c>
      <c r="C653" t="s">
        <v>32</v>
      </c>
      <c r="D653">
        <v>2</v>
      </c>
      <c r="E653" t="str">
        <f>VLOOKUP(A653,questionResponsesAndAnswers!A:O,15,FALSE)</f>
        <v xml:space="preserve"> Daily</v>
      </c>
    </row>
    <row r="654" spans="1:5" x14ac:dyDescent="0.2">
      <c r="A654">
        <v>146944030</v>
      </c>
      <c r="B654" t="b">
        <f>VLOOKUP(A654,'Valid Response IDs Check'!A:H,8,FALSE)</f>
        <v>1</v>
      </c>
      <c r="C654" t="s">
        <v>5</v>
      </c>
      <c r="D654">
        <v>1</v>
      </c>
      <c r="E654" t="str">
        <f>VLOOKUP(A654,questionResponsesAndAnswers!A:O,15,FALSE)</f>
        <v xml:space="preserve"> Daily</v>
      </c>
    </row>
    <row r="655" spans="1:5" x14ac:dyDescent="0.2">
      <c r="A655">
        <v>146944030</v>
      </c>
      <c r="B655" t="b">
        <f>VLOOKUP(A655,'Valid Response IDs Check'!A:H,8,FALSE)</f>
        <v>1</v>
      </c>
      <c r="C655" t="s">
        <v>26</v>
      </c>
      <c r="D655">
        <v>3</v>
      </c>
      <c r="E655" t="str">
        <f>VLOOKUP(A655,questionResponsesAndAnswers!A:O,15,FALSE)</f>
        <v xml:space="preserve"> Daily</v>
      </c>
    </row>
    <row r="656" spans="1:5" x14ac:dyDescent="0.2">
      <c r="A656">
        <v>146944030</v>
      </c>
      <c r="B656" t="b">
        <f>VLOOKUP(A656,'Valid Response IDs Check'!A:H,8,FALSE)</f>
        <v>1</v>
      </c>
      <c r="C656" t="s">
        <v>20</v>
      </c>
      <c r="D656">
        <v>5</v>
      </c>
      <c r="E656" t="str">
        <f>VLOOKUP(A656,questionResponsesAndAnswers!A:O,15,FALSE)</f>
        <v xml:space="preserve"> Daily</v>
      </c>
    </row>
    <row r="657" spans="1:5" x14ac:dyDescent="0.2">
      <c r="A657">
        <v>146941069</v>
      </c>
      <c r="B657" t="b">
        <f>VLOOKUP(A657,'Valid Response IDs Check'!A:H,8,FALSE)</f>
        <v>1</v>
      </c>
      <c r="C657" t="s">
        <v>13</v>
      </c>
      <c r="D657">
        <v>5</v>
      </c>
      <c r="E657" t="str">
        <f>VLOOKUP(A657,questionResponsesAndAnswers!A:O,15,FALSE)</f>
        <v xml:space="preserve"> Weekly</v>
      </c>
    </row>
    <row r="658" spans="1:5" x14ac:dyDescent="0.2">
      <c r="A658">
        <v>146941069</v>
      </c>
      <c r="B658" t="b">
        <f>VLOOKUP(A658,'Valid Response IDs Check'!A:H,8,FALSE)</f>
        <v>1</v>
      </c>
      <c r="C658" t="s">
        <v>32</v>
      </c>
      <c r="D658">
        <v>4</v>
      </c>
      <c r="E658" t="str">
        <f>VLOOKUP(A658,questionResponsesAndAnswers!A:O,15,FALSE)</f>
        <v xml:space="preserve"> Weekly</v>
      </c>
    </row>
    <row r="659" spans="1:5" x14ac:dyDescent="0.2">
      <c r="A659">
        <v>146941069</v>
      </c>
      <c r="B659" t="b">
        <f>VLOOKUP(A659,'Valid Response IDs Check'!A:H,8,FALSE)</f>
        <v>1</v>
      </c>
      <c r="C659" t="s">
        <v>5</v>
      </c>
      <c r="D659">
        <v>3</v>
      </c>
      <c r="E659" t="str">
        <f>VLOOKUP(A659,questionResponsesAndAnswers!A:O,15,FALSE)</f>
        <v xml:space="preserve"> Weekly</v>
      </c>
    </row>
    <row r="660" spans="1:5" x14ac:dyDescent="0.2">
      <c r="A660">
        <v>146941069</v>
      </c>
      <c r="B660" t="b">
        <f>VLOOKUP(A660,'Valid Response IDs Check'!A:H,8,FALSE)</f>
        <v>1</v>
      </c>
      <c r="C660" t="s">
        <v>26</v>
      </c>
      <c r="D660">
        <v>2</v>
      </c>
      <c r="E660" t="str">
        <f>VLOOKUP(A660,questionResponsesAndAnswers!A:O,15,FALSE)</f>
        <v xml:space="preserve"> Weekly</v>
      </c>
    </row>
    <row r="661" spans="1:5" x14ac:dyDescent="0.2">
      <c r="A661">
        <v>146941069</v>
      </c>
      <c r="B661" t="b">
        <f>VLOOKUP(A661,'Valid Response IDs Check'!A:H,8,FALSE)</f>
        <v>1</v>
      </c>
      <c r="C661" t="s">
        <v>20</v>
      </c>
      <c r="D661">
        <v>1</v>
      </c>
      <c r="E661" t="str">
        <f>VLOOKUP(A661,questionResponsesAndAnswers!A:O,15,FALSE)</f>
        <v xml:space="preserve"> Weekly</v>
      </c>
    </row>
    <row r="662" spans="1:5" x14ac:dyDescent="0.2">
      <c r="A662">
        <v>146933121</v>
      </c>
      <c r="B662" t="b">
        <f>VLOOKUP(A662,'Valid Response IDs Check'!A:H,8,FALSE)</f>
        <v>1</v>
      </c>
      <c r="C662" t="s">
        <v>13</v>
      </c>
      <c r="D662">
        <v>5</v>
      </c>
      <c r="E662" t="str">
        <f>VLOOKUP(A662,questionResponsesAndAnswers!A:O,15,FALSE)</f>
        <v xml:space="preserve"> Yearly</v>
      </c>
    </row>
    <row r="663" spans="1:5" x14ac:dyDescent="0.2">
      <c r="A663">
        <v>146933121</v>
      </c>
      <c r="B663" t="b">
        <f>VLOOKUP(A663,'Valid Response IDs Check'!A:H,8,FALSE)</f>
        <v>1</v>
      </c>
      <c r="C663" t="s">
        <v>32</v>
      </c>
      <c r="D663">
        <v>4</v>
      </c>
      <c r="E663" t="str">
        <f>VLOOKUP(A663,questionResponsesAndAnswers!A:O,15,FALSE)</f>
        <v xml:space="preserve"> Yearly</v>
      </c>
    </row>
    <row r="664" spans="1:5" x14ac:dyDescent="0.2">
      <c r="A664">
        <v>146933121</v>
      </c>
      <c r="B664" t="b">
        <f>VLOOKUP(A664,'Valid Response IDs Check'!A:H,8,FALSE)</f>
        <v>1</v>
      </c>
      <c r="C664" t="s">
        <v>5</v>
      </c>
      <c r="D664">
        <v>3</v>
      </c>
      <c r="E664" t="str">
        <f>VLOOKUP(A664,questionResponsesAndAnswers!A:O,15,FALSE)</f>
        <v xml:space="preserve"> Yearly</v>
      </c>
    </row>
    <row r="665" spans="1:5" x14ac:dyDescent="0.2">
      <c r="A665">
        <v>146933121</v>
      </c>
      <c r="B665" t="b">
        <f>VLOOKUP(A665,'Valid Response IDs Check'!A:H,8,FALSE)</f>
        <v>1</v>
      </c>
      <c r="C665" t="s">
        <v>26</v>
      </c>
      <c r="D665">
        <v>1</v>
      </c>
      <c r="E665" t="str">
        <f>VLOOKUP(A665,questionResponsesAndAnswers!A:O,15,FALSE)</f>
        <v xml:space="preserve"> Yearly</v>
      </c>
    </row>
    <row r="666" spans="1:5" x14ac:dyDescent="0.2">
      <c r="A666">
        <v>146933121</v>
      </c>
      <c r="B666" t="b">
        <f>VLOOKUP(A666,'Valid Response IDs Check'!A:H,8,FALSE)</f>
        <v>1</v>
      </c>
      <c r="C666" t="s">
        <v>20</v>
      </c>
      <c r="D666">
        <v>2</v>
      </c>
      <c r="E666" t="str">
        <f>VLOOKUP(A666,questionResponsesAndAnswers!A:O,15,FALSE)</f>
        <v xml:space="preserve"> Yearly</v>
      </c>
    </row>
    <row r="667" spans="1:5" x14ac:dyDescent="0.2">
      <c r="A667">
        <v>146919962</v>
      </c>
      <c r="B667" t="b">
        <f>VLOOKUP(A667,'Valid Response IDs Check'!A:H,8,FALSE)</f>
        <v>1</v>
      </c>
      <c r="C667" t="s">
        <v>13</v>
      </c>
      <c r="D667">
        <v>5</v>
      </c>
      <c r="E667" t="str">
        <f>VLOOKUP(A667,questionResponsesAndAnswers!A:O,15,FALSE)</f>
        <v xml:space="preserve"> Never</v>
      </c>
    </row>
    <row r="668" spans="1:5" x14ac:dyDescent="0.2">
      <c r="A668">
        <v>146919962</v>
      </c>
      <c r="B668" t="b">
        <f>VLOOKUP(A668,'Valid Response IDs Check'!A:H,8,FALSE)</f>
        <v>1</v>
      </c>
      <c r="C668" t="s">
        <v>32</v>
      </c>
      <c r="D668">
        <v>3</v>
      </c>
      <c r="E668" t="str">
        <f>VLOOKUP(A668,questionResponsesAndAnswers!A:O,15,FALSE)</f>
        <v xml:space="preserve"> Never</v>
      </c>
    </row>
    <row r="669" spans="1:5" x14ac:dyDescent="0.2">
      <c r="A669">
        <v>146919962</v>
      </c>
      <c r="B669" t="b">
        <f>VLOOKUP(A669,'Valid Response IDs Check'!A:H,8,FALSE)</f>
        <v>1</v>
      </c>
      <c r="C669" t="s">
        <v>5</v>
      </c>
      <c r="D669">
        <v>2</v>
      </c>
      <c r="E669" t="str">
        <f>VLOOKUP(A669,questionResponsesAndAnswers!A:O,15,FALSE)</f>
        <v xml:space="preserve"> Never</v>
      </c>
    </row>
    <row r="670" spans="1:5" x14ac:dyDescent="0.2">
      <c r="A670">
        <v>146919962</v>
      </c>
      <c r="B670" t="b">
        <f>VLOOKUP(A670,'Valid Response IDs Check'!A:H,8,FALSE)</f>
        <v>1</v>
      </c>
      <c r="C670" t="s">
        <v>26</v>
      </c>
      <c r="D670">
        <v>4</v>
      </c>
      <c r="E670" t="str">
        <f>VLOOKUP(A670,questionResponsesAndAnswers!A:O,15,FALSE)</f>
        <v xml:space="preserve"> Never</v>
      </c>
    </row>
    <row r="671" spans="1:5" x14ac:dyDescent="0.2">
      <c r="A671">
        <v>146919962</v>
      </c>
      <c r="B671" t="b">
        <f>VLOOKUP(A671,'Valid Response IDs Check'!A:H,8,FALSE)</f>
        <v>1</v>
      </c>
      <c r="C671" t="s">
        <v>20</v>
      </c>
      <c r="D671">
        <v>1</v>
      </c>
      <c r="E671" t="str">
        <f>VLOOKUP(A671,questionResponsesAndAnswers!A:O,15,FALSE)</f>
        <v xml:space="preserve"> Never</v>
      </c>
    </row>
    <row r="672" spans="1:5" x14ac:dyDescent="0.2">
      <c r="A672">
        <v>146859309</v>
      </c>
      <c r="B672" t="b">
        <f>VLOOKUP(A672,'Valid Response IDs Check'!A:H,8,FALSE)</f>
        <v>1</v>
      </c>
      <c r="C672" t="s">
        <v>13</v>
      </c>
      <c r="D672">
        <v>3</v>
      </c>
      <c r="E672" t="str">
        <f>VLOOKUP(A672,questionResponsesAndAnswers!A:O,15,FALSE)</f>
        <v xml:space="preserve"> Monthly</v>
      </c>
    </row>
    <row r="673" spans="1:5" x14ac:dyDescent="0.2">
      <c r="A673">
        <v>146859309</v>
      </c>
      <c r="B673" t="b">
        <f>VLOOKUP(A673,'Valid Response IDs Check'!A:H,8,FALSE)</f>
        <v>1</v>
      </c>
      <c r="C673" t="s">
        <v>32</v>
      </c>
      <c r="D673">
        <v>1</v>
      </c>
      <c r="E673" t="str">
        <f>VLOOKUP(A673,questionResponsesAndAnswers!A:O,15,FALSE)</f>
        <v xml:space="preserve"> Monthly</v>
      </c>
    </row>
    <row r="674" spans="1:5" x14ac:dyDescent="0.2">
      <c r="A674">
        <v>146859309</v>
      </c>
      <c r="B674" t="b">
        <f>VLOOKUP(A674,'Valid Response IDs Check'!A:H,8,FALSE)</f>
        <v>1</v>
      </c>
      <c r="C674" t="s">
        <v>5</v>
      </c>
      <c r="D674">
        <v>2</v>
      </c>
      <c r="E674" t="str">
        <f>VLOOKUP(A674,questionResponsesAndAnswers!A:O,15,FALSE)</f>
        <v xml:space="preserve"> Monthly</v>
      </c>
    </row>
    <row r="675" spans="1:5" x14ac:dyDescent="0.2">
      <c r="A675">
        <v>146859309</v>
      </c>
      <c r="B675" t="b">
        <f>VLOOKUP(A675,'Valid Response IDs Check'!A:H,8,FALSE)</f>
        <v>1</v>
      </c>
      <c r="C675" t="s">
        <v>26</v>
      </c>
      <c r="D675">
        <v>4</v>
      </c>
      <c r="E675" t="str">
        <f>VLOOKUP(A675,questionResponsesAndAnswers!A:O,15,FALSE)</f>
        <v xml:space="preserve"> Monthly</v>
      </c>
    </row>
    <row r="676" spans="1:5" x14ac:dyDescent="0.2">
      <c r="A676">
        <v>146859309</v>
      </c>
      <c r="B676" t="b">
        <f>VLOOKUP(A676,'Valid Response IDs Check'!A:H,8,FALSE)</f>
        <v>1</v>
      </c>
      <c r="C676" t="s">
        <v>20</v>
      </c>
      <c r="D676">
        <v>5</v>
      </c>
      <c r="E676" t="str">
        <f>VLOOKUP(A676,questionResponsesAndAnswers!A:O,15,FALSE)</f>
        <v xml:space="preserve"> Monthly</v>
      </c>
    </row>
    <row r="677" spans="1:5" x14ac:dyDescent="0.2">
      <c r="A677">
        <v>146816020</v>
      </c>
      <c r="B677" t="b">
        <f>VLOOKUP(A677,'Valid Response IDs Check'!A:H,8,FALSE)</f>
        <v>1</v>
      </c>
      <c r="C677" t="s">
        <v>13</v>
      </c>
      <c r="D677">
        <v>5</v>
      </c>
      <c r="E677" t="str">
        <f>VLOOKUP(A677,questionResponsesAndAnswers!A:O,15,FALSE)</f>
        <v xml:space="preserve"> Never</v>
      </c>
    </row>
    <row r="678" spans="1:5" x14ac:dyDescent="0.2">
      <c r="A678">
        <v>146816020</v>
      </c>
      <c r="B678" t="b">
        <f>VLOOKUP(A678,'Valid Response IDs Check'!A:H,8,FALSE)</f>
        <v>1</v>
      </c>
      <c r="C678" t="s">
        <v>32</v>
      </c>
      <c r="D678">
        <v>3</v>
      </c>
      <c r="E678" t="str">
        <f>VLOOKUP(A678,questionResponsesAndAnswers!A:O,15,FALSE)</f>
        <v xml:space="preserve"> Never</v>
      </c>
    </row>
    <row r="679" spans="1:5" x14ac:dyDescent="0.2">
      <c r="A679">
        <v>146816020</v>
      </c>
      <c r="B679" t="b">
        <f>VLOOKUP(A679,'Valid Response IDs Check'!A:H,8,FALSE)</f>
        <v>1</v>
      </c>
      <c r="C679" t="s">
        <v>5</v>
      </c>
      <c r="D679">
        <v>2</v>
      </c>
      <c r="E679" t="str">
        <f>VLOOKUP(A679,questionResponsesAndAnswers!A:O,15,FALSE)</f>
        <v xml:space="preserve"> Never</v>
      </c>
    </row>
    <row r="680" spans="1:5" x14ac:dyDescent="0.2">
      <c r="A680">
        <v>146816020</v>
      </c>
      <c r="B680" t="b">
        <f>VLOOKUP(A680,'Valid Response IDs Check'!A:H,8,FALSE)</f>
        <v>1</v>
      </c>
      <c r="C680" t="s">
        <v>26</v>
      </c>
      <c r="D680">
        <v>1</v>
      </c>
      <c r="E680" t="str">
        <f>VLOOKUP(A680,questionResponsesAndAnswers!A:O,15,FALSE)</f>
        <v xml:space="preserve"> Never</v>
      </c>
    </row>
    <row r="681" spans="1:5" x14ac:dyDescent="0.2">
      <c r="A681">
        <v>146816020</v>
      </c>
      <c r="B681" t="b">
        <f>VLOOKUP(A681,'Valid Response IDs Check'!A:H,8,FALSE)</f>
        <v>1</v>
      </c>
      <c r="C681" t="s">
        <v>20</v>
      </c>
      <c r="D681">
        <v>4</v>
      </c>
      <c r="E681" t="str">
        <f>VLOOKUP(A681,questionResponsesAndAnswers!A:O,15,FALSE)</f>
        <v xml:space="preserve"> Never</v>
      </c>
    </row>
    <row r="682" spans="1:5" x14ac:dyDescent="0.2">
      <c r="A682">
        <v>146772938</v>
      </c>
      <c r="B682" t="b">
        <f>VLOOKUP(A682,'Valid Response IDs Check'!A:H,8,FALSE)</f>
        <v>1</v>
      </c>
      <c r="C682" t="s">
        <v>13</v>
      </c>
      <c r="D682">
        <v>5</v>
      </c>
      <c r="E682" t="str">
        <f>VLOOKUP(A682,questionResponsesAndAnswers!A:O,15,FALSE)</f>
        <v xml:space="preserve"> Weekly</v>
      </c>
    </row>
    <row r="683" spans="1:5" x14ac:dyDescent="0.2">
      <c r="A683">
        <v>146772938</v>
      </c>
      <c r="B683" t="b">
        <f>VLOOKUP(A683,'Valid Response IDs Check'!A:H,8,FALSE)</f>
        <v>1</v>
      </c>
      <c r="C683" t="s">
        <v>32</v>
      </c>
      <c r="D683">
        <v>4</v>
      </c>
      <c r="E683" t="str">
        <f>VLOOKUP(A683,questionResponsesAndAnswers!A:O,15,FALSE)</f>
        <v xml:space="preserve"> Weekly</v>
      </c>
    </row>
    <row r="684" spans="1:5" x14ac:dyDescent="0.2">
      <c r="A684">
        <v>146772938</v>
      </c>
      <c r="B684" t="b">
        <f>VLOOKUP(A684,'Valid Response IDs Check'!A:H,8,FALSE)</f>
        <v>1</v>
      </c>
      <c r="C684" t="s">
        <v>5</v>
      </c>
      <c r="D684">
        <v>3</v>
      </c>
      <c r="E684" t="str">
        <f>VLOOKUP(A684,questionResponsesAndAnswers!A:O,15,FALSE)</f>
        <v xml:space="preserve"> Weekly</v>
      </c>
    </row>
    <row r="685" spans="1:5" x14ac:dyDescent="0.2">
      <c r="A685">
        <v>146772938</v>
      </c>
      <c r="B685" t="b">
        <f>VLOOKUP(A685,'Valid Response IDs Check'!A:H,8,FALSE)</f>
        <v>1</v>
      </c>
      <c r="C685" t="s">
        <v>26</v>
      </c>
      <c r="D685">
        <v>2</v>
      </c>
      <c r="E685" t="str">
        <f>VLOOKUP(A685,questionResponsesAndAnswers!A:O,15,FALSE)</f>
        <v xml:space="preserve"> Weekly</v>
      </c>
    </row>
    <row r="686" spans="1:5" x14ac:dyDescent="0.2">
      <c r="A686">
        <v>146772938</v>
      </c>
      <c r="B686" t="b">
        <f>VLOOKUP(A686,'Valid Response IDs Check'!A:H,8,FALSE)</f>
        <v>1</v>
      </c>
      <c r="C686" t="s">
        <v>20</v>
      </c>
      <c r="D686">
        <v>1</v>
      </c>
      <c r="E686" t="str">
        <f>VLOOKUP(A686,questionResponsesAndAnswers!A:O,15,FALSE)</f>
        <v xml:space="preserve"> Weekly</v>
      </c>
    </row>
    <row r="687" spans="1:5" x14ac:dyDescent="0.2">
      <c r="A687">
        <v>146771812</v>
      </c>
      <c r="B687" t="b">
        <f>VLOOKUP(A687,'Valid Response IDs Check'!A:H,8,FALSE)</f>
        <v>1</v>
      </c>
      <c r="C687" t="s">
        <v>13</v>
      </c>
      <c r="D687">
        <v>5</v>
      </c>
      <c r="E687" t="str">
        <f>VLOOKUP(A687,questionResponsesAndAnswers!A:O,15,FALSE)</f>
        <v xml:space="preserve"> Yearly</v>
      </c>
    </row>
    <row r="688" spans="1:5" x14ac:dyDescent="0.2">
      <c r="A688">
        <v>146771812</v>
      </c>
      <c r="B688" t="b">
        <f>VLOOKUP(A688,'Valid Response IDs Check'!A:H,8,FALSE)</f>
        <v>1</v>
      </c>
      <c r="C688" t="s">
        <v>32</v>
      </c>
      <c r="D688">
        <v>4</v>
      </c>
      <c r="E688" t="str">
        <f>VLOOKUP(A688,questionResponsesAndAnswers!A:O,15,FALSE)</f>
        <v xml:space="preserve"> Yearly</v>
      </c>
    </row>
    <row r="689" spans="1:5" x14ac:dyDescent="0.2">
      <c r="A689">
        <v>146771812</v>
      </c>
      <c r="B689" t="b">
        <f>VLOOKUP(A689,'Valid Response IDs Check'!A:H,8,FALSE)</f>
        <v>1</v>
      </c>
      <c r="C689" t="s">
        <v>5</v>
      </c>
      <c r="D689">
        <v>2</v>
      </c>
      <c r="E689" t="str">
        <f>VLOOKUP(A689,questionResponsesAndAnswers!A:O,15,FALSE)</f>
        <v xml:space="preserve"> Yearly</v>
      </c>
    </row>
    <row r="690" spans="1:5" x14ac:dyDescent="0.2">
      <c r="A690">
        <v>146771812</v>
      </c>
      <c r="B690" t="b">
        <f>VLOOKUP(A690,'Valid Response IDs Check'!A:H,8,FALSE)</f>
        <v>1</v>
      </c>
      <c r="C690" t="s">
        <v>26</v>
      </c>
      <c r="D690">
        <v>3</v>
      </c>
      <c r="E690" t="str">
        <f>VLOOKUP(A690,questionResponsesAndAnswers!A:O,15,FALSE)</f>
        <v xml:space="preserve"> Yearly</v>
      </c>
    </row>
    <row r="691" spans="1:5" x14ac:dyDescent="0.2">
      <c r="A691">
        <v>146771812</v>
      </c>
      <c r="B691" t="b">
        <f>VLOOKUP(A691,'Valid Response IDs Check'!A:H,8,FALSE)</f>
        <v>1</v>
      </c>
      <c r="C691" t="s">
        <v>20</v>
      </c>
      <c r="D691">
        <v>1</v>
      </c>
      <c r="E691" t="str">
        <f>VLOOKUP(A691,questionResponsesAndAnswers!A:O,15,FALSE)</f>
        <v xml:space="preserve"> Yearly</v>
      </c>
    </row>
    <row r="692" spans="1:5" x14ac:dyDescent="0.2">
      <c r="A692">
        <v>146559166</v>
      </c>
      <c r="B692" t="b">
        <f>VLOOKUP(A692,'Valid Response IDs Check'!A:H,8,FALSE)</f>
        <v>1</v>
      </c>
      <c r="C692" t="s">
        <v>13</v>
      </c>
      <c r="D692">
        <v>3</v>
      </c>
      <c r="E692" t="str">
        <f>VLOOKUP(A692,questionResponsesAndAnswers!A:O,15,FALSE)</f>
        <v xml:space="preserve"> Never</v>
      </c>
    </row>
    <row r="693" spans="1:5" x14ac:dyDescent="0.2">
      <c r="A693">
        <v>146559166</v>
      </c>
      <c r="B693" t="b">
        <f>VLOOKUP(A693,'Valid Response IDs Check'!A:H,8,FALSE)</f>
        <v>1</v>
      </c>
      <c r="C693" t="s">
        <v>32</v>
      </c>
      <c r="D693">
        <v>5</v>
      </c>
      <c r="E693" t="str">
        <f>VLOOKUP(A693,questionResponsesAndAnswers!A:O,15,FALSE)</f>
        <v xml:space="preserve"> Never</v>
      </c>
    </row>
    <row r="694" spans="1:5" x14ac:dyDescent="0.2">
      <c r="A694">
        <v>146559166</v>
      </c>
      <c r="B694" t="b">
        <f>VLOOKUP(A694,'Valid Response IDs Check'!A:H,8,FALSE)</f>
        <v>1</v>
      </c>
      <c r="C694" t="s">
        <v>5</v>
      </c>
      <c r="D694">
        <v>4</v>
      </c>
      <c r="E694" t="str">
        <f>VLOOKUP(A694,questionResponsesAndAnswers!A:O,15,FALSE)</f>
        <v xml:space="preserve"> Never</v>
      </c>
    </row>
    <row r="695" spans="1:5" x14ac:dyDescent="0.2">
      <c r="A695">
        <v>146559166</v>
      </c>
      <c r="B695" t="b">
        <f>VLOOKUP(A695,'Valid Response IDs Check'!A:H,8,FALSE)</f>
        <v>1</v>
      </c>
      <c r="C695" t="s">
        <v>26</v>
      </c>
      <c r="D695">
        <v>2</v>
      </c>
      <c r="E695" t="str">
        <f>VLOOKUP(A695,questionResponsesAndAnswers!A:O,15,FALSE)</f>
        <v xml:space="preserve"> Never</v>
      </c>
    </row>
    <row r="696" spans="1:5" x14ac:dyDescent="0.2">
      <c r="A696">
        <v>146559166</v>
      </c>
      <c r="B696" t="b">
        <f>VLOOKUP(A696,'Valid Response IDs Check'!A:H,8,FALSE)</f>
        <v>1</v>
      </c>
      <c r="C696" t="s">
        <v>20</v>
      </c>
      <c r="D696">
        <v>1</v>
      </c>
      <c r="E696" t="str">
        <f>VLOOKUP(A696,questionResponsesAndAnswers!A:O,15,FALSE)</f>
        <v xml:space="preserve"> Never</v>
      </c>
    </row>
    <row r="697" spans="1:5" x14ac:dyDescent="0.2">
      <c r="A697">
        <v>146511990</v>
      </c>
      <c r="B697" t="b">
        <f>VLOOKUP(A697,'Valid Response IDs Check'!A:H,8,FALSE)</f>
        <v>1</v>
      </c>
      <c r="C697" t="s">
        <v>13</v>
      </c>
      <c r="D697">
        <v>3</v>
      </c>
      <c r="E697" t="str">
        <f>VLOOKUP(A697,questionResponsesAndAnswers!A:O,15,FALSE)</f>
        <v xml:space="preserve"> Yearly</v>
      </c>
    </row>
    <row r="698" spans="1:5" x14ac:dyDescent="0.2">
      <c r="A698">
        <v>146511990</v>
      </c>
      <c r="B698" t="b">
        <f>VLOOKUP(A698,'Valid Response IDs Check'!A:H,8,FALSE)</f>
        <v>1</v>
      </c>
      <c r="C698" t="s">
        <v>32</v>
      </c>
      <c r="D698">
        <v>5</v>
      </c>
      <c r="E698" t="str">
        <f>VLOOKUP(A698,questionResponsesAndAnswers!A:O,15,FALSE)</f>
        <v xml:space="preserve"> Yearly</v>
      </c>
    </row>
    <row r="699" spans="1:5" x14ac:dyDescent="0.2">
      <c r="A699">
        <v>146511990</v>
      </c>
      <c r="B699" t="b">
        <f>VLOOKUP(A699,'Valid Response IDs Check'!A:H,8,FALSE)</f>
        <v>1</v>
      </c>
      <c r="C699" t="s">
        <v>5</v>
      </c>
      <c r="D699">
        <v>4</v>
      </c>
      <c r="E699" t="str">
        <f>VLOOKUP(A699,questionResponsesAndAnswers!A:O,15,FALSE)</f>
        <v xml:space="preserve"> Yearly</v>
      </c>
    </row>
    <row r="700" spans="1:5" x14ac:dyDescent="0.2">
      <c r="A700">
        <v>146511990</v>
      </c>
      <c r="B700" t="b">
        <f>VLOOKUP(A700,'Valid Response IDs Check'!A:H,8,FALSE)</f>
        <v>1</v>
      </c>
      <c r="C700" t="s">
        <v>26</v>
      </c>
      <c r="D700">
        <v>1</v>
      </c>
      <c r="E700" t="str">
        <f>VLOOKUP(A700,questionResponsesAndAnswers!A:O,15,FALSE)</f>
        <v xml:space="preserve"> Yearly</v>
      </c>
    </row>
    <row r="701" spans="1:5" x14ac:dyDescent="0.2">
      <c r="A701">
        <v>146511990</v>
      </c>
      <c r="B701" t="b">
        <f>VLOOKUP(A701,'Valid Response IDs Check'!A:H,8,FALSE)</f>
        <v>1</v>
      </c>
      <c r="C701" t="s">
        <v>20</v>
      </c>
      <c r="D701">
        <v>2</v>
      </c>
      <c r="E701" t="str">
        <f>VLOOKUP(A701,questionResponsesAndAnswers!A:O,15,FALSE)</f>
        <v xml:space="preserve"> Yearly</v>
      </c>
    </row>
    <row r="702" spans="1:5" x14ac:dyDescent="0.2">
      <c r="A702">
        <v>146490541</v>
      </c>
      <c r="B702" t="b">
        <f>VLOOKUP(A702,'Valid Response IDs Check'!A:H,8,FALSE)</f>
        <v>1</v>
      </c>
      <c r="C702" t="s">
        <v>13</v>
      </c>
      <c r="D702">
        <v>5</v>
      </c>
      <c r="E702" t="str">
        <f>VLOOKUP(A702,questionResponsesAndAnswers!A:O,15,FALSE)</f>
        <v xml:space="preserve"> Never</v>
      </c>
    </row>
    <row r="703" spans="1:5" x14ac:dyDescent="0.2">
      <c r="A703">
        <v>146490541</v>
      </c>
      <c r="B703" t="b">
        <f>VLOOKUP(A703,'Valid Response IDs Check'!A:H,8,FALSE)</f>
        <v>1</v>
      </c>
      <c r="C703" t="s">
        <v>32</v>
      </c>
      <c r="D703">
        <v>4</v>
      </c>
      <c r="E703" t="str">
        <f>VLOOKUP(A703,questionResponsesAndAnswers!A:O,15,FALSE)</f>
        <v xml:space="preserve"> Never</v>
      </c>
    </row>
    <row r="704" spans="1:5" x14ac:dyDescent="0.2">
      <c r="A704">
        <v>146490541</v>
      </c>
      <c r="B704" t="b">
        <f>VLOOKUP(A704,'Valid Response IDs Check'!A:H,8,FALSE)</f>
        <v>1</v>
      </c>
      <c r="C704" t="s">
        <v>5</v>
      </c>
      <c r="D704">
        <v>3</v>
      </c>
      <c r="E704" t="str">
        <f>VLOOKUP(A704,questionResponsesAndAnswers!A:O,15,FALSE)</f>
        <v xml:space="preserve"> Never</v>
      </c>
    </row>
    <row r="705" spans="1:5" x14ac:dyDescent="0.2">
      <c r="A705">
        <v>146490541</v>
      </c>
      <c r="B705" t="b">
        <f>VLOOKUP(A705,'Valid Response IDs Check'!A:H,8,FALSE)</f>
        <v>1</v>
      </c>
      <c r="C705" t="s">
        <v>26</v>
      </c>
      <c r="D705">
        <v>2</v>
      </c>
      <c r="E705" t="str">
        <f>VLOOKUP(A705,questionResponsesAndAnswers!A:O,15,FALSE)</f>
        <v xml:space="preserve"> Never</v>
      </c>
    </row>
    <row r="706" spans="1:5" x14ac:dyDescent="0.2">
      <c r="A706">
        <v>146490541</v>
      </c>
      <c r="B706" t="b">
        <f>VLOOKUP(A706,'Valid Response IDs Check'!A:H,8,FALSE)</f>
        <v>1</v>
      </c>
      <c r="C706" t="s">
        <v>20</v>
      </c>
      <c r="D706">
        <v>1</v>
      </c>
      <c r="E706" t="str">
        <f>VLOOKUP(A706,questionResponsesAndAnswers!A:O,15,FALSE)</f>
        <v xml:space="preserve"> Never</v>
      </c>
    </row>
    <row r="707" spans="1:5" x14ac:dyDescent="0.2">
      <c r="A707">
        <v>146489341</v>
      </c>
      <c r="B707" t="b">
        <f>VLOOKUP(A707,'Valid Response IDs Check'!A:H,8,FALSE)</f>
        <v>0</v>
      </c>
      <c r="C707" t="s">
        <v>13</v>
      </c>
      <c r="D707">
        <v>2</v>
      </c>
      <c r="E707" t="str">
        <f>VLOOKUP(A707,questionResponsesAndAnswers!A:O,15,FALSE)</f>
        <v xml:space="preserve"> Monthly</v>
      </c>
    </row>
    <row r="708" spans="1:5" x14ac:dyDescent="0.2">
      <c r="A708">
        <v>146489341</v>
      </c>
      <c r="B708" t="b">
        <f>VLOOKUP(A708,'Valid Response IDs Check'!A:H,8,FALSE)</f>
        <v>0</v>
      </c>
      <c r="C708" t="s">
        <v>32</v>
      </c>
      <c r="D708">
        <v>5</v>
      </c>
      <c r="E708" t="str">
        <f>VLOOKUP(A708,questionResponsesAndAnswers!A:O,15,FALSE)</f>
        <v xml:space="preserve"> Monthly</v>
      </c>
    </row>
    <row r="709" spans="1:5" x14ac:dyDescent="0.2">
      <c r="A709">
        <v>146489341</v>
      </c>
      <c r="B709" t="b">
        <f>VLOOKUP(A709,'Valid Response IDs Check'!A:H,8,FALSE)</f>
        <v>0</v>
      </c>
      <c r="C709" t="s">
        <v>5</v>
      </c>
      <c r="D709">
        <v>1</v>
      </c>
      <c r="E709" t="str">
        <f>VLOOKUP(A709,questionResponsesAndAnswers!A:O,15,FALSE)</f>
        <v xml:space="preserve"> Monthly</v>
      </c>
    </row>
    <row r="710" spans="1:5" x14ac:dyDescent="0.2">
      <c r="A710">
        <v>146489341</v>
      </c>
      <c r="B710" t="b">
        <f>VLOOKUP(A710,'Valid Response IDs Check'!A:H,8,FALSE)</f>
        <v>0</v>
      </c>
      <c r="C710" t="s">
        <v>26</v>
      </c>
      <c r="D710">
        <v>3</v>
      </c>
      <c r="E710" t="str">
        <f>VLOOKUP(A710,questionResponsesAndAnswers!A:O,15,FALSE)</f>
        <v xml:space="preserve"> Monthly</v>
      </c>
    </row>
    <row r="711" spans="1:5" x14ac:dyDescent="0.2">
      <c r="A711">
        <v>146489341</v>
      </c>
      <c r="B711" t="b">
        <f>VLOOKUP(A711,'Valid Response IDs Check'!A:H,8,FALSE)</f>
        <v>0</v>
      </c>
      <c r="C711" t="s">
        <v>20</v>
      </c>
      <c r="D711">
        <v>4</v>
      </c>
      <c r="E711" t="str">
        <f>VLOOKUP(A711,questionResponsesAndAnswers!A:O,15,FALSE)</f>
        <v xml:space="preserve"> Monthly</v>
      </c>
    </row>
    <row r="712" spans="1:5" x14ac:dyDescent="0.2">
      <c r="A712">
        <v>146445266</v>
      </c>
      <c r="B712" t="b">
        <f>VLOOKUP(A712,'Valid Response IDs Check'!A:H,8,FALSE)</f>
        <v>1</v>
      </c>
      <c r="C712" t="s">
        <v>13</v>
      </c>
      <c r="D712">
        <v>5</v>
      </c>
      <c r="E712" t="str">
        <f>VLOOKUP(A712,questionResponsesAndAnswers!A:O,15,FALSE)</f>
        <v xml:space="preserve"> Monthly</v>
      </c>
    </row>
    <row r="713" spans="1:5" x14ac:dyDescent="0.2">
      <c r="A713">
        <v>146445266</v>
      </c>
      <c r="B713" t="b">
        <f>VLOOKUP(A713,'Valid Response IDs Check'!A:H,8,FALSE)</f>
        <v>1</v>
      </c>
      <c r="C713" t="s">
        <v>32</v>
      </c>
      <c r="D713">
        <v>4</v>
      </c>
      <c r="E713" t="str">
        <f>VLOOKUP(A713,questionResponsesAndAnswers!A:O,15,FALSE)</f>
        <v xml:space="preserve"> Monthly</v>
      </c>
    </row>
    <row r="714" spans="1:5" x14ac:dyDescent="0.2">
      <c r="A714">
        <v>146445266</v>
      </c>
      <c r="B714" t="b">
        <f>VLOOKUP(A714,'Valid Response IDs Check'!A:H,8,FALSE)</f>
        <v>1</v>
      </c>
      <c r="C714" t="s">
        <v>5</v>
      </c>
      <c r="D714">
        <v>2</v>
      </c>
      <c r="E714" t="str">
        <f>VLOOKUP(A714,questionResponsesAndAnswers!A:O,15,FALSE)</f>
        <v xml:space="preserve"> Monthly</v>
      </c>
    </row>
    <row r="715" spans="1:5" x14ac:dyDescent="0.2">
      <c r="A715">
        <v>146445266</v>
      </c>
      <c r="B715" t="b">
        <f>VLOOKUP(A715,'Valid Response IDs Check'!A:H,8,FALSE)</f>
        <v>1</v>
      </c>
      <c r="C715" t="s">
        <v>26</v>
      </c>
      <c r="D715">
        <v>1</v>
      </c>
      <c r="E715" t="str">
        <f>VLOOKUP(A715,questionResponsesAndAnswers!A:O,15,FALSE)</f>
        <v xml:space="preserve"> Monthly</v>
      </c>
    </row>
    <row r="716" spans="1:5" x14ac:dyDescent="0.2">
      <c r="A716">
        <v>146445266</v>
      </c>
      <c r="B716" t="b">
        <f>VLOOKUP(A716,'Valid Response IDs Check'!A:H,8,FALSE)</f>
        <v>1</v>
      </c>
      <c r="C716" t="s">
        <v>20</v>
      </c>
      <c r="D716">
        <v>3</v>
      </c>
      <c r="E716" t="str">
        <f>VLOOKUP(A716,questionResponsesAndAnswers!A:O,15,FALSE)</f>
        <v xml:space="preserve"> Monthly</v>
      </c>
    </row>
    <row r="717" spans="1:5" x14ac:dyDescent="0.2">
      <c r="A717">
        <v>146411777</v>
      </c>
      <c r="B717" t="b">
        <f>VLOOKUP(A717,'Valid Response IDs Check'!A:H,8,FALSE)</f>
        <v>1</v>
      </c>
      <c r="C717" t="s">
        <v>13</v>
      </c>
      <c r="D717">
        <v>5</v>
      </c>
      <c r="E717" t="str">
        <f>VLOOKUP(A717,questionResponsesAndAnswers!A:O,15,FALSE)</f>
        <v xml:space="preserve"> Yearly</v>
      </c>
    </row>
    <row r="718" spans="1:5" x14ac:dyDescent="0.2">
      <c r="A718">
        <v>146411777</v>
      </c>
      <c r="B718" t="b">
        <f>VLOOKUP(A718,'Valid Response IDs Check'!A:H,8,FALSE)</f>
        <v>1</v>
      </c>
      <c r="C718" t="s">
        <v>32</v>
      </c>
      <c r="D718">
        <v>4</v>
      </c>
      <c r="E718" t="str">
        <f>VLOOKUP(A718,questionResponsesAndAnswers!A:O,15,FALSE)</f>
        <v xml:space="preserve"> Yearly</v>
      </c>
    </row>
    <row r="719" spans="1:5" x14ac:dyDescent="0.2">
      <c r="A719">
        <v>146411777</v>
      </c>
      <c r="B719" t="b">
        <f>VLOOKUP(A719,'Valid Response IDs Check'!A:H,8,FALSE)</f>
        <v>1</v>
      </c>
      <c r="C719" t="s">
        <v>5</v>
      </c>
      <c r="D719">
        <v>2</v>
      </c>
      <c r="E719" t="str">
        <f>VLOOKUP(A719,questionResponsesAndAnswers!A:O,15,FALSE)</f>
        <v xml:space="preserve"> Yearly</v>
      </c>
    </row>
    <row r="720" spans="1:5" x14ac:dyDescent="0.2">
      <c r="A720">
        <v>146411777</v>
      </c>
      <c r="B720" t="b">
        <f>VLOOKUP(A720,'Valid Response IDs Check'!A:H,8,FALSE)</f>
        <v>1</v>
      </c>
      <c r="C720" t="s">
        <v>26</v>
      </c>
      <c r="D720">
        <v>1</v>
      </c>
      <c r="E720" t="str">
        <f>VLOOKUP(A720,questionResponsesAndAnswers!A:O,15,FALSE)</f>
        <v xml:space="preserve"> Yearly</v>
      </c>
    </row>
    <row r="721" spans="1:5" x14ac:dyDescent="0.2">
      <c r="A721">
        <v>146411777</v>
      </c>
      <c r="B721" t="b">
        <f>VLOOKUP(A721,'Valid Response IDs Check'!A:H,8,FALSE)</f>
        <v>1</v>
      </c>
      <c r="C721" t="s">
        <v>20</v>
      </c>
      <c r="D721">
        <v>3</v>
      </c>
      <c r="E721" t="str">
        <f>VLOOKUP(A721,questionResponsesAndAnswers!A:O,15,FALSE)</f>
        <v xml:space="preserve"> Yearly</v>
      </c>
    </row>
    <row r="722" spans="1:5" x14ac:dyDescent="0.2">
      <c r="A722">
        <v>146400674</v>
      </c>
      <c r="B722" t="b">
        <f>VLOOKUP(A722,'Valid Response IDs Check'!A:H,8,FALSE)</f>
        <v>1</v>
      </c>
      <c r="C722" t="s">
        <v>13</v>
      </c>
      <c r="D722">
        <v>4</v>
      </c>
      <c r="E722" t="str">
        <f>VLOOKUP(A722,questionResponsesAndAnswers!A:O,15,FALSE)</f>
        <v xml:space="preserve"> Never</v>
      </c>
    </row>
    <row r="723" spans="1:5" x14ac:dyDescent="0.2">
      <c r="A723">
        <v>146400674</v>
      </c>
      <c r="B723" t="b">
        <f>VLOOKUP(A723,'Valid Response IDs Check'!A:H,8,FALSE)</f>
        <v>1</v>
      </c>
      <c r="C723" t="s">
        <v>32</v>
      </c>
      <c r="D723">
        <v>5</v>
      </c>
      <c r="E723" t="str">
        <f>VLOOKUP(A723,questionResponsesAndAnswers!A:O,15,FALSE)</f>
        <v xml:space="preserve"> Never</v>
      </c>
    </row>
    <row r="724" spans="1:5" x14ac:dyDescent="0.2">
      <c r="A724">
        <v>146400674</v>
      </c>
      <c r="B724" t="b">
        <f>VLOOKUP(A724,'Valid Response IDs Check'!A:H,8,FALSE)</f>
        <v>1</v>
      </c>
      <c r="C724" t="s">
        <v>5</v>
      </c>
      <c r="D724">
        <v>3</v>
      </c>
      <c r="E724" t="str">
        <f>VLOOKUP(A724,questionResponsesAndAnswers!A:O,15,FALSE)</f>
        <v xml:space="preserve"> Never</v>
      </c>
    </row>
    <row r="725" spans="1:5" x14ac:dyDescent="0.2">
      <c r="A725">
        <v>146400674</v>
      </c>
      <c r="B725" t="b">
        <f>VLOOKUP(A725,'Valid Response IDs Check'!A:H,8,FALSE)</f>
        <v>1</v>
      </c>
      <c r="C725" t="s">
        <v>26</v>
      </c>
      <c r="D725">
        <v>1</v>
      </c>
      <c r="E725" t="str">
        <f>VLOOKUP(A725,questionResponsesAndAnswers!A:O,15,FALSE)</f>
        <v xml:space="preserve"> Never</v>
      </c>
    </row>
    <row r="726" spans="1:5" x14ac:dyDescent="0.2">
      <c r="A726">
        <v>146400674</v>
      </c>
      <c r="B726" t="b">
        <f>VLOOKUP(A726,'Valid Response IDs Check'!A:H,8,FALSE)</f>
        <v>1</v>
      </c>
      <c r="C726" t="s">
        <v>20</v>
      </c>
      <c r="D726">
        <v>2</v>
      </c>
      <c r="E726" t="str">
        <f>VLOOKUP(A726,questionResponsesAndAnswers!A:O,15,FALSE)</f>
        <v xml:space="preserve"> Never</v>
      </c>
    </row>
    <row r="727" spans="1:5" x14ac:dyDescent="0.2">
      <c r="A727">
        <v>146320716</v>
      </c>
      <c r="B727" t="b">
        <f>VLOOKUP(A727,'Valid Response IDs Check'!A:H,8,FALSE)</f>
        <v>0</v>
      </c>
      <c r="C727" t="s">
        <v>13</v>
      </c>
      <c r="D727">
        <v>5</v>
      </c>
      <c r="E727" t="str">
        <f>VLOOKUP(A727,questionResponsesAndAnswers!A:O,15,FALSE)</f>
        <v xml:space="preserve"> Never</v>
      </c>
    </row>
    <row r="728" spans="1:5" x14ac:dyDescent="0.2">
      <c r="A728">
        <v>146320716</v>
      </c>
      <c r="B728" t="b">
        <f>VLOOKUP(A728,'Valid Response IDs Check'!A:H,8,FALSE)</f>
        <v>0</v>
      </c>
      <c r="C728" t="s">
        <v>32</v>
      </c>
      <c r="D728">
        <v>4</v>
      </c>
      <c r="E728" t="str">
        <f>VLOOKUP(A728,questionResponsesAndAnswers!A:O,15,FALSE)</f>
        <v xml:space="preserve"> Never</v>
      </c>
    </row>
    <row r="729" spans="1:5" x14ac:dyDescent="0.2">
      <c r="A729">
        <v>146320716</v>
      </c>
      <c r="B729" t="b">
        <f>VLOOKUP(A729,'Valid Response IDs Check'!A:H,8,FALSE)</f>
        <v>0</v>
      </c>
      <c r="C729" t="s">
        <v>5</v>
      </c>
      <c r="D729">
        <v>2</v>
      </c>
      <c r="E729" t="str">
        <f>VLOOKUP(A729,questionResponsesAndAnswers!A:O,15,FALSE)</f>
        <v xml:space="preserve"> Never</v>
      </c>
    </row>
    <row r="730" spans="1:5" x14ac:dyDescent="0.2">
      <c r="A730">
        <v>146320716</v>
      </c>
      <c r="B730" t="b">
        <f>VLOOKUP(A730,'Valid Response IDs Check'!A:H,8,FALSE)</f>
        <v>0</v>
      </c>
      <c r="C730" t="s">
        <v>26</v>
      </c>
      <c r="D730">
        <v>3</v>
      </c>
      <c r="E730" t="str">
        <f>VLOOKUP(A730,questionResponsesAndAnswers!A:O,15,FALSE)</f>
        <v xml:space="preserve"> Never</v>
      </c>
    </row>
    <row r="731" spans="1:5" x14ac:dyDescent="0.2">
      <c r="A731">
        <v>146320716</v>
      </c>
      <c r="B731" t="b">
        <f>VLOOKUP(A731,'Valid Response IDs Check'!A:H,8,FALSE)</f>
        <v>0</v>
      </c>
      <c r="C731" t="s">
        <v>20</v>
      </c>
      <c r="D731">
        <v>1</v>
      </c>
      <c r="E731" t="str">
        <f>VLOOKUP(A731,questionResponsesAndAnswers!A:O,15,FALSE)</f>
        <v xml:space="preserve"> Never</v>
      </c>
    </row>
    <row r="732" spans="1:5" x14ac:dyDescent="0.2">
      <c r="A732">
        <v>146313793</v>
      </c>
      <c r="B732" t="b">
        <f>VLOOKUP(A732,'Valid Response IDs Check'!A:H,8,FALSE)</f>
        <v>1</v>
      </c>
      <c r="C732" t="s">
        <v>13</v>
      </c>
      <c r="D732">
        <v>5</v>
      </c>
      <c r="E732" t="str">
        <f>VLOOKUP(A732,questionResponsesAndAnswers!A:O,15,FALSE)</f>
        <v xml:space="preserve"> Never</v>
      </c>
    </row>
    <row r="733" spans="1:5" x14ac:dyDescent="0.2">
      <c r="A733">
        <v>146313793</v>
      </c>
      <c r="B733" t="b">
        <f>VLOOKUP(A733,'Valid Response IDs Check'!A:H,8,FALSE)</f>
        <v>1</v>
      </c>
      <c r="C733" t="s">
        <v>32</v>
      </c>
      <c r="D733">
        <v>3</v>
      </c>
      <c r="E733" t="str">
        <f>VLOOKUP(A733,questionResponsesAndAnswers!A:O,15,FALSE)</f>
        <v xml:space="preserve"> Never</v>
      </c>
    </row>
    <row r="734" spans="1:5" x14ac:dyDescent="0.2">
      <c r="A734">
        <v>146313793</v>
      </c>
      <c r="B734" t="b">
        <f>VLOOKUP(A734,'Valid Response IDs Check'!A:H,8,FALSE)</f>
        <v>1</v>
      </c>
      <c r="C734" t="s">
        <v>5</v>
      </c>
      <c r="D734">
        <v>2</v>
      </c>
      <c r="E734" t="str">
        <f>VLOOKUP(A734,questionResponsesAndAnswers!A:O,15,FALSE)</f>
        <v xml:space="preserve"> Never</v>
      </c>
    </row>
    <row r="735" spans="1:5" x14ac:dyDescent="0.2">
      <c r="A735">
        <v>146313793</v>
      </c>
      <c r="B735" t="b">
        <f>VLOOKUP(A735,'Valid Response IDs Check'!A:H,8,FALSE)</f>
        <v>1</v>
      </c>
      <c r="C735" t="s">
        <v>26</v>
      </c>
      <c r="D735">
        <v>4</v>
      </c>
      <c r="E735" t="str">
        <f>VLOOKUP(A735,questionResponsesAndAnswers!A:O,15,FALSE)</f>
        <v xml:space="preserve"> Never</v>
      </c>
    </row>
    <row r="736" spans="1:5" x14ac:dyDescent="0.2">
      <c r="A736">
        <v>146313793</v>
      </c>
      <c r="B736" t="b">
        <f>VLOOKUP(A736,'Valid Response IDs Check'!A:H,8,FALSE)</f>
        <v>1</v>
      </c>
      <c r="C736" t="s">
        <v>20</v>
      </c>
      <c r="D736">
        <v>1</v>
      </c>
      <c r="E736" t="str">
        <f>VLOOKUP(A736,questionResponsesAndAnswers!A:O,15,FALSE)</f>
        <v xml:space="preserve"> Never</v>
      </c>
    </row>
    <row r="737" spans="1:5" x14ac:dyDescent="0.2">
      <c r="A737">
        <v>146303457</v>
      </c>
      <c r="B737" t="b">
        <f>VLOOKUP(A737,'Valid Response IDs Check'!A:H,8,FALSE)</f>
        <v>0</v>
      </c>
      <c r="C737" t="s">
        <v>13</v>
      </c>
      <c r="D737">
        <v>5</v>
      </c>
      <c r="E737" t="str">
        <f>VLOOKUP(A737,questionResponsesAndAnswers!A:O,15,FALSE)</f>
        <v xml:space="preserve"> Daily</v>
      </c>
    </row>
    <row r="738" spans="1:5" x14ac:dyDescent="0.2">
      <c r="A738">
        <v>146303457</v>
      </c>
      <c r="B738" t="b">
        <f>VLOOKUP(A738,'Valid Response IDs Check'!A:H,8,FALSE)</f>
        <v>0</v>
      </c>
      <c r="C738" t="s">
        <v>32</v>
      </c>
      <c r="D738">
        <v>4</v>
      </c>
      <c r="E738" t="str">
        <f>VLOOKUP(A738,questionResponsesAndAnswers!A:O,15,FALSE)</f>
        <v xml:space="preserve"> Daily</v>
      </c>
    </row>
    <row r="739" spans="1:5" x14ac:dyDescent="0.2">
      <c r="A739">
        <v>146303457</v>
      </c>
      <c r="B739" t="b">
        <f>VLOOKUP(A739,'Valid Response IDs Check'!A:H,8,FALSE)</f>
        <v>0</v>
      </c>
      <c r="C739" t="s">
        <v>5</v>
      </c>
      <c r="D739">
        <v>3</v>
      </c>
      <c r="E739" t="str">
        <f>VLOOKUP(A739,questionResponsesAndAnswers!A:O,15,FALSE)</f>
        <v xml:space="preserve"> Daily</v>
      </c>
    </row>
    <row r="740" spans="1:5" x14ac:dyDescent="0.2">
      <c r="A740">
        <v>146303457</v>
      </c>
      <c r="B740" t="b">
        <f>VLOOKUP(A740,'Valid Response IDs Check'!A:H,8,FALSE)</f>
        <v>0</v>
      </c>
      <c r="C740" t="s">
        <v>26</v>
      </c>
      <c r="D740">
        <v>1</v>
      </c>
      <c r="E740" t="str">
        <f>VLOOKUP(A740,questionResponsesAndAnswers!A:O,15,FALSE)</f>
        <v xml:space="preserve"> Daily</v>
      </c>
    </row>
    <row r="741" spans="1:5" x14ac:dyDescent="0.2">
      <c r="A741">
        <v>146303457</v>
      </c>
      <c r="B741" t="b">
        <f>VLOOKUP(A741,'Valid Response IDs Check'!A:H,8,FALSE)</f>
        <v>0</v>
      </c>
      <c r="C741" t="s">
        <v>20</v>
      </c>
      <c r="D741">
        <v>2</v>
      </c>
      <c r="E741" t="str">
        <f>VLOOKUP(A741,questionResponsesAndAnswers!A:O,15,FALSE)</f>
        <v xml:space="preserve"> Daily</v>
      </c>
    </row>
    <row r="742" spans="1:5" x14ac:dyDescent="0.2">
      <c r="A742">
        <v>146284478</v>
      </c>
      <c r="B742" t="b">
        <f>VLOOKUP(A742,'Valid Response IDs Check'!A:H,8,FALSE)</f>
        <v>1</v>
      </c>
      <c r="C742" t="s">
        <v>13</v>
      </c>
      <c r="D742">
        <v>5</v>
      </c>
      <c r="E742" t="str">
        <f>VLOOKUP(A742,questionResponsesAndAnswers!A:O,15,FALSE)</f>
        <v xml:space="preserve"> Never</v>
      </c>
    </row>
    <row r="743" spans="1:5" x14ac:dyDescent="0.2">
      <c r="A743">
        <v>146284478</v>
      </c>
      <c r="B743" t="b">
        <f>VLOOKUP(A743,'Valid Response IDs Check'!A:H,8,FALSE)</f>
        <v>1</v>
      </c>
      <c r="C743" t="s">
        <v>32</v>
      </c>
      <c r="D743">
        <v>4</v>
      </c>
      <c r="E743" t="str">
        <f>VLOOKUP(A743,questionResponsesAndAnswers!A:O,15,FALSE)</f>
        <v xml:space="preserve"> Never</v>
      </c>
    </row>
    <row r="744" spans="1:5" x14ac:dyDescent="0.2">
      <c r="A744">
        <v>146284478</v>
      </c>
      <c r="B744" t="b">
        <f>VLOOKUP(A744,'Valid Response IDs Check'!A:H,8,FALSE)</f>
        <v>1</v>
      </c>
      <c r="C744" t="s">
        <v>5</v>
      </c>
      <c r="D744">
        <v>3</v>
      </c>
      <c r="E744" t="str">
        <f>VLOOKUP(A744,questionResponsesAndAnswers!A:O,15,FALSE)</f>
        <v xml:space="preserve"> Never</v>
      </c>
    </row>
    <row r="745" spans="1:5" x14ac:dyDescent="0.2">
      <c r="A745">
        <v>146284478</v>
      </c>
      <c r="B745" t="b">
        <f>VLOOKUP(A745,'Valid Response IDs Check'!A:H,8,FALSE)</f>
        <v>1</v>
      </c>
      <c r="C745" t="s">
        <v>26</v>
      </c>
      <c r="D745">
        <v>2</v>
      </c>
      <c r="E745" t="str">
        <f>VLOOKUP(A745,questionResponsesAndAnswers!A:O,15,FALSE)</f>
        <v xml:space="preserve"> Never</v>
      </c>
    </row>
    <row r="746" spans="1:5" x14ac:dyDescent="0.2">
      <c r="A746">
        <v>146284478</v>
      </c>
      <c r="B746" t="b">
        <f>VLOOKUP(A746,'Valid Response IDs Check'!A:H,8,FALSE)</f>
        <v>1</v>
      </c>
      <c r="C746" t="s">
        <v>20</v>
      </c>
      <c r="D746">
        <v>1</v>
      </c>
      <c r="E746" t="str">
        <f>VLOOKUP(A746,questionResponsesAndAnswers!A:O,15,FALSE)</f>
        <v xml:space="preserve"> Never</v>
      </c>
    </row>
    <row r="747" spans="1:5" x14ac:dyDescent="0.2">
      <c r="A747">
        <v>146273701</v>
      </c>
      <c r="B747" t="b">
        <f>VLOOKUP(A747,'Valid Response IDs Check'!A:H,8,FALSE)</f>
        <v>1</v>
      </c>
      <c r="C747" t="s">
        <v>13</v>
      </c>
      <c r="D747">
        <v>2</v>
      </c>
      <c r="E747" t="str">
        <f>VLOOKUP(A747,questionResponsesAndAnswers!A:O,15,FALSE)</f>
        <v xml:space="preserve"> Never</v>
      </c>
    </row>
    <row r="748" spans="1:5" x14ac:dyDescent="0.2">
      <c r="A748">
        <v>146273701</v>
      </c>
      <c r="B748" t="b">
        <f>VLOOKUP(A748,'Valid Response IDs Check'!A:H,8,FALSE)</f>
        <v>1</v>
      </c>
      <c r="C748" t="s">
        <v>32</v>
      </c>
      <c r="D748">
        <v>1</v>
      </c>
      <c r="E748" t="str">
        <f>VLOOKUP(A748,questionResponsesAndAnswers!A:O,15,FALSE)</f>
        <v xml:space="preserve"> Never</v>
      </c>
    </row>
    <row r="749" spans="1:5" x14ac:dyDescent="0.2">
      <c r="A749">
        <v>146273701</v>
      </c>
      <c r="B749" t="b">
        <f>VLOOKUP(A749,'Valid Response IDs Check'!A:H,8,FALSE)</f>
        <v>1</v>
      </c>
      <c r="C749" t="s">
        <v>5</v>
      </c>
      <c r="D749">
        <v>3</v>
      </c>
      <c r="E749" t="str">
        <f>VLOOKUP(A749,questionResponsesAndAnswers!A:O,15,FALSE)</f>
        <v xml:space="preserve"> Never</v>
      </c>
    </row>
    <row r="750" spans="1:5" x14ac:dyDescent="0.2">
      <c r="A750">
        <v>146273701</v>
      </c>
      <c r="B750" t="b">
        <f>VLOOKUP(A750,'Valid Response IDs Check'!A:H,8,FALSE)</f>
        <v>1</v>
      </c>
      <c r="C750" t="s">
        <v>26</v>
      </c>
      <c r="D750">
        <v>4</v>
      </c>
      <c r="E750" t="str">
        <f>VLOOKUP(A750,questionResponsesAndAnswers!A:O,15,FALSE)</f>
        <v xml:space="preserve"> Never</v>
      </c>
    </row>
    <row r="751" spans="1:5" x14ac:dyDescent="0.2">
      <c r="A751">
        <v>146273701</v>
      </c>
      <c r="B751" t="b">
        <f>VLOOKUP(A751,'Valid Response IDs Check'!A:H,8,FALSE)</f>
        <v>1</v>
      </c>
      <c r="C751" t="s">
        <v>20</v>
      </c>
      <c r="D751">
        <v>5</v>
      </c>
      <c r="E751" t="str">
        <f>VLOOKUP(A751,questionResponsesAndAnswers!A:O,15,FALSE)</f>
        <v xml:space="preserve"> Never</v>
      </c>
    </row>
    <row r="752" spans="1:5" x14ac:dyDescent="0.2">
      <c r="A752">
        <v>146269551</v>
      </c>
      <c r="B752" t="b">
        <f>VLOOKUP(A752,'Valid Response IDs Check'!A:H,8,FALSE)</f>
        <v>1</v>
      </c>
      <c r="C752" t="s">
        <v>13</v>
      </c>
      <c r="D752">
        <v>4</v>
      </c>
      <c r="E752" t="str">
        <f>VLOOKUP(A752,questionResponsesAndAnswers!A:O,15,FALSE)</f>
        <v xml:space="preserve"> Never</v>
      </c>
    </row>
    <row r="753" spans="1:5" x14ac:dyDescent="0.2">
      <c r="A753">
        <v>146269551</v>
      </c>
      <c r="B753" t="b">
        <f>VLOOKUP(A753,'Valid Response IDs Check'!A:H,8,FALSE)</f>
        <v>1</v>
      </c>
      <c r="C753" t="s">
        <v>32</v>
      </c>
      <c r="D753">
        <v>3</v>
      </c>
      <c r="E753" t="str">
        <f>VLOOKUP(A753,questionResponsesAndAnswers!A:O,15,FALSE)</f>
        <v xml:space="preserve"> Never</v>
      </c>
    </row>
    <row r="754" spans="1:5" x14ac:dyDescent="0.2">
      <c r="A754">
        <v>146269551</v>
      </c>
      <c r="B754" t="b">
        <f>VLOOKUP(A754,'Valid Response IDs Check'!A:H,8,FALSE)</f>
        <v>1</v>
      </c>
      <c r="C754" t="s">
        <v>5</v>
      </c>
      <c r="D754">
        <v>1</v>
      </c>
      <c r="E754" t="str">
        <f>VLOOKUP(A754,questionResponsesAndAnswers!A:O,15,FALSE)</f>
        <v xml:space="preserve"> Never</v>
      </c>
    </row>
    <row r="755" spans="1:5" x14ac:dyDescent="0.2">
      <c r="A755">
        <v>146269551</v>
      </c>
      <c r="B755" t="b">
        <f>VLOOKUP(A755,'Valid Response IDs Check'!A:H,8,FALSE)</f>
        <v>1</v>
      </c>
      <c r="C755" t="s">
        <v>26</v>
      </c>
      <c r="D755">
        <v>2</v>
      </c>
      <c r="E755" t="str">
        <f>VLOOKUP(A755,questionResponsesAndAnswers!A:O,15,FALSE)</f>
        <v xml:space="preserve"> Never</v>
      </c>
    </row>
    <row r="756" spans="1:5" x14ac:dyDescent="0.2">
      <c r="A756">
        <v>146269551</v>
      </c>
      <c r="B756" t="b">
        <f>VLOOKUP(A756,'Valid Response IDs Check'!A:H,8,FALSE)</f>
        <v>1</v>
      </c>
      <c r="C756" t="s">
        <v>20</v>
      </c>
      <c r="D756">
        <v>5</v>
      </c>
      <c r="E756" t="str">
        <f>VLOOKUP(A756,questionResponsesAndAnswers!A:O,15,FALSE)</f>
        <v xml:space="preserve"> Never</v>
      </c>
    </row>
    <row r="757" spans="1:5" x14ac:dyDescent="0.2">
      <c r="A757">
        <v>146266265</v>
      </c>
      <c r="B757" t="b">
        <f>VLOOKUP(A757,'Valid Response IDs Check'!A:H,8,FALSE)</f>
        <v>1</v>
      </c>
      <c r="C757" t="s">
        <v>13</v>
      </c>
      <c r="D757">
        <v>5</v>
      </c>
      <c r="E757" t="str">
        <f>VLOOKUP(A757,questionResponsesAndAnswers!A:O,15,FALSE)</f>
        <v xml:space="preserve"> Never</v>
      </c>
    </row>
    <row r="758" spans="1:5" x14ac:dyDescent="0.2">
      <c r="A758">
        <v>146266265</v>
      </c>
      <c r="B758" t="b">
        <f>VLOOKUP(A758,'Valid Response IDs Check'!A:H,8,FALSE)</f>
        <v>1</v>
      </c>
      <c r="C758" t="s">
        <v>32</v>
      </c>
      <c r="D758">
        <v>2</v>
      </c>
      <c r="E758" t="str">
        <f>VLOOKUP(A758,questionResponsesAndAnswers!A:O,15,FALSE)</f>
        <v xml:space="preserve"> Never</v>
      </c>
    </row>
    <row r="759" spans="1:5" x14ac:dyDescent="0.2">
      <c r="A759">
        <v>146266265</v>
      </c>
      <c r="B759" t="b">
        <f>VLOOKUP(A759,'Valid Response IDs Check'!A:H,8,FALSE)</f>
        <v>1</v>
      </c>
      <c r="C759" t="s">
        <v>5</v>
      </c>
      <c r="D759">
        <v>4</v>
      </c>
      <c r="E759" t="str">
        <f>VLOOKUP(A759,questionResponsesAndAnswers!A:O,15,FALSE)</f>
        <v xml:space="preserve"> Never</v>
      </c>
    </row>
    <row r="760" spans="1:5" x14ac:dyDescent="0.2">
      <c r="A760">
        <v>146266265</v>
      </c>
      <c r="B760" t="b">
        <f>VLOOKUP(A760,'Valid Response IDs Check'!A:H,8,FALSE)</f>
        <v>1</v>
      </c>
      <c r="C760" t="s">
        <v>26</v>
      </c>
      <c r="D760">
        <v>3</v>
      </c>
      <c r="E760" t="str">
        <f>VLOOKUP(A760,questionResponsesAndAnswers!A:O,15,FALSE)</f>
        <v xml:space="preserve"> Never</v>
      </c>
    </row>
    <row r="761" spans="1:5" x14ac:dyDescent="0.2">
      <c r="A761">
        <v>146266265</v>
      </c>
      <c r="B761" t="b">
        <f>VLOOKUP(A761,'Valid Response IDs Check'!A:H,8,FALSE)</f>
        <v>1</v>
      </c>
      <c r="C761" t="s">
        <v>20</v>
      </c>
      <c r="D761">
        <v>1</v>
      </c>
      <c r="E761" t="str">
        <f>VLOOKUP(A761,questionResponsesAndAnswers!A:O,15,FALSE)</f>
        <v xml:space="preserve"> Never</v>
      </c>
    </row>
    <row r="762" spans="1:5" x14ac:dyDescent="0.2">
      <c r="A762">
        <v>146264656</v>
      </c>
      <c r="B762" t="b">
        <f>VLOOKUP(A762,'Valid Response IDs Check'!A:H,8,FALSE)</f>
        <v>0</v>
      </c>
      <c r="C762" t="s">
        <v>13</v>
      </c>
      <c r="D762">
        <v>4</v>
      </c>
      <c r="E762" t="str">
        <f>VLOOKUP(A762,questionResponsesAndAnswers!A:O,15,FALSE)</f>
        <v xml:space="preserve"> Never</v>
      </c>
    </row>
    <row r="763" spans="1:5" x14ac:dyDescent="0.2">
      <c r="A763">
        <v>146264656</v>
      </c>
      <c r="B763" t="b">
        <f>VLOOKUP(A763,'Valid Response IDs Check'!A:H,8,FALSE)</f>
        <v>0</v>
      </c>
      <c r="C763" t="s">
        <v>32</v>
      </c>
      <c r="D763">
        <v>2</v>
      </c>
      <c r="E763" t="str">
        <f>VLOOKUP(A763,questionResponsesAndAnswers!A:O,15,FALSE)</f>
        <v xml:space="preserve"> Never</v>
      </c>
    </row>
    <row r="764" spans="1:5" x14ac:dyDescent="0.2">
      <c r="A764">
        <v>146264656</v>
      </c>
      <c r="B764" t="b">
        <f>VLOOKUP(A764,'Valid Response IDs Check'!A:H,8,FALSE)</f>
        <v>0</v>
      </c>
      <c r="C764" t="s">
        <v>5</v>
      </c>
      <c r="D764">
        <v>1</v>
      </c>
      <c r="E764" t="str">
        <f>VLOOKUP(A764,questionResponsesAndAnswers!A:O,15,FALSE)</f>
        <v xml:space="preserve"> Never</v>
      </c>
    </row>
    <row r="765" spans="1:5" x14ac:dyDescent="0.2">
      <c r="A765">
        <v>146264656</v>
      </c>
      <c r="B765" t="b">
        <f>VLOOKUP(A765,'Valid Response IDs Check'!A:H,8,FALSE)</f>
        <v>0</v>
      </c>
      <c r="C765" t="s">
        <v>26</v>
      </c>
      <c r="D765">
        <v>3</v>
      </c>
      <c r="E765" t="str">
        <f>VLOOKUP(A765,questionResponsesAndAnswers!A:O,15,FALSE)</f>
        <v xml:space="preserve"> Never</v>
      </c>
    </row>
    <row r="766" spans="1:5" x14ac:dyDescent="0.2">
      <c r="A766">
        <v>146264656</v>
      </c>
      <c r="B766" t="b">
        <f>VLOOKUP(A766,'Valid Response IDs Check'!A:H,8,FALSE)</f>
        <v>0</v>
      </c>
      <c r="C766" t="s">
        <v>20</v>
      </c>
      <c r="D766">
        <v>5</v>
      </c>
      <c r="E766" t="str">
        <f>VLOOKUP(A766,questionResponsesAndAnswers!A:O,15,FALSE)</f>
        <v xml:space="preserve"> Never</v>
      </c>
    </row>
    <row r="767" spans="1:5" x14ac:dyDescent="0.2">
      <c r="A767">
        <v>146243771</v>
      </c>
      <c r="B767" t="b">
        <f>VLOOKUP(A767,'Valid Response IDs Check'!A:H,8,FALSE)</f>
        <v>0</v>
      </c>
      <c r="C767" t="s">
        <v>13</v>
      </c>
      <c r="D767">
        <v>5</v>
      </c>
      <c r="E767" t="str">
        <f>VLOOKUP(A767,questionResponsesAndAnswers!A:O,15,FALSE)</f>
        <v xml:space="preserve"> Never</v>
      </c>
    </row>
    <row r="768" spans="1:5" x14ac:dyDescent="0.2">
      <c r="A768">
        <v>146243771</v>
      </c>
      <c r="B768" t="b">
        <f>VLOOKUP(A768,'Valid Response IDs Check'!A:H,8,FALSE)</f>
        <v>0</v>
      </c>
      <c r="C768" t="s">
        <v>32</v>
      </c>
      <c r="D768">
        <v>4</v>
      </c>
      <c r="E768" t="str">
        <f>VLOOKUP(A768,questionResponsesAndAnswers!A:O,15,FALSE)</f>
        <v xml:space="preserve"> Never</v>
      </c>
    </row>
    <row r="769" spans="1:5" x14ac:dyDescent="0.2">
      <c r="A769">
        <v>146243771</v>
      </c>
      <c r="B769" t="b">
        <f>VLOOKUP(A769,'Valid Response IDs Check'!A:H,8,FALSE)</f>
        <v>0</v>
      </c>
      <c r="C769" t="s">
        <v>5</v>
      </c>
      <c r="D769">
        <v>2</v>
      </c>
      <c r="E769" t="str">
        <f>VLOOKUP(A769,questionResponsesAndAnswers!A:O,15,FALSE)</f>
        <v xml:space="preserve"> Never</v>
      </c>
    </row>
    <row r="770" spans="1:5" x14ac:dyDescent="0.2">
      <c r="A770">
        <v>146243771</v>
      </c>
      <c r="B770" t="b">
        <f>VLOOKUP(A770,'Valid Response IDs Check'!A:H,8,FALSE)</f>
        <v>0</v>
      </c>
      <c r="C770" t="s">
        <v>26</v>
      </c>
      <c r="D770">
        <v>3</v>
      </c>
      <c r="E770" t="str">
        <f>VLOOKUP(A770,questionResponsesAndAnswers!A:O,15,FALSE)</f>
        <v xml:space="preserve"> Never</v>
      </c>
    </row>
    <row r="771" spans="1:5" x14ac:dyDescent="0.2">
      <c r="A771">
        <v>146243771</v>
      </c>
      <c r="B771" t="b">
        <f>VLOOKUP(A771,'Valid Response IDs Check'!A:H,8,FALSE)</f>
        <v>0</v>
      </c>
      <c r="C771" t="s">
        <v>20</v>
      </c>
      <c r="D771">
        <v>1</v>
      </c>
      <c r="E771" t="str">
        <f>VLOOKUP(A771,questionResponsesAndAnswers!A:O,15,FALSE)</f>
        <v xml:space="preserve"> Never</v>
      </c>
    </row>
    <row r="772" spans="1:5" x14ac:dyDescent="0.2">
      <c r="A772">
        <v>146217689</v>
      </c>
      <c r="B772" t="b">
        <f>VLOOKUP(A772,'Valid Response IDs Check'!A:H,8,FALSE)</f>
        <v>1</v>
      </c>
      <c r="C772" t="s">
        <v>13</v>
      </c>
      <c r="D772">
        <v>5</v>
      </c>
      <c r="E772" t="str">
        <f>VLOOKUP(A772,questionResponsesAndAnswers!A:O,15,FALSE)</f>
        <v xml:space="preserve"> Weekly</v>
      </c>
    </row>
    <row r="773" spans="1:5" x14ac:dyDescent="0.2">
      <c r="A773">
        <v>146217689</v>
      </c>
      <c r="B773" t="b">
        <f>VLOOKUP(A773,'Valid Response IDs Check'!A:H,8,FALSE)</f>
        <v>1</v>
      </c>
      <c r="C773" t="s">
        <v>32</v>
      </c>
      <c r="D773">
        <v>4</v>
      </c>
      <c r="E773" t="str">
        <f>VLOOKUP(A773,questionResponsesAndAnswers!A:O,15,FALSE)</f>
        <v xml:space="preserve"> Weekly</v>
      </c>
    </row>
    <row r="774" spans="1:5" x14ac:dyDescent="0.2">
      <c r="A774">
        <v>146217689</v>
      </c>
      <c r="B774" t="b">
        <f>VLOOKUP(A774,'Valid Response IDs Check'!A:H,8,FALSE)</f>
        <v>1</v>
      </c>
      <c r="C774" t="s">
        <v>5</v>
      </c>
      <c r="D774">
        <v>3</v>
      </c>
      <c r="E774" t="str">
        <f>VLOOKUP(A774,questionResponsesAndAnswers!A:O,15,FALSE)</f>
        <v xml:space="preserve"> Weekly</v>
      </c>
    </row>
    <row r="775" spans="1:5" x14ac:dyDescent="0.2">
      <c r="A775">
        <v>146217689</v>
      </c>
      <c r="B775" t="b">
        <f>VLOOKUP(A775,'Valid Response IDs Check'!A:H,8,FALSE)</f>
        <v>1</v>
      </c>
      <c r="C775" t="s">
        <v>26</v>
      </c>
      <c r="D775">
        <v>2</v>
      </c>
      <c r="E775" t="str">
        <f>VLOOKUP(A775,questionResponsesAndAnswers!A:O,15,FALSE)</f>
        <v xml:space="preserve"> Weekly</v>
      </c>
    </row>
    <row r="776" spans="1:5" x14ac:dyDescent="0.2">
      <c r="A776">
        <v>146217689</v>
      </c>
      <c r="B776" t="b">
        <f>VLOOKUP(A776,'Valid Response IDs Check'!A:H,8,FALSE)</f>
        <v>1</v>
      </c>
      <c r="C776" t="s">
        <v>20</v>
      </c>
      <c r="D776">
        <v>1</v>
      </c>
      <c r="E776" t="str">
        <f>VLOOKUP(A776,questionResponsesAndAnswers!A:O,15,FALSE)</f>
        <v xml:space="preserve"> Weekly</v>
      </c>
    </row>
    <row r="777" spans="1:5" x14ac:dyDescent="0.2">
      <c r="A777">
        <v>146210319</v>
      </c>
      <c r="B777" t="b">
        <f>VLOOKUP(A777,'Valid Response IDs Check'!A:H,8,FALSE)</f>
        <v>1</v>
      </c>
      <c r="C777" t="s">
        <v>13</v>
      </c>
      <c r="D777">
        <v>5</v>
      </c>
      <c r="E777" t="str">
        <f>VLOOKUP(A777,questionResponsesAndAnswers!A:O,15,FALSE)</f>
        <v xml:space="preserve"> Yearly</v>
      </c>
    </row>
    <row r="778" spans="1:5" x14ac:dyDescent="0.2">
      <c r="A778">
        <v>146210319</v>
      </c>
      <c r="B778" t="b">
        <f>VLOOKUP(A778,'Valid Response IDs Check'!A:H,8,FALSE)</f>
        <v>1</v>
      </c>
      <c r="C778" t="s">
        <v>32</v>
      </c>
      <c r="D778">
        <v>1</v>
      </c>
      <c r="E778" t="str">
        <f>VLOOKUP(A778,questionResponsesAndAnswers!A:O,15,FALSE)</f>
        <v xml:space="preserve"> Yearly</v>
      </c>
    </row>
    <row r="779" spans="1:5" x14ac:dyDescent="0.2">
      <c r="A779">
        <v>146210319</v>
      </c>
      <c r="B779" t="b">
        <f>VLOOKUP(A779,'Valid Response IDs Check'!A:H,8,FALSE)</f>
        <v>1</v>
      </c>
      <c r="C779" t="s">
        <v>5</v>
      </c>
      <c r="D779">
        <v>3</v>
      </c>
      <c r="E779" t="str">
        <f>VLOOKUP(A779,questionResponsesAndAnswers!A:O,15,FALSE)</f>
        <v xml:space="preserve"> Yearly</v>
      </c>
    </row>
    <row r="780" spans="1:5" x14ac:dyDescent="0.2">
      <c r="A780">
        <v>146210319</v>
      </c>
      <c r="B780" t="b">
        <f>VLOOKUP(A780,'Valid Response IDs Check'!A:H,8,FALSE)</f>
        <v>1</v>
      </c>
      <c r="C780" t="s">
        <v>26</v>
      </c>
      <c r="D780">
        <v>4</v>
      </c>
      <c r="E780" t="str">
        <f>VLOOKUP(A780,questionResponsesAndAnswers!A:O,15,FALSE)</f>
        <v xml:space="preserve"> Yearly</v>
      </c>
    </row>
    <row r="781" spans="1:5" x14ac:dyDescent="0.2">
      <c r="A781">
        <v>146210319</v>
      </c>
      <c r="B781" t="b">
        <f>VLOOKUP(A781,'Valid Response IDs Check'!A:H,8,FALSE)</f>
        <v>1</v>
      </c>
      <c r="C781" t="s">
        <v>20</v>
      </c>
      <c r="D781">
        <v>2</v>
      </c>
      <c r="E781" t="str">
        <f>VLOOKUP(A781,questionResponsesAndAnswers!A:O,15,FALSE)</f>
        <v xml:space="preserve"> Yearly</v>
      </c>
    </row>
    <row r="782" spans="1:5" x14ac:dyDescent="0.2">
      <c r="A782">
        <v>146209612</v>
      </c>
      <c r="B782" t="b">
        <f>VLOOKUP(A782,'Valid Response IDs Check'!A:H,8,FALSE)</f>
        <v>0</v>
      </c>
      <c r="C782" t="s">
        <v>13</v>
      </c>
      <c r="D782">
        <v>2</v>
      </c>
      <c r="E782" t="str">
        <f>VLOOKUP(A782,questionResponsesAndAnswers!A:O,15,FALSE)</f>
        <v xml:space="preserve"> Weekly</v>
      </c>
    </row>
    <row r="783" spans="1:5" x14ac:dyDescent="0.2">
      <c r="A783">
        <v>146209612</v>
      </c>
      <c r="B783" t="b">
        <f>VLOOKUP(A783,'Valid Response IDs Check'!A:H,8,FALSE)</f>
        <v>0</v>
      </c>
      <c r="C783" t="s">
        <v>32</v>
      </c>
      <c r="D783">
        <v>4</v>
      </c>
      <c r="E783" t="str">
        <f>VLOOKUP(A783,questionResponsesAndAnswers!A:O,15,FALSE)</f>
        <v xml:space="preserve"> Weekly</v>
      </c>
    </row>
    <row r="784" spans="1:5" x14ac:dyDescent="0.2">
      <c r="A784">
        <v>146209612</v>
      </c>
      <c r="B784" t="b">
        <f>VLOOKUP(A784,'Valid Response IDs Check'!A:H,8,FALSE)</f>
        <v>0</v>
      </c>
      <c r="C784" t="s">
        <v>5</v>
      </c>
      <c r="D784">
        <v>5</v>
      </c>
      <c r="E784" t="str">
        <f>VLOOKUP(A784,questionResponsesAndAnswers!A:O,15,FALSE)</f>
        <v xml:space="preserve"> Weekly</v>
      </c>
    </row>
    <row r="785" spans="1:5" x14ac:dyDescent="0.2">
      <c r="A785">
        <v>146209612</v>
      </c>
      <c r="B785" t="b">
        <f>VLOOKUP(A785,'Valid Response IDs Check'!A:H,8,FALSE)</f>
        <v>0</v>
      </c>
      <c r="C785" t="s">
        <v>26</v>
      </c>
      <c r="D785">
        <v>3</v>
      </c>
      <c r="E785" t="str">
        <f>VLOOKUP(A785,questionResponsesAndAnswers!A:O,15,FALSE)</f>
        <v xml:space="preserve"> Weekly</v>
      </c>
    </row>
    <row r="786" spans="1:5" x14ac:dyDescent="0.2">
      <c r="A786">
        <v>146209612</v>
      </c>
      <c r="B786" t="b">
        <f>VLOOKUP(A786,'Valid Response IDs Check'!A:H,8,FALSE)</f>
        <v>0</v>
      </c>
      <c r="C786" t="s">
        <v>20</v>
      </c>
      <c r="D786">
        <v>1</v>
      </c>
      <c r="E786" t="str">
        <f>VLOOKUP(A786,questionResponsesAndAnswers!A:O,15,FALSE)</f>
        <v xml:space="preserve"> Weekly</v>
      </c>
    </row>
    <row r="787" spans="1:5" x14ac:dyDescent="0.2">
      <c r="A787">
        <v>146208061</v>
      </c>
      <c r="B787" t="b">
        <f>VLOOKUP(A787,'Valid Response IDs Check'!A:H,8,FALSE)</f>
        <v>1</v>
      </c>
      <c r="C787" t="s">
        <v>13</v>
      </c>
      <c r="D787">
        <v>4</v>
      </c>
      <c r="E787" t="str">
        <f>VLOOKUP(A787,questionResponsesAndAnswers!A:O,15,FALSE)</f>
        <v xml:space="preserve"> Never</v>
      </c>
    </row>
    <row r="788" spans="1:5" x14ac:dyDescent="0.2">
      <c r="A788">
        <v>146208061</v>
      </c>
      <c r="B788" t="b">
        <f>VLOOKUP(A788,'Valid Response IDs Check'!A:H,8,FALSE)</f>
        <v>1</v>
      </c>
      <c r="C788" t="s">
        <v>32</v>
      </c>
      <c r="D788">
        <v>5</v>
      </c>
      <c r="E788" t="str">
        <f>VLOOKUP(A788,questionResponsesAndAnswers!A:O,15,FALSE)</f>
        <v xml:space="preserve"> Never</v>
      </c>
    </row>
    <row r="789" spans="1:5" x14ac:dyDescent="0.2">
      <c r="A789">
        <v>146208061</v>
      </c>
      <c r="B789" t="b">
        <f>VLOOKUP(A789,'Valid Response IDs Check'!A:H,8,FALSE)</f>
        <v>1</v>
      </c>
      <c r="C789" t="s">
        <v>5</v>
      </c>
      <c r="D789">
        <v>2</v>
      </c>
      <c r="E789" t="str">
        <f>VLOOKUP(A789,questionResponsesAndAnswers!A:O,15,FALSE)</f>
        <v xml:space="preserve"> Never</v>
      </c>
    </row>
    <row r="790" spans="1:5" x14ac:dyDescent="0.2">
      <c r="A790">
        <v>146208061</v>
      </c>
      <c r="B790" t="b">
        <f>VLOOKUP(A790,'Valid Response IDs Check'!A:H,8,FALSE)</f>
        <v>1</v>
      </c>
      <c r="C790" t="s">
        <v>26</v>
      </c>
      <c r="D790">
        <v>1</v>
      </c>
      <c r="E790" t="str">
        <f>VLOOKUP(A790,questionResponsesAndAnswers!A:O,15,FALSE)</f>
        <v xml:space="preserve"> Never</v>
      </c>
    </row>
    <row r="791" spans="1:5" x14ac:dyDescent="0.2">
      <c r="A791">
        <v>146208061</v>
      </c>
      <c r="B791" t="b">
        <f>VLOOKUP(A791,'Valid Response IDs Check'!A:H,8,FALSE)</f>
        <v>1</v>
      </c>
      <c r="C791" t="s">
        <v>20</v>
      </c>
      <c r="D791">
        <v>3</v>
      </c>
      <c r="E791" t="str">
        <f>VLOOKUP(A791,questionResponsesAndAnswers!A:O,15,FALSE)</f>
        <v xml:space="preserve"> Never</v>
      </c>
    </row>
    <row r="792" spans="1:5" x14ac:dyDescent="0.2">
      <c r="A792">
        <v>146207901</v>
      </c>
      <c r="B792" t="b">
        <f>VLOOKUP(A792,'Valid Response IDs Check'!A:H,8,FALSE)</f>
        <v>1</v>
      </c>
      <c r="C792" t="s">
        <v>13</v>
      </c>
      <c r="D792">
        <v>5</v>
      </c>
      <c r="E792" t="str">
        <f>VLOOKUP(A792,questionResponsesAndAnswers!A:O,15,FALSE)</f>
        <v xml:space="preserve"> Monthly</v>
      </c>
    </row>
    <row r="793" spans="1:5" x14ac:dyDescent="0.2">
      <c r="A793">
        <v>146207901</v>
      </c>
      <c r="B793" t="b">
        <f>VLOOKUP(A793,'Valid Response IDs Check'!A:H,8,FALSE)</f>
        <v>1</v>
      </c>
      <c r="C793" t="s">
        <v>32</v>
      </c>
      <c r="D793">
        <v>4</v>
      </c>
      <c r="E793" t="str">
        <f>VLOOKUP(A793,questionResponsesAndAnswers!A:O,15,FALSE)</f>
        <v xml:space="preserve"> Monthly</v>
      </c>
    </row>
    <row r="794" spans="1:5" x14ac:dyDescent="0.2">
      <c r="A794">
        <v>146207901</v>
      </c>
      <c r="B794" t="b">
        <f>VLOOKUP(A794,'Valid Response IDs Check'!A:H,8,FALSE)</f>
        <v>1</v>
      </c>
      <c r="C794" t="s">
        <v>5</v>
      </c>
      <c r="D794">
        <v>2</v>
      </c>
      <c r="E794" t="str">
        <f>VLOOKUP(A794,questionResponsesAndAnswers!A:O,15,FALSE)</f>
        <v xml:space="preserve"> Monthly</v>
      </c>
    </row>
    <row r="795" spans="1:5" x14ac:dyDescent="0.2">
      <c r="A795">
        <v>146207901</v>
      </c>
      <c r="B795" t="b">
        <f>VLOOKUP(A795,'Valid Response IDs Check'!A:H,8,FALSE)</f>
        <v>1</v>
      </c>
      <c r="C795" t="s">
        <v>26</v>
      </c>
      <c r="D795">
        <v>1</v>
      </c>
      <c r="E795" t="str">
        <f>VLOOKUP(A795,questionResponsesAndAnswers!A:O,15,FALSE)</f>
        <v xml:space="preserve"> Monthly</v>
      </c>
    </row>
    <row r="796" spans="1:5" x14ac:dyDescent="0.2">
      <c r="A796">
        <v>146207901</v>
      </c>
      <c r="B796" t="b">
        <f>VLOOKUP(A796,'Valid Response IDs Check'!A:H,8,FALSE)</f>
        <v>1</v>
      </c>
      <c r="C796" t="s">
        <v>20</v>
      </c>
      <c r="D796">
        <v>3</v>
      </c>
      <c r="E796" t="str">
        <f>VLOOKUP(A796,questionResponsesAndAnswers!A:O,15,FALSE)</f>
        <v xml:space="preserve"> Monthly</v>
      </c>
    </row>
    <row r="797" spans="1:5" x14ac:dyDescent="0.2">
      <c r="A797">
        <v>146206265</v>
      </c>
      <c r="B797" t="b">
        <f>VLOOKUP(A797,'Valid Response IDs Check'!A:H,8,FALSE)</f>
        <v>1</v>
      </c>
      <c r="C797" t="s">
        <v>13</v>
      </c>
      <c r="D797">
        <v>4</v>
      </c>
      <c r="E797" t="str">
        <f>VLOOKUP(A797,questionResponsesAndAnswers!A:O,15,FALSE)</f>
        <v xml:space="preserve"> Yearly</v>
      </c>
    </row>
    <row r="798" spans="1:5" x14ac:dyDescent="0.2">
      <c r="A798">
        <v>146206265</v>
      </c>
      <c r="B798" t="b">
        <f>VLOOKUP(A798,'Valid Response IDs Check'!A:H,8,FALSE)</f>
        <v>1</v>
      </c>
      <c r="C798" t="s">
        <v>32</v>
      </c>
      <c r="D798">
        <v>3</v>
      </c>
      <c r="E798" t="str">
        <f>VLOOKUP(A798,questionResponsesAndAnswers!A:O,15,FALSE)</f>
        <v xml:space="preserve"> Yearly</v>
      </c>
    </row>
    <row r="799" spans="1:5" x14ac:dyDescent="0.2">
      <c r="A799">
        <v>146206265</v>
      </c>
      <c r="B799" t="b">
        <f>VLOOKUP(A799,'Valid Response IDs Check'!A:H,8,FALSE)</f>
        <v>1</v>
      </c>
      <c r="C799" t="s">
        <v>5</v>
      </c>
      <c r="D799">
        <v>5</v>
      </c>
      <c r="E799" t="str">
        <f>VLOOKUP(A799,questionResponsesAndAnswers!A:O,15,FALSE)</f>
        <v xml:space="preserve"> Yearly</v>
      </c>
    </row>
    <row r="800" spans="1:5" x14ac:dyDescent="0.2">
      <c r="A800">
        <v>146206265</v>
      </c>
      <c r="B800" t="b">
        <f>VLOOKUP(A800,'Valid Response IDs Check'!A:H,8,FALSE)</f>
        <v>1</v>
      </c>
      <c r="C800" t="s">
        <v>26</v>
      </c>
      <c r="D800">
        <v>2</v>
      </c>
      <c r="E800" t="str">
        <f>VLOOKUP(A800,questionResponsesAndAnswers!A:O,15,FALSE)</f>
        <v xml:space="preserve"> Yearly</v>
      </c>
    </row>
    <row r="801" spans="1:5" x14ac:dyDescent="0.2">
      <c r="A801">
        <v>146206265</v>
      </c>
      <c r="B801" t="b">
        <f>VLOOKUP(A801,'Valid Response IDs Check'!A:H,8,FALSE)</f>
        <v>1</v>
      </c>
      <c r="C801" t="s">
        <v>20</v>
      </c>
      <c r="D801">
        <v>1</v>
      </c>
      <c r="E801" t="str">
        <f>VLOOKUP(A801,questionResponsesAndAnswers!A:O,15,FALSE)</f>
        <v xml:space="preserve"> Yearly</v>
      </c>
    </row>
    <row r="802" spans="1:5" x14ac:dyDescent="0.2">
      <c r="A802">
        <v>146201756</v>
      </c>
      <c r="B802" t="b">
        <f>VLOOKUP(A802,'Valid Response IDs Check'!A:H,8,FALSE)</f>
        <v>1</v>
      </c>
      <c r="C802" t="s">
        <v>13</v>
      </c>
      <c r="D802">
        <v>5</v>
      </c>
      <c r="E802" t="str">
        <f>VLOOKUP(A802,questionResponsesAndAnswers!A:O,15,FALSE)</f>
        <v xml:space="preserve"> Yearly</v>
      </c>
    </row>
    <row r="803" spans="1:5" x14ac:dyDescent="0.2">
      <c r="A803">
        <v>146201756</v>
      </c>
      <c r="B803" t="b">
        <f>VLOOKUP(A803,'Valid Response IDs Check'!A:H,8,FALSE)</f>
        <v>1</v>
      </c>
      <c r="C803" t="s">
        <v>32</v>
      </c>
      <c r="D803">
        <v>3</v>
      </c>
      <c r="E803" t="str">
        <f>VLOOKUP(A803,questionResponsesAndAnswers!A:O,15,FALSE)</f>
        <v xml:space="preserve"> Yearly</v>
      </c>
    </row>
    <row r="804" spans="1:5" x14ac:dyDescent="0.2">
      <c r="A804">
        <v>146201756</v>
      </c>
      <c r="B804" t="b">
        <f>VLOOKUP(A804,'Valid Response IDs Check'!A:H,8,FALSE)</f>
        <v>1</v>
      </c>
      <c r="C804" t="s">
        <v>5</v>
      </c>
      <c r="D804">
        <v>2</v>
      </c>
      <c r="E804" t="str">
        <f>VLOOKUP(A804,questionResponsesAndAnswers!A:O,15,FALSE)</f>
        <v xml:space="preserve"> Yearly</v>
      </c>
    </row>
    <row r="805" spans="1:5" x14ac:dyDescent="0.2">
      <c r="A805">
        <v>146201756</v>
      </c>
      <c r="B805" t="b">
        <f>VLOOKUP(A805,'Valid Response IDs Check'!A:H,8,FALSE)</f>
        <v>1</v>
      </c>
      <c r="C805" t="s">
        <v>26</v>
      </c>
      <c r="D805">
        <v>4</v>
      </c>
      <c r="E805" t="str">
        <f>VLOOKUP(A805,questionResponsesAndAnswers!A:O,15,FALSE)</f>
        <v xml:space="preserve"> Yearly</v>
      </c>
    </row>
    <row r="806" spans="1:5" x14ac:dyDescent="0.2">
      <c r="A806">
        <v>146201756</v>
      </c>
      <c r="B806" t="b">
        <f>VLOOKUP(A806,'Valid Response IDs Check'!A:H,8,FALSE)</f>
        <v>1</v>
      </c>
      <c r="C806" t="s">
        <v>20</v>
      </c>
      <c r="D806">
        <v>1</v>
      </c>
      <c r="E806" t="str">
        <f>VLOOKUP(A806,questionResponsesAndAnswers!A:O,15,FALSE)</f>
        <v xml:space="preserve"> Yearly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Valid Pivot Table</vt:lpstr>
      <vt:lpstr>Valid Response IDs Check</vt:lpstr>
      <vt:lpstr>questionResponsesAndAnswers</vt:lpstr>
      <vt:lpstr>susScores</vt:lpstr>
      <vt:lpstr>timelineNameAndRank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Luu, Andy</cp:lastModifiedBy>
  <dcterms:created xsi:type="dcterms:W3CDTF">2024-12-16T17:54:25Z</dcterms:created>
  <dcterms:modified xsi:type="dcterms:W3CDTF">2024-12-16T22:09:42Z</dcterms:modified>
</cp:coreProperties>
</file>