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casey365-my.sharepoint.com/personal/aquach_casey_org/Documents/Documents/CLS files/Excel Files/"/>
    </mc:Choice>
  </mc:AlternateContent>
  <xr:revisionPtr revIDLastSave="108" documentId="8_{5ACBA272-35B8-4773-867A-85252A2D46F0}" xr6:coauthVersionLast="47" xr6:coauthVersionMax="47" xr10:uidLastSave="{8555E48D-C92E-49FA-8D19-0C807CDE3CFA}"/>
  <bookViews>
    <workbookView xWindow="25080" yWindow="-120" windowWidth="25440" windowHeight="15390" activeTab="2" xr2:uid="{00000000-000D-0000-FFFF-FFFF00000000}"/>
  </bookViews>
  <sheets>
    <sheet name="Instructions" sheetId="3" r:id="rId1"/>
    <sheet name="Demographics" sheetId="6" r:id="rId2"/>
    <sheet name="Assessment" sheetId="1" r:id="rId3"/>
    <sheet name="Results" sheetId="7"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7" l="1"/>
  <c r="B171" i="1"/>
  <c r="B156" i="1"/>
  <c r="B141" i="1"/>
  <c r="B125" i="1"/>
  <c r="B101" i="1"/>
  <c r="B76" i="1"/>
  <c r="B57" i="1"/>
  <c r="B31" i="1"/>
  <c r="B5" i="1"/>
  <c r="B12" i="7"/>
  <c r="B11" i="7"/>
  <c r="B10" i="7"/>
  <c r="B8" i="7"/>
  <c r="B7" i="7"/>
  <c r="B6" i="7"/>
  <c r="B5" i="7"/>
  <c r="B4" i="7"/>
  <c r="C12" i="7"/>
  <c r="C11" i="7"/>
  <c r="C10" i="7"/>
  <c r="C9" i="7"/>
  <c r="C8" i="7"/>
  <c r="C7" i="7"/>
  <c r="C6" i="7"/>
  <c r="C5" i="7"/>
  <c r="C4" i="7"/>
</calcChain>
</file>

<file path=xl/sharedStrings.xml><?xml version="1.0" encoding="utf-8"?>
<sst xmlns="http://schemas.openxmlformats.org/spreadsheetml/2006/main" count="237" uniqueCount="175">
  <si>
    <t>https://www.casey.org/casey-life-skills/</t>
  </si>
  <si>
    <t>Mastery Score</t>
  </si>
  <si>
    <t>Yes</t>
  </si>
  <si>
    <t>Mostly Yes</t>
  </si>
  <si>
    <t>Mostly No</t>
  </si>
  <si>
    <t>No</t>
  </si>
  <si>
    <t>Some what</t>
  </si>
  <si>
    <t>CLS - Standard Assessment</t>
  </si>
  <si>
    <t>Step 1 Demographic Information</t>
  </si>
  <si>
    <t>Step 2 Assessment</t>
  </si>
  <si>
    <t>Step 3 Results</t>
  </si>
  <si>
    <t>Youth Name</t>
  </si>
  <si>
    <t>Gender Identity</t>
  </si>
  <si>
    <t>Sexual Orientation</t>
  </si>
  <si>
    <t>Preferred Pronoun</t>
  </si>
  <si>
    <t>Race</t>
  </si>
  <si>
    <t>Select One</t>
  </si>
  <si>
    <t>Latinx/Hispanic</t>
  </si>
  <si>
    <t>Primary Language</t>
  </si>
  <si>
    <t>Secondary Langauge</t>
  </si>
  <si>
    <t>Do you have a documented disability?</t>
  </si>
  <si>
    <t>Birthdate (mm/dd/yyyy)</t>
  </si>
  <si>
    <t>Daily Living Skills</t>
  </si>
  <si>
    <t>I know how to create, save, and print documents on a computer.</t>
  </si>
  <si>
    <t>I know how to open an email account and use it.</t>
  </si>
  <si>
    <t>I know how to access information on the internet safely.</t>
  </si>
  <si>
    <t xml:space="preserve">I can recognize phishing via emails, texts, and other social media platforms. </t>
  </si>
  <si>
    <t xml:space="preserve">I know the risks of meeting someone in person that I met online. </t>
  </si>
  <si>
    <t>I know the risk of sharing private information (e.g., pictures, credit card, address) with someone I have met online.</t>
  </si>
  <si>
    <t>I think of ways pictures or messages may affect other people before I post them.</t>
  </si>
  <si>
    <t>When I shop, I make a list and compare prices.</t>
  </si>
  <si>
    <t>I know how to make healthy meals with or without using a recipe.</t>
  </si>
  <si>
    <t>I know how to reheat leftover food using a microwave or stove safely.</t>
  </si>
  <si>
    <t>I understand the importance of creating a healthy meal.</t>
  </si>
  <si>
    <t>I understand how to read food labels to see calories, serving size, fat, sugar, and salt.</t>
  </si>
  <si>
    <t>I understand how to read food labels to see manufactured and expiration dates.</t>
  </si>
  <si>
    <t>I know how to use a washer, dryer and detergent to clean my clothes.</t>
  </si>
  <si>
    <t>I know how to keep my living space tidy and organized.</t>
  </si>
  <si>
    <t>I know the appropriate products to use when cleaning my space.</t>
  </si>
  <si>
    <t>I know how to use a fire extinguisher.</t>
  </si>
  <si>
    <t>Self Care Skills</t>
  </si>
  <si>
    <t>I know how to understand if I am eligible for benefits, such as health insurance, Social Security, Medicaid, Temporary Assistance for Needy Families (TANF), Supplemental Nutrition Assistance program (SNAP), Women, Infants and Child program (WIC), Education and Training Vouchers (ETV), etc.</t>
  </si>
  <si>
    <t>I know how to positively manage my mental health when I am having a difficult day.</t>
  </si>
  <si>
    <t xml:space="preserve">I know how to step away from situations if they are too stressful or cause me discomfort. </t>
  </si>
  <si>
    <t>I understand when I am having a mental health crisis.</t>
  </si>
  <si>
    <t>I know how to access a mental health professional.</t>
  </si>
  <si>
    <t>I know how to practice safe sex (e.g., using condoms).</t>
  </si>
  <si>
    <t xml:space="preserve">I know how to prevent getting pregnant or getting someone else pregnant. </t>
  </si>
  <si>
    <t>I know where to get reliable information about safe sex and pregnancy.</t>
  </si>
  <si>
    <t>I know how to protect myself from sexually transmitted diseases (STDs).</t>
  </si>
  <si>
    <t xml:space="preserve">I understand that if I am sexually active, I should be getting tested for sexually transmitted diseases (STDS). </t>
  </si>
  <si>
    <t>I know who to ask to get access to my family's medical history.</t>
  </si>
  <si>
    <t>I know how to practice personal hygiene (e.g., bathing, brushing, flossing).</t>
  </si>
  <si>
    <t>I know how to take care of myself when I am on my menstrual cycle.</t>
  </si>
  <si>
    <t>I know how to take care of minor cuts, burns, and flu-like symptoms.</t>
  </si>
  <si>
    <t>I understand the importance of scheduling regular physical, dental and eye care appointments with my provider.</t>
  </si>
  <si>
    <t xml:space="preserve">I know how to make my medical and dental appointments. </t>
  </si>
  <si>
    <t>I know when I should go to my primary provider, urgent care, or emergency room.</t>
  </si>
  <si>
    <t xml:space="preserve">I know how to access telehealth when I need it. </t>
  </si>
  <si>
    <t>Score</t>
  </si>
  <si>
    <t>Relationship and Communication</t>
  </si>
  <si>
    <t>Housing, Money Management &amp; Transportation</t>
  </si>
  <si>
    <t>Work and Study Life</t>
  </si>
  <si>
    <t>Career and Education Planning</t>
  </si>
  <si>
    <t>Civic Engagement</t>
  </si>
  <si>
    <t>Navigating the Child Welsfare System</t>
  </si>
  <si>
    <t>Looking Forward</t>
  </si>
  <si>
    <t>I feel confident speaking up for myself when I need to.</t>
  </si>
  <si>
    <t>I think about my choices and the consequences that come with them.</t>
  </si>
  <si>
    <t xml:space="preserve">I can cope with my frustration, hurt and anger without breaking things or retaliating. </t>
  </si>
  <si>
    <t>I know how to behave around friends, peers, and classmates.</t>
  </si>
  <si>
    <t>I know how to behave at work and in other professional settings.</t>
  </si>
  <si>
    <t>I know how to respect people with different beliefs, opinions, and cultures.</t>
  </si>
  <si>
    <t xml:space="preserve">I am aware of my racial and ethnic identity. </t>
  </si>
  <si>
    <t>I feel comfortable exploring my gender identity and sexual orientation.</t>
  </si>
  <si>
    <t>I have relationships that make me feel valued and worthwhile.</t>
  </si>
  <si>
    <t>I know the importance of obtaining and giving consent in a relationship.</t>
  </si>
  <si>
    <t>I know how to identify if my relationships are free from any emotional, physical, and mental abuse.</t>
  </si>
  <si>
    <t>I have information about family members that I could possibly live with.</t>
  </si>
  <si>
    <t>I am comfortable showing affection to people I care about.</t>
  </si>
  <si>
    <t>I am comfortable building new relationships.</t>
  </si>
  <si>
    <t>I know how to create a daily living budget.</t>
  </si>
  <si>
    <t>I understand the importance of making payments for my credit card purchases.</t>
  </si>
  <si>
    <t>I know the importance of having a good credit score.</t>
  </si>
  <si>
    <t>I know how to get my credit score.</t>
  </si>
  <si>
    <t>I know how to manage my bank account.</t>
  </si>
  <si>
    <t>I know the importance of saving money regularly from my paycheck.</t>
  </si>
  <si>
    <t>I understand how to use online banking to keep track of my money.</t>
  </si>
  <si>
    <t>I understand how to safely use online money transfer apps (e.g., PayPal, Venmo)</t>
  </si>
  <si>
    <t>I know the risks of using check cashing or payday loan stores.</t>
  </si>
  <si>
    <t>I know how to look for safe and affordable housing.</t>
  </si>
  <si>
    <t>I understand how to plan for moving costs such as deposits, rents, utilities, and furniture.</t>
  </si>
  <si>
    <t>I know how to fill out an apartment rental application.</t>
  </si>
  <si>
    <t>I know where to find resources to help with water, gas and electricity bills.</t>
  </si>
  <si>
    <t>I understand the importance of having renters or homeowners' insurance.</t>
  </si>
  <si>
    <t>I plan for bills and other expenses that I must pay for regularly each month (e.g., car and/or health insurance, cell phone, eating out, rent, video games.)</t>
  </si>
  <si>
    <t>I understand that I need a valid driver’s license and insurance to drive a car.</t>
  </si>
  <si>
    <t>I know where to go to obtain my driver’s license or State ID.</t>
  </si>
  <si>
    <t>I understand that I need to budget for registration, repairs, insurance, and gas if I own a car.</t>
  </si>
  <si>
    <t>I know how to use public transportation (or rideshare services such as Uber/LYFT) to get to where I need to go.</t>
  </si>
  <si>
    <t>I know how to develop a resume for a job that I am applying to.</t>
  </si>
  <si>
    <t>I know how to fill out an online and a paper job application.</t>
  </si>
  <si>
    <t>I know how to prepare and dress for a job interview.</t>
  </si>
  <si>
    <t>I know people who can help me find a job.</t>
  </si>
  <si>
    <t>I know what the information on my paystub or paycheck deposit means.</t>
  </si>
  <si>
    <t>I know who to ask to get documents I need for work (e.g., social security card, birth certificate, state ID, or work permit).</t>
  </si>
  <si>
    <t>I know how to fill out a W-4 payroll exemption form when I get a job.</t>
  </si>
  <si>
    <t>I know what benefits are covered by my employer (e.g., social security, healthcare).</t>
  </si>
  <si>
    <t xml:space="preserve">I know where I can get help to fill out my taxes. </t>
  </si>
  <si>
    <t>I know what workplace sexual harassment is.</t>
  </si>
  <si>
    <t>I know what workplace discrimination is.</t>
  </si>
  <si>
    <t xml:space="preserve">I know who to get help from regarding my school's counseling services. </t>
  </si>
  <si>
    <t>I can take feedback and guidance at school and/or work to improve my work.</t>
  </si>
  <si>
    <t>I know how to prepare for course exams and presentations.</t>
  </si>
  <si>
    <t>I know where I can get tutoring or other help with schoolwork.</t>
  </si>
  <si>
    <t>I understand that I need to take careful steps to review my work before submitting it.</t>
  </si>
  <si>
    <t>I get my work done and turn it in on time.</t>
  </si>
  <si>
    <t>I know how to use a planner or calendar notes or phone to plan out and keep track of important dates and assignments.</t>
  </si>
  <si>
    <t>I know my legal rights as a part-time or full-time employee.</t>
  </si>
  <si>
    <t>I know where to find work-related internships.</t>
  </si>
  <si>
    <t>I know how to use reliable online platforms to find information about job training opportunities.</t>
  </si>
  <si>
    <t>I know how to use online resources that can help me with filling out a job application.</t>
  </si>
  <si>
    <t>I understand the benefits of doing volunteer work.</t>
  </si>
  <si>
    <t>I know the importance of having a mentor to guide me in a career that I would like.</t>
  </si>
  <si>
    <t>I know how to find an education mentor.</t>
  </si>
  <si>
    <t>I am familiar with the FAFSA application.</t>
  </si>
  <si>
    <t>I have talked about my education plans with an education advisor.</t>
  </si>
  <si>
    <t xml:space="preserve"> know where to get support to understand my financial obligations for my education loan. </t>
  </si>
  <si>
    <t>I belong to a group at school, church or community.</t>
  </si>
  <si>
    <t>I volunteer in my free time or for a school requirement.</t>
  </si>
  <si>
    <t>I make decisions based on my social, political and or religious beliefs. (e.g., where I buy products, who I support).</t>
  </si>
  <si>
    <t>I work with neighbors or other people to do something positive for the community.</t>
  </si>
  <si>
    <t>I provide support to my neighbors and friends when they need it.</t>
  </si>
  <si>
    <t>I actively participate in advocating for social and political issues that are important.</t>
  </si>
  <si>
    <t>I know how to share my views on news and politics responsibly.</t>
  </si>
  <si>
    <t>I have taken steps to express my opinion to a public official.</t>
  </si>
  <si>
    <t>I am registered or know how to register to vote.</t>
  </si>
  <si>
    <t>I know how to research information to improve my own understanding of a topic.</t>
  </si>
  <si>
    <t>Navigating the Child Welfare System</t>
  </si>
  <si>
    <t>I know my permanency goal (e.g., adoption, guardianship, independence, and return to home)</t>
  </si>
  <si>
    <t>I know how and when I can see my child welfare or juvenile justice records.</t>
  </si>
  <si>
    <t>I know that I have a right to a lawyer while in foster care.</t>
  </si>
  <si>
    <t>I know how to get notified of my court hearings.</t>
  </si>
  <si>
    <t>I know how to participate in court and share my opinion with my case worker or probation officer.</t>
  </si>
  <si>
    <t xml:space="preserve">I understand the legal and professional terms used in court and by my social worker or probation officer. </t>
  </si>
  <si>
    <t>I have shared with a judge what my plans are after I have aged out of foster care.</t>
  </si>
  <si>
    <t>I understand what a Court-appointed special advocate (CASA) or guardian ad litem (GAL)is.</t>
  </si>
  <si>
    <t>I understand that I am eligible for extended foster care in my state after I am 18 years.</t>
  </si>
  <si>
    <t>I have a positive outlook for my future.</t>
  </si>
  <si>
    <t>I can see myself being successful.</t>
  </si>
  <si>
    <t>I would like to use my experience to mentor other youth with similar experiences.</t>
  </si>
  <si>
    <t>I believe I have a support system that will help me succeed.</t>
  </si>
  <si>
    <t>Most days, I feel confident about how my life will turn out.</t>
  </si>
  <si>
    <t>Most days, I feel proud of the way I am living my life.</t>
  </si>
  <si>
    <t xml:space="preserve">I am excited for the next phase of my life. </t>
  </si>
  <si>
    <t>Continue to Self Care Skills Below</t>
  </si>
  <si>
    <t>Continue to Relationships and Communication Below</t>
  </si>
  <si>
    <t>Continue to Civic Engagement Below</t>
  </si>
  <si>
    <t>If someone sent me a message online that made me feel upset or scared, I would know who to reach out to or what to do.</t>
  </si>
  <si>
    <t>Instructions: Next to each statement place a x in the column that most feels like you. Only select 1 answer per row. Caregivers and youth are encouraged to fill out this sheet seperately and compare results.</t>
  </si>
  <si>
    <t>I am a:</t>
  </si>
  <si>
    <t xml:space="preserve">The Casey Life Skills (CLS) is a multiple-choice questionnaire that measures independent living skills in a number of functional areas for young people. The CLS standard form has 126 questions that assesses 9 functional areas, (1) daily living, (2) self-care, (3) relationships and communication, (4) housing, money management, and transportation, (5) work and study life, (6) career and education planning, (7) civic engagement, (8) navigating the child welfare system, and (9) looking forward. It can be used by youth ages 14-21 years. It can be completed by youth and supportive adults (e.g., caregivers, service providers, case workers, etc.) to understand the youth’s skills. 
The Casey Life Skills Toolkit, which includes the full suite of CLS Assessments, Practitioners Guide and Resources to Inspire Guide, is hosted at: </t>
  </si>
  <si>
    <t xml:space="preserve">Casey Family Programs owns all rights, titles, and interests including copyrights and other intellectual property rights in and to this assessment. Your use of this assessment is subject to the CLS Licensing Agreement. As detailed in the Agreement, you may not (i) use this assessment for any commercial purpose, (ii) modify it, or (iii) transfer or sublicense it for any purpose other than administering the assessment to youth and their families. </t>
  </si>
  <si>
    <t xml:space="preserve">I know what things to look for before signing a lease to ensure everything is working and is a safe environment. </t>
  </si>
  <si>
    <t>I know how to contact the State Foster Care Ombudsperson/Inspector General.</t>
  </si>
  <si>
    <t>Religious/Spiritual Affiliation</t>
  </si>
  <si>
    <t>Date (mm/dd/yyyy)</t>
  </si>
  <si>
    <t>SELF CARE SKILLS</t>
  </si>
  <si>
    <t>RELATIONSHIP AND COMMUNICATION</t>
  </si>
  <si>
    <t>HOUSING, MONEY MANAGEMENT &amp; TRANSPORTATION</t>
  </si>
  <si>
    <t>WORK AND STUDY LIFE</t>
  </si>
  <si>
    <t>CAREER AND EDUCATION PLANNING</t>
  </si>
  <si>
    <t>CIVIC ENGAGEMENT</t>
  </si>
  <si>
    <t>NAVIGATING THE CHILD WELFARE SYSTEM</t>
  </si>
  <si>
    <t>LOOKING FORWARD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</si>
</sst>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sz val="10"/>
      <name val="Arial"/>
      <family val="2"/>
    </font>
    <font>
      <sz val="14"/>
      <name val="Arial"/>
      <family val="2"/>
    </font>
    <font>
      <b/>
      <sz val="10"/>
      <color theme="0"/>
      <name val="Arial"/>
      <family val="2"/>
    </font>
    <font>
      <sz val="10"/>
      <name val="Arial"/>
      <family val="2"/>
    </font>
    <font>
      <sz val="11"/>
      <name val="Arial"/>
      <family val="2"/>
    </font>
    <font>
      <u/>
      <sz val="10"/>
      <color theme="10"/>
      <name val="Arial"/>
      <family val="2"/>
    </font>
    <font>
      <b/>
      <sz val="12"/>
      <color theme="0"/>
      <name val="Arial"/>
      <family val="2"/>
    </font>
    <font>
      <b/>
      <sz val="14"/>
      <color theme="0"/>
      <name val="Arial"/>
      <family val="2"/>
    </font>
    <font>
      <b/>
      <sz val="18"/>
      <color theme="0"/>
      <name val="Arial"/>
      <family val="2"/>
    </font>
    <font>
      <b/>
      <sz val="12"/>
      <color rgb="FF682145"/>
      <name val="Arial"/>
      <family val="2"/>
    </font>
    <font>
      <b/>
      <sz val="10"/>
      <color rgb="FF682145"/>
      <name val="Arial"/>
      <family val="2"/>
    </font>
    <font>
      <sz val="10"/>
      <color rgb="FF682145"/>
      <name val="Arial"/>
      <family val="2"/>
    </font>
  </fonts>
  <fills count="7">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AEBB00"/>
        <bgColor indexed="64"/>
      </patternFill>
    </fill>
    <fill>
      <patternFill patternType="solid">
        <fgColor theme="0" tint="-4.9989318521683403E-2"/>
        <bgColor indexed="64"/>
      </patternFill>
    </fill>
    <fill>
      <patternFill patternType="solid">
        <fgColor theme="2"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3">
    <xf numFmtId="0" fontId="0" fillId="0" borderId="0"/>
    <xf numFmtId="9" fontId="4" fillId="0" borderId="0" applyFont="0" applyFill="0" applyBorder="0" applyAlignment="0" applyProtection="0"/>
    <xf numFmtId="0" fontId="6" fillId="0" borderId="0" applyNumberFormat="0" applyFill="0" applyBorder="0" applyAlignment="0" applyProtection="0"/>
  </cellStyleXfs>
  <cellXfs count="70">
    <xf numFmtId="0" fontId="0" fillId="0" borderId="0" xfId="0"/>
    <xf numFmtId="0" fontId="0" fillId="2" borderId="1" xfId="0" applyNumberFormat="1" applyFill="1" applyBorder="1" applyAlignment="1" applyProtection="1">
      <alignment horizontal="center"/>
      <protection locked="0"/>
    </xf>
    <xf numFmtId="0" fontId="0" fillId="0" borderId="0" xfId="0" applyAlignment="1">
      <alignment vertical="center"/>
    </xf>
    <xf numFmtId="0" fontId="1" fillId="2" borderId="1" xfId="0" applyNumberFormat="1" applyFont="1" applyFill="1" applyBorder="1" applyAlignment="1" applyProtection="1">
      <alignment horizontal="center"/>
      <protection locked="0"/>
    </xf>
    <xf numFmtId="0" fontId="1" fillId="2" borderId="1" xfId="0" applyNumberFormat="1" applyFont="1" applyFill="1" applyBorder="1" applyAlignment="1" applyProtection="1">
      <alignment horizontal="center" vertical="center"/>
      <protection locked="0"/>
    </xf>
    <xf numFmtId="0" fontId="0" fillId="2" borderId="1" xfId="0" applyNumberFormat="1" applyFill="1" applyBorder="1" applyAlignment="1" applyProtection="1">
      <alignment horizontal="center" vertical="center"/>
      <protection locked="0"/>
    </xf>
    <xf numFmtId="0" fontId="2" fillId="0" borderId="0" xfId="0" applyFont="1" applyProtection="1"/>
    <xf numFmtId="0" fontId="0" fillId="0" borderId="0" xfId="0" applyProtection="1"/>
    <xf numFmtId="0" fontId="3" fillId="3" borderId="1" xfId="0" applyFont="1" applyFill="1" applyBorder="1" applyAlignment="1" applyProtection="1">
      <alignment horizontal="left" vertical="center"/>
    </xf>
    <xf numFmtId="0" fontId="3" fillId="4" borderId="1" xfId="0" applyFont="1" applyFill="1" applyBorder="1" applyAlignment="1" applyProtection="1">
      <alignment horizontal="center" vertical="center" wrapText="1"/>
    </xf>
    <xf numFmtId="0" fontId="1" fillId="5" borderId="1" xfId="0" applyFont="1" applyFill="1" applyBorder="1" applyAlignment="1" applyProtection="1">
      <alignment vertical="center" wrapText="1" readingOrder="1"/>
    </xf>
    <xf numFmtId="0" fontId="6" fillId="0" borderId="0" xfId="2" applyProtection="1"/>
    <xf numFmtId="0" fontId="5" fillId="0" borderId="0" xfId="0" applyFont="1" applyFill="1" applyBorder="1" applyAlignment="1" applyProtection="1">
      <alignment vertical="top" wrapText="1"/>
    </xf>
    <xf numFmtId="0" fontId="6" fillId="0" borderId="0" xfId="2" applyFill="1" applyBorder="1" applyAlignment="1" applyProtection="1">
      <alignment vertical="top" wrapText="1"/>
    </xf>
    <xf numFmtId="0" fontId="1" fillId="0" borderId="0" xfId="0" applyFont="1" applyFill="1" applyBorder="1" applyAlignment="1" applyProtection="1">
      <alignment horizontal="left" vertical="center" wrapText="1" readingOrder="1"/>
    </xf>
    <xf numFmtId="0" fontId="1" fillId="0" borderId="0" xfId="0" applyFont="1" applyBorder="1"/>
    <xf numFmtId="0" fontId="1" fillId="0" borderId="0" xfId="0" applyFont="1" applyBorder="1" applyAlignment="1">
      <alignment horizontal="right"/>
    </xf>
    <xf numFmtId="0" fontId="1" fillId="5" borderId="1" xfId="0" applyFont="1" applyFill="1" applyBorder="1" applyAlignment="1" applyProtection="1">
      <alignment horizontal="left" vertical="center" wrapText="1" readingOrder="1"/>
    </xf>
    <xf numFmtId="0" fontId="0" fillId="5" borderId="1" xfId="0" applyFill="1" applyBorder="1"/>
    <xf numFmtId="0" fontId="0" fillId="5" borderId="1" xfId="0" applyFill="1" applyBorder="1" applyAlignment="1">
      <alignment wrapText="1"/>
    </xf>
    <xf numFmtId="0" fontId="1" fillId="5" borderId="1" xfId="0" applyFont="1" applyFill="1" applyBorder="1" applyAlignment="1">
      <alignment wrapText="1"/>
    </xf>
    <xf numFmtId="0" fontId="3" fillId="3" borderId="7" xfId="0" applyFont="1" applyFill="1" applyBorder="1" applyAlignment="1" applyProtection="1">
      <alignment horizontal="left" vertical="center"/>
    </xf>
    <xf numFmtId="9" fontId="0" fillId="0" borderId="1" xfId="1" applyFont="1" applyBorder="1"/>
    <xf numFmtId="0" fontId="3" fillId="3" borderId="5" xfId="0" applyFont="1" applyFill="1" applyBorder="1" applyAlignment="1" applyProtection="1">
      <alignment horizontal="left" vertical="center"/>
    </xf>
    <xf numFmtId="2" fontId="0" fillId="0" borderId="1" xfId="0" applyNumberFormat="1" applyBorder="1"/>
    <xf numFmtId="0" fontId="1" fillId="0" borderId="0" xfId="0" applyFont="1" applyAlignment="1" applyProtection="1">
      <alignment vertical="center" wrapText="1"/>
    </xf>
    <xf numFmtId="0" fontId="1" fillId="0" borderId="0" xfId="0" applyFont="1" applyBorder="1" applyAlignment="1" applyProtection="1">
      <alignment vertical="center" wrapText="1"/>
    </xf>
    <xf numFmtId="0" fontId="1" fillId="0" borderId="8" xfId="0" applyFont="1" applyBorder="1" applyAlignment="1" applyProtection="1">
      <alignment horizontal="center"/>
      <protection locked="0"/>
    </xf>
    <xf numFmtId="14" fontId="0" fillId="0" borderId="8" xfId="0" applyNumberFormat="1" applyBorder="1" applyAlignment="1" applyProtection="1">
      <alignment horizontal="center"/>
      <protection locked="0"/>
    </xf>
    <xf numFmtId="0" fontId="1" fillId="0" borderId="1" xfId="0" applyFont="1" applyBorder="1" applyAlignment="1" applyProtection="1">
      <alignment horizontal="center"/>
      <protection locked="0"/>
    </xf>
    <xf numFmtId="0" fontId="0" fillId="0" borderId="1" xfId="0" applyBorder="1" applyAlignment="1" applyProtection="1">
      <alignment horizontal="center"/>
      <protection locked="0"/>
    </xf>
    <xf numFmtId="0" fontId="12" fillId="0" borderId="0" xfId="0" applyFont="1"/>
    <xf numFmtId="0" fontId="1" fillId="0" borderId="0" xfId="0" applyFont="1" applyAlignment="1" applyProtection="1">
      <alignment horizontal="left" vertical="center" wrapText="1"/>
    </xf>
    <xf numFmtId="0" fontId="1" fillId="0" borderId="0" xfId="0" applyFont="1" applyAlignment="1" applyProtection="1">
      <alignment horizontal="right" vertical="center" wrapText="1"/>
    </xf>
    <xf numFmtId="0" fontId="0" fillId="0" borderId="0" xfId="0" applyBorder="1" applyAlignment="1">
      <alignment horizontal="center"/>
    </xf>
    <xf numFmtId="0" fontId="1" fillId="0" borderId="0" xfId="0" applyFont="1" applyAlignment="1" applyProtection="1">
      <alignment horizontal="left" vertical="center" wrapText="1"/>
    </xf>
    <xf numFmtId="0" fontId="0" fillId="0" borderId="5" xfId="0" applyBorder="1" applyAlignment="1">
      <alignment horizontal="center"/>
    </xf>
    <xf numFmtId="0" fontId="1" fillId="0" borderId="9" xfId="0" applyFont="1" applyBorder="1" applyAlignment="1" applyProtection="1">
      <alignment horizontal="center" vertical="center" wrapText="1"/>
      <protection locked="0"/>
    </xf>
    <xf numFmtId="0" fontId="0" fillId="0" borderId="0" xfId="0" applyBorder="1" applyAlignment="1">
      <alignment horizontal="center"/>
    </xf>
    <xf numFmtId="0" fontId="1" fillId="0" borderId="0" xfId="0" applyFont="1" applyAlignment="1" applyProtection="1">
      <alignment horizontal="left" vertical="center" wrapText="1"/>
    </xf>
    <xf numFmtId="0" fontId="5" fillId="0" borderId="0" xfId="0" applyFont="1" applyFill="1" applyBorder="1" applyAlignment="1" applyProtection="1">
      <alignment horizontal="left" vertical="top" wrapText="1"/>
    </xf>
    <xf numFmtId="0" fontId="5" fillId="0" borderId="0" xfId="0" applyFont="1" applyFill="1" applyBorder="1" applyAlignment="1" applyProtection="1">
      <alignment horizontal="left" vertical="top" wrapText="1" readingOrder="1"/>
    </xf>
    <xf numFmtId="0" fontId="0" fillId="0" borderId="0" xfId="0" applyBorder="1" applyAlignment="1" applyProtection="1">
      <alignment horizontal="center"/>
    </xf>
    <xf numFmtId="0" fontId="0" fillId="0" borderId="0" xfId="0" applyNumberFormat="1" applyFill="1" applyBorder="1" applyAlignment="1" applyProtection="1">
      <alignment horizontal="center"/>
    </xf>
    <xf numFmtId="0" fontId="1" fillId="0" borderId="0" xfId="0" applyNumberFormat="1" applyFont="1" applyFill="1" applyBorder="1" applyAlignment="1" applyProtection="1">
      <alignment horizontal="center"/>
    </xf>
    <xf numFmtId="0" fontId="0" fillId="0" borderId="7" xfId="0" applyBorder="1" applyAlignment="1" applyProtection="1">
      <alignment horizontal="center"/>
      <protection locked="0"/>
    </xf>
    <xf numFmtId="0" fontId="0" fillId="0" borderId="8" xfId="0" applyBorder="1" applyAlignment="1" applyProtection="1">
      <alignment horizontal="center"/>
      <protection locked="0"/>
    </xf>
    <xf numFmtId="0" fontId="0" fillId="0" borderId="4" xfId="0" applyBorder="1" applyAlignment="1" applyProtection="1">
      <alignment horizontal="center"/>
      <protection locked="0"/>
    </xf>
    <xf numFmtId="0" fontId="1" fillId="0" borderId="5" xfId="0" applyFont="1" applyFill="1" applyBorder="1" applyAlignment="1">
      <alignment horizontal="center"/>
    </xf>
    <xf numFmtId="0" fontId="1" fillId="0" borderId="0" xfId="0" applyFont="1" applyFill="1" applyBorder="1" applyAlignment="1">
      <alignment horizontal="center"/>
    </xf>
    <xf numFmtId="0" fontId="3" fillId="0" borderId="6" xfId="0" applyFont="1" applyFill="1" applyBorder="1" applyAlignment="1" applyProtection="1">
      <alignment horizontal="center" vertical="center" wrapText="1"/>
    </xf>
    <xf numFmtId="0" fontId="3" fillId="0" borderId="9" xfId="0" applyFont="1" applyFill="1" applyBorder="1" applyAlignment="1" applyProtection="1">
      <alignment horizontal="center" vertical="center" wrapText="1"/>
    </xf>
    <xf numFmtId="0" fontId="6" fillId="0" borderId="0" xfId="2" applyBorder="1" applyAlignment="1" applyProtection="1">
      <alignment horizontal="center"/>
    </xf>
    <xf numFmtId="0" fontId="0" fillId="0" borderId="5" xfId="0" applyBorder="1" applyAlignment="1">
      <alignment horizontal="center"/>
    </xf>
    <xf numFmtId="0" fontId="0" fillId="0" borderId="6" xfId="0" applyBorder="1" applyAlignment="1" applyProtection="1">
      <alignment horizontal="center"/>
      <protection locked="0"/>
    </xf>
    <xf numFmtId="0" fontId="0" fillId="0" borderId="9" xfId="0" applyBorder="1" applyAlignment="1" applyProtection="1">
      <alignment horizontal="center"/>
      <protection locked="0"/>
    </xf>
    <xf numFmtId="0" fontId="0" fillId="0" borderId="3" xfId="0" applyBorder="1" applyAlignment="1" applyProtection="1">
      <alignment horizontal="center"/>
      <protection locked="0"/>
    </xf>
    <xf numFmtId="0" fontId="1" fillId="0" borderId="9" xfId="0" applyFont="1" applyBorder="1" applyAlignment="1" applyProtection="1">
      <alignment horizontal="center" vertical="center" wrapText="1"/>
      <protection locked="0"/>
    </xf>
    <xf numFmtId="0" fontId="2" fillId="0" borderId="0" xfId="0" applyFont="1" applyBorder="1" applyAlignment="1" applyProtection="1">
      <alignment horizontal="left"/>
    </xf>
    <xf numFmtId="0" fontId="6" fillId="0" borderId="0" xfId="2" applyAlignment="1" applyProtection="1">
      <alignment horizontal="center"/>
    </xf>
    <xf numFmtId="0" fontId="11" fillId="0" borderId="0" xfId="0" applyFont="1" applyAlignment="1">
      <alignment horizontal="center"/>
    </xf>
    <xf numFmtId="0" fontId="7" fillId="6" borderId="2" xfId="0" applyFont="1" applyFill="1" applyBorder="1" applyAlignment="1">
      <alignment horizontal="center" vertical="center" textRotation="90"/>
    </xf>
    <xf numFmtId="0" fontId="8" fillId="6" borderId="2" xfId="0" applyFont="1" applyFill="1" applyBorder="1" applyAlignment="1">
      <alignment horizontal="center" vertical="center" textRotation="90"/>
    </xf>
    <xf numFmtId="0" fontId="9" fillId="6" borderId="2" xfId="0" applyFont="1" applyFill="1" applyBorder="1" applyAlignment="1">
      <alignment horizontal="center" vertical="center" textRotation="90"/>
    </xf>
    <xf numFmtId="0" fontId="0" fillId="0" borderId="0" xfId="0" applyAlignment="1">
      <alignment horizontal="center"/>
    </xf>
    <xf numFmtId="0" fontId="11" fillId="0" borderId="0" xfId="0" applyFont="1" applyBorder="1" applyAlignment="1">
      <alignment horizontal="center"/>
    </xf>
    <xf numFmtId="0" fontId="10" fillId="0" borderId="0" xfId="0" applyFont="1" applyAlignment="1">
      <alignment horizontal="left"/>
    </xf>
    <xf numFmtId="0" fontId="10" fillId="0" borderId="0" xfId="0" applyFont="1" applyBorder="1" applyAlignment="1">
      <alignment horizontal="left"/>
    </xf>
    <xf numFmtId="0" fontId="1" fillId="5" borderId="1" xfId="0" applyFont="1" applyFill="1" applyBorder="1" applyAlignment="1">
      <alignment vertical="center" wrapText="1"/>
    </xf>
    <xf numFmtId="0" fontId="1" fillId="5" borderId="1" xfId="0" applyFont="1" applyFill="1" applyBorder="1" applyAlignment="1">
      <alignment vertical="center"/>
    </xf>
  </cellXfs>
  <cellStyles count="3">
    <cellStyle name="Hyperlink" xfId="2" builtinId="8"/>
    <cellStyle name="Normal" xfId="0" builtinId="0"/>
    <cellStyle name="Percent" xfId="1" builtinId="5"/>
  </cellStyles>
  <dxfs count="1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821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Score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Results!$B$3</c:f>
              <c:strCache>
                <c:ptCount val="1"/>
                <c:pt idx="0">
                  <c:v>Score</c:v>
                </c:pt>
              </c:strCache>
            </c:strRef>
          </c:tx>
          <c:spPr>
            <a:solidFill>
              <a:schemeClr val="accent1"/>
            </a:solidFill>
            <a:ln>
              <a:noFill/>
            </a:ln>
            <a:effectLst/>
          </c:spPr>
          <c:invertIfNegative val="0"/>
          <c:cat>
            <c:strRef>
              <c:f>Results!$A$4:$A$12</c:f>
              <c:strCache>
                <c:ptCount val="9"/>
                <c:pt idx="0">
                  <c:v>Daily Living Skills</c:v>
                </c:pt>
                <c:pt idx="1">
                  <c:v>Self Care Skills</c:v>
                </c:pt>
                <c:pt idx="2">
                  <c:v>Relationship and Communication</c:v>
                </c:pt>
                <c:pt idx="3">
                  <c:v>Housing, Money Management &amp; Transportation</c:v>
                </c:pt>
                <c:pt idx="4">
                  <c:v>Work and Study Life</c:v>
                </c:pt>
                <c:pt idx="5">
                  <c:v>Career and Education Planning</c:v>
                </c:pt>
                <c:pt idx="6">
                  <c:v>Civic Engagement</c:v>
                </c:pt>
                <c:pt idx="7">
                  <c:v>Navigating the Child Welsfare System</c:v>
                </c:pt>
                <c:pt idx="8">
                  <c:v>Looking Forward</c:v>
                </c:pt>
              </c:strCache>
            </c:strRef>
          </c:cat>
          <c:val>
            <c:numRef>
              <c:f>Results!$B$4:$B$12</c:f>
              <c:numCache>
                <c:formatCode>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3C64-467A-A656-735F208181E1}"/>
            </c:ext>
          </c:extLst>
        </c:ser>
        <c:dLbls>
          <c:showLegendKey val="0"/>
          <c:showVal val="0"/>
          <c:showCatName val="0"/>
          <c:showSerName val="0"/>
          <c:showPercent val="0"/>
          <c:showBubbleSize val="0"/>
        </c:dLbls>
        <c:gapWidth val="219"/>
        <c:overlap val="-27"/>
        <c:axId val="672737528"/>
        <c:axId val="672737200"/>
      </c:barChart>
      <c:lineChart>
        <c:grouping val="standard"/>
        <c:varyColors val="0"/>
        <c:ser>
          <c:idx val="1"/>
          <c:order val="1"/>
          <c:tx>
            <c:strRef>
              <c:f>Results!$C$3</c:f>
              <c:strCache>
                <c:ptCount val="1"/>
                <c:pt idx="0">
                  <c:v>Mastery Score</c:v>
                </c:pt>
              </c:strCache>
            </c:strRef>
          </c:tx>
          <c:spPr>
            <a:ln w="28575" cap="rnd">
              <a:solidFill>
                <a:schemeClr val="accent2"/>
              </a:solidFill>
              <a:round/>
            </a:ln>
            <a:effectLst/>
          </c:spPr>
          <c:marker>
            <c:symbol val="none"/>
          </c:marker>
          <c:cat>
            <c:strRef>
              <c:f>Results!$A$4:$A$12</c:f>
              <c:strCache>
                <c:ptCount val="9"/>
                <c:pt idx="0">
                  <c:v>Daily Living Skills</c:v>
                </c:pt>
                <c:pt idx="1">
                  <c:v>Self Care Skills</c:v>
                </c:pt>
                <c:pt idx="2">
                  <c:v>Relationship and Communication</c:v>
                </c:pt>
                <c:pt idx="3">
                  <c:v>Housing, Money Management &amp; Transportation</c:v>
                </c:pt>
                <c:pt idx="4">
                  <c:v>Work and Study Life</c:v>
                </c:pt>
                <c:pt idx="5">
                  <c:v>Career and Education Planning</c:v>
                </c:pt>
                <c:pt idx="6">
                  <c:v>Civic Engagement</c:v>
                </c:pt>
                <c:pt idx="7">
                  <c:v>Navigating the Child Welsfare System</c:v>
                </c:pt>
                <c:pt idx="8">
                  <c:v>Looking Forward</c:v>
                </c:pt>
              </c:strCache>
            </c:strRef>
          </c:cat>
          <c:val>
            <c:numRef>
              <c:f>Results!$C$4:$C$12</c:f>
              <c:numCache>
                <c:formatCode>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3C64-467A-A656-735F208181E1}"/>
            </c:ext>
          </c:extLst>
        </c:ser>
        <c:dLbls>
          <c:showLegendKey val="0"/>
          <c:showVal val="0"/>
          <c:showCatName val="0"/>
          <c:showSerName val="0"/>
          <c:showPercent val="0"/>
          <c:showBubbleSize val="0"/>
        </c:dLbls>
        <c:marker val="1"/>
        <c:smooth val="0"/>
        <c:axId val="676248208"/>
        <c:axId val="676245256"/>
      </c:lineChart>
      <c:catAx>
        <c:axId val="672737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737200"/>
        <c:crosses val="autoZero"/>
        <c:auto val="1"/>
        <c:lblAlgn val="ctr"/>
        <c:lblOffset val="100"/>
        <c:noMultiLvlLbl val="0"/>
      </c:catAx>
      <c:valAx>
        <c:axId val="672737200"/>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737528"/>
        <c:crosses val="autoZero"/>
        <c:crossBetween val="between"/>
      </c:valAx>
      <c:valAx>
        <c:axId val="676245256"/>
        <c:scaling>
          <c:orientation val="minMax"/>
          <c:max val="1"/>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248208"/>
        <c:crosses val="max"/>
        <c:crossBetween val="between"/>
      </c:valAx>
      <c:catAx>
        <c:axId val="676248208"/>
        <c:scaling>
          <c:orientation val="minMax"/>
        </c:scaling>
        <c:delete val="1"/>
        <c:axPos val="b"/>
        <c:numFmt formatCode="General" sourceLinked="1"/>
        <c:majorTickMark val="none"/>
        <c:minorTickMark val="none"/>
        <c:tickLblPos val="nextTo"/>
        <c:crossAx val="6762452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19050</xdr:colOff>
      <xdr:row>15</xdr:row>
      <xdr:rowOff>104775</xdr:rowOff>
    </xdr:from>
    <xdr:to>
      <xdr:col>4</xdr:col>
      <xdr:colOff>438150</xdr:colOff>
      <xdr:row>38</xdr:row>
      <xdr:rowOff>123825</xdr:rowOff>
    </xdr:to>
    <xdr:graphicFrame macro="">
      <xdr:nvGraphicFramePr>
        <xdr:cNvPr id="2" name="Chart 1">
          <a:extLst>
            <a:ext uri="{FF2B5EF4-FFF2-40B4-BE49-F238E27FC236}">
              <a16:creationId xmlns:a16="http://schemas.microsoft.com/office/drawing/2014/main" id="{6CBE098C-0334-4C5E-8087-1E92D7522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casey.org/casey-life-skills/"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935D7-6724-444E-A26B-FDA306263B0A}">
  <dimension ref="A1:J62"/>
  <sheetViews>
    <sheetView showGridLines="0" view="pageLayout" zoomScaleNormal="100" zoomScaleSheetLayoutView="100" workbookViewId="0">
      <selection activeCell="A9" sqref="A9"/>
    </sheetView>
  </sheetViews>
  <sheetFormatPr defaultRowHeight="12.75" x14ac:dyDescent="0.2"/>
  <cols>
    <col min="1" max="1" width="34.7109375" customWidth="1"/>
    <col min="2" max="2" width="7.7109375" customWidth="1"/>
    <col min="3" max="3" width="3.140625" customWidth="1"/>
    <col min="4" max="7" width="3.85546875" customWidth="1"/>
    <col min="8" max="8" width="7" customWidth="1"/>
    <col min="9" max="9" width="13" customWidth="1"/>
  </cols>
  <sheetData>
    <row r="1" spans="1:10" ht="18" x14ac:dyDescent="0.25">
      <c r="A1" s="6" t="s">
        <v>7</v>
      </c>
      <c r="B1" s="7"/>
      <c r="C1" s="7"/>
      <c r="D1" s="7"/>
      <c r="E1" s="7"/>
      <c r="F1" s="7"/>
      <c r="G1" s="7"/>
    </row>
    <row r="2" spans="1:10" ht="9.75" customHeight="1" x14ac:dyDescent="0.2">
      <c r="A2" s="39"/>
      <c r="B2" s="39"/>
      <c r="C2" s="39"/>
      <c r="D2" s="39"/>
      <c r="E2" s="7"/>
      <c r="F2" s="7"/>
      <c r="G2" s="7"/>
    </row>
    <row r="3" spans="1:10" ht="22.5" customHeight="1" x14ac:dyDescent="0.2">
      <c r="A3" s="40" t="s">
        <v>161</v>
      </c>
      <c r="B3" s="40"/>
      <c r="C3" s="40"/>
      <c r="D3" s="40"/>
      <c r="E3" s="40"/>
      <c r="F3" s="40"/>
      <c r="G3" s="40"/>
      <c r="H3" s="40"/>
      <c r="I3" s="40"/>
      <c r="J3" s="40"/>
    </row>
    <row r="4" spans="1:10" ht="22.5" customHeight="1" x14ac:dyDescent="0.2">
      <c r="A4" s="40"/>
      <c r="B4" s="40"/>
      <c r="C4" s="40"/>
      <c r="D4" s="40"/>
      <c r="E4" s="40"/>
      <c r="F4" s="40"/>
      <c r="G4" s="40"/>
      <c r="H4" s="40"/>
      <c r="I4" s="40"/>
      <c r="J4" s="40"/>
    </row>
    <row r="5" spans="1:10" ht="30.75" customHeight="1" x14ac:dyDescent="0.2">
      <c r="A5" s="40"/>
      <c r="B5" s="40"/>
      <c r="C5" s="40"/>
      <c r="D5" s="40"/>
      <c r="E5" s="40"/>
      <c r="F5" s="40"/>
      <c r="G5" s="40"/>
      <c r="H5" s="40"/>
      <c r="I5" s="40"/>
      <c r="J5" s="40"/>
    </row>
    <row r="6" spans="1:10" s="2" customFormat="1" ht="12" customHeight="1" x14ac:dyDescent="0.2">
      <c r="A6" s="40"/>
      <c r="B6" s="40"/>
      <c r="C6" s="40"/>
      <c r="D6" s="40"/>
      <c r="E6" s="40"/>
      <c r="F6" s="40"/>
      <c r="G6" s="40"/>
      <c r="H6" s="40"/>
      <c r="I6" s="40"/>
      <c r="J6" s="40"/>
    </row>
    <row r="7" spans="1:10" ht="63.75" customHeight="1" x14ac:dyDescent="0.2">
      <c r="A7" s="40"/>
      <c r="B7" s="40"/>
      <c r="C7" s="40"/>
      <c r="D7" s="40"/>
      <c r="E7" s="40"/>
      <c r="F7" s="40"/>
      <c r="G7" s="40"/>
      <c r="H7" s="40"/>
      <c r="I7" s="40"/>
      <c r="J7" s="40"/>
    </row>
    <row r="8" spans="1:10" ht="18.75" customHeight="1" x14ac:dyDescent="0.2">
      <c r="A8" s="13" t="s">
        <v>0</v>
      </c>
      <c r="B8" s="12"/>
      <c r="C8" s="12"/>
      <c r="D8" s="12"/>
      <c r="E8" s="12"/>
      <c r="F8" s="12"/>
      <c r="G8" s="12"/>
      <c r="H8" s="12"/>
      <c r="I8" s="12"/>
      <c r="J8" s="12"/>
    </row>
    <row r="9" spans="1:10" ht="12" customHeight="1" x14ac:dyDescent="0.2">
      <c r="A9" s="12"/>
      <c r="B9" s="12"/>
      <c r="C9" s="12"/>
      <c r="D9" s="12"/>
      <c r="E9" s="12"/>
      <c r="F9" s="12"/>
      <c r="G9" s="12"/>
      <c r="H9" s="12"/>
      <c r="I9" s="12"/>
      <c r="J9" s="12"/>
    </row>
    <row r="10" spans="1:10" ht="15" customHeight="1" x14ac:dyDescent="0.2">
      <c r="A10" s="11" t="s">
        <v>8</v>
      </c>
      <c r="B10" s="42"/>
      <c r="C10" s="42"/>
      <c r="D10" s="42"/>
      <c r="E10" s="42"/>
      <c r="F10" s="42"/>
      <c r="G10" s="42"/>
      <c r="H10" s="42"/>
    </row>
    <row r="11" spans="1:10" ht="15" customHeight="1" x14ac:dyDescent="0.2">
      <c r="A11" s="11" t="s">
        <v>9</v>
      </c>
      <c r="B11" s="42"/>
      <c r="C11" s="42"/>
      <c r="D11" s="42"/>
      <c r="E11" s="42"/>
      <c r="F11" s="42"/>
      <c r="G11" s="42"/>
      <c r="H11" s="42"/>
    </row>
    <row r="12" spans="1:10" ht="15" customHeight="1" x14ac:dyDescent="0.2">
      <c r="A12" s="11" t="s">
        <v>10</v>
      </c>
      <c r="B12" s="38"/>
      <c r="C12" s="38"/>
      <c r="D12" s="38"/>
      <c r="E12" s="38"/>
      <c r="F12" s="38"/>
      <c r="G12" s="38"/>
      <c r="H12" s="38"/>
    </row>
    <row r="13" spans="1:10" ht="15" customHeight="1" x14ac:dyDescent="0.2">
      <c r="A13" s="16"/>
      <c r="B13" s="38"/>
      <c r="C13" s="38"/>
      <c r="D13" s="38"/>
      <c r="E13" s="38"/>
      <c r="F13" s="38"/>
      <c r="G13" s="38"/>
      <c r="H13" s="38"/>
    </row>
    <row r="14" spans="1:10" ht="15" customHeight="1" x14ac:dyDescent="0.2">
      <c r="A14" s="15"/>
      <c r="B14" s="38"/>
      <c r="C14" s="38"/>
      <c r="D14" s="38"/>
      <c r="E14" s="38"/>
      <c r="F14" s="38"/>
      <c r="G14" s="38"/>
      <c r="H14" s="38"/>
    </row>
    <row r="15" spans="1:10" ht="15" customHeight="1" x14ac:dyDescent="0.2">
      <c r="A15" s="15"/>
      <c r="B15" s="38"/>
      <c r="C15" s="38"/>
      <c r="D15" s="38"/>
      <c r="E15" s="38"/>
      <c r="F15" s="38"/>
      <c r="G15" s="38"/>
      <c r="H15" s="38"/>
    </row>
    <row r="16" spans="1:10" ht="15" customHeight="1" x14ac:dyDescent="0.2">
      <c r="A16" s="14"/>
      <c r="B16" s="43"/>
      <c r="C16" s="43"/>
      <c r="D16" s="43"/>
      <c r="E16" s="43"/>
      <c r="F16" s="43"/>
      <c r="G16" s="43"/>
      <c r="H16" s="43"/>
    </row>
    <row r="17" spans="1:10" ht="15" customHeight="1" x14ac:dyDescent="0.2">
      <c r="A17" s="14"/>
      <c r="B17" s="44"/>
      <c r="C17" s="43"/>
      <c r="D17" s="43"/>
      <c r="E17" s="43"/>
      <c r="F17" s="43"/>
      <c r="G17" s="43"/>
      <c r="H17" s="43"/>
    </row>
    <row r="18" spans="1:10" ht="15" customHeight="1" x14ac:dyDescent="0.2">
      <c r="A18" s="14"/>
      <c r="B18" s="43"/>
      <c r="C18" s="43"/>
      <c r="D18" s="43"/>
      <c r="E18" s="43"/>
      <c r="F18" s="43"/>
      <c r="G18" s="43"/>
      <c r="H18" s="43"/>
    </row>
    <row r="19" spans="1:10" ht="15" customHeight="1" x14ac:dyDescent="0.2">
      <c r="A19" s="14"/>
      <c r="B19" s="43"/>
      <c r="C19" s="43"/>
      <c r="D19" s="43"/>
      <c r="E19" s="43"/>
      <c r="F19" s="43"/>
      <c r="G19" s="43"/>
      <c r="H19" s="43"/>
    </row>
    <row r="20" spans="1:10" ht="15" customHeight="1" x14ac:dyDescent="0.2">
      <c r="A20" s="14"/>
      <c r="B20" s="42"/>
      <c r="C20" s="42"/>
      <c r="D20" s="42"/>
      <c r="E20" s="42"/>
      <c r="F20" s="42"/>
      <c r="G20" s="42"/>
      <c r="H20" s="42"/>
    </row>
    <row r="21" spans="1:10" ht="15" customHeight="1" x14ac:dyDescent="0.2">
      <c r="A21" s="14"/>
      <c r="B21" s="42"/>
      <c r="C21" s="42"/>
      <c r="D21" s="42"/>
      <c r="E21" s="42"/>
      <c r="F21" s="42"/>
      <c r="G21" s="42"/>
      <c r="H21" s="42"/>
    </row>
    <row r="22" spans="1:10" x14ac:dyDescent="0.2">
      <c r="A22" s="7"/>
      <c r="B22" s="7"/>
      <c r="C22" s="7"/>
      <c r="D22" s="7"/>
      <c r="E22" s="7"/>
      <c r="F22" s="7"/>
      <c r="G22" s="7"/>
    </row>
    <row r="23" spans="1:10" x14ac:dyDescent="0.2">
      <c r="A23" s="7"/>
      <c r="B23" s="7"/>
      <c r="C23" s="7"/>
      <c r="D23" s="7"/>
      <c r="E23" s="7"/>
      <c r="F23" s="7"/>
      <c r="G23" s="7"/>
    </row>
    <row r="24" spans="1:10" x14ac:dyDescent="0.2">
      <c r="B24" s="7"/>
      <c r="C24" s="7"/>
      <c r="D24" s="7"/>
      <c r="E24" s="7"/>
      <c r="F24" s="7"/>
      <c r="G24" s="7"/>
    </row>
    <row r="25" spans="1:10" x14ac:dyDescent="0.2">
      <c r="A25" s="7"/>
      <c r="B25" s="7"/>
      <c r="C25" s="7"/>
      <c r="D25" s="7"/>
      <c r="E25" s="7"/>
      <c r="F25" s="7"/>
      <c r="G25" s="7"/>
    </row>
    <row r="26" spans="1:10" x14ac:dyDescent="0.2">
      <c r="A26" s="41" t="s">
        <v>162</v>
      </c>
      <c r="B26" s="41"/>
      <c r="C26" s="41"/>
      <c r="D26" s="41"/>
      <c r="E26" s="41"/>
      <c r="F26" s="41"/>
      <c r="G26" s="41"/>
      <c r="H26" s="41"/>
      <c r="I26" s="41"/>
      <c r="J26" s="41"/>
    </row>
    <row r="27" spans="1:10" x14ac:dyDescent="0.2">
      <c r="A27" s="41"/>
      <c r="B27" s="41"/>
      <c r="C27" s="41"/>
      <c r="D27" s="41"/>
      <c r="E27" s="41"/>
      <c r="F27" s="41"/>
      <c r="G27" s="41"/>
      <c r="H27" s="41"/>
      <c r="I27" s="41"/>
      <c r="J27" s="41"/>
    </row>
    <row r="28" spans="1:10" ht="99.75" customHeight="1" x14ac:dyDescent="0.2">
      <c r="A28" s="41"/>
      <c r="B28" s="41"/>
      <c r="C28" s="41"/>
      <c r="D28" s="41"/>
      <c r="E28" s="41"/>
      <c r="F28" s="41"/>
      <c r="G28" s="41"/>
      <c r="H28" s="41"/>
      <c r="I28" s="41"/>
      <c r="J28" s="41"/>
    </row>
    <row r="29" spans="1:10" x14ac:dyDescent="0.2">
      <c r="A29" s="7"/>
      <c r="B29" s="7"/>
      <c r="C29" s="7"/>
      <c r="D29" s="7"/>
      <c r="E29" s="7"/>
      <c r="F29" s="7"/>
      <c r="G29" s="7"/>
    </row>
    <row r="30" spans="1:10" x14ac:dyDescent="0.2">
      <c r="A30" s="7"/>
      <c r="B30" s="7"/>
      <c r="C30" s="7"/>
      <c r="D30" s="7"/>
      <c r="E30" s="7"/>
      <c r="F30" s="7"/>
      <c r="G30" s="7"/>
    </row>
    <row r="31" spans="1:10" x14ac:dyDescent="0.2">
      <c r="A31" s="7"/>
      <c r="B31" s="7"/>
      <c r="C31" s="7"/>
      <c r="D31" s="7"/>
      <c r="E31" s="7"/>
      <c r="F31" s="7"/>
      <c r="G31" s="7"/>
    </row>
    <row r="32" spans="1:10" x14ac:dyDescent="0.2">
      <c r="A32" s="7"/>
      <c r="B32" s="7"/>
      <c r="C32" s="7"/>
      <c r="D32" s="7"/>
      <c r="E32" s="7"/>
      <c r="F32" s="7"/>
      <c r="G32" s="7"/>
    </row>
    <row r="33" spans="1:7" x14ac:dyDescent="0.2">
      <c r="A33" s="7"/>
      <c r="B33" s="7"/>
      <c r="C33" s="7"/>
      <c r="D33" s="7"/>
      <c r="E33" s="7"/>
      <c r="F33" s="7"/>
      <c r="G33" s="7"/>
    </row>
    <row r="34" spans="1:7" x14ac:dyDescent="0.2">
      <c r="A34" s="7"/>
      <c r="B34" s="7"/>
      <c r="C34" s="7"/>
      <c r="D34" s="7"/>
      <c r="E34" s="7"/>
      <c r="F34" s="7"/>
      <c r="G34" s="7"/>
    </row>
    <row r="35" spans="1:7" x14ac:dyDescent="0.2">
      <c r="A35" s="7"/>
      <c r="B35" s="7"/>
      <c r="C35" s="7"/>
      <c r="D35" s="7"/>
      <c r="E35" s="7"/>
      <c r="F35" s="7"/>
      <c r="G35" s="7"/>
    </row>
    <row r="36" spans="1:7" x14ac:dyDescent="0.2">
      <c r="A36" s="7"/>
      <c r="B36" s="7"/>
      <c r="C36" s="7"/>
      <c r="D36" s="7"/>
      <c r="E36" s="7"/>
      <c r="F36" s="7"/>
      <c r="G36" s="7"/>
    </row>
    <row r="37" spans="1:7" x14ac:dyDescent="0.2">
      <c r="A37" s="7"/>
      <c r="B37" s="7"/>
      <c r="C37" s="7"/>
      <c r="D37" s="7"/>
      <c r="E37" s="7"/>
      <c r="F37" s="7"/>
      <c r="G37" s="7"/>
    </row>
    <row r="38" spans="1:7" x14ac:dyDescent="0.2">
      <c r="A38" s="7"/>
      <c r="B38" s="7"/>
      <c r="C38" s="7"/>
      <c r="D38" s="7"/>
      <c r="E38" s="7"/>
      <c r="F38" s="7"/>
      <c r="G38" s="7"/>
    </row>
    <row r="39" spans="1:7" x14ac:dyDescent="0.2">
      <c r="A39" s="7"/>
      <c r="B39" s="7"/>
      <c r="C39" s="7"/>
      <c r="D39" s="7"/>
      <c r="E39" s="7"/>
      <c r="F39" s="7"/>
      <c r="G39" s="7"/>
    </row>
    <row r="40" spans="1:7" x14ac:dyDescent="0.2">
      <c r="A40" s="7"/>
      <c r="B40" s="7"/>
      <c r="C40" s="7"/>
      <c r="D40" s="7"/>
      <c r="E40" s="7"/>
      <c r="F40" s="7"/>
      <c r="G40" s="7"/>
    </row>
    <row r="41" spans="1:7" x14ac:dyDescent="0.2">
      <c r="A41" s="7"/>
      <c r="B41" s="7"/>
      <c r="C41" s="7"/>
      <c r="D41" s="7"/>
      <c r="E41" s="7"/>
      <c r="F41" s="7"/>
      <c r="G41" s="7"/>
    </row>
    <row r="42" spans="1:7" x14ac:dyDescent="0.2">
      <c r="A42" s="7"/>
      <c r="B42" s="7"/>
      <c r="C42" s="7"/>
      <c r="D42" s="7"/>
      <c r="E42" s="7"/>
      <c r="F42" s="7"/>
      <c r="G42" s="7"/>
    </row>
    <row r="43" spans="1:7" x14ac:dyDescent="0.2">
      <c r="A43" s="7"/>
      <c r="B43" s="7"/>
      <c r="C43" s="7"/>
      <c r="D43" s="7"/>
      <c r="E43" s="7"/>
      <c r="F43" s="7"/>
      <c r="G43" s="7"/>
    </row>
    <row r="44" spans="1:7" x14ac:dyDescent="0.2">
      <c r="A44" s="7"/>
      <c r="B44" s="7"/>
      <c r="C44" s="7"/>
      <c r="D44" s="7"/>
      <c r="E44" s="7"/>
      <c r="F44" s="7"/>
      <c r="G44" s="7"/>
    </row>
    <row r="45" spans="1:7" x14ac:dyDescent="0.2">
      <c r="A45" s="7"/>
      <c r="B45" s="7"/>
      <c r="C45" s="7"/>
      <c r="D45" s="7"/>
      <c r="E45" s="7"/>
      <c r="F45" s="7"/>
      <c r="G45" s="7"/>
    </row>
    <row r="46" spans="1:7" x14ac:dyDescent="0.2">
      <c r="A46" s="7"/>
      <c r="B46" s="7"/>
      <c r="C46" s="7"/>
      <c r="D46" s="7"/>
      <c r="E46" s="7"/>
      <c r="F46" s="7"/>
      <c r="G46" s="7"/>
    </row>
    <row r="47" spans="1:7" x14ac:dyDescent="0.2">
      <c r="A47" s="7"/>
      <c r="B47" s="7"/>
      <c r="C47" s="7"/>
      <c r="D47" s="7"/>
      <c r="E47" s="7"/>
      <c r="F47" s="7"/>
      <c r="G47" s="7"/>
    </row>
    <row r="48" spans="1:7" x14ac:dyDescent="0.2">
      <c r="A48" s="7"/>
      <c r="B48" s="7"/>
      <c r="C48" s="7"/>
      <c r="D48" s="7"/>
      <c r="E48" s="7"/>
      <c r="F48" s="7"/>
      <c r="G48" s="7"/>
    </row>
    <row r="49" spans="1:7" x14ac:dyDescent="0.2">
      <c r="A49" s="7"/>
      <c r="B49" s="7"/>
      <c r="C49" s="7"/>
      <c r="D49" s="7"/>
      <c r="E49" s="7"/>
      <c r="F49" s="7"/>
      <c r="G49" s="7"/>
    </row>
    <row r="50" spans="1:7" x14ac:dyDescent="0.2">
      <c r="A50" s="7"/>
      <c r="B50" s="7"/>
      <c r="C50" s="7"/>
      <c r="D50" s="7"/>
      <c r="E50" s="7"/>
      <c r="F50" s="7"/>
      <c r="G50" s="7"/>
    </row>
    <row r="51" spans="1:7" x14ac:dyDescent="0.2">
      <c r="A51" s="7"/>
      <c r="B51" s="7"/>
      <c r="C51" s="7"/>
      <c r="D51" s="7"/>
      <c r="E51" s="7"/>
      <c r="F51" s="7"/>
      <c r="G51" s="7"/>
    </row>
    <row r="52" spans="1:7" x14ac:dyDescent="0.2">
      <c r="A52" s="7"/>
      <c r="B52" s="7"/>
      <c r="C52" s="7"/>
      <c r="D52" s="7"/>
      <c r="E52" s="7"/>
      <c r="F52" s="7"/>
      <c r="G52" s="7"/>
    </row>
    <row r="53" spans="1:7" x14ac:dyDescent="0.2">
      <c r="A53" s="7"/>
      <c r="B53" s="7"/>
      <c r="C53" s="7"/>
      <c r="D53" s="7"/>
      <c r="E53" s="7"/>
      <c r="F53" s="7"/>
      <c r="G53" s="7"/>
    </row>
    <row r="54" spans="1:7" x14ac:dyDescent="0.2">
      <c r="A54" s="7"/>
      <c r="B54" s="7"/>
      <c r="C54" s="7"/>
      <c r="D54" s="7"/>
      <c r="E54" s="7"/>
      <c r="F54" s="7"/>
      <c r="G54" s="7"/>
    </row>
    <row r="55" spans="1:7" x14ac:dyDescent="0.2">
      <c r="A55" s="7"/>
      <c r="B55" s="7"/>
      <c r="C55" s="7"/>
      <c r="D55" s="7"/>
      <c r="E55" s="7"/>
      <c r="F55" s="7"/>
      <c r="G55" s="7"/>
    </row>
    <row r="56" spans="1:7" x14ac:dyDescent="0.2">
      <c r="A56" s="7"/>
      <c r="B56" s="7"/>
      <c r="C56" s="7"/>
      <c r="D56" s="7"/>
      <c r="E56" s="7"/>
      <c r="F56" s="7"/>
      <c r="G56" s="7"/>
    </row>
    <row r="57" spans="1:7" x14ac:dyDescent="0.2">
      <c r="A57" s="7"/>
      <c r="B57" s="7"/>
      <c r="C57" s="7"/>
      <c r="D57" s="7"/>
      <c r="E57" s="7"/>
      <c r="F57" s="7"/>
      <c r="G57" s="7"/>
    </row>
    <row r="58" spans="1:7" x14ac:dyDescent="0.2">
      <c r="A58" s="7"/>
      <c r="B58" s="7"/>
      <c r="C58" s="7"/>
      <c r="D58" s="7"/>
      <c r="E58" s="7"/>
      <c r="F58" s="7"/>
      <c r="G58" s="7"/>
    </row>
    <row r="59" spans="1:7" x14ac:dyDescent="0.2">
      <c r="A59" s="7"/>
      <c r="B59" s="7"/>
      <c r="C59" s="7"/>
      <c r="D59" s="7"/>
      <c r="E59" s="7"/>
      <c r="F59" s="7"/>
      <c r="G59" s="7"/>
    </row>
    <row r="60" spans="1:7" x14ac:dyDescent="0.2">
      <c r="A60" s="7"/>
      <c r="B60" s="7"/>
      <c r="C60" s="7"/>
      <c r="D60" s="7"/>
      <c r="E60" s="7"/>
      <c r="F60" s="7"/>
      <c r="G60" s="7"/>
    </row>
    <row r="61" spans="1:7" x14ac:dyDescent="0.2">
      <c r="A61" s="7"/>
      <c r="B61" s="7"/>
      <c r="C61" s="7"/>
      <c r="D61" s="7"/>
      <c r="E61" s="7"/>
      <c r="F61" s="7"/>
      <c r="G61" s="7"/>
    </row>
    <row r="62" spans="1:7" x14ac:dyDescent="0.2">
      <c r="A62" s="7"/>
      <c r="B62" s="7"/>
      <c r="C62" s="7"/>
      <c r="D62" s="7"/>
      <c r="E62" s="7"/>
      <c r="F62" s="7"/>
      <c r="G62" s="7"/>
    </row>
  </sheetData>
  <sheetProtection sheet="1" objects="1" scenarios="1"/>
  <mergeCells count="15">
    <mergeCell ref="B13:H13"/>
    <mergeCell ref="A2:D2"/>
    <mergeCell ref="A3:J7"/>
    <mergeCell ref="A26:J28"/>
    <mergeCell ref="B10:H10"/>
    <mergeCell ref="B11:H11"/>
    <mergeCell ref="B12:H12"/>
    <mergeCell ref="B14:H14"/>
    <mergeCell ref="B15:H15"/>
    <mergeCell ref="B16:H16"/>
    <mergeCell ref="B17:H17"/>
    <mergeCell ref="B18:H18"/>
    <mergeCell ref="B19:H19"/>
    <mergeCell ref="B20:H20"/>
    <mergeCell ref="B21:H21"/>
  </mergeCells>
  <conditionalFormatting sqref="B16">
    <cfRule type="duplicateValues" dxfId="128" priority="10"/>
  </conditionalFormatting>
  <conditionalFormatting sqref="B17">
    <cfRule type="duplicateValues" dxfId="127" priority="9"/>
  </conditionalFormatting>
  <conditionalFormatting sqref="B18">
    <cfRule type="duplicateValues" dxfId="126" priority="8"/>
  </conditionalFormatting>
  <conditionalFormatting sqref="B19">
    <cfRule type="duplicateValues" dxfId="125" priority="7"/>
  </conditionalFormatting>
  <dataValidations disablePrompts="1" count="2">
    <dataValidation type="list" allowBlank="1" showInputMessage="1" showErrorMessage="1" sqref="B12:H12" xr:uid="{99BDBFB1-7F11-4DDF-9C61-A2D78D3151A1}">
      <formula1>"Female,Male,Female to Male,Male to Female,Non-binary,Other"</formula1>
    </dataValidation>
    <dataValidation showDropDown="1" showInputMessage="1" showErrorMessage="1" sqref="B13:H13" xr:uid="{35CAF489-B847-406B-A574-2664704ACFFE}"/>
  </dataValidations>
  <hyperlinks>
    <hyperlink ref="A11" location="Assessment!B3" display="Step 2 Assessment" xr:uid="{40E38E5F-2735-4B03-9511-DF090493482C}"/>
    <hyperlink ref="A8" r:id="rId1" xr:uid="{1DBAF344-0A2A-45EF-8250-7EFC27AAC3C1}"/>
    <hyperlink ref="A12" location="Results!B3" display="Step 3 Results" xr:uid="{58E295BF-A65B-439C-882D-F4CD28E9A4DE}"/>
    <hyperlink ref="A10" location="Demographics!B3" display="Step 1 Demographic Information" xr:uid="{44A4911E-AE9C-4387-83A6-CE909995572D}"/>
  </hyperlinks>
  <pageMargins left="0.75" right="0.75" top="1" bottom="1" header="0.5" footer="0.5"/>
  <pageSetup orientation="portrait" r:id="rId2"/>
  <headerFooter alignWithMargins="0">
    <oddHeader>&amp;Lcasey life skills | &amp;"Arial,Bold"&amp;K682145standard assessment&amp;"Arial,Regular"&amp;K000000
&amp;RRevised: December 2021
Copyright 2021 Casey Family Programs</oddHeader>
    <oddFooter>&amp;C&amp;G</oddFooter>
  </headerFooter>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9101B-314C-4813-BFAD-02D7D5DA261D}">
  <dimension ref="A1:F21"/>
  <sheetViews>
    <sheetView showGridLines="0" view="pageLayout" zoomScaleNormal="100" zoomScaleSheetLayoutView="100" workbookViewId="0">
      <selection activeCell="B3" sqref="B3"/>
    </sheetView>
  </sheetViews>
  <sheetFormatPr defaultRowHeight="12.75" x14ac:dyDescent="0.2"/>
  <cols>
    <col min="1" max="1" width="33.85546875" customWidth="1"/>
    <col min="2" max="2" width="27.42578125" customWidth="1"/>
    <col min="3" max="3" width="15.7109375" customWidth="1"/>
    <col min="4" max="4" width="3.5703125" customWidth="1"/>
    <col min="5" max="6" width="2.85546875" customWidth="1"/>
  </cols>
  <sheetData>
    <row r="1" spans="1:6" ht="18" x14ac:dyDescent="0.25">
      <c r="A1" s="6" t="s">
        <v>7</v>
      </c>
      <c r="B1" s="7"/>
      <c r="C1" s="7"/>
      <c r="D1" s="7"/>
      <c r="E1" s="7"/>
      <c r="F1" s="7"/>
    </row>
    <row r="2" spans="1:6" ht="29.25" customHeight="1" x14ac:dyDescent="0.2">
      <c r="A2" s="26"/>
      <c r="B2" s="25"/>
    </row>
    <row r="3" spans="1:6" ht="14.25" customHeight="1" x14ac:dyDescent="0.2">
      <c r="A3" s="21" t="s">
        <v>166</v>
      </c>
      <c r="B3" s="27"/>
      <c r="C3" s="53"/>
      <c r="D3" s="38"/>
      <c r="E3" s="38"/>
      <c r="F3" s="38"/>
    </row>
    <row r="4" spans="1:6" ht="14.25" customHeight="1" x14ac:dyDescent="0.2">
      <c r="A4" s="21" t="s">
        <v>11</v>
      </c>
      <c r="B4" s="27"/>
      <c r="C4" s="36"/>
      <c r="D4" s="34"/>
      <c r="E4" s="34"/>
      <c r="F4" s="34"/>
    </row>
    <row r="5" spans="1:6" ht="14.25" customHeight="1" x14ac:dyDescent="0.2">
      <c r="A5" s="21" t="s">
        <v>21</v>
      </c>
      <c r="B5" s="28"/>
      <c r="C5" s="50"/>
      <c r="D5" s="51"/>
      <c r="E5" s="51"/>
      <c r="F5" s="51"/>
    </row>
    <row r="6" spans="1:6" ht="14.25" customHeight="1" x14ac:dyDescent="0.2">
      <c r="A6" s="21" t="s">
        <v>12</v>
      </c>
      <c r="B6" s="29" t="s">
        <v>16</v>
      </c>
      <c r="C6" s="54"/>
      <c r="D6" s="55"/>
      <c r="E6" s="55"/>
      <c r="F6" s="56"/>
    </row>
    <row r="7" spans="1:6" ht="14.25" customHeight="1" x14ac:dyDescent="0.2">
      <c r="A7" s="21" t="s">
        <v>13</v>
      </c>
      <c r="B7" s="30" t="s">
        <v>16</v>
      </c>
      <c r="C7" s="45"/>
      <c r="D7" s="46"/>
      <c r="E7" s="46"/>
      <c r="F7" s="47"/>
    </row>
    <row r="8" spans="1:6" ht="14.25" customHeight="1" x14ac:dyDescent="0.2">
      <c r="A8" s="21" t="s">
        <v>14</v>
      </c>
      <c r="B8" s="30" t="s">
        <v>16</v>
      </c>
      <c r="C8" s="45"/>
      <c r="D8" s="46"/>
      <c r="E8" s="46"/>
      <c r="F8" s="47"/>
    </row>
    <row r="9" spans="1:6" ht="14.25" customHeight="1" x14ac:dyDescent="0.2">
      <c r="A9" s="21" t="s">
        <v>15</v>
      </c>
      <c r="B9" s="30" t="s">
        <v>16</v>
      </c>
      <c r="C9" s="45"/>
      <c r="D9" s="46"/>
      <c r="E9" s="46"/>
      <c r="F9" s="47"/>
    </row>
    <row r="10" spans="1:6" ht="14.25" customHeight="1" x14ac:dyDescent="0.2">
      <c r="A10" s="21" t="s">
        <v>17</v>
      </c>
      <c r="B10" s="30" t="s">
        <v>16</v>
      </c>
      <c r="C10" s="45"/>
      <c r="D10" s="46"/>
      <c r="E10" s="46"/>
      <c r="F10" s="47"/>
    </row>
    <row r="11" spans="1:6" ht="14.25" customHeight="1" x14ac:dyDescent="0.2">
      <c r="A11" s="21" t="s">
        <v>165</v>
      </c>
      <c r="B11" s="30" t="s">
        <v>16</v>
      </c>
      <c r="C11" s="45"/>
      <c r="D11" s="46"/>
      <c r="E11" s="46"/>
      <c r="F11" s="47"/>
    </row>
    <row r="12" spans="1:6" ht="14.25" customHeight="1" x14ac:dyDescent="0.2">
      <c r="A12" s="21" t="s">
        <v>18</v>
      </c>
      <c r="B12" s="30" t="s">
        <v>16</v>
      </c>
      <c r="C12" s="45"/>
      <c r="D12" s="46"/>
      <c r="E12" s="46"/>
      <c r="F12" s="47"/>
    </row>
    <row r="13" spans="1:6" ht="14.25" customHeight="1" x14ac:dyDescent="0.2">
      <c r="A13" s="21" t="s">
        <v>19</v>
      </c>
      <c r="B13" s="30" t="s">
        <v>16</v>
      </c>
      <c r="C13" s="45"/>
      <c r="D13" s="46"/>
      <c r="E13" s="46"/>
      <c r="F13" s="47"/>
    </row>
    <row r="14" spans="1:6" ht="14.25" customHeight="1" x14ac:dyDescent="0.2">
      <c r="A14" s="21" t="s">
        <v>20</v>
      </c>
      <c r="B14" s="30" t="s">
        <v>16</v>
      </c>
      <c r="C14" s="48"/>
      <c r="D14" s="49"/>
      <c r="E14" s="49"/>
      <c r="F14" s="49"/>
    </row>
    <row r="16" spans="1:6" x14ac:dyDescent="0.2">
      <c r="A16" s="52" t="s">
        <v>9</v>
      </c>
      <c r="B16" s="52"/>
      <c r="C16" s="52"/>
      <c r="D16" s="52"/>
      <c r="E16" s="52"/>
      <c r="F16" s="52"/>
    </row>
    <row r="21" spans="2:2" x14ac:dyDescent="0.2">
      <c r="B21" s="31"/>
    </row>
  </sheetData>
  <sheetProtection sheet="1" objects="1" scenarios="1"/>
  <mergeCells count="12">
    <mergeCell ref="C13:F13"/>
    <mergeCell ref="C14:F14"/>
    <mergeCell ref="C5:F5"/>
    <mergeCell ref="A16:F16"/>
    <mergeCell ref="C3:F3"/>
    <mergeCell ref="C6:F6"/>
    <mergeCell ref="C7:F7"/>
    <mergeCell ref="C8:F8"/>
    <mergeCell ref="C9:F9"/>
    <mergeCell ref="C10:F10"/>
    <mergeCell ref="C11:F11"/>
    <mergeCell ref="C12:F12"/>
  </mergeCells>
  <dataValidations count="9">
    <dataValidation type="list" allowBlank="1" showInputMessage="1" showErrorMessage="1" sqref="B6" xr:uid="{10BA3676-DC54-4B20-A7E0-8D885DC5365B}">
      <formula1>"Select One,Female,Male,Transgender Male,Transgender Female,Two-Spirit,Non-binary,Other type response here------&gt;"</formula1>
    </dataValidation>
    <dataValidation type="list" allowBlank="1" showInputMessage="1" showErrorMessage="1" sqref="B7" xr:uid="{9BD1C272-8023-4EAA-8D96-753C8208A145}">
      <formula1>"Select One,Gay,Lesbian,Queer,Bisexual,Asexual,Questioning,Pansexual,Heterosexual/Straight,Prefer not to say,Other type response here------&gt;"</formula1>
    </dataValidation>
    <dataValidation type="list" allowBlank="1" showInputMessage="1" showErrorMessage="1" sqref="B8" xr:uid="{8297E55C-73D9-4526-90EF-474D05CF6EDC}">
      <formula1>"Select One,She‚ Her‚ Hers,He‚ Him‚ His,Ze‚ Hir,They‚ Them‚ Theirs,Other type response here------&gt;"</formula1>
    </dataValidation>
    <dataValidation type="list" allowBlank="1" showInputMessage="1" showErrorMessage="1" sqref="B9" xr:uid="{9C073171-5B1E-4267-A9B4-1C346E841FEC}">
      <formula1>"Select One,African American/Black,American Indian/Alaska Native,Asian Indian,Biracial,Chinese,Filipino,Guamanian or Chamorro,Japanese,Korean,Native Hawaiian,Multiracial,Other Asian,Other Pacific Islander,Samoan,Vietnamese,White,Other type response here--&gt;"</formula1>
    </dataValidation>
    <dataValidation type="list" allowBlank="1" showInputMessage="1" showErrorMessage="1" sqref="B10" xr:uid="{7D5C7B45-2500-41B9-BE55-9EDF0A8D5480}">
      <formula1>"Select One,Not Hispanic/Latinx,Mexican/Mexican American/Chicano,Puerto Rican,Cuban,Salvadoran,Dominican,Guatemalan,Colombian,Honduran,Ecuadorian,Peruvian,Other Hispanic Latinx"</formula1>
    </dataValidation>
    <dataValidation type="list" allowBlank="1" showInputMessage="1" showErrorMessage="1" sqref="B11" xr:uid="{8CB0A7E4-18D0-408C-9387-923FDC0C66BF}">
      <formula1>"Select One,Christian,Jewish,Muslim,Buddhist,Hindu,Baha’i,Atheist,Agnostic,No Religious/Spiritual Affiliation,Other type response here------&gt;"</formula1>
    </dataValidation>
    <dataValidation type="list" allowBlank="1" showInputMessage="1" showErrorMessage="1" sqref="B12" xr:uid="{EAE10F02-F163-4D00-9962-CFC5577197D2}">
      <formula1>"Select One,English,Spanish,French,Chinese,Japanese,Russian,Sign Language,Other type response here------&gt;"</formula1>
    </dataValidation>
    <dataValidation type="list" allowBlank="1" showInputMessage="1" showErrorMessage="1" sqref="B13" xr:uid="{E9C6309C-3CC9-4E17-A6EC-F5B9CF6626CE}">
      <formula1>"Select One,None,English,Spanish,French,Chinese,Japanese,Russian,Sign Language,Other type response here------&gt;"</formula1>
    </dataValidation>
    <dataValidation type="list" allowBlank="1" showInputMessage="1" showErrorMessage="1" sqref="B14" xr:uid="{AAE6996A-3877-400C-813F-DC496EBD8A17}">
      <formula1>"Select One,Yes,No,Prefer not to say"</formula1>
    </dataValidation>
  </dataValidations>
  <hyperlinks>
    <hyperlink ref="A16" location="Assessment!B3" display="Step 2 Assessment" xr:uid="{9F941FA2-B5EF-4967-A31C-6316B58AF1F8}"/>
    <hyperlink ref="A16:F16" location="Assessment!C4" display="Step 2 Assessment" xr:uid="{9DCFC71B-91EC-4A6A-B486-273C662722C7}"/>
  </hyperlinks>
  <pageMargins left="0.75" right="0.75" top="1" bottom="1" header="0.5" footer="0.5"/>
  <pageSetup orientation="portrait" r:id="rId1"/>
  <headerFooter alignWithMargins="0">
    <oddHeader>&amp;Lcasey life skills | &amp;"Arial,Bold"&amp;K682145standard assessment&amp;"Arial,Regular"&amp;K000000
&amp;RRevised: December 2021
Copyright 2021 Casey Family Programs</oddHeader>
    <oddFooter>&amp;C&amp;G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1"/>
  <sheetViews>
    <sheetView showGridLines="0" tabSelected="1" view="pageLayout" topLeftCell="B69" zoomScaleNormal="100" zoomScaleSheetLayoutView="100" workbookViewId="0">
      <selection activeCell="A54" sqref="A54:XFD54"/>
    </sheetView>
  </sheetViews>
  <sheetFormatPr defaultRowHeight="12.75" x14ac:dyDescent="0.2"/>
  <cols>
    <col min="1" max="1" width="5.42578125" hidden="1" customWidth="1"/>
    <col min="2" max="2" width="47.140625" customWidth="1"/>
    <col min="3" max="6" width="8.5703125" customWidth="1"/>
  </cols>
  <sheetData>
    <row r="1" spans="1:7" ht="18" x14ac:dyDescent="0.25">
      <c r="A1" s="58" t="s">
        <v>7</v>
      </c>
      <c r="B1" s="58"/>
      <c r="C1" s="58"/>
      <c r="D1" s="58"/>
      <c r="E1" s="58"/>
      <c r="F1" s="58"/>
      <c r="G1" s="58"/>
    </row>
    <row r="2" spans="1:7" ht="29.25" customHeight="1" x14ac:dyDescent="0.2">
      <c r="A2" s="39" t="s">
        <v>159</v>
      </c>
      <c r="B2" s="39"/>
      <c r="C2" s="39"/>
      <c r="D2" s="39"/>
      <c r="E2" s="39"/>
      <c r="F2" s="39"/>
      <c r="G2" s="39"/>
    </row>
    <row r="3" spans="1:7" ht="16.5" customHeight="1" x14ac:dyDescent="0.2">
      <c r="A3" s="32"/>
      <c r="B3" s="33" t="s">
        <v>160</v>
      </c>
      <c r="C3" s="57" t="s">
        <v>16</v>
      </c>
      <c r="D3" s="57"/>
      <c r="E3" s="57"/>
      <c r="F3" s="32"/>
      <c r="G3" s="32"/>
    </row>
    <row r="4" spans="1:7" ht="16.5" customHeight="1" x14ac:dyDescent="0.2">
      <c r="A4" s="35"/>
      <c r="B4" s="33"/>
      <c r="C4" s="37"/>
      <c r="D4" s="37"/>
      <c r="E4" s="37"/>
      <c r="F4" s="35"/>
      <c r="G4" s="35"/>
    </row>
    <row r="5" spans="1:7" ht="28.7" customHeight="1" x14ac:dyDescent="0.2">
      <c r="B5" s="8" t="str">
        <f>IF(C3="Caregiver","Are the following statements like the Youth","Are the following statements like me?")</f>
        <v>Are the following statements like me?</v>
      </c>
      <c r="C5" s="9" t="s">
        <v>2</v>
      </c>
      <c r="D5" s="9" t="s">
        <v>3</v>
      </c>
      <c r="E5" s="9" t="s">
        <v>6</v>
      </c>
      <c r="F5" s="9" t="s">
        <v>4</v>
      </c>
      <c r="G5" s="9" t="s">
        <v>5</v>
      </c>
    </row>
    <row r="6" spans="1:7" s="2" customFormat="1" ht="28.7" customHeight="1" x14ac:dyDescent="0.2">
      <c r="A6" s="63" t="s">
        <v>22</v>
      </c>
      <c r="B6" s="10" t="s">
        <v>23</v>
      </c>
      <c r="C6" s="4"/>
      <c r="D6" s="5"/>
      <c r="E6" s="4"/>
      <c r="F6" s="4"/>
      <c r="G6" s="4"/>
    </row>
    <row r="7" spans="1:7" ht="18" customHeight="1" x14ac:dyDescent="0.2">
      <c r="A7" s="63"/>
      <c r="B7" s="17" t="s">
        <v>24</v>
      </c>
      <c r="C7" s="3"/>
      <c r="D7" s="3"/>
      <c r="E7" s="3"/>
      <c r="F7" s="3"/>
      <c r="G7" s="3"/>
    </row>
    <row r="8" spans="1:7" ht="18" customHeight="1" x14ac:dyDescent="0.2">
      <c r="A8" s="63"/>
      <c r="B8" s="17" t="s">
        <v>25</v>
      </c>
      <c r="C8" s="3"/>
      <c r="D8" s="1"/>
      <c r="E8" s="3"/>
      <c r="F8" s="3"/>
      <c r="G8" s="3"/>
    </row>
    <row r="9" spans="1:7" ht="28.7" customHeight="1" x14ac:dyDescent="0.2">
      <c r="A9" s="63"/>
      <c r="B9" s="17" t="s">
        <v>26</v>
      </c>
      <c r="C9" s="3"/>
      <c r="D9" s="3"/>
      <c r="E9" s="3"/>
      <c r="F9" s="3"/>
      <c r="G9" s="3"/>
    </row>
    <row r="10" spans="1:7" ht="28.7" customHeight="1" x14ac:dyDescent="0.2">
      <c r="A10" s="63"/>
      <c r="B10" s="17" t="s">
        <v>27</v>
      </c>
      <c r="C10" s="3"/>
      <c r="D10" s="1"/>
      <c r="E10" s="3"/>
      <c r="F10" s="3"/>
      <c r="G10" s="3"/>
    </row>
    <row r="11" spans="1:7" ht="43.35" customHeight="1" x14ac:dyDescent="0.2">
      <c r="A11" s="63"/>
      <c r="B11" s="17" t="s">
        <v>28</v>
      </c>
      <c r="C11" s="3"/>
      <c r="D11" s="1"/>
      <c r="E11" s="3"/>
      <c r="F11" s="3"/>
      <c r="G11" s="3"/>
    </row>
    <row r="12" spans="1:7" ht="28.7" customHeight="1" x14ac:dyDescent="0.2">
      <c r="A12" s="63"/>
      <c r="B12" s="17" t="s">
        <v>29</v>
      </c>
      <c r="C12" s="3"/>
      <c r="D12" s="3"/>
      <c r="E12" s="3"/>
      <c r="F12" s="3"/>
      <c r="G12" s="3"/>
    </row>
    <row r="13" spans="1:7" ht="43.35" customHeight="1" x14ac:dyDescent="0.2">
      <c r="A13" s="63"/>
      <c r="B13" s="17" t="s">
        <v>158</v>
      </c>
      <c r="C13" s="3"/>
      <c r="D13" s="3"/>
      <c r="E13" s="3"/>
      <c r="F13" s="1"/>
      <c r="G13" s="3"/>
    </row>
    <row r="14" spans="1:7" ht="18" customHeight="1" x14ac:dyDescent="0.2">
      <c r="A14" s="63"/>
      <c r="B14" s="17" t="s">
        <v>30</v>
      </c>
      <c r="C14" s="3"/>
      <c r="D14" s="1"/>
      <c r="E14" s="1"/>
      <c r="F14" s="3"/>
      <c r="G14" s="3"/>
    </row>
    <row r="15" spans="1:7" ht="28.7" customHeight="1" x14ac:dyDescent="0.2">
      <c r="A15" s="63"/>
      <c r="B15" s="17" t="s">
        <v>31</v>
      </c>
      <c r="C15" s="3"/>
      <c r="D15" s="1"/>
      <c r="E15" s="1"/>
      <c r="F15" s="1"/>
      <c r="G15" s="3"/>
    </row>
    <row r="16" spans="1:7" ht="28.7" customHeight="1" x14ac:dyDescent="0.2">
      <c r="A16" s="63"/>
      <c r="B16" s="17" t="s">
        <v>32</v>
      </c>
      <c r="C16" s="3"/>
      <c r="D16" s="1"/>
      <c r="E16" s="1"/>
      <c r="F16" s="1"/>
      <c r="G16" s="3"/>
    </row>
    <row r="17" spans="1:7" ht="18" customHeight="1" x14ac:dyDescent="0.2">
      <c r="A17" s="63"/>
      <c r="B17" s="17" t="s">
        <v>33</v>
      </c>
      <c r="C17" s="3"/>
      <c r="D17" s="3"/>
      <c r="E17" s="1"/>
      <c r="F17" s="1"/>
      <c r="G17" s="3"/>
    </row>
    <row r="18" spans="1:7" ht="28.7" customHeight="1" x14ac:dyDescent="0.2">
      <c r="A18" s="63"/>
      <c r="B18" s="17" t="s">
        <v>34</v>
      </c>
      <c r="C18" s="3"/>
      <c r="D18" s="1"/>
      <c r="E18" s="3"/>
      <c r="F18" s="1"/>
      <c r="G18" s="3"/>
    </row>
    <row r="19" spans="1:7" ht="28.7" customHeight="1" x14ac:dyDescent="0.2">
      <c r="A19" s="63"/>
      <c r="B19" s="17" t="s">
        <v>35</v>
      </c>
      <c r="C19" s="3"/>
      <c r="D19" s="1"/>
      <c r="E19" s="1"/>
      <c r="F19" s="3"/>
      <c r="G19" s="3"/>
    </row>
    <row r="20" spans="1:7" ht="28.7" customHeight="1" x14ac:dyDescent="0.2">
      <c r="A20" s="63"/>
      <c r="B20" s="17" t="s">
        <v>36</v>
      </c>
      <c r="C20" s="3"/>
      <c r="D20" s="3"/>
      <c r="E20" s="1"/>
      <c r="F20" s="1"/>
      <c r="G20" s="3"/>
    </row>
    <row r="21" spans="1:7" ht="18" customHeight="1" x14ac:dyDescent="0.2">
      <c r="A21" s="63"/>
      <c r="B21" s="17" t="s">
        <v>37</v>
      </c>
      <c r="C21" s="3"/>
      <c r="D21" s="3"/>
      <c r="E21" s="3"/>
      <c r="F21" s="3"/>
      <c r="G21" s="3"/>
    </row>
    <row r="22" spans="1:7" ht="28.7" customHeight="1" x14ac:dyDescent="0.2">
      <c r="A22" s="63"/>
      <c r="B22" s="17" t="s">
        <v>38</v>
      </c>
      <c r="C22" s="3"/>
      <c r="D22" s="3"/>
      <c r="E22" s="3"/>
      <c r="F22" s="3"/>
      <c r="G22" s="3"/>
    </row>
    <row r="23" spans="1:7" ht="18" customHeight="1" x14ac:dyDescent="0.2">
      <c r="A23" s="63"/>
      <c r="B23" s="17" t="s">
        <v>39</v>
      </c>
      <c r="C23" s="3"/>
      <c r="D23" s="1"/>
      <c r="E23" s="3"/>
      <c r="F23" s="3"/>
      <c r="G23" s="3"/>
    </row>
    <row r="25" spans="1:7" x14ac:dyDescent="0.2">
      <c r="A25" s="60" t="s">
        <v>155</v>
      </c>
      <c r="B25" s="60"/>
      <c r="C25" s="60"/>
      <c r="D25" s="60"/>
      <c r="E25" s="60"/>
      <c r="F25" s="60"/>
      <c r="G25" s="60"/>
    </row>
    <row r="26" spans="1:7" ht="24.75" customHeight="1" x14ac:dyDescent="0.2">
      <c r="B26" s="64"/>
      <c r="C26" s="64"/>
      <c r="D26" s="64"/>
      <c r="E26" s="64"/>
      <c r="F26" s="64"/>
      <c r="G26" s="64"/>
    </row>
    <row r="29" spans="1:7" ht="15.75" x14ac:dyDescent="0.25">
      <c r="A29" s="66" t="s">
        <v>167</v>
      </c>
      <c r="B29" s="66"/>
      <c r="C29" s="66"/>
      <c r="D29" s="66"/>
      <c r="E29" s="66"/>
      <c r="F29" s="66"/>
      <c r="G29" s="66"/>
    </row>
    <row r="31" spans="1:7" ht="28.7" customHeight="1" x14ac:dyDescent="0.2">
      <c r="B31" s="8" t="str">
        <f>IF(C3="Caregiver","Are the following statements like the Youth","Are the following statements like me?")</f>
        <v>Are the following statements like me?</v>
      </c>
      <c r="C31" s="9" t="s">
        <v>2</v>
      </c>
      <c r="D31" s="9" t="s">
        <v>3</v>
      </c>
      <c r="E31" s="9" t="s">
        <v>6</v>
      </c>
      <c r="F31" s="9" t="s">
        <v>4</v>
      </c>
      <c r="G31" s="9" t="s">
        <v>5</v>
      </c>
    </row>
    <row r="32" spans="1:7" ht="28.7" customHeight="1" x14ac:dyDescent="0.2">
      <c r="A32" s="63" t="s">
        <v>40</v>
      </c>
      <c r="B32" s="19" t="s">
        <v>52</v>
      </c>
      <c r="C32" s="4"/>
      <c r="D32" s="5"/>
      <c r="E32" s="4"/>
      <c r="F32" s="4"/>
      <c r="G32" s="4"/>
    </row>
    <row r="33" spans="1:7" ht="28.7" customHeight="1" x14ac:dyDescent="0.2">
      <c r="A33" s="63"/>
      <c r="B33" s="20" t="s">
        <v>53</v>
      </c>
      <c r="C33" s="3"/>
      <c r="D33" s="3"/>
      <c r="E33" s="3"/>
      <c r="F33" s="3"/>
      <c r="G33" s="3"/>
    </row>
    <row r="34" spans="1:7" ht="28.7" customHeight="1" x14ac:dyDescent="0.2">
      <c r="A34" s="63"/>
      <c r="B34" s="20" t="s">
        <v>54</v>
      </c>
      <c r="C34" s="3"/>
      <c r="D34" s="1"/>
      <c r="E34" s="3"/>
      <c r="F34" s="3"/>
      <c r="G34" s="3"/>
    </row>
    <row r="35" spans="1:7" ht="43.35" customHeight="1" x14ac:dyDescent="0.2">
      <c r="A35" s="63"/>
      <c r="B35" s="19" t="s">
        <v>55</v>
      </c>
      <c r="C35" s="3"/>
      <c r="D35" s="1"/>
      <c r="E35" s="3"/>
      <c r="F35" s="3"/>
      <c r="G35" s="3"/>
    </row>
    <row r="36" spans="1:7" ht="28.7" customHeight="1" x14ac:dyDescent="0.2">
      <c r="A36" s="63"/>
      <c r="B36" s="19" t="s">
        <v>56</v>
      </c>
      <c r="C36" s="3"/>
      <c r="D36" s="1"/>
      <c r="E36" s="3"/>
      <c r="F36" s="3"/>
      <c r="G36" s="3"/>
    </row>
    <row r="37" spans="1:7" ht="28.7" customHeight="1" x14ac:dyDescent="0.2">
      <c r="A37" s="63"/>
      <c r="B37" s="19" t="s">
        <v>57</v>
      </c>
      <c r="C37" s="3"/>
      <c r="D37" s="1"/>
      <c r="E37" s="3"/>
      <c r="F37" s="3"/>
      <c r="G37" s="3"/>
    </row>
    <row r="38" spans="1:7" ht="18" customHeight="1" x14ac:dyDescent="0.2">
      <c r="A38" s="63"/>
      <c r="B38" s="18" t="s">
        <v>58</v>
      </c>
      <c r="C38" s="3"/>
      <c r="D38" s="1"/>
      <c r="E38" s="3"/>
      <c r="F38" s="3"/>
      <c r="G38" s="3"/>
    </row>
    <row r="39" spans="1:7" ht="80.25" customHeight="1" x14ac:dyDescent="0.2">
      <c r="A39" s="63"/>
      <c r="B39" s="10" t="s">
        <v>41</v>
      </c>
      <c r="C39" s="3"/>
      <c r="D39" s="1"/>
      <c r="E39" s="3"/>
      <c r="F39" s="1"/>
      <c r="G39" s="3"/>
    </row>
    <row r="40" spans="1:7" ht="28.7" customHeight="1" x14ac:dyDescent="0.2">
      <c r="A40" s="63"/>
      <c r="B40" s="17" t="s">
        <v>42</v>
      </c>
      <c r="C40" s="3"/>
      <c r="D40" s="3"/>
      <c r="E40" s="1"/>
      <c r="F40" s="1"/>
      <c r="G40" s="3"/>
    </row>
    <row r="41" spans="1:7" ht="28.7" customHeight="1" x14ac:dyDescent="0.2">
      <c r="A41" s="63"/>
      <c r="B41" s="17" t="s">
        <v>43</v>
      </c>
      <c r="C41" s="3"/>
      <c r="D41" s="1"/>
      <c r="E41" s="1"/>
      <c r="F41" s="1"/>
      <c r="G41" s="3"/>
    </row>
    <row r="42" spans="1:7" ht="18" customHeight="1" x14ac:dyDescent="0.2">
      <c r="A42" s="63"/>
      <c r="B42" s="17" t="s">
        <v>44</v>
      </c>
      <c r="C42" s="3"/>
      <c r="D42" s="3"/>
      <c r="E42" s="1"/>
      <c r="F42" s="1"/>
      <c r="G42" s="3"/>
    </row>
    <row r="43" spans="1:7" ht="18" customHeight="1" x14ac:dyDescent="0.2">
      <c r="A43" s="63"/>
      <c r="B43" s="17" t="s">
        <v>45</v>
      </c>
      <c r="C43" s="3"/>
      <c r="D43" s="1"/>
      <c r="E43" s="3"/>
      <c r="F43" s="1"/>
      <c r="G43" s="3"/>
    </row>
    <row r="44" spans="1:7" ht="18" customHeight="1" x14ac:dyDescent="0.2">
      <c r="A44" s="63"/>
      <c r="B44" s="17" t="s">
        <v>46</v>
      </c>
      <c r="C44" s="3"/>
      <c r="D44" s="1"/>
      <c r="E44" s="1"/>
      <c r="F44" s="3"/>
      <c r="G44" s="3"/>
    </row>
    <row r="45" spans="1:7" ht="28.7" customHeight="1" x14ac:dyDescent="0.2">
      <c r="A45" s="63"/>
      <c r="B45" s="17" t="s">
        <v>47</v>
      </c>
      <c r="C45" s="3"/>
      <c r="D45" s="1"/>
      <c r="E45" s="1"/>
      <c r="F45" s="1"/>
      <c r="G45" s="3"/>
    </row>
    <row r="46" spans="1:7" ht="28.7" customHeight="1" x14ac:dyDescent="0.2">
      <c r="A46" s="63"/>
      <c r="B46" s="17" t="s">
        <v>48</v>
      </c>
      <c r="C46" s="3"/>
      <c r="D46" s="3"/>
      <c r="E46" s="1"/>
      <c r="F46" s="1"/>
      <c r="G46" s="3"/>
    </row>
    <row r="47" spans="1:7" ht="28.7" customHeight="1" x14ac:dyDescent="0.2">
      <c r="A47" s="63"/>
      <c r="B47" s="17" t="s">
        <v>49</v>
      </c>
      <c r="C47" s="3"/>
      <c r="D47" s="3"/>
      <c r="E47" s="3"/>
      <c r="F47" s="3"/>
      <c r="G47" s="3"/>
    </row>
    <row r="48" spans="1:7" ht="28.7" customHeight="1" x14ac:dyDescent="0.2">
      <c r="A48" s="63"/>
      <c r="B48" s="17" t="s">
        <v>50</v>
      </c>
      <c r="C48" s="3"/>
      <c r="D48" s="3"/>
      <c r="E48" s="3"/>
      <c r="F48" s="3"/>
      <c r="G48" s="3"/>
    </row>
    <row r="49" spans="1:7" ht="28.7" customHeight="1" x14ac:dyDescent="0.2">
      <c r="A49" s="63"/>
      <c r="B49" s="17" t="s">
        <v>51</v>
      </c>
      <c r="C49" s="3"/>
      <c r="D49" s="3"/>
      <c r="E49" s="3"/>
      <c r="F49" s="3"/>
      <c r="G49" s="3"/>
    </row>
    <row r="51" spans="1:7" x14ac:dyDescent="0.2">
      <c r="A51" s="60" t="s">
        <v>156</v>
      </c>
      <c r="B51" s="60"/>
      <c r="C51" s="60"/>
      <c r="D51" s="60"/>
      <c r="E51" s="60"/>
      <c r="F51" s="60"/>
      <c r="G51" s="60"/>
    </row>
    <row r="55" spans="1:7" ht="15.75" x14ac:dyDescent="0.25">
      <c r="A55" s="67" t="s">
        <v>168</v>
      </c>
      <c r="B55" s="67"/>
      <c r="C55" s="67"/>
      <c r="D55" s="67"/>
      <c r="E55" s="67"/>
      <c r="F55" s="67"/>
      <c r="G55" s="67"/>
    </row>
    <row r="57" spans="1:7" ht="28.7" customHeight="1" x14ac:dyDescent="0.2">
      <c r="B57" s="8" t="str">
        <f>IF(C3="Caregiver","Are the following statements like the Youth","Are the following statements like me?")</f>
        <v>Are the following statements like me?</v>
      </c>
      <c r="C57" s="9" t="s">
        <v>2</v>
      </c>
      <c r="D57" s="9" t="s">
        <v>3</v>
      </c>
      <c r="E57" s="9" t="s">
        <v>6</v>
      </c>
      <c r="F57" s="9" t="s">
        <v>4</v>
      </c>
      <c r="G57" s="9" t="s">
        <v>5</v>
      </c>
    </row>
    <row r="58" spans="1:7" ht="18" customHeight="1" x14ac:dyDescent="0.2">
      <c r="A58" s="63" t="s">
        <v>60</v>
      </c>
      <c r="B58" s="68" t="s">
        <v>67</v>
      </c>
      <c r="C58" s="4"/>
      <c r="D58" s="5"/>
      <c r="E58" s="4"/>
      <c r="F58" s="4"/>
      <c r="G58" s="4"/>
    </row>
    <row r="59" spans="1:7" ht="28.7" customHeight="1" x14ac:dyDescent="0.2">
      <c r="A59" s="63"/>
      <c r="B59" s="68" t="s">
        <v>68</v>
      </c>
      <c r="C59" s="3"/>
      <c r="D59" s="3"/>
      <c r="E59" s="3"/>
      <c r="F59" s="3"/>
      <c r="G59" s="3"/>
    </row>
    <row r="60" spans="1:7" ht="28.7" customHeight="1" x14ac:dyDescent="0.2">
      <c r="A60" s="63"/>
      <c r="B60" s="68" t="s">
        <v>69</v>
      </c>
      <c r="C60" s="3"/>
      <c r="D60" s="1"/>
      <c r="E60" s="3"/>
      <c r="F60" s="3"/>
      <c r="G60" s="3"/>
    </row>
    <row r="61" spans="1:7" ht="28.7" customHeight="1" x14ac:dyDescent="0.2">
      <c r="A61" s="63"/>
      <c r="B61" s="68" t="s">
        <v>70</v>
      </c>
      <c r="C61" s="3"/>
      <c r="D61" s="1"/>
      <c r="E61" s="3"/>
      <c r="F61" s="3"/>
      <c r="G61" s="3"/>
    </row>
    <row r="62" spans="1:7" ht="28.7" customHeight="1" x14ac:dyDescent="0.2">
      <c r="A62" s="63"/>
      <c r="B62" s="68" t="s">
        <v>71</v>
      </c>
      <c r="C62" s="3"/>
      <c r="D62" s="1"/>
      <c r="E62" s="3"/>
      <c r="F62" s="3"/>
      <c r="G62" s="3"/>
    </row>
    <row r="63" spans="1:7" ht="28.7" customHeight="1" x14ac:dyDescent="0.2">
      <c r="A63" s="63"/>
      <c r="B63" s="68" t="s">
        <v>72</v>
      </c>
      <c r="C63" s="3"/>
      <c r="D63" s="1"/>
      <c r="E63" s="3"/>
      <c r="F63" s="3"/>
      <c r="G63" s="3"/>
    </row>
    <row r="64" spans="1:7" ht="18" customHeight="1" x14ac:dyDescent="0.2">
      <c r="A64" s="63"/>
      <c r="B64" s="69" t="s">
        <v>73</v>
      </c>
      <c r="C64" s="3"/>
      <c r="D64" s="1"/>
      <c r="E64" s="3"/>
      <c r="F64" s="3"/>
      <c r="G64" s="3"/>
    </row>
    <row r="65" spans="1:7" ht="28.7" customHeight="1" x14ac:dyDescent="0.2">
      <c r="A65" s="63"/>
      <c r="B65" s="10" t="s">
        <v>74</v>
      </c>
      <c r="C65" s="3"/>
      <c r="D65" s="1"/>
      <c r="E65" s="3"/>
      <c r="F65" s="1"/>
      <c r="G65" s="3"/>
    </row>
    <row r="66" spans="1:7" ht="28.7" customHeight="1" x14ac:dyDescent="0.2">
      <c r="A66" s="63"/>
      <c r="B66" s="17" t="s">
        <v>75</v>
      </c>
      <c r="C66" s="3"/>
      <c r="D66" s="3"/>
      <c r="E66" s="1"/>
      <c r="F66" s="1"/>
      <c r="G66" s="3"/>
    </row>
    <row r="67" spans="1:7" ht="28.7" customHeight="1" x14ac:dyDescent="0.2">
      <c r="A67" s="63"/>
      <c r="B67" s="17" t="s">
        <v>76</v>
      </c>
      <c r="C67" s="3"/>
      <c r="D67" s="1"/>
      <c r="E67" s="1"/>
      <c r="F67" s="1"/>
      <c r="G67" s="3"/>
    </row>
    <row r="68" spans="1:7" ht="28.7" customHeight="1" x14ac:dyDescent="0.2">
      <c r="A68" s="63"/>
      <c r="B68" s="17" t="s">
        <v>77</v>
      </c>
      <c r="C68" s="3"/>
      <c r="D68" s="3"/>
      <c r="E68" s="1"/>
      <c r="F68" s="1"/>
      <c r="G68" s="3"/>
    </row>
    <row r="69" spans="1:7" ht="28.7" customHeight="1" x14ac:dyDescent="0.2">
      <c r="A69" s="63"/>
      <c r="B69" s="17" t="s">
        <v>78</v>
      </c>
      <c r="C69" s="3"/>
      <c r="D69" s="1"/>
      <c r="E69" s="3"/>
      <c r="F69" s="1"/>
      <c r="G69" s="3"/>
    </row>
    <row r="70" spans="1:7" ht="28.7" customHeight="1" x14ac:dyDescent="0.2">
      <c r="A70" s="63"/>
      <c r="B70" s="17" t="s">
        <v>79</v>
      </c>
      <c r="C70" s="3"/>
      <c r="D70" s="1"/>
      <c r="E70" s="1"/>
      <c r="F70" s="3"/>
      <c r="G70" s="3"/>
    </row>
    <row r="71" spans="1:7" ht="18" customHeight="1" x14ac:dyDescent="0.2">
      <c r="A71" s="63"/>
      <c r="B71" s="17" t="s">
        <v>80</v>
      </c>
      <c r="C71" s="3"/>
      <c r="D71" s="1"/>
      <c r="E71" s="1"/>
      <c r="F71" s="1"/>
      <c r="G71" s="3"/>
    </row>
    <row r="74" spans="1:7" ht="15.75" x14ac:dyDescent="0.25">
      <c r="A74" s="67" t="s">
        <v>169</v>
      </c>
      <c r="B74" s="67"/>
      <c r="C74" s="67"/>
      <c r="D74" s="67"/>
      <c r="E74" s="67"/>
      <c r="F74" s="67"/>
      <c r="G74" s="67"/>
    </row>
    <row r="76" spans="1:7" ht="28.7" customHeight="1" x14ac:dyDescent="0.2">
      <c r="B76" s="8" t="str">
        <f>IF(C3="Caregiver","Are the following statements like the Youth","Are the following statements like me?")</f>
        <v>Are the following statements like me?</v>
      </c>
      <c r="C76" s="9" t="s">
        <v>2</v>
      </c>
      <c r="D76" s="9" t="s">
        <v>3</v>
      </c>
      <c r="E76" s="9" t="s">
        <v>6</v>
      </c>
      <c r="F76" s="9" t="s">
        <v>4</v>
      </c>
      <c r="G76" s="9" t="s">
        <v>5</v>
      </c>
    </row>
    <row r="77" spans="1:7" ht="18" customHeight="1" x14ac:dyDescent="0.2">
      <c r="A77" s="62" t="s">
        <v>61</v>
      </c>
      <c r="B77" s="68" t="s">
        <v>81</v>
      </c>
      <c r="C77" s="4"/>
      <c r="D77" s="5"/>
      <c r="E77" s="4"/>
      <c r="F77" s="4"/>
      <c r="G77" s="4"/>
    </row>
    <row r="78" spans="1:7" ht="28.7" customHeight="1" x14ac:dyDescent="0.2">
      <c r="A78" s="62"/>
      <c r="B78" s="68" t="s">
        <v>82</v>
      </c>
      <c r="C78" s="3"/>
      <c r="D78" s="3"/>
      <c r="E78" s="3"/>
      <c r="F78" s="3"/>
      <c r="G78" s="3"/>
    </row>
    <row r="79" spans="1:7" ht="18" customHeight="1" x14ac:dyDescent="0.2">
      <c r="A79" s="62"/>
      <c r="B79" s="68" t="s">
        <v>83</v>
      </c>
      <c r="C79" s="3"/>
      <c r="D79" s="1"/>
      <c r="E79" s="3"/>
      <c r="F79" s="3"/>
      <c r="G79" s="3"/>
    </row>
    <row r="80" spans="1:7" ht="18" customHeight="1" x14ac:dyDescent="0.2">
      <c r="A80" s="62"/>
      <c r="B80" s="68" t="s">
        <v>84</v>
      </c>
      <c r="C80" s="3"/>
      <c r="D80" s="1"/>
      <c r="E80" s="3"/>
      <c r="F80" s="3"/>
      <c r="G80" s="3"/>
    </row>
    <row r="81" spans="1:7" ht="18" customHeight="1" x14ac:dyDescent="0.2">
      <c r="A81" s="62"/>
      <c r="B81" s="68" t="s">
        <v>85</v>
      </c>
      <c r="C81" s="3"/>
      <c r="D81" s="1"/>
      <c r="E81" s="3"/>
      <c r="F81" s="3"/>
      <c r="G81" s="3"/>
    </row>
    <row r="82" spans="1:7" ht="28.7" customHeight="1" x14ac:dyDescent="0.2">
      <c r="A82" s="62"/>
      <c r="B82" s="68" t="s">
        <v>86</v>
      </c>
      <c r="C82" s="3"/>
      <c r="D82" s="1"/>
      <c r="E82" s="3"/>
      <c r="F82" s="3"/>
      <c r="G82" s="3"/>
    </row>
    <row r="83" spans="1:7" ht="28.7" customHeight="1" x14ac:dyDescent="0.2">
      <c r="A83" s="62"/>
      <c r="B83" s="20" t="s">
        <v>87</v>
      </c>
      <c r="C83" s="3"/>
      <c r="D83" s="1"/>
      <c r="E83" s="3"/>
      <c r="F83" s="3"/>
      <c r="G83" s="3"/>
    </row>
    <row r="84" spans="1:7" ht="28.7" customHeight="1" x14ac:dyDescent="0.2">
      <c r="A84" s="62"/>
      <c r="B84" s="10" t="s">
        <v>88</v>
      </c>
      <c r="C84" s="3"/>
      <c r="D84" s="1"/>
      <c r="E84" s="3"/>
      <c r="F84" s="1"/>
      <c r="G84" s="3"/>
    </row>
    <row r="85" spans="1:7" ht="28.7" customHeight="1" x14ac:dyDescent="0.2">
      <c r="A85" s="62"/>
      <c r="B85" s="17" t="s">
        <v>89</v>
      </c>
      <c r="C85" s="3"/>
      <c r="D85" s="3"/>
      <c r="E85" s="1"/>
      <c r="F85" s="1"/>
      <c r="G85" s="3"/>
    </row>
    <row r="86" spans="1:7" ht="18" customHeight="1" x14ac:dyDescent="0.2">
      <c r="A86" s="62"/>
      <c r="B86" s="17" t="s">
        <v>90</v>
      </c>
      <c r="C86" s="3"/>
      <c r="D86" s="1"/>
      <c r="E86" s="1"/>
      <c r="F86" s="1"/>
      <c r="G86" s="3"/>
    </row>
    <row r="87" spans="1:7" ht="28.7" customHeight="1" x14ac:dyDescent="0.2">
      <c r="A87" s="62"/>
      <c r="B87" s="17" t="s">
        <v>163</v>
      </c>
      <c r="C87" s="3"/>
      <c r="D87" s="3"/>
      <c r="E87" s="1"/>
      <c r="F87" s="3"/>
      <c r="G87" s="3"/>
    </row>
    <row r="88" spans="1:7" ht="28.7" customHeight="1" x14ac:dyDescent="0.2">
      <c r="A88" s="62"/>
      <c r="B88" s="17" t="s">
        <v>91</v>
      </c>
      <c r="C88" s="3"/>
      <c r="D88" s="1"/>
      <c r="E88" s="3"/>
      <c r="F88" s="3"/>
      <c r="G88" s="3"/>
    </row>
    <row r="89" spans="1:7" ht="18" customHeight="1" x14ac:dyDescent="0.2">
      <c r="A89" s="62"/>
      <c r="B89" s="17" t="s">
        <v>92</v>
      </c>
      <c r="C89" s="3"/>
      <c r="D89" s="1"/>
      <c r="E89" s="3"/>
      <c r="F89" s="3"/>
      <c r="G89" s="3"/>
    </row>
    <row r="90" spans="1:7" ht="28.7" customHeight="1" x14ac:dyDescent="0.2">
      <c r="A90" s="62"/>
      <c r="B90" s="17" t="s">
        <v>93</v>
      </c>
      <c r="C90" s="3"/>
      <c r="D90" s="1"/>
      <c r="E90" s="3"/>
      <c r="F90" s="3"/>
      <c r="G90" s="3"/>
    </row>
    <row r="91" spans="1:7" ht="28.7" customHeight="1" x14ac:dyDescent="0.2">
      <c r="A91" s="62"/>
      <c r="B91" s="17" t="s">
        <v>94</v>
      </c>
      <c r="C91" s="3"/>
      <c r="D91" s="1"/>
      <c r="E91" s="3"/>
      <c r="F91" s="3"/>
      <c r="G91" s="3"/>
    </row>
    <row r="92" spans="1:7" ht="43.35" customHeight="1" x14ac:dyDescent="0.2">
      <c r="A92" s="62"/>
      <c r="B92" s="17" t="s">
        <v>95</v>
      </c>
      <c r="C92" s="3"/>
      <c r="D92" s="1"/>
      <c r="E92" s="3"/>
      <c r="F92" s="3"/>
      <c r="G92" s="3"/>
    </row>
    <row r="93" spans="1:7" ht="28.7" customHeight="1" x14ac:dyDescent="0.2">
      <c r="A93" s="62"/>
      <c r="B93" s="17" t="s">
        <v>96</v>
      </c>
      <c r="C93" s="3"/>
      <c r="D93" s="3"/>
      <c r="E93" s="3"/>
      <c r="F93" s="3"/>
      <c r="G93" s="3"/>
    </row>
    <row r="94" spans="1:7" ht="28.7" customHeight="1" x14ac:dyDescent="0.2">
      <c r="A94" s="62"/>
      <c r="B94" s="17" t="s">
        <v>97</v>
      </c>
      <c r="C94" s="3"/>
      <c r="D94" s="3"/>
      <c r="E94" s="1"/>
      <c r="F94" s="3"/>
      <c r="G94" s="3"/>
    </row>
    <row r="95" spans="1:7" ht="28.7" customHeight="1" x14ac:dyDescent="0.2">
      <c r="A95" s="62"/>
      <c r="B95" s="17" t="s">
        <v>98</v>
      </c>
      <c r="C95" s="3"/>
      <c r="D95" s="3"/>
      <c r="E95" s="3"/>
      <c r="F95" s="3"/>
      <c r="G95" s="3"/>
    </row>
    <row r="96" spans="1:7" ht="43.35" customHeight="1" x14ac:dyDescent="0.2">
      <c r="A96" s="62"/>
      <c r="B96" s="17" t="s">
        <v>99</v>
      </c>
      <c r="C96" s="3"/>
      <c r="D96" s="1"/>
      <c r="E96" s="3"/>
      <c r="F96" s="3"/>
      <c r="G96" s="3"/>
    </row>
    <row r="99" spans="1:7" ht="15.75" x14ac:dyDescent="0.25">
      <c r="A99" s="67" t="s">
        <v>170</v>
      </c>
      <c r="B99" s="67"/>
      <c r="C99" s="67"/>
      <c r="D99" s="67"/>
      <c r="E99" s="67"/>
      <c r="F99" s="67"/>
      <c r="G99" s="67"/>
    </row>
    <row r="101" spans="1:7" s="2" customFormat="1" ht="28.7" customHeight="1" x14ac:dyDescent="0.2">
      <c r="B101" s="8" t="str">
        <f>IF(C3="Caregiver","Are the following statements like the Youth","Are the following statements like me?")</f>
        <v>Are the following statements like me?</v>
      </c>
      <c r="C101" s="9" t="s">
        <v>2</v>
      </c>
      <c r="D101" s="9" t="s">
        <v>3</v>
      </c>
      <c r="E101" s="9" t="s">
        <v>6</v>
      </c>
      <c r="F101" s="9" t="s">
        <v>4</v>
      </c>
      <c r="G101" s="9" t="s">
        <v>5</v>
      </c>
    </row>
    <row r="102" spans="1:7" s="2" customFormat="1" ht="28.7" customHeight="1" x14ac:dyDescent="0.2">
      <c r="A102" s="62" t="s">
        <v>62</v>
      </c>
      <c r="B102" s="68" t="s">
        <v>100</v>
      </c>
      <c r="C102" s="4"/>
      <c r="D102" s="5"/>
      <c r="E102" s="4"/>
      <c r="F102" s="4"/>
      <c r="G102" s="4"/>
    </row>
    <row r="103" spans="1:7" s="2" customFormat="1" ht="28.7" customHeight="1" x14ac:dyDescent="0.2">
      <c r="A103" s="62"/>
      <c r="B103" s="68" t="s">
        <v>101</v>
      </c>
      <c r="C103" s="4"/>
      <c r="D103" s="4"/>
      <c r="E103" s="4"/>
      <c r="F103" s="4"/>
      <c r="G103" s="4"/>
    </row>
    <row r="104" spans="1:7" s="2" customFormat="1" ht="18" customHeight="1" x14ac:dyDescent="0.2">
      <c r="A104" s="62"/>
      <c r="B104" s="68" t="s">
        <v>102</v>
      </c>
      <c r="C104" s="4"/>
      <c r="D104" s="5"/>
      <c r="E104" s="4"/>
      <c r="F104" s="4"/>
      <c r="G104" s="4"/>
    </row>
    <row r="105" spans="1:7" s="2" customFormat="1" ht="18" customHeight="1" x14ac:dyDescent="0.2">
      <c r="A105" s="62"/>
      <c r="B105" s="68" t="s">
        <v>103</v>
      </c>
      <c r="C105" s="4"/>
      <c r="D105" s="5"/>
      <c r="E105" s="4"/>
      <c r="F105" s="4"/>
      <c r="G105" s="4"/>
    </row>
    <row r="106" spans="1:7" s="2" customFormat="1" ht="28.7" customHeight="1" x14ac:dyDescent="0.2">
      <c r="A106" s="62"/>
      <c r="B106" s="68" t="s">
        <v>104</v>
      </c>
      <c r="C106" s="4"/>
      <c r="D106" s="5"/>
      <c r="E106" s="4"/>
      <c r="F106" s="4"/>
      <c r="G106" s="4"/>
    </row>
    <row r="107" spans="1:7" s="2" customFormat="1" ht="43.35" customHeight="1" x14ac:dyDescent="0.2">
      <c r="A107" s="62"/>
      <c r="B107" s="68" t="s">
        <v>105</v>
      </c>
      <c r="C107" s="4"/>
      <c r="D107" s="5"/>
      <c r="E107" s="4"/>
      <c r="F107" s="4"/>
      <c r="G107" s="4"/>
    </row>
    <row r="108" spans="1:7" s="2" customFormat="1" ht="28.7" customHeight="1" x14ac:dyDescent="0.2">
      <c r="A108" s="62"/>
      <c r="B108" s="68" t="s">
        <v>106</v>
      </c>
      <c r="C108" s="4"/>
      <c r="D108" s="5"/>
      <c r="E108" s="4"/>
      <c r="F108" s="4"/>
      <c r="G108" s="4"/>
    </row>
    <row r="109" spans="1:7" s="2" customFormat="1" ht="28.7" customHeight="1" x14ac:dyDescent="0.2">
      <c r="A109" s="62"/>
      <c r="B109" s="10" t="s">
        <v>107</v>
      </c>
      <c r="C109" s="4"/>
      <c r="D109" s="5"/>
      <c r="E109" s="4"/>
      <c r="F109" s="5"/>
      <c r="G109" s="4"/>
    </row>
    <row r="110" spans="1:7" ht="18" customHeight="1" x14ac:dyDescent="0.2">
      <c r="A110" s="62"/>
      <c r="B110" s="17" t="s">
        <v>108</v>
      </c>
      <c r="C110" s="3"/>
      <c r="D110" s="3"/>
      <c r="E110" s="1"/>
      <c r="F110" s="1"/>
      <c r="G110" s="3"/>
    </row>
    <row r="111" spans="1:7" ht="18" customHeight="1" x14ac:dyDescent="0.2">
      <c r="A111" s="62"/>
      <c r="B111" s="17" t="s">
        <v>109</v>
      </c>
      <c r="C111" s="3"/>
      <c r="D111" s="1"/>
      <c r="E111" s="1"/>
      <c r="F111" s="1"/>
      <c r="G111" s="3"/>
    </row>
    <row r="112" spans="1:7" ht="18" customHeight="1" x14ac:dyDescent="0.2">
      <c r="A112" s="62"/>
      <c r="B112" s="17" t="s">
        <v>110</v>
      </c>
      <c r="C112" s="3"/>
      <c r="D112" s="3"/>
      <c r="E112" s="1"/>
      <c r="F112" s="3"/>
      <c r="G112" s="3"/>
    </row>
    <row r="113" spans="1:7" ht="28.7" customHeight="1" x14ac:dyDescent="0.2">
      <c r="A113" s="62"/>
      <c r="B113" s="17" t="s">
        <v>111</v>
      </c>
      <c r="C113" s="3"/>
      <c r="D113" s="1"/>
      <c r="E113" s="3"/>
      <c r="F113" s="3"/>
      <c r="G113" s="3"/>
    </row>
    <row r="114" spans="1:7" ht="28.7" customHeight="1" x14ac:dyDescent="0.2">
      <c r="A114" s="62"/>
      <c r="B114" s="17" t="s">
        <v>112</v>
      </c>
      <c r="C114" s="3"/>
      <c r="D114" s="1"/>
      <c r="E114" s="3"/>
      <c r="F114" s="3"/>
      <c r="G114" s="3"/>
    </row>
    <row r="115" spans="1:7" ht="28.7" customHeight="1" x14ac:dyDescent="0.2">
      <c r="A115" s="62"/>
      <c r="B115" s="17" t="s">
        <v>113</v>
      </c>
      <c r="C115" s="3"/>
      <c r="D115" s="1"/>
      <c r="E115" s="3"/>
      <c r="F115" s="3"/>
      <c r="G115" s="3"/>
    </row>
    <row r="116" spans="1:7" ht="28.7" customHeight="1" x14ac:dyDescent="0.2">
      <c r="A116" s="62"/>
      <c r="B116" s="17" t="s">
        <v>114</v>
      </c>
      <c r="C116" s="3"/>
      <c r="D116" s="1"/>
      <c r="E116" s="3"/>
      <c r="F116" s="3"/>
      <c r="G116" s="3"/>
    </row>
    <row r="117" spans="1:7" ht="28.7" customHeight="1" x14ac:dyDescent="0.2">
      <c r="A117" s="62"/>
      <c r="B117" s="17" t="s">
        <v>115</v>
      </c>
      <c r="C117" s="3"/>
      <c r="D117" s="1"/>
      <c r="E117" s="3"/>
      <c r="F117" s="3"/>
      <c r="G117" s="3"/>
    </row>
    <row r="118" spans="1:7" ht="18" customHeight="1" x14ac:dyDescent="0.2">
      <c r="A118" s="62"/>
      <c r="B118" s="17" t="s">
        <v>116</v>
      </c>
      <c r="C118" s="3"/>
      <c r="D118" s="3"/>
      <c r="E118" s="3"/>
      <c r="F118" s="3"/>
      <c r="G118" s="3"/>
    </row>
    <row r="119" spans="1:7" ht="43.35" customHeight="1" x14ac:dyDescent="0.2">
      <c r="A119" s="62"/>
      <c r="B119" s="17" t="s">
        <v>117</v>
      </c>
      <c r="C119" s="3"/>
      <c r="D119" s="3"/>
      <c r="E119" s="1"/>
      <c r="F119" s="3"/>
      <c r="G119" s="3"/>
    </row>
    <row r="120" spans="1:7" ht="28.5" customHeight="1" x14ac:dyDescent="0.2">
      <c r="A120" s="62"/>
      <c r="B120" s="17" t="s">
        <v>118</v>
      </c>
      <c r="C120" s="3"/>
      <c r="D120" s="3"/>
      <c r="E120" s="3"/>
      <c r="F120" s="3"/>
      <c r="G120" s="3"/>
    </row>
    <row r="123" spans="1:7" ht="15.75" x14ac:dyDescent="0.25">
      <c r="A123" s="67" t="s">
        <v>171</v>
      </c>
      <c r="B123" s="67"/>
      <c r="C123" s="67"/>
      <c r="D123" s="67"/>
      <c r="E123" s="67"/>
      <c r="F123" s="67"/>
      <c r="G123" s="67"/>
    </row>
    <row r="125" spans="1:7" s="2" customFormat="1" ht="28.7" customHeight="1" x14ac:dyDescent="0.2">
      <c r="B125" s="8" t="str">
        <f>IF(C3="Caregiver","Are the following statements like the Youth","Are the following statements like me?")</f>
        <v>Are the following statements like me?</v>
      </c>
      <c r="C125" s="9" t="s">
        <v>2</v>
      </c>
      <c r="D125" s="9" t="s">
        <v>3</v>
      </c>
      <c r="E125" s="9" t="s">
        <v>6</v>
      </c>
      <c r="F125" s="9" t="s">
        <v>4</v>
      </c>
      <c r="G125" s="9" t="s">
        <v>5</v>
      </c>
    </row>
    <row r="126" spans="1:7" s="2" customFormat="1" ht="18" customHeight="1" x14ac:dyDescent="0.2">
      <c r="A126" s="61" t="s">
        <v>63</v>
      </c>
      <c r="B126" s="68" t="s">
        <v>119</v>
      </c>
      <c r="C126" s="4"/>
      <c r="D126" s="5"/>
      <c r="E126" s="4"/>
      <c r="F126" s="4"/>
      <c r="G126" s="4"/>
    </row>
    <row r="127" spans="1:7" s="2" customFormat="1" ht="28.7" customHeight="1" x14ac:dyDescent="0.2">
      <c r="A127" s="61"/>
      <c r="B127" s="68" t="s">
        <v>120</v>
      </c>
      <c r="C127" s="4"/>
      <c r="D127" s="4"/>
      <c r="E127" s="4"/>
      <c r="F127" s="4"/>
      <c r="G127" s="4"/>
    </row>
    <row r="128" spans="1:7" s="2" customFormat="1" ht="28.7" customHeight="1" x14ac:dyDescent="0.2">
      <c r="A128" s="61"/>
      <c r="B128" s="68" t="s">
        <v>121</v>
      </c>
      <c r="C128" s="4"/>
      <c r="D128" s="5"/>
      <c r="E128" s="4"/>
      <c r="F128" s="4"/>
      <c r="G128" s="4"/>
    </row>
    <row r="129" spans="1:7" s="2" customFormat="1" ht="18" customHeight="1" x14ac:dyDescent="0.2">
      <c r="A129" s="61"/>
      <c r="B129" s="68" t="s">
        <v>122</v>
      </c>
      <c r="C129" s="4"/>
      <c r="D129" s="5"/>
      <c r="E129" s="4"/>
      <c r="F129" s="4"/>
      <c r="G129" s="4"/>
    </row>
    <row r="130" spans="1:7" s="2" customFormat="1" ht="28.7" customHeight="1" x14ac:dyDescent="0.2">
      <c r="A130" s="61"/>
      <c r="B130" s="68" t="s">
        <v>123</v>
      </c>
      <c r="C130" s="4"/>
      <c r="D130" s="5"/>
      <c r="E130" s="4"/>
      <c r="F130" s="4"/>
      <c r="G130" s="4"/>
    </row>
    <row r="131" spans="1:7" s="2" customFormat="1" ht="18" customHeight="1" x14ac:dyDescent="0.2">
      <c r="A131" s="61"/>
      <c r="B131" s="68" t="s">
        <v>124</v>
      </c>
      <c r="C131" s="4"/>
      <c r="D131" s="5"/>
      <c r="E131" s="4"/>
      <c r="F131" s="4"/>
      <c r="G131" s="4"/>
    </row>
    <row r="132" spans="1:7" s="2" customFormat="1" ht="18" customHeight="1" x14ac:dyDescent="0.2">
      <c r="A132" s="61"/>
      <c r="B132" s="68" t="s">
        <v>125</v>
      </c>
      <c r="C132" s="4"/>
      <c r="D132" s="5"/>
      <c r="E132" s="4"/>
      <c r="F132" s="4"/>
      <c r="G132" s="4"/>
    </row>
    <row r="133" spans="1:7" s="2" customFormat="1" ht="28.7" customHeight="1" x14ac:dyDescent="0.2">
      <c r="A133" s="61"/>
      <c r="B133" s="10" t="s">
        <v>126</v>
      </c>
      <c r="C133" s="4"/>
      <c r="D133" s="5"/>
      <c r="E133" s="4"/>
      <c r="F133" s="5"/>
      <c r="G133" s="4"/>
    </row>
    <row r="134" spans="1:7" s="2" customFormat="1" ht="28.7" customHeight="1" x14ac:dyDescent="0.2">
      <c r="A134" s="61"/>
      <c r="B134" s="17" t="s">
        <v>127</v>
      </c>
      <c r="C134" s="4"/>
      <c r="D134" s="4"/>
      <c r="E134" s="5"/>
      <c r="F134" s="5"/>
      <c r="G134" s="4"/>
    </row>
    <row r="136" spans="1:7" x14ac:dyDescent="0.2">
      <c r="A136" s="65" t="s">
        <v>157</v>
      </c>
      <c r="B136" s="65"/>
      <c r="C136" s="65"/>
      <c r="D136" s="65"/>
      <c r="E136" s="65"/>
      <c r="F136" s="65"/>
      <c r="G136" s="65"/>
    </row>
    <row r="139" spans="1:7" ht="15.75" x14ac:dyDescent="0.25">
      <c r="A139" s="67" t="s">
        <v>172</v>
      </c>
      <c r="B139" s="67"/>
      <c r="C139" s="67"/>
      <c r="D139" s="67"/>
      <c r="E139" s="67"/>
      <c r="F139" s="67"/>
      <c r="G139" s="67"/>
    </row>
    <row r="141" spans="1:7" s="2" customFormat="1" ht="28.7" customHeight="1" x14ac:dyDescent="0.2">
      <c r="B141" s="8" t="str">
        <f>IF(C3="Caregiver","Are the following statements like the Youth","Are the following statements like me?")</f>
        <v>Are the following statements like me?</v>
      </c>
      <c r="C141" s="9" t="s">
        <v>2</v>
      </c>
      <c r="D141" s="9" t="s">
        <v>3</v>
      </c>
      <c r="E141" s="9" t="s">
        <v>6</v>
      </c>
      <c r="F141" s="9" t="s">
        <v>4</v>
      </c>
      <c r="G141" s="9" t="s">
        <v>5</v>
      </c>
    </row>
    <row r="142" spans="1:7" s="2" customFormat="1" ht="18" customHeight="1" x14ac:dyDescent="0.2">
      <c r="A142" s="62" t="s">
        <v>64</v>
      </c>
      <c r="B142" s="68" t="s">
        <v>128</v>
      </c>
      <c r="C142" s="4"/>
      <c r="D142" s="5"/>
      <c r="E142" s="4"/>
      <c r="F142" s="4"/>
      <c r="G142" s="4"/>
    </row>
    <row r="143" spans="1:7" s="2" customFormat="1" ht="18" customHeight="1" x14ac:dyDescent="0.2">
      <c r="A143" s="62"/>
      <c r="B143" s="68" t="s">
        <v>129</v>
      </c>
      <c r="C143" s="4"/>
      <c r="D143" s="4"/>
      <c r="E143" s="4"/>
      <c r="F143" s="4"/>
      <c r="G143" s="4"/>
    </row>
    <row r="144" spans="1:7" s="2" customFormat="1" ht="43.35" customHeight="1" x14ac:dyDescent="0.2">
      <c r="A144" s="62"/>
      <c r="B144" s="68" t="s">
        <v>130</v>
      </c>
      <c r="C144" s="4"/>
      <c r="D144" s="5"/>
      <c r="E144" s="4"/>
      <c r="F144" s="4"/>
      <c r="G144" s="4"/>
    </row>
    <row r="145" spans="1:7" s="2" customFormat="1" ht="28.7" customHeight="1" x14ac:dyDescent="0.2">
      <c r="A145" s="62"/>
      <c r="B145" s="68" t="s">
        <v>131</v>
      </c>
      <c r="C145" s="4"/>
      <c r="D145" s="5"/>
      <c r="E145" s="4"/>
      <c r="F145" s="4"/>
      <c r="G145" s="4"/>
    </row>
    <row r="146" spans="1:7" s="2" customFormat="1" ht="28.7" customHeight="1" x14ac:dyDescent="0.2">
      <c r="A146" s="62"/>
      <c r="B146" s="68" t="s">
        <v>132</v>
      </c>
      <c r="C146" s="4"/>
      <c r="D146" s="5"/>
      <c r="E146" s="4"/>
      <c r="F146" s="4"/>
      <c r="G146" s="4"/>
    </row>
    <row r="147" spans="1:7" s="2" customFormat="1" ht="28.7" customHeight="1" x14ac:dyDescent="0.2">
      <c r="A147" s="62"/>
      <c r="B147" s="68" t="s">
        <v>133</v>
      </c>
      <c r="C147" s="4"/>
      <c r="D147" s="5"/>
      <c r="E147" s="4"/>
      <c r="F147" s="4"/>
      <c r="G147" s="4"/>
    </row>
    <row r="148" spans="1:7" s="2" customFormat="1" ht="28.7" customHeight="1" x14ac:dyDescent="0.2">
      <c r="A148" s="62"/>
      <c r="B148" s="68" t="s">
        <v>134</v>
      </c>
      <c r="C148" s="4"/>
      <c r="D148" s="5"/>
      <c r="E148" s="4"/>
      <c r="F148" s="4"/>
      <c r="G148" s="4"/>
    </row>
    <row r="149" spans="1:7" s="2" customFormat="1" ht="28.7" customHeight="1" x14ac:dyDescent="0.2">
      <c r="A149" s="62"/>
      <c r="B149" s="10" t="s">
        <v>135</v>
      </c>
      <c r="C149" s="4"/>
      <c r="D149" s="5"/>
      <c r="E149" s="4"/>
      <c r="F149" s="5"/>
      <c r="G149" s="4"/>
    </row>
    <row r="150" spans="1:7" s="2" customFormat="1" ht="18" customHeight="1" x14ac:dyDescent="0.2">
      <c r="A150" s="62"/>
      <c r="B150" s="17" t="s">
        <v>136</v>
      </c>
      <c r="C150" s="4"/>
      <c r="D150" s="4"/>
      <c r="E150" s="5"/>
      <c r="F150" s="5"/>
      <c r="G150" s="4"/>
    </row>
    <row r="151" spans="1:7" s="2" customFormat="1" ht="28.7" customHeight="1" x14ac:dyDescent="0.2">
      <c r="A151" s="62"/>
      <c r="B151" s="17" t="s">
        <v>137</v>
      </c>
      <c r="C151" s="4"/>
      <c r="D151" s="5"/>
      <c r="E151" s="5"/>
      <c r="F151" s="5"/>
      <c r="G151" s="4"/>
    </row>
    <row r="154" spans="1:7" ht="15.75" x14ac:dyDescent="0.25">
      <c r="A154" s="67" t="s">
        <v>173</v>
      </c>
      <c r="B154" s="67"/>
      <c r="C154" s="67"/>
      <c r="D154" s="67"/>
      <c r="E154" s="67"/>
      <c r="F154" s="67"/>
      <c r="G154" s="67"/>
    </row>
    <row r="156" spans="1:7" s="2" customFormat="1" ht="28.7" customHeight="1" x14ac:dyDescent="0.2">
      <c r="B156" s="8" t="str">
        <f>IF(C3="Caregiver","Are the following statements like the Youth","Are the following statements like me?")</f>
        <v>Are the following statements like me?</v>
      </c>
      <c r="C156" s="9" t="s">
        <v>2</v>
      </c>
      <c r="D156" s="9" t="s">
        <v>3</v>
      </c>
      <c r="E156" s="9" t="s">
        <v>6</v>
      </c>
      <c r="F156" s="9" t="s">
        <v>4</v>
      </c>
      <c r="G156" s="9" t="s">
        <v>5</v>
      </c>
    </row>
    <row r="157" spans="1:7" s="2" customFormat="1" ht="28.7" customHeight="1" x14ac:dyDescent="0.2">
      <c r="A157" s="61" t="s">
        <v>138</v>
      </c>
      <c r="B157" s="68" t="s">
        <v>139</v>
      </c>
      <c r="C157" s="4"/>
      <c r="D157" s="5"/>
      <c r="E157" s="4"/>
      <c r="F157" s="4"/>
      <c r="G157" s="4"/>
    </row>
    <row r="158" spans="1:7" s="2" customFormat="1" ht="28.7" customHeight="1" x14ac:dyDescent="0.2">
      <c r="A158" s="61"/>
      <c r="B158" s="68" t="s">
        <v>140</v>
      </c>
      <c r="C158" s="4"/>
      <c r="D158" s="4"/>
      <c r="E158" s="4"/>
      <c r="F158" s="4"/>
      <c r="G158" s="4"/>
    </row>
    <row r="159" spans="1:7" s="2" customFormat="1" ht="28.7" customHeight="1" x14ac:dyDescent="0.2">
      <c r="A159" s="61"/>
      <c r="B159" s="68" t="s">
        <v>164</v>
      </c>
      <c r="C159" s="4"/>
      <c r="D159" s="5"/>
      <c r="E159" s="4"/>
      <c r="F159" s="4"/>
      <c r="G159" s="4"/>
    </row>
    <row r="160" spans="1:7" s="2" customFormat="1" ht="18" customHeight="1" x14ac:dyDescent="0.2">
      <c r="A160" s="61"/>
      <c r="B160" s="68" t="s">
        <v>141</v>
      </c>
      <c r="C160" s="4"/>
      <c r="D160" s="5"/>
      <c r="E160" s="4"/>
      <c r="F160" s="4"/>
      <c r="G160" s="4"/>
    </row>
    <row r="161" spans="1:7" s="2" customFormat="1" ht="18" customHeight="1" x14ac:dyDescent="0.2">
      <c r="A161" s="61"/>
      <c r="B161" s="68" t="s">
        <v>142</v>
      </c>
      <c r="C161" s="4"/>
      <c r="D161" s="5"/>
      <c r="E161" s="4"/>
      <c r="F161" s="4"/>
      <c r="G161" s="4"/>
    </row>
    <row r="162" spans="1:7" s="2" customFormat="1" ht="28.7" customHeight="1" x14ac:dyDescent="0.2">
      <c r="A162" s="61"/>
      <c r="B162" s="68" t="s">
        <v>143</v>
      </c>
      <c r="C162" s="4"/>
      <c r="D162" s="5"/>
      <c r="E162" s="4"/>
      <c r="F162" s="4"/>
      <c r="G162" s="4"/>
    </row>
    <row r="163" spans="1:7" s="2" customFormat="1" ht="28.7" customHeight="1" x14ac:dyDescent="0.2">
      <c r="A163" s="61"/>
      <c r="B163" s="68" t="s">
        <v>144</v>
      </c>
      <c r="C163" s="4"/>
      <c r="D163" s="5"/>
      <c r="E163" s="4"/>
      <c r="F163" s="4"/>
      <c r="G163" s="4"/>
    </row>
    <row r="164" spans="1:7" s="2" customFormat="1" ht="28.7" customHeight="1" x14ac:dyDescent="0.2">
      <c r="A164" s="61"/>
      <c r="B164" s="10" t="s">
        <v>145</v>
      </c>
      <c r="C164" s="4"/>
      <c r="D164" s="5"/>
      <c r="E164" s="4"/>
      <c r="F164" s="5"/>
      <c r="G164" s="4"/>
    </row>
    <row r="165" spans="1:7" s="2" customFormat="1" ht="28.7" customHeight="1" x14ac:dyDescent="0.2">
      <c r="A165" s="61"/>
      <c r="B165" s="17" t="s">
        <v>146</v>
      </c>
      <c r="C165" s="4"/>
      <c r="D165" s="4"/>
      <c r="E165" s="5"/>
      <c r="F165" s="5"/>
      <c r="G165" s="4"/>
    </row>
    <row r="166" spans="1:7" s="2" customFormat="1" ht="28.7" customHeight="1" x14ac:dyDescent="0.2">
      <c r="A166" s="61"/>
      <c r="B166" s="17" t="s">
        <v>147</v>
      </c>
      <c r="C166" s="4"/>
      <c r="D166" s="5"/>
      <c r="E166" s="5"/>
      <c r="F166" s="5"/>
      <c r="G166" s="4"/>
    </row>
    <row r="169" spans="1:7" ht="15.75" x14ac:dyDescent="0.25">
      <c r="A169" s="67" t="s">
        <v>174</v>
      </c>
      <c r="B169" s="67"/>
      <c r="C169" s="67"/>
      <c r="D169" s="67"/>
      <c r="E169" s="67"/>
      <c r="F169" s="67"/>
      <c r="G169" s="67"/>
    </row>
    <row r="171" spans="1:7" s="2" customFormat="1" ht="28.7" customHeight="1" x14ac:dyDescent="0.2">
      <c r="B171" s="8" t="str">
        <f>IF(C3="Caregiver","Are the following statements like the Youth","Are the following statements like me?")</f>
        <v>Are the following statements like me?</v>
      </c>
      <c r="C171" s="9" t="s">
        <v>2</v>
      </c>
      <c r="D171" s="9" t="s">
        <v>3</v>
      </c>
      <c r="E171" s="9" t="s">
        <v>6</v>
      </c>
      <c r="F171" s="9" t="s">
        <v>4</v>
      </c>
      <c r="G171" s="9" t="s">
        <v>5</v>
      </c>
    </row>
    <row r="172" spans="1:7" s="2" customFormat="1" ht="18" customHeight="1" x14ac:dyDescent="0.2">
      <c r="A172" s="62" t="s">
        <v>66</v>
      </c>
      <c r="B172" s="68" t="s">
        <v>148</v>
      </c>
      <c r="C172" s="4"/>
      <c r="D172" s="5"/>
      <c r="E172" s="4"/>
      <c r="F172" s="4"/>
      <c r="G172" s="4"/>
    </row>
    <row r="173" spans="1:7" s="2" customFormat="1" ht="18" customHeight="1" x14ac:dyDescent="0.2">
      <c r="A173" s="62"/>
      <c r="B173" s="68" t="s">
        <v>149</v>
      </c>
      <c r="C173" s="4"/>
      <c r="D173" s="4"/>
      <c r="E173" s="4"/>
      <c r="F173" s="4"/>
      <c r="G173" s="4"/>
    </row>
    <row r="174" spans="1:7" s="2" customFormat="1" ht="28.7" customHeight="1" x14ac:dyDescent="0.2">
      <c r="A174" s="62"/>
      <c r="B174" s="68" t="s">
        <v>150</v>
      </c>
      <c r="C174" s="4"/>
      <c r="D174" s="5"/>
      <c r="E174" s="4"/>
      <c r="F174" s="4"/>
      <c r="G174" s="4"/>
    </row>
    <row r="175" spans="1:7" s="2" customFormat="1" ht="28.7" customHeight="1" x14ac:dyDescent="0.2">
      <c r="A175" s="62"/>
      <c r="B175" s="68" t="s">
        <v>151</v>
      </c>
      <c r="C175" s="4"/>
      <c r="D175" s="5"/>
      <c r="E175" s="4"/>
      <c r="F175" s="4"/>
      <c r="G175" s="4"/>
    </row>
    <row r="176" spans="1:7" s="2" customFormat="1" ht="28.7" customHeight="1" x14ac:dyDescent="0.2">
      <c r="A176" s="62"/>
      <c r="B176" s="68" t="s">
        <v>152</v>
      </c>
      <c r="C176" s="4"/>
      <c r="D176" s="5"/>
      <c r="E176" s="4"/>
      <c r="F176" s="4"/>
      <c r="G176" s="4"/>
    </row>
    <row r="177" spans="1:7" s="2" customFormat="1" ht="18" customHeight="1" x14ac:dyDescent="0.2">
      <c r="A177" s="62"/>
      <c r="B177" s="68" t="s">
        <v>153</v>
      </c>
      <c r="C177" s="4"/>
      <c r="D177" s="5"/>
      <c r="E177" s="4"/>
      <c r="F177" s="4"/>
      <c r="G177" s="4"/>
    </row>
    <row r="178" spans="1:7" s="2" customFormat="1" ht="18" customHeight="1" x14ac:dyDescent="0.2">
      <c r="A178" s="62"/>
      <c r="B178" s="68" t="s">
        <v>154</v>
      </c>
      <c r="C178" s="4"/>
      <c r="D178" s="5"/>
      <c r="E178" s="4"/>
      <c r="F178" s="4"/>
      <c r="G178" s="4"/>
    </row>
    <row r="181" spans="1:7" x14ac:dyDescent="0.2">
      <c r="A181" s="59" t="s">
        <v>10</v>
      </c>
      <c r="B181" s="59"/>
      <c r="C181" s="59"/>
      <c r="D181" s="59"/>
      <c r="E181" s="59"/>
      <c r="F181" s="59"/>
      <c r="G181" s="59"/>
    </row>
  </sheetData>
  <mergeCells count="25">
    <mergeCell ref="A6:A23"/>
    <mergeCell ref="A32:A49"/>
    <mergeCell ref="B26:G26"/>
    <mergeCell ref="A154:G154"/>
    <mergeCell ref="A58:A71"/>
    <mergeCell ref="A77:A96"/>
    <mergeCell ref="A102:A120"/>
    <mergeCell ref="A126:A134"/>
    <mergeCell ref="A142:A151"/>
    <mergeCell ref="A136:G136"/>
    <mergeCell ref="C3:E3"/>
    <mergeCell ref="A1:G1"/>
    <mergeCell ref="A2:G2"/>
    <mergeCell ref="A181:G181"/>
    <mergeCell ref="A29:G29"/>
    <mergeCell ref="A55:G55"/>
    <mergeCell ref="A74:G74"/>
    <mergeCell ref="A99:G99"/>
    <mergeCell ref="A123:G123"/>
    <mergeCell ref="A139:G139"/>
    <mergeCell ref="A169:G169"/>
    <mergeCell ref="A157:A166"/>
    <mergeCell ref="A172:A178"/>
    <mergeCell ref="A25:G25"/>
    <mergeCell ref="A51:G51"/>
  </mergeCells>
  <phoneticPr fontId="0" type="noConversion"/>
  <conditionalFormatting sqref="C6:G6">
    <cfRule type="duplicateValues" dxfId="124" priority="152"/>
  </conditionalFormatting>
  <conditionalFormatting sqref="C7:G7">
    <cfRule type="duplicateValues" dxfId="123" priority="151"/>
  </conditionalFormatting>
  <conditionalFormatting sqref="C8:G8">
    <cfRule type="duplicateValues" dxfId="122" priority="150"/>
  </conditionalFormatting>
  <conditionalFormatting sqref="C9:G9">
    <cfRule type="duplicateValues" dxfId="121" priority="149"/>
  </conditionalFormatting>
  <conditionalFormatting sqref="C10:G10">
    <cfRule type="duplicateValues" dxfId="120" priority="148"/>
  </conditionalFormatting>
  <conditionalFormatting sqref="C11:G11">
    <cfRule type="duplicateValues" dxfId="119" priority="147"/>
  </conditionalFormatting>
  <conditionalFormatting sqref="C12:G12">
    <cfRule type="duplicateValues" dxfId="118" priority="146"/>
  </conditionalFormatting>
  <conditionalFormatting sqref="C13:G13">
    <cfRule type="duplicateValues" dxfId="117" priority="145"/>
  </conditionalFormatting>
  <conditionalFormatting sqref="C14:G14">
    <cfRule type="duplicateValues" dxfId="116" priority="144"/>
  </conditionalFormatting>
  <conditionalFormatting sqref="C15:G15">
    <cfRule type="duplicateValues" dxfId="115" priority="143"/>
  </conditionalFormatting>
  <conditionalFormatting sqref="C16:G16">
    <cfRule type="duplicateValues" dxfId="114" priority="142"/>
  </conditionalFormatting>
  <conditionalFormatting sqref="C17:G17">
    <cfRule type="duplicateValues" dxfId="113" priority="141"/>
  </conditionalFormatting>
  <conditionalFormatting sqref="C18:G18">
    <cfRule type="duplicateValues" dxfId="112" priority="140"/>
  </conditionalFormatting>
  <conditionalFormatting sqref="C19:G19">
    <cfRule type="duplicateValues" dxfId="111" priority="139"/>
  </conditionalFormatting>
  <conditionalFormatting sqref="C20:G20">
    <cfRule type="duplicateValues" dxfId="110" priority="138"/>
  </conditionalFormatting>
  <conditionalFormatting sqref="C21:G21">
    <cfRule type="duplicateValues" dxfId="109" priority="137"/>
  </conditionalFormatting>
  <conditionalFormatting sqref="C22:G22">
    <cfRule type="duplicateValues" dxfId="108" priority="136"/>
  </conditionalFormatting>
  <conditionalFormatting sqref="C23:G23">
    <cfRule type="duplicateValues" dxfId="107" priority="135"/>
  </conditionalFormatting>
  <conditionalFormatting sqref="C32:G32">
    <cfRule type="duplicateValues" dxfId="106" priority="134"/>
  </conditionalFormatting>
  <conditionalFormatting sqref="C33:G33">
    <cfRule type="duplicateValues" dxfId="105" priority="133"/>
  </conditionalFormatting>
  <conditionalFormatting sqref="C34:G34">
    <cfRule type="duplicateValues" dxfId="104" priority="132"/>
  </conditionalFormatting>
  <conditionalFormatting sqref="C35:G35">
    <cfRule type="duplicateValues" dxfId="103" priority="131"/>
  </conditionalFormatting>
  <conditionalFormatting sqref="C36:G36">
    <cfRule type="duplicateValues" dxfId="102" priority="130"/>
  </conditionalFormatting>
  <conditionalFormatting sqref="C37:G37">
    <cfRule type="duplicateValues" dxfId="101" priority="129"/>
  </conditionalFormatting>
  <conditionalFormatting sqref="C38:G38">
    <cfRule type="duplicateValues" dxfId="100" priority="128"/>
  </conditionalFormatting>
  <conditionalFormatting sqref="C39:G39">
    <cfRule type="duplicateValues" dxfId="99" priority="127"/>
  </conditionalFormatting>
  <conditionalFormatting sqref="C40:G40">
    <cfRule type="duplicateValues" dxfId="98" priority="126"/>
  </conditionalFormatting>
  <conditionalFormatting sqref="C41:G41">
    <cfRule type="duplicateValues" dxfId="97" priority="125"/>
  </conditionalFormatting>
  <conditionalFormatting sqref="C42:G42">
    <cfRule type="duplicateValues" dxfId="96" priority="124"/>
  </conditionalFormatting>
  <conditionalFormatting sqref="C43:G43">
    <cfRule type="duplicateValues" dxfId="95" priority="123"/>
  </conditionalFormatting>
  <conditionalFormatting sqref="C44:G44">
    <cfRule type="duplicateValues" dxfId="94" priority="122"/>
  </conditionalFormatting>
  <conditionalFormatting sqref="C45:G45">
    <cfRule type="duplicateValues" dxfId="93" priority="121"/>
  </conditionalFormatting>
  <conditionalFormatting sqref="C46:G46">
    <cfRule type="duplicateValues" dxfId="92" priority="120"/>
  </conditionalFormatting>
  <conditionalFormatting sqref="C47:G47">
    <cfRule type="duplicateValues" dxfId="91" priority="119"/>
  </conditionalFormatting>
  <conditionalFormatting sqref="C48:G48">
    <cfRule type="duplicateValues" dxfId="90" priority="118"/>
  </conditionalFormatting>
  <conditionalFormatting sqref="C49:G49">
    <cfRule type="duplicateValues" dxfId="89" priority="117"/>
  </conditionalFormatting>
  <conditionalFormatting sqref="C58:G58">
    <cfRule type="duplicateValues" dxfId="88" priority="116"/>
  </conditionalFormatting>
  <conditionalFormatting sqref="C59:G59">
    <cfRule type="duplicateValues" dxfId="87" priority="115"/>
  </conditionalFormatting>
  <conditionalFormatting sqref="C60:G60">
    <cfRule type="duplicateValues" dxfId="86" priority="114"/>
  </conditionalFormatting>
  <conditionalFormatting sqref="C61:G61">
    <cfRule type="duplicateValues" dxfId="85" priority="113"/>
  </conditionalFormatting>
  <conditionalFormatting sqref="C62:G62">
    <cfRule type="duplicateValues" dxfId="84" priority="112"/>
  </conditionalFormatting>
  <conditionalFormatting sqref="C63:G63">
    <cfRule type="duplicateValues" dxfId="83" priority="111"/>
  </conditionalFormatting>
  <conditionalFormatting sqref="C64:G64">
    <cfRule type="duplicateValues" dxfId="82" priority="110"/>
  </conditionalFormatting>
  <conditionalFormatting sqref="C65:G65">
    <cfRule type="duplicateValues" dxfId="81" priority="109"/>
  </conditionalFormatting>
  <conditionalFormatting sqref="C66:G66">
    <cfRule type="duplicateValues" dxfId="80" priority="108"/>
  </conditionalFormatting>
  <conditionalFormatting sqref="C67:G67">
    <cfRule type="duplicateValues" dxfId="79" priority="107"/>
  </conditionalFormatting>
  <conditionalFormatting sqref="C68:G68">
    <cfRule type="duplicateValues" dxfId="78" priority="106"/>
  </conditionalFormatting>
  <conditionalFormatting sqref="C69:G69">
    <cfRule type="duplicateValues" dxfId="77" priority="105"/>
  </conditionalFormatting>
  <conditionalFormatting sqref="C70:G70">
    <cfRule type="duplicateValues" dxfId="76" priority="104"/>
  </conditionalFormatting>
  <conditionalFormatting sqref="C71:G71">
    <cfRule type="duplicateValues" dxfId="75" priority="103"/>
  </conditionalFormatting>
  <conditionalFormatting sqref="C77:G77">
    <cfRule type="duplicateValues" dxfId="74" priority="98"/>
  </conditionalFormatting>
  <conditionalFormatting sqref="C78:G78">
    <cfRule type="duplicateValues" dxfId="73" priority="97"/>
  </conditionalFormatting>
  <conditionalFormatting sqref="C79:G79">
    <cfRule type="duplicateValues" dxfId="72" priority="96"/>
  </conditionalFormatting>
  <conditionalFormatting sqref="C80:G80">
    <cfRule type="duplicateValues" dxfId="71" priority="95"/>
  </conditionalFormatting>
  <conditionalFormatting sqref="C81:G81">
    <cfRule type="duplicateValues" dxfId="70" priority="94"/>
  </conditionalFormatting>
  <conditionalFormatting sqref="C82:G82">
    <cfRule type="duplicateValues" dxfId="69" priority="93"/>
  </conditionalFormatting>
  <conditionalFormatting sqref="C83:G83">
    <cfRule type="duplicateValues" dxfId="68" priority="92"/>
  </conditionalFormatting>
  <conditionalFormatting sqref="C84:G84">
    <cfRule type="duplicateValues" dxfId="67" priority="91"/>
  </conditionalFormatting>
  <conditionalFormatting sqref="C85:G85">
    <cfRule type="duplicateValues" dxfId="66" priority="90"/>
  </conditionalFormatting>
  <conditionalFormatting sqref="C86:G86">
    <cfRule type="duplicateValues" dxfId="65" priority="89"/>
  </conditionalFormatting>
  <conditionalFormatting sqref="C87:G87">
    <cfRule type="duplicateValues" dxfId="64" priority="88"/>
  </conditionalFormatting>
  <conditionalFormatting sqref="C88:G88">
    <cfRule type="duplicateValues" dxfId="63" priority="87"/>
  </conditionalFormatting>
  <conditionalFormatting sqref="C89:G89">
    <cfRule type="duplicateValues" dxfId="62" priority="86"/>
  </conditionalFormatting>
  <conditionalFormatting sqref="C96:G96">
    <cfRule type="duplicateValues" dxfId="61" priority="85"/>
  </conditionalFormatting>
  <conditionalFormatting sqref="C90:G90">
    <cfRule type="duplicateValues" dxfId="60" priority="84"/>
  </conditionalFormatting>
  <conditionalFormatting sqref="C91:G91">
    <cfRule type="duplicateValues" dxfId="59" priority="83"/>
  </conditionalFormatting>
  <conditionalFormatting sqref="C92:G92">
    <cfRule type="duplicateValues" dxfId="58" priority="82"/>
  </conditionalFormatting>
  <conditionalFormatting sqref="C93:G93">
    <cfRule type="duplicateValues" dxfId="57" priority="81"/>
  </conditionalFormatting>
  <conditionalFormatting sqref="C94:G94">
    <cfRule type="duplicateValues" dxfId="56" priority="80"/>
  </conditionalFormatting>
  <conditionalFormatting sqref="C95:G95">
    <cfRule type="duplicateValues" dxfId="55" priority="79"/>
  </conditionalFormatting>
  <conditionalFormatting sqref="C102:G102">
    <cfRule type="duplicateValues" dxfId="54" priority="78"/>
  </conditionalFormatting>
  <conditionalFormatting sqref="C103:G103">
    <cfRule type="duplicateValues" dxfId="53" priority="77"/>
  </conditionalFormatting>
  <conditionalFormatting sqref="C104:G104">
    <cfRule type="duplicateValues" dxfId="52" priority="76"/>
  </conditionalFormatting>
  <conditionalFormatting sqref="C105:G105">
    <cfRule type="duplicateValues" dxfId="51" priority="75"/>
  </conditionalFormatting>
  <conditionalFormatting sqref="C106:G106">
    <cfRule type="duplicateValues" dxfId="50" priority="74"/>
  </conditionalFormatting>
  <conditionalFormatting sqref="C107:G107">
    <cfRule type="duplicateValues" dxfId="49" priority="73"/>
  </conditionalFormatting>
  <conditionalFormatting sqref="C108:G108">
    <cfRule type="duplicateValues" dxfId="48" priority="72"/>
  </conditionalFormatting>
  <conditionalFormatting sqref="C109:G109">
    <cfRule type="duplicateValues" dxfId="47" priority="71"/>
  </conditionalFormatting>
  <conditionalFormatting sqref="C110:G110">
    <cfRule type="duplicateValues" dxfId="46" priority="70"/>
  </conditionalFormatting>
  <conditionalFormatting sqref="C111:G111">
    <cfRule type="duplicateValues" dxfId="45" priority="69"/>
  </conditionalFormatting>
  <conditionalFormatting sqref="C112:G112">
    <cfRule type="duplicateValues" dxfId="44" priority="68"/>
  </conditionalFormatting>
  <conditionalFormatting sqref="C113:G113">
    <cfRule type="duplicateValues" dxfId="43" priority="67"/>
  </conditionalFormatting>
  <conditionalFormatting sqref="C114:G114">
    <cfRule type="duplicateValues" dxfId="42" priority="66"/>
  </conditionalFormatting>
  <conditionalFormatting sqref="C115:G115">
    <cfRule type="duplicateValues" dxfId="41" priority="64"/>
  </conditionalFormatting>
  <conditionalFormatting sqref="C116:G116">
    <cfRule type="duplicateValues" dxfId="40" priority="63"/>
  </conditionalFormatting>
  <conditionalFormatting sqref="C117:G117">
    <cfRule type="duplicateValues" dxfId="39" priority="62"/>
  </conditionalFormatting>
  <conditionalFormatting sqref="C118:G118">
    <cfRule type="duplicateValues" dxfId="38" priority="61"/>
  </conditionalFormatting>
  <conditionalFormatting sqref="C119:G119">
    <cfRule type="duplicateValues" dxfId="37" priority="60"/>
  </conditionalFormatting>
  <conditionalFormatting sqref="C120:G120">
    <cfRule type="duplicateValues" dxfId="36" priority="59"/>
  </conditionalFormatting>
  <conditionalFormatting sqref="C126:G126">
    <cfRule type="duplicateValues" dxfId="35" priority="58"/>
  </conditionalFormatting>
  <conditionalFormatting sqref="C127:G127">
    <cfRule type="duplicateValues" dxfId="34" priority="57"/>
  </conditionalFormatting>
  <conditionalFormatting sqref="C128:G128">
    <cfRule type="duplicateValues" dxfId="33" priority="56"/>
  </conditionalFormatting>
  <conditionalFormatting sqref="C129:G129">
    <cfRule type="duplicateValues" dxfId="32" priority="55"/>
  </conditionalFormatting>
  <conditionalFormatting sqref="C130:G130">
    <cfRule type="duplicateValues" dxfId="31" priority="54"/>
  </conditionalFormatting>
  <conditionalFormatting sqref="C131:G131">
    <cfRule type="duplicateValues" dxfId="30" priority="53"/>
  </conditionalFormatting>
  <conditionalFormatting sqref="C132:G132">
    <cfRule type="duplicateValues" dxfId="29" priority="52"/>
  </conditionalFormatting>
  <conditionalFormatting sqref="C133:G133">
    <cfRule type="duplicateValues" dxfId="28" priority="51"/>
  </conditionalFormatting>
  <conditionalFormatting sqref="C134:G134">
    <cfRule type="duplicateValues" dxfId="27" priority="50"/>
  </conditionalFormatting>
  <conditionalFormatting sqref="C142:G142">
    <cfRule type="duplicateValues" dxfId="26" priority="39"/>
  </conditionalFormatting>
  <conditionalFormatting sqref="C143:G143">
    <cfRule type="duplicateValues" dxfId="25" priority="38"/>
  </conditionalFormatting>
  <conditionalFormatting sqref="C144:G144">
    <cfRule type="duplicateValues" dxfId="24" priority="37"/>
  </conditionalFormatting>
  <conditionalFormatting sqref="C145:G145">
    <cfRule type="duplicateValues" dxfId="23" priority="36"/>
  </conditionalFormatting>
  <conditionalFormatting sqref="C146:G146">
    <cfRule type="duplicateValues" dxfId="22" priority="35"/>
  </conditionalFormatting>
  <conditionalFormatting sqref="C147:G147">
    <cfRule type="duplicateValues" dxfId="21" priority="34"/>
  </conditionalFormatting>
  <conditionalFormatting sqref="C148:G148">
    <cfRule type="duplicateValues" dxfId="20" priority="33"/>
  </conditionalFormatting>
  <conditionalFormatting sqref="C149:G149">
    <cfRule type="duplicateValues" dxfId="19" priority="32"/>
  </conditionalFormatting>
  <conditionalFormatting sqref="C150:G150">
    <cfRule type="duplicateValues" dxfId="18" priority="31"/>
  </conditionalFormatting>
  <conditionalFormatting sqref="C151:G151">
    <cfRule type="duplicateValues" dxfId="17" priority="30"/>
  </conditionalFormatting>
  <conditionalFormatting sqref="C157:G157">
    <cfRule type="duplicateValues" dxfId="16" priority="20"/>
  </conditionalFormatting>
  <conditionalFormatting sqref="C158:G158">
    <cfRule type="duplicateValues" dxfId="15" priority="19"/>
  </conditionalFormatting>
  <conditionalFormatting sqref="C159:G159">
    <cfRule type="duplicateValues" dxfId="14" priority="18"/>
  </conditionalFormatting>
  <conditionalFormatting sqref="C160:G160">
    <cfRule type="duplicateValues" dxfId="13" priority="17"/>
  </conditionalFormatting>
  <conditionalFormatting sqref="C161:G161">
    <cfRule type="duplicateValues" dxfId="12" priority="16"/>
  </conditionalFormatting>
  <conditionalFormatting sqref="C162:G162">
    <cfRule type="duplicateValues" dxfId="11" priority="15"/>
  </conditionalFormatting>
  <conditionalFormatting sqref="C163:G163">
    <cfRule type="duplicateValues" dxfId="10" priority="14"/>
  </conditionalFormatting>
  <conditionalFormatting sqref="C164:G164">
    <cfRule type="duplicateValues" dxfId="9" priority="13"/>
  </conditionalFormatting>
  <conditionalFormatting sqref="C165:G165">
    <cfRule type="duplicateValues" dxfId="8" priority="12"/>
  </conditionalFormatting>
  <conditionalFormatting sqref="C166:G166">
    <cfRule type="duplicateValues" dxfId="7" priority="11"/>
  </conditionalFormatting>
  <conditionalFormatting sqref="C172:G172">
    <cfRule type="duplicateValues" dxfId="6" priority="10"/>
  </conditionalFormatting>
  <conditionalFormatting sqref="C173:G173">
    <cfRule type="duplicateValues" dxfId="5" priority="9"/>
  </conditionalFormatting>
  <conditionalFormatting sqref="C174:G174">
    <cfRule type="duplicateValues" dxfId="4" priority="8"/>
  </conditionalFormatting>
  <conditionalFormatting sqref="C175:G175">
    <cfRule type="duplicateValues" dxfId="3" priority="7"/>
  </conditionalFormatting>
  <conditionalFormatting sqref="C176:G176">
    <cfRule type="duplicateValues" dxfId="2" priority="6"/>
  </conditionalFormatting>
  <conditionalFormatting sqref="C177:G177">
    <cfRule type="duplicateValues" dxfId="1" priority="5"/>
  </conditionalFormatting>
  <conditionalFormatting sqref="C178:G178">
    <cfRule type="duplicateValues" dxfId="0" priority="4"/>
  </conditionalFormatting>
  <dataValidations count="1">
    <dataValidation type="list" allowBlank="1" showInputMessage="1" showErrorMessage="1" sqref="C3:E4" xr:uid="{EE6A5103-B1CE-4374-BB94-979F8558F1A3}">
      <formula1>"Select One,Youth,Caregiver"</formula1>
    </dataValidation>
  </dataValidations>
  <hyperlinks>
    <hyperlink ref="A181" location="Results!B3" display="Step 3 Results" xr:uid="{9BDD2BEA-D3BD-466B-9460-15D08ECAD44F}"/>
  </hyperlinks>
  <pageMargins left="0.75" right="0.75" top="1" bottom="1" header="0.5" footer="0.5"/>
  <pageSetup orientation="portrait" r:id="rId1"/>
  <headerFooter alignWithMargins="0">
    <oddHeader>&amp;Lcasey life skills | &amp;"Arial,Bold"&amp;K682145standard assessment&amp;"Arial,Regular"&amp;K000000
&amp;RRevised: December 2021
Copyright 2021 Casey Family Programs</oddHeader>
    <oddFooter>&amp;C&amp;G</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C1989-607C-414E-B1A9-FD55F790EA2E}">
  <dimension ref="A1:F12"/>
  <sheetViews>
    <sheetView showGridLines="0" view="pageLayout" zoomScaleNormal="100" zoomScaleSheetLayoutView="100" workbookViewId="0">
      <selection activeCell="B4" sqref="B4"/>
    </sheetView>
  </sheetViews>
  <sheetFormatPr defaultRowHeight="12.75" x14ac:dyDescent="0.2"/>
  <cols>
    <col min="1" max="1" width="44.28515625" customWidth="1"/>
    <col min="2" max="2" width="13.28515625" customWidth="1"/>
    <col min="3" max="3" width="12.85546875" customWidth="1"/>
    <col min="4" max="6" width="8.5703125" customWidth="1"/>
  </cols>
  <sheetData>
    <row r="1" spans="1:6" ht="18" x14ac:dyDescent="0.25">
      <c r="A1" s="6" t="s">
        <v>7</v>
      </c>
      <c r="B1" s="7"/>
      <c r="C1" s="7"/>
      <c r="D1" s="7"/>
      <c r="E1" s="7"/>
      <c r="F1" s="7"/>
    </row>
    <row r="2" spans="1:6" ht="24.75" customHeight="1" x14ac:dyDescent="0.2"/>
    <row r="3" spans="1:6" ht="24.75" customHeight="1" x14ac:dyDescent="0.2">
      <c r="B3" s="9" t="s">
        <v>59</v>
      </c>
      <c r="C3" s="9" t="s">
        <v>1</v>
      </c>
    </row>
    <row r="4" spans="1:6" x14ac:dyDescent="0.2">
      <c r="A4" s="21" t="s">
        <v>22</v>
      </c>
      <c r="B4" s="24" t="str">
        <f>IFERROR(SUM(COUNTA(Assessment!C6:C23)*5,COUNTA(Assessment!D6:D23)*4,COUNTA(Assessment!E6:E23)*3,COUNTA(Assessment!F6:F23)*2,COUNTA(Assessment!G6:G23)*1)/COUNTA(Assessment!C6:G23),"")</f>
        <v/>
      </c>
      <c r="C4" s="22">
        <f>COUNTA(Assessment!C6:C23)/SUM(COUNTA(Assessment!C6:C23),COUNTBLANK(Assessment!C6:C23))</f>
        <v>0</v>
      </c>
    </row>
    <row r="5" spans="1:6" x14ac:dyDescent="0.2">
      <c r="A5" s="21" t="s">
        <v>40</v>
      </c>
      <c r="B5" s="24" t="str">
        <f>IFERROR(SUM(COUNTA(Assessment!C32:C49)*5,COUNTA(Assessment!D32:D49)*4,COUNTA(Assessment!E32:E49)*3,COUNTA(Assessment!F32:F49)*2,COUNTA(Assessment!G32:G49)*1)/COUNTA(Assessment!C32:G49),"")</f>
        <v/>
      </c>
      <c r="C5" s="22">
        <f>COUNTA(Assessment!C32:C49)/SUM(COUNTA(Assessment!C32:C49),COUNTBLANK(Assessment!C32:C49))</f>
        <v>0</v>
      </c>
    </row>
    <row r="6" spans="1:6" x14ac:dyDescent="0.2">
      <c r="A6" s="21" t="s">
        <v>60</v>
      </c>
      <c r="B6" s="24" t="str">
        <f>IFERROR(SUM(COUNTA(Assessment!C58:C71)*5,COUNTA(Assessment!D58:D71)*4,COUNTA(Assessment!E58:E71)*3,COUNTA(Assessment!F58:F71)*2,COUNTA(Assessment!G58:G71)*1)/COUNTA(Assessment!C58:G71),"")</f>
        <v/>
      </c>
      <c r="C6" s="22">
        <f>COUNTA(Assessment!C58:C71)/SUM(COUNTA(Assessment!C58:C71),COUNTBLANK(Assessment!C58:C71))</f>
        <v>0</v>
      </c>
    </row>
    <row r="7" spans="1:6" x14ac:dyDescent="0.2">
      <c r="A7" s="21" t="s">
        <v>61</v>
      </c>
      <c r="B7" s="24" t="str">
        <f>IFERROR(SUM(COUNTA(Assessment!C77:C96)*5,COUNTA(Assessment!D77:D96)*4,COUNTA(Assessment!E77:E96)*3,COUNTA(Assessment!F77:F96)*2,COUNTA(Assessment!G77:G96)*1)/COUNTA(Assessment!C77:G96),"")</f>
        <v/>
      </c>
      <c r="C7" s="22">
        <f>COUNTA(Assessment!C77:C96)/SUM(COUNTA(Assessment!C77:C96),COUNTBLANK(Assessment!C77:C96))</f>
        <v>0</v>
      </c>
    </row>
    <row r="8" spans="1:6" x14ac:dyDescent="0.2">
      <c r="A8" s="21" t="s">
        <v>62</v>
      </c>
      <c r="B8" s="24" t="str">
        <f>IFERROR(SUM(COUNTA(Assessment!C102:C120)*5,COUNTA(Assessment!D102:D120)*4,COUNTA(Assessment!E102:E120)*3,COUNTA(Assessment!F102:F120)*2,COUNTA(Assessment!G102:G120)*1)/COUNTA(Assessment!C102:G120),"")</f>
        <v/>
      </c>
      <c r="C8" s="22">
        <f>COUNTA(Assessment!C102:C120)/SUM(COUNTA(Assessment!C102:C120),COUNTBLANK(Assessment!C102:C120))</f>
        <v>0</v>
      </c>
    </row>
    <row r="9" spans="1:6" x14ac:dyDescent="0.2">
      <c r="A9" s="21" t="s">
        <v>63</v>
      </c>
      <c r="B9" s="24" t="str">
        <f>IFERROR(SUM(COUNTA(Assessment!C126:C134)*5,COUNTA(Assessment!D126:D134)*4,COUNTA(Assessment!E126:E134)*3,COUNTA(Assessment!F126:F134)*2,COUNTA(Assessment!G126:G134)*1)/COUNTA(Assessment!C126:G134),"")</f>
        <v/>
      </c>
      <c r="C9" s="22">
        <f>COUNTA(Assessment!C126:C134)/SUM(COUNTA(Assessment!C126:C134),COUNTBLANK(Assessment!C126:C134))</f>
        <v>0</v>
      </c>
    </row>
    <row r="10" spans="1:6" x14ac:dyDescent="0.2">
      <c r="A10" s="21" t="s">
        <v>64</v>
      </c>
      <c r="B10" s="24" t="str">
        <f>IFERROR(SUM(COUNTA(Assessment!C142:C151)*5,COUNTA(Assessment!D142:D151)*4,COUNTA(Assessment!E142:E151)*3,COUNTA(Assessment!F142:F151)*2,COUNTA(Assessment!G142:G151)*1)/COUNTA(Assessment!C142:G151),"")</f>
        <v/>
      </c>
      <c r="C10" s="22">
        <f>COUNTA(Assessment!C142:C151)/SUM(COUNTA(Assessment!C142:C151),COUNTBLANK(Assessment!C142:C151))</f>
        <v>0</v>
      </c>
    </row>
    <row r="11" spans="1:6" x14ac:dyDescent="0.2">
      <c r="A11" s="21" t="s">
        <v>65</v>
      </c>
      <c r="B11" s="24" t="str">
        <f>IFERROR(SUM(COUNTA(Assessment!C157:C166)*5,COUNTA(Assessment!D157:D166)*4,COUNTA(Assessment!E157:E166)*3,COUNTA(Assessment!F157:F166)*2,COUNTA(Assessment!G157:G166)*1)/COUNTA(Assessment!C157:G166),"")</f>
        <v/>
      </c>
      <c r="C11" s="22">
        <f>COUNTA(Assessment!C157:C166)/SUM(COUNTA(Assessment!C157:C166),COUNTBLANK(Assessment!C157:C166))</f>
        <v>0</v>
      </c>
    </row>
    <row r="12" spans="1:6" x14ac:dyDescent="0.2">
      <c r="A12" s="23" t="s">
        <v>66</v>
      </c>
      <c r="B12" s="24" t="str">
        <f>IFERROR(SUM(COUNTA(Assessment!C172:C178)*5,COUNTA(Assessment!D172:D178)*4,COUNTA(Assessment!E172:E178)*3,COUNTA(Assessment!F172:F178)*2,COUNTA(Assessment!G172:G178)*1)/COUNTA(Assessment!C172:G178),"")</f>
        <v/>
      </c>
      <c r="C12" s="22">
        <f>COUNTA(Assessment!C172:C178)/SUM(COUNTA(Assessment!C172:C178),COUNTBLANK(Assessment!C172:C178))</f>
        <v>0</v>
      </c>
    </row>
  </sheetData>
  <sheetProtection sheet="1" objects="1" scenarios="1"/>
  <pageMargins left="0.75" right="0.75" top="1" bottom="1" header="0.5" footer="0.5"/>
  <pageSetup orientation="portrait" r:id="rId1"/>
  <headerFooter alignWithMargins="0">
    <oddHeader>&amp;Lcasey life skills | &amp;"Arial,Bold"&amp;K682145standard assessment&amp;"Arial,Regular"&amp;K000000
&amp;RRevised: December 2021
Copyright 2021 Casey Family Programs</oddHeader>
    <oddFooter>&amp;C&amp;G</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B0BA2FF2BB6D948A133CA4BE59B72B0" ma:contentTypeVersion="6" ma:contentTypeDescription="Create a new document." ma:contentTypeScope="" ma:versionID="da1f1e9677fd10fa2714a59c966f3b0c">
  <xsd:schema xmlns:xsd="http://www.w3.org/2001/XMLSchema" xmlns:xs="http://www.w3.org/2001/XMLSchema" xmlns:p="http://schemas.microsoft.com/office/2006/metadata/properties" xmlns:ns2="5bb4213a-8c36-4bac-b38d-65272126633f" xmlns:ns3="0786b458-e47c-4176-9be8-69a8851f9b28" targetNamespace="http://schemas.microsoft.com/office/2006/metadata/properties" ma:root="true" ma:fieldsID="a760e083078fa6e6d68e788f17261cca" ns2:_="" ns3:_="">
    <xsd:import namespace="5bb4213a-8c36-4bac-b38d-65272126633f"/>
    <xsd:import namespace="0786b458-e47c-4176-9be8-69a8851f9b2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b4213a-8c36-4bac-b38d-6527212663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86b458-e47c-4176-9be8-69a8851f9b2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57628A4-7F30-4EF9-BC65-825C8B6AD107}">
  <ds:schemaRefs>
    <ds:schemaRef ds:uri="a642dc3c-402c-4bfc-ae31-7d00825f84b1"/>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afb2081e-7e0d-4aba-a820-52d042246af0"/>
    <ds:schemaRef ds:uri="http://www.w3.org/XML/1998/namespace"/>
    <ds:schemaRef ds:uri="f00990aa-83f1-4883-8fa3-b8ece66c6607"/>
    <ds:schemaRef ds:uri="3b425db2-1e7b-4c7d-bfb4-ea7a15b24ffb"/>
  </ds:schemaRefs>
</ds:datastoreItem>
</file>

<file path=customXml/itemProps2.xml><?xml version="1.0" encoding="utf-8"?>
<ds:datastoreItem xmlns:ds="http://schemas.openxmlformats.org/officeDocument/2006/customXml" ds:itemID="{979EF375-6D86-422F-9C09-2F2011D597C0}">
  <ds:schemaRefs>
    <ds:schemaRef ds:uri="http://schemas.microsoft.com/sharepoint/v3/contenttype/forms"/>
  </ds:schemaRefs>
</ds:datastoreItem>
</file>

<file path=customXml/itemProps3.xml><?xml version="1.0" encoding="utf-8"?>
<ds:datastoreItem xmlns:ds="http://schemas.openxmlformats.org/officeDocument/2006/customXml" ds:itemID="{EA4FDEF9-D40B-4D56-8C1D-0AF6C8552F9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Demographics</vt:lpstr>
      <vt:lpstr>Assessment</vt:lpstr>
      <vt:lpstr>Results</vt:lpstr>
    </vt:vector>
  </TitlesOfParts>
  <Manager/>
  <Company>Casey Family Programs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Annalise Quach</dc:creator>
  <cp:keywords/>
  <dc:description/>
  <cp:lastModifiedBy>Annalise Quach</cp:lastModifiedBy>
  <cp:revision/>
  <cp:lastPrinted>2021-10-22T19:35:12Z</cp:lastPrinted>
  <dcterms:created xsi:type="dcterms:W3CDTF">2004-07-19T16:38:13Z</dcterms:created>
  <dcterms:modified xsi:type="dcterms:W3CDTF">2022-10-18T00:11:21Z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0x010100FB0BA2FF2BB6D948A133CA4BE59B72B0</vt:lpwstr>
  </property>
</Properties>
</file>