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junwang/Documents/Software/2022Paper/BijunWang/secondSemester/Meterial/Appendix/"/>
    </mc:Choice>
  </mc:AlternateContent>
  <xr:revisionPtr revIDLastSave="0" documentId="13_ncr:1_{94E6A678-C170-5841-91B9-FD194DD57244}" xr6:coauthVersionLast="47" xr6:coauthVersionMax="47" xr10:uidLastSave="{00000000-0000-0000-0000-000000000000}"/>
  <bookViews>
    <workbookView xWindow="0" yWindow="500" windowWidth="38400" windowHeight="19960" xr2:uid="{192B9416-A66D-5644-AFD7-1F25DA2947B9}"/>
  </bookViews>
  <sheets>
    <sheet name="SGDAndAdam" sheetId="1" r:id="rId1"/>
  </sheets>
  <definedNames>
    <definedName name="_xlnm.Print_Area" localSheetId="0">SGDAndAdam!$F$47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G15" i="1"/>
  <c r="H15" i="1"/>
  <c r="I15" i="1"/>
  <c r="B16" i="1"/>
  <c r="C16" i="1"/>
  <c r="D16" i="1"/>
  <c r="G16" i="1"/>
  <c r="H16" i="1"/>
  <c r="I16" i="1"/>
  <c r="B30" i="1"/>
  <c r="C30" i="1"/>
  <c r="D30" i="1"/>
  <c r="G30" i="1"/>
  <c r="H30" i="1"/>
  <c r="I30" i="1"/>
  <c r="B31" i="1"/>
  <c r="C31" i="1"/>
  <c r="D31" i="1"/>
  <c r="G31" i="1"/>
  <c r="H31" i="1"/>
  <c r="I31" i="1"/>
</calcChain>
</file>

<file path=xl/sharedStrings.xml><?xml version="1.0" encoding="utf-8"?>
<sst xmlns="http://schemas.openxmlformats.org/spreadsheetml/2006/main" count="45" uniqueCount="17">
  <si>
    <t>Stdev</t>
  </si>
  <si>
    <t>AVG</t>
    <phoneticPr fontId="4" type="noConversion"/>
  </si>
  <si>
    <t>SGD</t>
  </si>
  <si>
    <t>Adam</t>
  </si>
  <si>
    <t>SGD + Window 7</t>
  </si>
  <si>
    <t>SGD + Window5</t>
  </si>
  <si>
    <t>SGD + Window 3</t>
  </si>
  <si>
    <t>Optimizer/ Window Value</t>
  </si>
  <si>
    <t>Adam + Window 7</t>
  </si>
  <si>
    <t>Adam + Window5</t>
  </si>
  <si>
    <t>Adam + Window 3</t>
  </si>
  <si>
    <t>Second Comparing One</t>
  </si>
  <si>
    <t>First Comparing One</t>
  </si>
  <si>
    <t>BenchMark</t>
  </si>
  <si>
    <t>Experimental Results of different Optimizer</t>
    <phoneticPr fontId="1" type="noConversion"/>
  </si>
  <si>
    <r>
      <t>Optimizer and Window Values</t>
    </r>
    <r>
      <rPr>
        <sz val="14"/>
        <color rgb="FF000000"/>
        <rFont val="DengXian"/>
        <family val="4"/>
        <charset val="134"/>
      </rPr>
      <t>（</t>
    </r>
    <r>
      <rPr>
        <sz val="14"/>
        <color rgb="FF000000"/>
        <rFont val="Times New Roman"/>
        <family val="1"/>
      </rPr>
      <t>epoch = 8/ sg = 0</t>
    </r>
    <r>
      <rPr>
        <sz val="14"/>
        <color rgb="FF000000"/>
        <rFont val="DengXian"/>
        <family val="4"/>
        <charset val="134"/>
      </rPr>
      <t>）</t>
    </r>
  </si>
  <si>
    <r>
      <t>Optimizer and Window Values</t>
    </r>
    <r>
      <rPr>
        <sz val="14"/>
        <color theme="1"/>
        <rFont val="DengXian"/>
        <family val="4"/>
        <charset val="134"/>
      </rPr>
      <t>（</t>
    </r>
    <r>
      <rPr>
        <sz val="14"/>
        <color theme="1"/>
        <rFont val="Times New Roman"/>
        <family val="1"/>
      </rPr>
      <t>epoch = 10/ sg = 0</t>
    </r>
    <r>
      <rPr>
        <sz val="14"/>
        <color theme="1"/>
        <rFont val="DengXian"/>
        <family val="4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</si>
</sst>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18"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8"/>
      <color theme="1"/>
      <name val="等线"/>
      <family val="2"/>
      <scheme val="minor"/>
    </font>
    <font>
      <b/>
      <sz val="2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DengXian"/>
      <family val="4"/>
      <charset val="134"/>
    </font>
    <font>
      <sz val="14"/>
      <name val="Calibri"/>
      <family val="2"/>
    </font>
    <font>
      <sz val="14"/>
      <color theme="1"/>
      <name val="DengXian"/>
      <family val="4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等线"/>
      <family val="4"/>
      <charset val="134"/>
    </font>
    <font>
      <sz val="14"/>
      <color theme="1"/>
      <name val="等线"/>
      <family val="4"/>
      <charset val="134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CBD8E0"/>
        <bgColor rgb="FFCBD8E0"/>
      </patternFill>
    </fill>
    <fill>
      <patternFill patternType="solid">
        <fgColor rgb="FFE7ECF0"/>
        <bgColor rgb="FFE7EC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7FA3"/>
      </left>
      <right/>
      <top/>
      <bottom style="medium">
        <color rgb="FF007FA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7" fillId="3" borderId="12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9" fillId="0" borderId="0" xfId="0" applyFont="1" applyAlignment="1">
      <alignment vertical="center"/>
    </xf>
    <xf numFmtId="176" fontId="7" fillId="3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176" fontId="10" fillId="3" borderId="4" xfId="0" applyNumberFormat="1" applyFont="1" applyFill="1" applyBorder="1" applyAlignment="1">
      <alignment horizontal="center" vertical="top" wrapText="1"/>
    </xf>
    <xf numFmtId="176" fontId="7" fillId="3" borderId="4" xfId="0" applyNumberFormat="1" applyFont="1" applyFill="1" applyBorder="1" applyAlignment="1">
      <alignment horizontal="center" vertical="center" wrapText="1"/>
    </xf>
    <xf numFmtId="176" fontId="7" fillId="3" borderId="3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top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6" fontId="11" fillId="2" borderId="3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2" fillId="0" borderId="0" xfId="0" applyFont="1" applyAlignment="1">
      <alignment vertical="center"/>
    </xf>
    <xf numFmtId="176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176" fontId="11" fillId="2" borderId="4" xfId="0" applyNumberFormat="1" applyFont="1" applyFill="1" applyBorder="1" applyAlignment="1">
      <alignment horizontal="center" vertical="top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76" fontId="11" fillId="2" borderId="3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top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6" fontId="7" fillId="4" borderId="4" xfId="0" applyNumberFormat="1" applyFont="1" applyFill="1" applyBorder="1" applyAlignment="1">
      <alignment horizontal="center" vertical="center" wrapText="1"/>
    </xf>
    <xf numFmtId="176" fontId="7" fillId="4" borderId="3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176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176" fontId="11" fillId="3" borderId="8" xfId="0" applyNumberFormat="1" applyFont="1" applyFill="1" applyBorder="1" applyAlignment="1">
      <alignment horizontal="center" vertical="center" wrapText="1"/>
    </xf>
    <xf numFmtId="176" fontId="11" fillId="3" borderId="11" xfId="0" applyNumberFormat="1" applyFont="1" applyFill="1" applyBorder="1" applyAlignment="1">
      <alignment horizontal="center" vertical="top" wrapText="1"/>
    </xf>
    <xf numFmtId="176" fontId="11" fillId="0" borderId="0" xfId="0" applyNumberFormat="1" applyFont="1" applyAlignment="1">
      <alignment horizontal="center" vertical="top" wrapText="1"/>
    </xf>
    <xf numFmtId="176" fontId="11" fillId="3" borderId="1" xfId="0" applyNumberFormat="1" applyFont="1" applyFill="1" applyBorder="1" applyAlignment="1">
      <alignment horizontal="center" vertical="top" wrapText="1"/>
    </xf>
    <xf numFmtId="176" fontId="11" fillId="3" borderId="6" xfId="0" applyNumberFormat="1" applyFont="1" applyFill="1" applyBorder="1" applyAlignment="1">
      <alignment horizontal="center" vertical="center" wrapText="1"/>
    </xf>
    <xf numFmtId="176" fontId="11" fillId="3" borderId="2" xfId="0" applyNumberFormat="1" applyFont="1" applyFill="1" applyBorder="1" applyAlignment="1">
      <alignment horizontal="center" vertical="center" wrapText="1"/>
    </xf>
    <xf numFmtId="176" fontId="15" fillId="3" borderId="11" xfId="0" applyNumberFormat="1" applyFont="1" applyFill="1" applyBorder="1" applyAlignment="1">
      <alignment horizontal="center" vertical="top" wrapText="1"/>
    </xf>
    <xf numFmtId="176" fontId="11" fillId="2" borderId="9" xfId="0" applyNumberFormat="1" applyFont="1" applyFill="1" applyBorder="1" applyAlignment="1">
      <alignment horizontal="center" vertical="center" wrapText="1"/>
    </xf>
    <xf numFmtId="176" fontId="11" fillId="2" borderId="8" xfId="0" applyNumberFormat="1" applyFont="1" applyFill="1" applyBorder="1" applyAlignment="1">
      <alignment horizontal="center" vertical="center" wrapText="1"/>
    </xf>
    <xf numFmtId="176" fontId="11" fillId="2" borderId="7" xfId="0" applyNumberFormat="1" applyFont="1" applyFill="1" applyBorder="1" applyAlignment="1">
      <alignment horizontal="center" vertical="center" wrapText="1"/>
    </xf>
    <xf numFmtId="176" fontId="11" fillId="2" borderId="6" xfId="0" applyNumberFormat="1" applyFont="1" applyFill="1" applyBorder="1" applyAlignment="1">
      <alignment horizontal="center" vertical="center" wrapText="1"/>
    </xf>
    <xf numFmtId="176" fontId="11" fillId="2" borderId="5" xfId="0" applyNumberFormat="1" applyFont="1" applyFill="1" applyBorder="1" applyAlignment="1">
      <alignment horizontal="center" vertical="center" wrapText="1"/>
    </xf>
    <xf numFmtId="176" fontId="11" fillId="2" borderId="2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top" wrapText="1"/>
    </xf>
    <xf numFmtId="176" fontId="16" fillId="2" borderId="1" xfId="0" applyNumberFormat="1" applyFont="1" applyFill="1" applyBorder="1" applyAlignment="1">
      <alignment horizontal="center" vertical="center" wrapText="1"/>
    </xf>
    <xf numFmtId="176" fontId="15" fillId="2" borderId="1" xfId="0" applyNumberFormat="1" applyFont="1" applyFill="1" applyBorder="1" applyAlignment="1">
      <alignment horizontal="center" vertical="top" wrapText="1"/>
    </xf>
    <xf numFmtId="176" fontId="17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7CD0-6C3B-8E41-95D6-8A1DCE532F14}">
  <sheetPr>
    <tabColor rgb="FFFF0000"/>
    <pageSetUpPr fitToPage="1"/>
  </sheetPr>
  <dimension ref="A1:Z1002"/>
  <sheetViews>
    <sheetView tabSelected="1" workbookViewId="0">
      <selection activeCell="Q20" sqref="Q20"/>
    </sheetView>
  </sheetViews>
  <sheetFormatPr baseColWidth="10" defaultColWidth="11.1640625" defaultRowHeight="15" customHeight="1"/>
  <cols>
    <col min="1" max="1" width="17.83203125" style="1" customWidth="1"/>
    <col min="2" max="2" width="21.83203125" style="1" customWidth="1"/>
    <col min="3" max="3" width="24.83203125" style="1" customWidth="1"/>
    <col min="4" max="4" width="24" style="1" customWidth="1"/>
    <col min="5" max="6" width="17.83203125" style="1" customWidth="1"/>
    <col min="7" max="7" width="23" style="1" customWidth="1"/>
    <col min="8" max="8" width="21.83203125" style="1" customWidth="1"/>
    <col min="9" max="9" width="24.33203125" style="1" customWidth="1"/>
    <col min="10" max="26" width="8.33203125" style="1" customWidth="1"/>
    <col min="27" max="16384" width="11.1640625" style="1"/>
  </cols>
  <sheetData>
    <row r="1" spans="1:26" ht="15" customHeight="1">
      <c r="A1" s="4"/>
      <c r="B1" s="4"/>
      <c r="C1" s="4"/>
      <c r="D1" s="4"/>
      <c r="E1" s="4"/>
      <c r="F1" s="4"/>
      <c r="G1" s="4"/>
      <c r="H1" s="4"/>
      <c r="I1" s="4"/>
    </row>
    <row r="2" spans="1:26" ht="15" customHeight="1">
      <c r="A2" s="5" t="s">
        <v>14</v>
      </c>
      <c r="B2" s="6"/>
      <c r="C2" s="6"/>
      <c r="D2" s="6"/>
      <c r="E2" s="6"/>
      <c r="F2" s="6"/>
      <c r="G2" s="6"/>
      <c r="H2" s="6"/>
      <c r="I2" s="6"/>
    </row>
    <row r="3" spans="1:26" ht="15" customHeight="1">
      <c r="A3" s="6"/>
      <c r="B3" s="6"/>
      <c r="C3" s="6"/>
      <c r="D3" s="6"/>
      <c r="E3" s="6"/>
      <c r="F3" s="6"/>
      <c r="G3" s="6"/>
      <c r="H3" s="6"/>
      <c r="I3" s="6"/>
    </row>
    <row r="4" spans="1:26" ht="33" customHeight="1">
      <c r="A4" s="7" t="s">
        <v>15</v>
      </c>
      <c r="B4" s="8"/>
      <c r="C4" s="8"/>
      <c r="D4" s="8"/>
      <c r="E4" s="9"/>
      <c r="F4" s="10" t="s">
        <v>15</v>
      </c>
      <c r="G4" s="11"/>
      <c r="H4" s="11"/>
      <c r="I4" s="1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" customHeight="1">
      <c r="A5" s="12"/>
      <c r="B5" s="13" t="s">
        <v>13</v>
      </c>
      <c r="C5" s="13" t="s">
        <v>12</v>
      </c>
      <c r="D5" s="14" t="s">
        <v>11</v>
      </c>
      <c r="E5" s="15"/>
      <c r="F5" s="16"/>
      <c r="G5" s="17" t="s">
        <v>13</v>
      </c>
      <c r="H5" s="17" t="s">
        <v>12</v>
      </c>
      <c r="I5" s="17" t="s">
        <v>11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33" customFormat="1" ht="41" customHeight="1">
      <c r="A6" s="29" t="s">
        <v>7</v>
      </c>
      <c r="B6" s="29" t="s">
        <v>10</v>
      </c>
      <c r="C6" s="29" t="s">
        <v>9</v>
      </c>
      <c r="D6" s="30" t="s">
        <v>8</v>
      </c>
      <c r="E6" s="15"/>
      <c r="F6" s="31" t="s">
        <v>7</v>
      </c>
      <c r="G6" s="31" t="s">
        <v>6</v>
      </c>
      <c r="H6" s="31" t="s">
        <v>5</v>
      </c>
      <c r="I6" s="31" t="s">
        <v>4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0" customHeight="1" thickBot="1">
      <c r="A7" s="34" t="s">
        <v>3</v>
      </c>
      <c r="B7" s="35">
        <v>82.56</v>
      </c>
      <c r="C7" s="35">
        <v>82.9</v>
      </c>
      <c r="D7" s="35">
        <v>79.58</v>
      </c>
      <c r="E7" s="36"/>
      <c r="F7" s="34" t="s">
        <v>2</v>
      </c>
      <c r="G7" s="37">
        <v>58.59</v>
      </c>
      <c r="H7" s="37">
        <v>56.19</v>
      </c>
      <c r="I7" s="37">
        <v>56.34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" customHeight="1" thickBot="1">
      <c r="A8" s="38"/>
      <c r="B8" s="35">
        <v>82.58</v>
      </c>
      <c r="C8" s="35">
        <v>82.6</v>
      </c>
      <c r="D8" s="35">
        <v>83.28</v>
      </c>
      <c r="E8" s="36"/>
      <c r="F8" s="38"/>
      <c r="G8" s="37">
        <v>59.13</v>
      </c>
      <c r="H8" s="37">
        <v>58.4</v>
      </c>
      <c r="I8" s="37">
        <v>57.95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" customHeight="1" thickBot="1">
      <c r="A9" s="38"/>
      <c r="B9" s="35">
        <v>83.24</v>
      </c>
      <c r="C9" s="35">
        <v>82.57</v>
      </c>
      <c r="D9" s="35">
        <v>82.08</v>
      </c>
      <c r="E9" s="36"/>
      <c r="F9" s="38"/>
      <c r="G9" s="37">
        <v>59.33</v>
      </c>
      <c r="H9" s="37">
        <v>57.3</v>
      </c>
      <c r="I9" s="37">
        <v>57.54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" customHeight="1" thickBot="1">
      <c r="A10" s="38"/>
      <c r="B10" s="35">
        <v>83.19</v>
      </c>
      <c r="C10" s="35">
        <v>83.5</v>
      </c>
      <c r="D10" s="35">
        <v>83.11</v>
      </c>
      <c r="E10" s="36"/>
      <c r="F10" s="38"/>
      <c r="G10" s="37">
        <v>58.39</v>
      </c>
      <c r="H10" s="37">
        <v>58.87</v>
      </c>
      <c r="I10" s="37">
        <v>59.6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" customHeight="1" thickBot="1">
      <c r="A11" s="38"/>
      <c r="B11" s="35">
        <v>82.71</v>
      </c>
      <c r="C11" s="35">
        <v>83.38</v>
      </c>
      <c r="D11" s="35">
        <v>82.61</v>
      </c>
      <c r="E11" s="36"/>
      <c r="F11" s="38"/>
      <c r="G11" s="37">
        <v>59.17</v>
      </c>
      <c r="H11" s="37">
        <v>59.85</v>
      </c>
      <c r="I11" s="37">
        <v>57.76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" customHeight="1" thickBot="1">
      <c r="A12" s="38"/>
      <c r="B12" s="35">
        <v>83.11</v>
      </c>
      <c r="C12" s="35">
        <v>82.22</v>
      </c>
      <c r="D12" s="35">
        <v>83.12</v>
      </c>
      <c r="E12" s="36"/>
      <c r="F12" s="38"/>
      <c r="G12" s="37">
        <v>58.32</v>
      </c>
      <c r="H12" s="37">
        <v>58.04</v>
      </c>
      <c r="I12" s="37">
        <v>57.94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" customHeight="1" thickBot="1">
      <c r="A13" s="38"/>
      <c r="B13" s="35">
        <v>83.14</v>
      </c>
      <c r="C13" s="35">
        <v>82.85</v>
      </c>
      <c r="D13" s="35">
        <v>82.59</v>
      </c>
      <c r="E13" s="36"/>
      <c r="F13" s="38"/>
      <c r="G13" s="37">
        <v>58.58</v>
      </c>
      <c r="H13" s="37">
        <v>58.79</v>
      </c>
      <c r="I13" s="37">
        <v>57.45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" customHeight="1" thickBot="1">
      <c r="A14" s="39"/>
      <c r="B14" s="35">
        <v>82.73</v>
      </c>
      <c r="C14" s="35">
        <v>81.540000000000006</v>
      </c>
      <c r="D14" s="35">
        <v>83.79</v>
      </c>
      <c r="E14" s="36"/>
      <c r="F14" s="39"/>
      <c r="G14" s="37">
        <v>57.66</v>
      </c>
      <c r="H14" s="37">
        <v>59.34</v>
      </c>
      <c r="I14" s="37">
        <v>58.49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" customHeight="1" thickBot="1">
      <c r="A15" s="40" t="s">
        <v>1</v>
      </c>
      <c r="B15" s="40">
        <f>AVERAGE(B8:B14)</f>
        <v>82.957142857142841</v>
      </c>
      <c r="C15" s="40">
        <f>AVERAGE(C8:C14)</f>
        <v>82.665714285714287</v>
      </c>
      <c r="D15" s="40">
        <f>AVERAGE(D8:D14)</f>
        <v>82.940000000000012</v>
      </c>
      <c r="E15" s="36"/>
      <c r="F15" s="40" t="s">
        <v>1</v>
      </c>
      <c r="G15" s="40">
        <f>AVERAGE(G7:G14)</f>
        <v>58.646249999999995</v>
      </c>
      <c r="H15" s="40">
        <f>AVERAGE(H7:H14)</f>
        <v>58.347500000000011</v>
      </c>
      <c r="I15" s="40">
        <f>AVERAGE(I8:I14)</f>
        <v>58.104285714285709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" customHeight="1" thickBot="1">
      <c r="A16" s="40" t="s">
        <v>0</v>
      </c>
      <c r="B16" s="40">
        <f>STDEV(B7:B14)</f>
        <v>0.28882767971824996</v>
      </c>
      <c r="C16" s="40">
        <f>STDEV(C7:C14)</f>
        <v>0.62878567777218519</v>
      </c>
      <c r="D16" s="40">
        <f>STDEV(D7:D14)</f>
        <v>1.2955307792561337</v>
      </c>
      <c r="E16" s="36"/>
      <c r="F16" s="40" t="s">
        <v>0</v>
      </c>
      <c r="G16" s="40">
        <f>STDEV(G7:G14)</f>
        <v>0.55138624004801473</v>
      </c>
      <c r="H16" s="40">
        <f>STDEV(H7:H14)</f>
        <v>1.1686836306594834</v>
      </c>
      <c r="I16" s="40">
        <f>STDEV(I7:I14)</f>
        <v>0.92777672036818326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" customHeight="1">
      <c r="A17" s="3"/>
      <c r="B17" s="3"/>
      <c r="C17" s="3"/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" customHeight="1">
      <c r="A18" s="3"/>
      <c r="B18" s="3"/>
      <c r="C18" s="3"/>
      <c r="D18" s="3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4" customHeight="1">
      <c r="A19" s="18" t="s">
        <v>16</v>
      </c>
      <c r="B19" s="19"/>
      <c r="C19" s="19"/>
      <c r="D19" s="19"/>
      <c r="E19" s="20"/>
      <c r="F19" s="21" t="s">
        <v>16</v>
      </c>
      <c r="G19" s="22"/>
      <c r="H19" s="22"/>
      <c r="I19" s="2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8" customHeight="1">
      <c r="A20" s="23"/>
      <c r="B20" s="24" t="s">
        <v>13</v>
      </c>
      <c r="C20" s="24" t="s">
        <v>12</v>
      </c>
      <c r="D20" s="25" t="s">
        <v>11</v>
      </c>
      <c r="E20" s="26"/>
      <c r="F20" s="27"/>
      <c r="G20" s="28" t="s">
        <v>13</v>
      </c>
      <c r="H20" s="28" t="s">
        <v>12</v>
      </c>
      <c r="I20" s="28" t="s">
        <v>11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5" customHeight="1">
      <c r="A21" s="24" t="s">
        <v>7</v>
      </c>
      <c r="B21" s="24" t="s">
        <v>10</v>
      </c>
      <c r="C21" s="24" t="s">
        <v>9</v>
      </c>
      <c r="D21" s="25" t="s">
        <v>8</v>
      </c>
      <c r="E21" s="26"/>
      <c r="F21" s="28" t="s">
        <v>7</v>
      </c>
      <c r="G21" s="28" t="s">
        <v>6</v>
      </c>
      <c r="H21" s="28" t="s">
        <v>5</v>
      </c>
      <c r="I21" s="28" t="s">
        <v>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8" customHeight="1">
      <c r="A22" s="41" t="s">
        <v>3</v>
      </c>
      <c r="B22" s="24">
        <v>83.31</v>
      </c>
      <c r="C22" s="24">
        <v>83.53</v>
      </c>
      <c r="D22" s="25">
        <v>83.21</v>
      </c>
      <c r="E22" s="26"/>
      <c r="F22" s="42" t="s">
        <v>2</v>
      </c>
      <c r="G22" s="28">
        <v>58.73</v>
      </c>
      <c r="H22" s="28">
        <v>59.91</v>
      </c>
      <c r="I22" s="28">
        <v>59.62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" customHeight="1">
      <c r="A23" s="43"/>
      <c r="B23" s="24">
        <v>83.49</v>
      </c>
      <c r="C23" s="24">
        <v>83.74</v>
      </c>
      <c r="D23" s="25">
        <v>84.07</v>
      </c>
      <c r="E23" s="26"/>
      <c r="F23" s="44"/>
      <c r="G23" s="28">
        <v>58.9</v>
      </c>
      <c r="H23" s="28">
        <v>58.64</v>
      </c>
      <c r="I23" s="28">
        <v>58.08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" customHeight="1">
      <c r="A24" s="43"/>
      <c r="B24" s="24">
        <v>84.08</v>
      </c>
      <c r="C24" s="24">
        <v>83.29</v>
      </c>
      <c r="D24" s="25">
        <v>83.51</v>
      </c>
      <c r="E24" s="26"/>
      <c r="F24" s="44"/>
      <c r="G24" s="28">
        <v>58.75</v>
      </c>
      <c r="H24" s="28">
        <v>59.08</v>
      </c>
      <c r="I24" s="28">
        <v>57.89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" customHeight="1">
      <c r="A25" s="43"/>
      <c r="B25" s="24">
        <v>83.89</v>
      </c>
      <c r="C25" s="24">
        <v>83.48</v>
      </c>
      <c r="D25" s="25">
        <v>83.1</v>
      </c>
      <c r="E25" s="26"/>
      <c r="F25" s="44"/>
      <c r="G25" s="28">
        <v>59.66</v>
      </c>
      <c r="H25" s="28">
        <v>60.07</v>
      </c>
      <c r="I25" s="28">
        <v>58.72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" customHeight="1">
      <c r="A26" s="43"/>
      <c r="B26" s="24">
        <v>83.66</v>
      </c>
      <c r="C26" s="24">
        <v>83.55</v>
      </c>
      <c r="D26" s="25">
        <v>80.03</v>
      </c>
      <c r="E26" s="26"/>
      <c r="F26" s="44"/>
      <c r="G26" s="28">
        <v>60.58</v>
      </c>
      <c r="H26" s="28">
        <v>58.2</v>
      </c>
      <c r="I26" s="28">
        <v>57.45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" customHeight="1">
      <c r="A27" s="43"/>
      <c r="B27" s="24">
        <v>83.57</v>
      </c>
      <c r="C27" s="24">
        <v>83.6</v>
      </c>
      <c r="D27" s="25">
        <v>84.1</v>
      </c>
      <c r="E27" s="26"/>
      <c r="F27" s="44"/>
      <c r="G27" s="28">
        <v>59.06</v>
      </c>
      <c r="H27" s="28">
        <v>59.69</v>
      </c>
      <c r="I27" s="28">
        <v>58.23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" customHeight="1">
      <c r="A28" s="43"/>
      <c r="B28" s="24">
        <v>83.61</v>
      </c>
      <c r="C28" s="24">
        <v>82.91</v>
      </c>
      <c r="D28" s="25">
        <v>83.58</v>
      </c>
      <c r="E28" s="26"/>
      <c r="F28" s="44"/>
      <c r="G28" s="28">
        <v>59.48</v>
      </c>
      <c r="H28" s="28">
        <v>59.24</v>
      </c>
      <c r="I28" s="28">
        <v>58.18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" customHeight="1">
      <c r="A29" s="45"/>
      <c r="B29" s="24">
        <v>83.95</v>
      </c>
      <c r="C29" s="24">
        <v>84.07</v>
      </c>
      <c r="D29" s="25">
        <v>84.51</v>
      </c>
      <c r="E29" s="26"/>
      <c r="F29" s="46"/>
      <c r="G29" s="47">
        <v>58.54</v>
      </c>
      <c r="H29" s="47">
        <v>58.21</v>
      </c>
      <c r="I29" s="47">
        <v>59.56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" customHeight="1">
      <c r="A30" s="48" t="s">
        <v>1</v>
      </c>
      <c r="B30" s="49">
        <f>AVERAGE(B23:B29)</f>
        <v>83.75</v>
      </c>
      <c r="C30" s="49">
        <f>AVERAGE(C23:C29)</f>
        <v>83.519999999999982</v>
      </c>
      <c r="D30" s="49">
        <f>AVERAGE(D23:D29)</f>
        <v>83.271428571428572</v>
      </c>
      <c r="E30" s="36"/>
      <c r="F30" s="48" t="s">
        <v>1</v>
      </c>
      <c r="G30" s="49">
        <f>AVERAGE(G22:G29)</f>
        <v>59.212500000000006</v>
      </c>
      <c r="H30" s="49">
        <f>AVERAGE(H22:H29)</f>
        <v>59.129999999999995</v>
      </c>
      <c r="I30" s="49">
        <f>AVERAGE(I22:I29)</f>
        <v>58.466250000000002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" customHeight="1">
      <c r="A31" s="50" t="s">
        <v>0</v>
      </c>
      <c r="B31" s="51">
        <f>STDEV(B22:B29)</f>
        <v>0.2579036364890695</v>
      </c>
      <c r="C31" s="51">
        <f>STDEV(C22:C29)</f>
        <v>0.33485337942789872</v>
      </c>
      <c r="D31" s="51">
        <f>STDEV(D22:D29)</f>
        <v>1.3912988535896946</v>
      </c>
      <c r="E31" s="26"/>
      <c r="F31" s="50" t="s">
        <v>0</v>
      </c>
      <c r="G31" s="51">
        <f>STDEV(G22:G29)</f>
        <v>0.67207036196262271</v>
      </c>
      <c r="H31" s="51">
        <f>STDEV(H22:H29)</f>
        <v>0.73402997214010146</v>
      </c>
      <c r="I31" s="51">
        <f>STDEV(I22:I29)</f>
        <v>0.77860566766129113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9">
    <mergeCell ref="A7:A14"/>
    <mergeCell ref="F7:F14"/>
    <mergeCell ref="A22:A29"/>
    <mergeCell ref="F22:F29"/>
    <mergeCell ref="A4:D4"/>
    <mergeCell ref="F4:I4"/>
    <mergeCell ref="A19:D19"/>
    <mergeCell ref="F19:I19"/>
    <mergeCell ref="A2:I3"/>
  </mergeCells>
  <phoneticPr fontId="1" type="noConversion"/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SGDAndAdam</vt:lpstr>
      <vt:lpstr>SGDAndAdam!Print_Area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Bijun</dc:creator>
  <cp:lastModifiedBy>Wang, Bijun</cp:lastModifiedBy>
  <dcterms:created xsi:type="dcterms:W3CDTF">2023-09-02T18:43:42Z</dcterms:created>
  <dcterms:modified xsi:type="dcterms:W3CDTF">2023-09-03T09:09:51Z</dcterms:modified>
</cp:coreProperties>
</file>