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ARM\Dataguise\"/>
    </mc:Choice>
  </mc:AlternateContent>
  <bookViews>
    <workbookView xWindow="0" yWindow="0" windowWidth="15360" windowHeight="7155"/>
  </bookViews>
  <sheets>
    <sheet name="Deployment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<sst xmlns="http://schemas.openxmlformats.org/spreadsheetml/2006/main" count="382" uniqueCount="152">
  <si>
    <t>Summary</t>
  </si>
  <si>
    <t>Data</t>
  </si>
  <si>
    <t>Total Number of Deployments with the latest version</t>
  </si>
  <si>
    <t>Total Number of Success</t>
  </si>
  <si>
    <t xml:space="preserve">Total Number of Failures </t>
  </si>
  <si>
    <t>Test #</t>
  </si>
  <si>
    <t>Test Result</t>
  </si>
  <si>
    <t>Test Timestamp</t>
  </si>
  <si>
    <t>Correlation ID</t>
  </si>
  <si>
    <t>Error Message for Failures</t>
  </si>
  <si>
    <t>Resolution</t>
  </si>
  <si>
    <t>ResourceGroup</t>
  </si>
  <si>
    <t>East US 2</t>
  </si>
  <si>
    <t>Comments</t>
  </si>
  <si>
    <t>Expected Result</t>
  </si>
  <si>
    <t>Duration</t>
  </si>
  <si>
    <t>Azure Subscription ID</t>
  </si>
  <si>
    <t>Region</t>
  </si>
  <si>
    <t>Successful deployment</t>
  </si>
  <si>
    <t>Success Rate</t>
  </si>
  <si>
    <t>Version tested</t>
  </si>
  <si>
    <t>East US</t>
  </si>
  <si>
    <t>West US</t>
  </si>
  <si>
    <t>Central US</t>
  </si>
  <si>
    <t>North Europe</t>
  </si>
  <si>
    <t>West Europe</t>
  </si>
  <si>
    <t>Southeast Asia</t>
  </si>
  <si>
    <t>Japan East</t>
  </si>
  <si>
    <t>1.0.0.0</t>
  </si>
  <si>
    <t>1 x A3 Standard</t>
  </si>
  <si>
    <t>1 x A4 Standard</t>
  </si>
  <si>
    <t>b598d47e-5066-44fe-b5b1-67869e3a3847</t>
  </si>
  <si>
    <t>Node VM Size</t>
  </si>
  <si>
    <t>SQL VM Size</t>
  </si>
  <si>
    <t>Storage Account</t>
  </si>
  <si>
    <t>New</t>
  </si>
  <si>
    <t>Existing</t>
  </si>
  <si>
    <t>1 x DS3 Standard</t>
  </si>
  <si>
    <t>1 x DS11 Standard</t>
  </si>
  <si>
    <t>1 x DS12 Standard</t>
  </si>
  <si>
    <t>1 x DS13 Standard</t>
  </si>
  <si>
    <t>1 x DS14 Standard</t>
  </si>
  <si>
    <t>1 x D4_V2 Standard</t>
  </si>
  <si>
    <t>1 x D12_V2 Standard</t>
  </si>
  <si>
    <t>1 x D13_V2 Standard</t>
  </si>
  <si>
    <t>1 x D13 Standard</t>
  </si>
  <si>
    <t>1 x D14 Standard</t>
  </si>
  <si>
    <t>1 x G2 Standard</t>
  </si>
  <si>
    <t>1 x G3 Standard</t>
  </si>
  <si>
    <t>1 x GS2 Standard</t>
  </si>
  <si>
    <t>1 x GS3 Standard</t>
  </si>
  <si>
    <t>1 x A9 Standard</t>
  </si>
  <si>
    <t>1 x A10 Standard</t>
  </si>
  <si>
    <t>1 x A11 Standard</t>
  </si>
  <si>
    <t>1 x DS1_V2 Standard</t>
  </si>
  <si>
    <t>1 x DS3_V2 Standard</t>
  </si>
  <si>
    <t>1 x DS5_V2 Standard</t>
  </si>
  <si>
    <t>1 x DS11_V2 Standard</t>
  </si>
  <si>
    <t>1 x DS13_V2 Standard</t>
  </si>
  <si>
    <t>1 x DS15_V2 Standard</t>
  </si>
  <si>
    <t>1 x D15_V2 Standard</t>
  </si>
  <si>
    <t>dg051601</t>
  </si>
  <si>
    <t>dg051602</t>
  </si>
  <si>
    <t>dg051603</t>
  </si>
  <si>
    <t>dg051604</t>
  </si>
  <si>
    <t>dg051605</t>
  </si>
  <si>
    <t>dg051606</t>
  </si>
  <si>
    <t>dg051607</t>
  </si>
  <si>
    <t>dg051608</t>
  </si>
  <si>
    <t>dg051609</t>
  </si>
  <si>
    <t>dg051610</t>
  </si>
  <si>
    <t>dg051611</t>
  </si>
  <si>
    <t>dg051612</t>
  </si>
  <si>
    <t>dg051613</t>
  </si>
  <si>
    <t>dg051614</t>
  </si>
  <si>
    <t>dg051615</t>
  </si>
  <si>
    <t>dg051616</t>
  </si>
  <si>
    <t>dg051617</t>
  </si>
  <si>
    <t>dg051618</t>
  </si>
  <si>
    <t>dg051619</t>
  </si>
  <si>
    <t>dg051620</t>
  </si>
  <si>
    <t>dg051621</t>
  </si>
  <si>
    <t>dg051622</t>
  </si>
  <si>
    <t>dg051623</t>
  </si>
  <si>
    <t>dg051624</t>
  </si>
  <si>
    <t>dg051625</t>
  </si>
  <si>
    <t>dg051626</t>
  </si>
  <si>
    <t>dg051627</t>
  </si>
  <si>
    <t>dg051628</t>
  </si>
  <si>
    <t>dg051629</t>
  </si>
  <si>
    <t>dg051630</t>
  </si>
  <si>
    <t>35 Mins</t>
  </si>
  <si>
    <t>Success</t>
  </si>
  <si>
    <t>e35b67b8-9ec6-4c79-a4dc-ee20ab4f03d5</t>
  </si>
  <si>
    <t>Authentication Type</t>
  </si>
  <si>
    <t>Password</t>
  </si>
  <si>
    <t>SSH Public Key</t>
  </si>
  <si>
    <t>40 Mins</t>
  </si>
  <si>
    <t>a5105a38-47d4-4272-82ad-b798bca16113</t>
  </si>
  <si>
    <t>15 Mins</t>
  </si>
  <si>
    <t>Failure</t>
  </si>
  <si>
    <t>The value of parameter vmSize is invalid.</t>
  </si>
  <si>
    <t>3f726fa5-e277-4b55-b410-af401f75ff69</t>
  </si>
  <si>
    <t>e7e899c2-bcd9-4e9a-adf6-77a96113d21c</t>
  </si>
  <si>
    <t>Pre-deployment validation failure</t>
  </si>
  <si>
    <t>Japan West</t>
  </si>
  <si>
    <t>dg051631</t>
  </si>
  <si>
    <t>dg051632</t>
  </si>
  <si>
    <t>30 Mins</t>
  </si>
  <si>
    <t>4e63dd16-5cc6-4221-b0bd-4c04a83fed2d</t>
  </si>
  <si>
    <t>ff8cf530-836c-459d-8f2e-f434b294d579</t>
  </si>
  <si>
    <t>38c96fd0-dd48-4b7f-bdfb-742c7b07e53b</t>
  </si>
  <si>
    <t>The template variable 'vmName' is not found.</t>
  </si>
  <si>
    <t>25 Mins</t>
  </si>
  <si>
    <t>846aa069-28be-48be-be1c-9fbc3dbabb8b</t>
  </si>
  <si>
    <t>314b744d-1ef2-4274-bef5-baaef25248e9</t>
  </si>
  <si>
    <t>1 x DS2_V2 Standard</t>
  </si>
  <si>
    <t>20 Mins</t>
  </si>
  <si>
    <t>e95c15e4-e627-4c35-a53f-13227724a173</t>
  </si>
  <si>
    <t>52a327eb-f602-488b-94c0-d4c2022683cd</t>
  </si>
  <si>
    <t>70f80664-ec3c-4856-99b6-b51577574f9a</t>
  </si>
  <si>
    <t>916099a1-f4db-46a7-80aa-ad5e0ea0f6f2</t>
  </si>
  <si>
    <t>c16a9992-2f44-4526-a7bd-7e1656651949</t>
  </si>
  <si>
    <t>341809ff-9699-40ef-a9fc-920d13b6945d</t>
  </si>
  <si>
    <t>2 Mins</t>
  </si>
  <si>
    <t>2ee76976-c272-4e37-ad30-ae72fc77ab09</t>
  </si>
  <si>
    <t>c6341af1-47da-4147-8419-b499364cb923</t>
  </si>
  <si>
    <t>efdd3f9e-3f2b-4018-b4dd-d2784d16d16a</t>
  </si>
  <si>
    <t>b079c862-a2ea-4852-ad47-c194400c1009</t>
  </si>
  <si>
    <t>4eddcb8f-9967-4fa6-a681-debdd682259e</t>
  </si>
  <si>
    <t>7448fd4c-2eda-4eb6-bd11-fc56964fa49e</t>
  </si>
  <si>
    <t>07ed2498-d783-4bd7-ab28-038b8813da05</t>
  </si>
  <si>
    <t>efd0fac8-f657-4835-a50c-915b1ca479c9</t>
  </si>
  <si>
    <t>d8f897a7-27da-4a11-9e63-dd3af61fa3fa</t>
  </si>
  <si>
    <t>1 x D5_V2 Standard</t>
  </si>
  <si>
    <t>5fe4ea33-0e93-414d-8532-ce9cfa7dc07c</t>
  </si>
  <si>
    <t>55 Mins</t>
  </si>
  <si>
    <t>f6e0b6db-961d-43f3-8aba-344ac2f3d3f8</t>
  </si>
  <si>
    <t>1 x G4 Standard</t>
  </si>
  <si>
    <t>5405bcd8-2429-4bab-9493-9a97280976c3</t>
  </si>
  <si>
    <t>cb95959f-6532-4880-a26f-dc2219ee6859</t>
  </si>
  <si>
    <t>b1825d27-c136-4c79-8099-d4350144f579</t>
  </si>
  <si>
    <t>90 Mins</t>
  </si>
  <si>
    <t>MyUbuntuVM' has not reported status for VM agent or extensions.</t>
  </si>
  <si>
    <t>Deployment failed but console showed up.</t>
  </si>
  <si>
    <t>1 x G5 Standard</t>
  </si>
  <si>
    <t>1 x GS5 Standard</t>
  </si>
  <si>
    <t>f7b08d35-7000-4b78-b3de-f6391bb38a5b</t>
  </si>
  <si>
    <t>1 x DS14_V2 Standard</t>
  </si>
  <si>
    <t>c4624531-ec2f-401a-abea-05d36136a58e</t>
  </si>
  <si>
    <t>70 Mins</t>
  </si>
  <si>
    <t>86787ffd-7dee-4ee7-b807-5d6020a6000e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</si>
</sst>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9" fontId="0" fillId="0" borderId="0" xfId="1" applyFont="1" applyAlignment="1">
      <alignment vertical="top"/>
    </xf>
    <xf numFmtId="0" fontId="3" fillId="0" borderId="0" xfId="0" applyFont="1" applyAlignment="1">
      <alignment horizontal="left" vertical="center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4" fillId="0" borderId="0" xfId="1" applyFont="1" applyAlignment="1">
      <alignment horizontal="center" vertical="center"/>
    </xf>
    <xf numFmtId="11" fontId="0" fillId="0" borderId="0" xfId="0" applyNumberFormat="1" applyFill="1" applyAlignment="1">
      <alignment horizontal="center" vertical="center" wrapText="1"/>
    </xf>
    <xf numFmtId="22" fontId="0" fillId="0" borderId="0" xfId="0" quotePrefix="1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2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top"/>
    </xf>
    <xf numFmtId="9" fontId="0" fillId="0" borderId="0" xfId="1" applyFont="1" applyAlignment="1">
      <alignment horizontal="center" vertical="top"/>
    </xf>
    <xf numFmtId="0" fontId="0" fillId="3" borderId="2" xfId="0" applyFon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2" fontId="0" fillId="4" borderId="0" xfId="0" applyNumberFormat="1" applyFill="1" applyAlignment="1">
      <alignment horizontal="center" vertical="center"/>
    </xf>
    <xf numFmtId="0" fontId="0" fillId="4" borderId="0" xfId="0" applyFill="1"/>
    <xf numFmtId="1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quotePrefix="1" applyFont="1" applyFill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0" fillId="4" borderId="0" xfId="0" applyFill="1" applyAlignment="1">
      <alignment vertical="center"/>
    </xf>
  </cellXfs>
  <cellStyles count="2">
    <cellStyle name="Normal" xfId="0" builtinId="0"/>
    <cellStyle name="Percent" xfId="1" builtinId="5"/>
  </cellStyles>
  <dxfs count="38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m/d/yyyy\ h:mm"/>
      <alignment horizontal="center" vertical="center" textRotation="0" wrapText="0" indent="0" justifyLastLine="0" shrinkToFit="0" readingOrder="0"/>
    </dxf>
    <dxf>
      <numFmt numFmtId="27" formatCode="m/d/yyyy\ h:mm"/>
      <alignment horizontal="center" vertical="center" textRotation="0" wrapText="0" indent="0" justifyLastLine="0" shrinkToFit="0" readingOrder="0"/>
    </dxf>
    <dxf>
      <numFmt numFmtId="27" formatCode="m/d/yyyy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B6" totalsRowShown="0" headerRowDxfId="21" dataDxfId="20">
  <autoFilter ref="A1:B6"/>
  <tableColumns count="2">
    <tableColumn id="1" name="Summary" dataDxfId="19"/>
    <tableColumn id="2" name="Data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A8:P40" totalsRowShown="0" headerRowDxfId="17" dataDxfId="16">
  <sortState ref="A9:L50">
    <sortCondition ref="A8"/>
  </sortState>
  <tableColumns count="16">
    <tableColumn id="1" name="Test #" dataDxfId="15"/>
    <tableColumn id="2" name="Test Result" dataDxfId="14"/>
    <tableColumn id="5" name="Test Timestamp" dataDxfId="13"/>
    <tableColumn id="6" name="Duration" dataDxfId="12"/>
    <tableColumn id="3" name="ResourceGroup" dataDxfId="11"/>
    <tableColumn id="23" name="Region" dataDxfId="2"/>
    <tableColumn id="7" name="Node VM Size" dataDxfId="0"/>
    <tableColumn id="4" name="SQL VM Size" dataDxfId="1"/>
    <tableColumn id="12" name="Authentication Type" dataDxfId="10"/>
    <tableColumn id="11" name="Storage Account" dataDxfId="9"/>
    <tableColumn id="32" name="Correlation ID" dataDxfId="8"/>
    <tableColumn id="31" name="Azure Subscription ID" dataDxfId="7"/>
    <tableColumn id="16" name="Expected Result" dataDxfId="6"/>
    <tableColumn id="9" name="Error Message for Failures" dataDxfId="5"/>
    <tableColumn id="10" name="Resolution" dataDxfId="4"/>
    <tableColumn id="14" name="Comment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Normal="100" workbookViewId="0"/>
  </sheetViews>
  <sheetFormatPr defaultRowHeight="15" x14ac:dyDescent="0.25"/>
  <cols>
    <col min="1" max="1" width="23.7109375" style="2" bestFit="1" customWidth="1"/>
    <col min="2" max="2" width="10.7109375" style="2" bestFit="1" customWidth="1"/>
    <col min="3" max="3" width="15.140625" style="2" bestFit="1" customWidth="1"/>
    <col min="4" max="4" width="8.7109375" style="2" bestFit="1" customWidth="1"/>
    <col min="5" max="5" width="14.85546875" style="2" bestFit="1" customWidth="1"/>
    <col min="6" max="6" width="14.140625" style="4" bestFit="1" customWidth="1"/>
    <col min="7" max="7" width="20" style="60" bestFit="1" customWidth="1"/>
    <col min="8" max="8" width="20" style="2" bestFit="1" customWidth="1"/>
    <col min="9" max="9" width="19.28515625" style="4" bestFit="1" customWidth="1"/>
    <col min="10" max="10" width="15.42578125" style="36" bestFit="1" customWidth="1"/>
    <col min="11" max="11" width="37.28515625" bestFit="1" customWidth="1"/>
    <col min="12" max="12" width="37" style="4" bestFit="1" customWidth="1"/>
    <col min="13" max="13" width="31.85546875" style="4" bestFit="1" customWidth="1"/>
    <col min="14" max="14" width="38.42578125" style="2" customWidth="1"/>
    <col min="15" max="15" width="46.85546875" style="1" bestFit="1" customWidth="1"/>
    <col min="16" max="16" width="32.140625" style="14" bestFit="1" customWidth="1"/>
    <col min="17" max="17" width="37.7109375" style="2" customWidth="1"/>
    <col min="18" max="16384" width="9.140625" style="2"/>
  </cols>
  <sheetData>
    <row r="1" spans="1:16" x14ac:dyDescent="0.25">
      <c r="A1" s="2" t="s">
        <v>0</v>
      </c>
      <c r="B1" s="2" t="s">
        <v>1</v>
      </c>
      <c r="K1" s="4"/>
      <c r="M1" s="2"/>
      <c r="N1" s="1"/>
      <c r="O1" s="14"/>
      <c r="P1" s="2"/>
    </row>
    <row r="2" spans="1:16" x14ac:dyDescent="0.25">
      <c r="A2" s="2" t="s">
        <v>20</v>
      </c>
      <c r="B2" s="4" t="s">
        <v>28</v>
      </c>
      <c r="K2" s="4"/>
      <c r="M2" s="2"/>
      <c r="N2" s="1"/>
      <c r="O2" s="14"/>
      <c r="P2" s="2"/>
    </row>
    <row r="3" spans="1:16" ht="45" x14ac:dyDescent="0.25">
      <c r="A3" s="1" t="s">
        <v>2</v>
      </c>
      <c r="B3" s="4">
        <v>32</v>
      </c>
      <c r="K3" s="4"/>
      <c r="M3" s="2"/>
      <c r="N3" s="1"/>
      <c r="O3" s="14"/>
      <c r="P3" s="2"/>
    </row>
    <row r="4" spans="1:16" x14ac:dyDescent="0.25">
      <c r="A4" s="2" t="s">
        <v>3</v>
      </c>
      <c r="B4" s="20">
        <v>28</v>
      </c>
      <c r="D4" s="12"/>
      <c r="E4" s="12"/>
      <c r="G4" s="61"/>
      <c r="H4" s="12"/>
      <c r="I4" s="28"/>
      <c r="J4" s="37"/>
      <c r="K4" s="4"/>
      <c r="M4" s="2"/>
      <c r="N4" s="1"/>
      <c r="O4" s="14"/>
      <c r="P4" s="2"/>
    </row>
    <row r="5" spans="1:16" x14ac:dyDescent="0.25">
      <c r="A5" s="2" t="s">
        <v>4</v>
      </c>
      <c r="B5" s="18">
        <v>4</v>
      </c>
      <c r="K5" s="4"/>
      <c r="M5" s="2"/>
      <c r="N5" s="1"/>
      <c r="O5" s="14"/>
      <c r="P5" s="2"/>
    </row>
    <row r="6" spans="1:16" x14ac:dyDescent="0.25">
      <c r="A6" s="2" t="s">
        <v>19</v>
      </c>
      <c r="B6" s="25">
        <f>B4/B3</f>
        <v>0.875</v>
      </c>
      <c r="K6" s="4"/>
      <c r="M6" s="2"/>
      <c r="N6" s="1"/>
      <c r="O6" s="14"/>
      <c r="P6" s="2"/>
    </row>
    <row r="7" spans="1:16" x14ac:dyDescent="0.25">
      <c r="K7" s="4"/>
      <c r="M7" s="2"/>
      <c r="N7" s="1"/>
      <c r="O7" s="14"/>
      <c r="P7" s="2"/>
    </row>
    <row r="8" spans="1:16" ht="30" x14ac:dyDescent="0.25">
      <c r="A8" s="4" t="s">
        <v>5</v>
      </c>
      <c r="B8" s="4" t="s">
        <v>6</v>
      </c>
      <c r="C8" s="4" t="s">
        <v>7</v>
      </c>
      <c r="D8" s="4" t="s">
        <v>15</v>
      </c>
      <c r="E8" s="6" t="s">
        <v>11</v>
      </c>
      <c r="F8" s="4" t="s">
        <v>17</v>
      </c>
      <c r="G8" s="6" t="s">
        <v>32</v>
      </c>
      <c r="H8" s="6" t="s">
        <v>33</v>
      </c>
      <c r="I8" s="6" t="s">
        <v>94</v>
      </c>
      <c r="J8" s="6" t="s">
        <v>34</v>
      </c>
      <c r="K8" s="4" t="s">
        <v>8</v>
      </c>
      <c r="L8" s="4" t="s">
        <v>16</v>
      </c>
      <c r="M8" s="4" t="s">
        <v>14</v>
      </c>
      <c r="N8" s="1" t="s">
        <v>9</v>
      </c>
      <c r="O8" s="14" t="s">
        <v>10</v>
      </c>
      <c r="P8" s="2" t="s">
        <v>13</v>
      </c>
    </row>
    <row r="9" spans="1:16" x14ac:dyDescent="0.25">
      <c r="A9" s="4">
        <v>1</v>
      </c>
      <c r="B9" s="18" t="s">
        <v>92</v>
      </c>
      <c r="C9" s="5">
        <v>42501.522916666669</v>
      </c>
      <c r="D9" s="4" t="s">
        <v>91</v>
      </c>
      <c r="E9" s="6" t="s">
        <v>61</v>
      </c>
      <c r="F9" s="4" t="s">
        <v>27</v>
      </c>
      <c r="G9" s="60" t="s">
        <v>52</v>
      </c>
      <c r="H9" t="s">
        <v>38</v>
      </c>
      <c r="I9" s="4" t="s">
        <v>95</v>
      </c>
      <c r="J9" s="6" t="s">
        <v>35</v>
      </c>
      <c r="K9" s="4" t="s">
        <v>93</v>
      </c>
      <c r="L9" s="8" t="s">
        <v>31</v>
      </c>
      <c r="M9" s="8" t="s">
        <v>18</v>
      </c>
      <c r="N9" s="11"/>
      <c r="O9" s="15"/>
      <c r="P9" s="13"/>
    </row>
    <row r="10" spans="1:16" x14ac:dyDescent="0.25">
      <c r="A10" s="4">
        <v>2</v>
      </c>
      <c r="B10" s="19" t="s">
        <v>92</v>
      </c>
      <c r="C10" s="5">
        <v>42504.378472222219</v>
      </c>
      <c r="D10" s="4" t="s">
        <v>97</v>
      </c>
      <c r="E10" s="6" t="s">
        <v>62</v>
      </c>
      <c r="F10" s="4" t="s">
        <v>22</v>
      </c>
      <c r="G10" s="60" t="s">
        <v>53</v>
      </c>
      <c r="H10" t="s">
        <v>48</v>
      </c>
      <c r="I10" s="4" t="s">
        <v>95</v>
      </c>
      <c r="J10" s="6" t="s">
        <v>35</v>
      </c>
      <c r="K10" s="4" t="s">
        <v>98</v>
      </c>
      <c r="L10" s="8" t="s">
        <v>31</v>
      </c>
      <c r="M10" s="8" t="s">
        <v>18</v>
      </c>
      <c r="N10" s="11"/>
      <c r="O10" s="15"/>
      <c r="P10" s="8"/>
    </row>
    <row r="11" spans="1:16" x14ac:dyDescent="0.25">
      <c r="A11" s="4">
        <v>3</v>
      </c>
      <c r="B11" s="19" t="s">
        <v>100</v>
      </c>
      <c r="C11" s="5">
        <v>42504.401388888888</v>
      </c>
      <c r="D11" s="4" t="s">
        <v>99</v>
      </c>
      <c r="E11" s="6" t="s">
        <v>63</v>
      </c>
      <c r="F11" s="4" t="s">
        <v>24</v>
      </c>
      <c r="G11" s="60" t="s">
        <v>29</v>
      </c>
      <c r="H11" t="s">
        <v>43</v>
      </c>
      <c r="I11" s="4" t="s">
        <v>95</v>
      </c>
      <c r="J11" s="6" t="s">
        <v>35</v>
      </c>
      <c r="K11" s="4" t="s">
        <v>102</v>
      </c>
      <c r="L11" s="8" t="s">
        <v>31</v>
      </c>
      <c r="M11" s="8" t="s">
        <v>18</v>
      </c>
      <c r="N11" s="11" t="s">
        <v>101</v>
      </c>
      <c r="O11" s="15"/>
      <c r="P11" s="8"/>
    </row>
    <row r="12" spans="1:16" x14ac:dyDescent="0.25">
      <c r="A12" s="4">
        <v>4</v>
      </c>
      <c r="B12" s="19" t="s">
        <v>92</v>
      </c>
      <c r="C12" s="5">
        <v>42506.71597222222</v>
      </c>
      <c r="D12" s="4" t="s">
        <v>91</v>
      </c>
      <c r="E12" s="6" t="s">
        <v>64</v>
      </c>
      <c r="F12" s="4" t="s">
        <v>23</v>
      </c>
      <c r="G12" s="60" t="s">
        <v>30</v>
      </c>
      <c r="H12" t="s">
        <v>57</v>
      </c>
      <c r="I12" s="4" t="s">
        <v>95</v>
      </c>
      <c r="J12" s="6" t="s">
        <v>35</v>
      </c>
      <c r="K12" s="24" t="s">
        <v>103</v>
      </c>
      <c r="L12" s="8" t="s">
        <v>31</v>
      </c>
      <c r="M12" s="8" t="s">
        <v>18</v>
      </c>
      <c r="N12" s="11"/>
      <c r="O12" s="15"/>
      <c r="P12" s="8"/>
    </row>
    <row r="13" spans="1:16" ht="30" x14ac:dyDescent="0.25">
      <c r="A13" s="4">
        <v>5</v>
      </c>
      <c r="B13" s="19" t="s">
        <v>100</v>
      </c>
      <c r="C13" s="5">
        <v>42509.763194444444</v>
      </c>
      <c r="D13" s="4" t="s">
        <v>99</v>
      </c>
      <c r="E13" s="6" t="s">
        <v>65</v>
      </c>
      <c r="F13" s="4" t="s">
        <v>22</v>
      </c>
      <c r="G13" s="60" t="s">
        <v>30</v>
      </c>
      <c r="H13" t="s">
        <v>55</v>
      </c>
      <c r="I13" s="4" t="s">
        <v>96</v>
      </c>
      <c r="J13" s="6" t="s">
        <v>35</v>
      </c>
      <c r="K13" s="4" t="s">
        <v>111</v>
      </c>
      <c r="L13" s="8" t="s">
        <v>31</v>
      </c>
      <c r="M13" s="8" t="s">
        <v>18</v>
      </c>
      <c r="N13" s="11" t="s">
        <v>112</v>
      </c>
      <c r="O13" s="15"/>
      <c r="P13" s="8"/>
    </row>
    <row r="14" spans="1:16" x14ac:dyDescent="0.25">
      <c r="A14" s="4">
        <v>6</v>
      </c>
      <c r="B14" s="20" t="s">
        <v>92</v>
      </c>
      <c r="C14" s="5">
        <v>42509.765972222223</v>
      </c>
      <c r="D14" s="4" t="s">
        <v>91</v>
      </c>
      <c r="E14" s="6" t="s">
        <v>66</v>
      </c>
      <c r="F14" s="4" t="s">
        <v>21</v>
      </c>
      <c r="G14" s="60" t="s">
        <v>51</v>
      </c>
      <c r="H14" t="s">
        <v>42</v>
      </c>
      <c r="I14" s="4" t="s">
        <v>95</v>
      </c>
      <c r="J14" s="6" t="s">
        <v>36</v>
      </c>
      <c r="K14" s="4" t="s">
        <v>110</v>
      </c>
      <c r="L14" s="8" t="s">
        <v>31</v>
      </c>
      <c r="M14" s="8" t="s">
        <v>18</v>
      </c>
      <c r="N14" s="11"/>
      <c r="O14" s="15"/>
      <c r="P14" s="8"/>
    </row>
    <row r="15" spans="1:16" x14ac:dyDescent="0.25">
      <c r="A15" s="6">
        <v>7</v>
      </c>
      <c r="B15" s="19" t="s">
        <v>92</v>
      </c>
      <c r="C15" s="5">
        <v>42509.771527777775</v>
      </c>
      <c r="D15" s="6" t="s">
        <v>108</v>
      </c>
      <c r="E15" s="6" t="s">
        <v>67</v>
      </c>
      <c r="F15" s="4" t="s">
        <v>23</v>
      </c>
      <c r="G15" s="60" t="s">
        <v>43</v>
      </c>
      <c r="H15" t="s">
        <v>39</v>
      </c>
      <c r="I15" s="4" t="s">
        <v>95</v>
      </c>
      <c r="J15" s="6" t="s">
        <v>35</v>
      </c>
      <c r="K15" s="6" t="s">
        <v>109</v>
      </c>
      <c r="L15" s="8" t="s">
        <v>31</v>
      </c>
      <c r="M15" s="8" t="s">
        <v>18</v>
      </c>
      <c r="N15" s="11"/>
      <c r="O15" s="16"/>
      <c r="P15" s="8"/>
    </row>
    <row r="16" spans="1:16" x14ac:dyDescent="0.25">
      <c r="A16" s="6">
        <v>8</v>
      </c>
      <c r="B16" s="18" t="s">
        <v>92</v>
      </c>
      <c r="C16" s="7">
        <v>42510.563888888886</v>
      </c>
      <c r="D16" s="6" t="s">
        <v>108</v>
      </c>
      <c r="E16" s="6" t="s">
        <v>68</v>
      </c>
      <c r="F16" s="4" t="s">
        <v>24</v>
      </c>
      <c r="G16" s="60" t="s">
        <v>45</v>
      </c>
      <c r="H16" t="s">
        <v>54</v>
      </c>
      <c r="I16" s="4" t="s">
        <v>95</v>
      </c>
      <c r="J16" s="6" t="s">
        <v>35</v>
      </c>
      <c r="K16" s="6" t="s">
        <v>114</v>
      </c>
      <c r="L16" s="8" t="s">
        <v>31</v>
      </c>
      <c r="M16" s="8" t="s">
        <v>18</v>
      </c>
      <c r="N16" s="11"/>
      <c r="O16" s="15"/>
      <c r="P16" s="10"/>
    </row>
    <row r="17" spans="1:16" x14ac:dyDescent="0.25">
      <c r="A17" s="4">
        <v>9</v>
      </c>
      <c r="B17" s="20" t="s">
        <v>92</v>
      </c>
      <c r="C17" s="7">
        <v>42510.634722222225</v>
      </c>
      <c r="D17" s="4" t="s">
        <v>117</v>
      </c>
      <c r="E17" s="6" t="s">
        <v>69</v>
      </c>
      <c r="F17" s="4" t="s">
        <v>21</v>
      </c>
      <c r="G17" s="60" t="s">
        <v>44</v>
      </c>
      <c r="H17" t="s">
        <v>58</v>
      </c>
      <c r="I17" s="4" t="s">
        <v>95</v>
      </c>
      <c r="J17" s="6" t="s">
        <v>35</v>
      </c>
      <c r="K17" s="6" t="s">
        <v>119</v>
      </c>
      <c r="L17" s="8" t="s">
        <v>31</v>
      </c>
      <c r="M17" s="8" t="s">
        <v>18</v>
      </c>
      <c r="N17" s="11"/>
      <c r="O17" s="15"/>
      <c r="P17" s="8"/>
    </row>
    <row r="18" spans="1:16" s="3" customFormat="1" x14ac:dyDescent="0.25">
      <c r="A18" s="4">
        <v>10</v>
      </c>
      <c r="B18" s="20" t="s">
        <v>92</v>
      </c>
      <c r="C18" s="7">
        <v>42510.565972222219</v>
      </c>
      <c r="D18" s="4" t="s">
        <v>91</v>
      </c>
      <c r="E18" s="6" t="s">
        <v>70</v>
      </c>
      <c r="F18" s="4" t="s">
        <v>21</v>
      </c>
      <c r="G18" s="60" t="s">
        <v>46</v>
      </c>
      <c r="H18" t="s">
        <v>41</v>
      </c>
      <c r="I18" s="4" t="s">
        <v>96</v>
      </c>
      <c r="J18" s="6" t="s">
        <v>36</v>
      </c>
      <c r="K18" s="6" t="s">
        <v>115</v>
      </c>
      <c r="L18" s="8" t="s">
        <v>31</v>
      </c>
      <c r="M18" s="8" t="s">
        <v>18</v>
      </c>
      <c r="N18" s="11"/>
      <c r="O18" s="15"/>
      <c r="P18" s="8"/>
    </row>
    <row r="19" spans="1:16" s="3" customFormat="1" x14ac:dyDescent="0.25">
      <c r="A19" s="4">
        <v>11</v>
      </c>
      <c r="B19" s="20" t="s">
        <v>92</v>
      </c>
      <c r="C19" s="7">
        <v>42510.820833333331</v>
      </c>
      <c r="D19" s="4" t="s">
        <v>91</v>
      </c>
      <c r="E19" s="6" t="s">
        <v>71</v>
      </c>
      <c r="F19" s="4" t="s">
        <v>22</v>
      </c>
      <c r="G19" s="60" t="s">
        <v>48</v>
      </c>
      <c r="H19" t="s">
        <v>40</v>
      </c>
      <c r="I19" s="4" t="s">
        <v>95</v>
      </c>
      <c r="J19" s="6" t="s">
        <v>35</v>
      </c>
      <c r="K19" s="6" t="s">
        <v>127</v>
      </c>
      <c r="L19" s="8" t="s">
        <v>31</v>
      </c>
      <c r="M19" s="8" t="s">
        <v>18</v>
      </c>
      <c r="N19" s="11"/>
      <c r="O19" s="15"/>
      <c r="P19" s="10"/>
    </row>
    <row r="20" spans="1:16" x14ac:dyDescent="0.25">
      <c r="A20" s="4">
        <v>12</v>
      </c>
      <c r="B20" s="20" t="s">
        <v>92</v>
      </c>
      <c r="C20" s="5">
        <v>42510.643055555556</v>
      </c>
      <c r="D20" s="4" t="s">
        <v>108</v>
      </c>
      <c r="E20" s="6" t="s">
        <v>72</v>
      </c>
      <c r="F20" s="4" t="s">
        <v>22</v>
      </c>
      <c r="G20" s="60" t="s">
        <v>42</v>
      </c>
      <c r="H20" t="s">
        <v>37</v>
      </c>
      <c r="I20" s="4" t="s">
        <v>95</v>
      </c>
      <c r="J20" s="6" t="s">
        <v>35</v>
      </c>
      <c r="K20" s="6" t="s">
        <v>121</v>
      </c>
      <c r="L20" s="8" t="s">
        <v>31</v>
      </c>
      <c r="M20" s="8" t="s">
        <v>18</v>
      </c>
      <c r="N20" s="11"/>
      <c r="O20" s="15"/>
      <c r="P20" s="10"/>
    </row>
    <row r="21" spans="1:16" s="3" customFormat="1" x14ac:dyDescent="0.25">
      <c r="A21" s="4">
        <v>13</v>
      </c>
      <c r="B21" s="20" t="s">
        <v>92</v>
      </c>
      <c r="C21" s="5">
        <v>42510.640972222223</v>
      </c>
      <c r="D21" s="4" t="s">
        <v>113</v>
      </c>
      <c r="E21" s="6" t="s">
        <v>73</v>
      </c>
      <c r="F21" s="4" t="s">
        <v>12</v>
      </c>
      <c r="G21" s="60" t="s">
        <v>54</v>
      </c>
      <c r="H21" t="s">
        <v>48</v>
      </c>
      <c r="I21" s="4" t="s">
        <v>95</v>
      </c>
      <c r="J21" s="6" t="s">
        <v>35</v>
      </c>
      <c r="K21" s="6" t="s">
        <v>120</v>
      </c>
      <c r="L21" s="8" t="s">
        <v>31</v>
      </c>
      <c r="M21" s="8" t="s">
        <v>18</v>
      </c>
      <c r="N21" s="11"/>
      <c r="O21" s="15"/>
      <c r="P21" s="15"/>
    </row>
    <row r="22" spans="1:16" x14ac:dyDescent="0.25">
      <c r="A22" s="4">
        <v>14</v>
      </c>
      <c r="B22" s="18" t="s">
        <v>92</v>
      </c>
      <c r="C22" s="5">
        <v>42510.631944444445</v>
      </c>
      <c r="D22" s="4" t="s">
        <v>117</v>
      </c>
      <c r="E22" s="6" t="s">
        <v>74</v>
      </c>
      <c r="F22" s="4" t="s">
        <v>25</v>
      </c>
      <c r="G22" s="60" t="s">
        <v>116</v>
      </c>
      <c r="H22" t="s">
        <v>50</v>
      </c>
      <c r="I22" s="4" t="s">
        <v>95</v>
      </c>
      <c r="J22" s="6" t="s">
        <v>35</v>
      </c>
      <c r="K22" s="26" t="s">
        <v>118</v>
      </c>
      <c r="L22" s="8" t="s">
        <v>31</v>
      </c>
      <c r="M22" s="8" t="s">
        <v>18</v>
      </c>
      <c r="N22" s="11"/>
      <c r="O22" s="15"/>
      <c r="P22" s="15"/>
    </row>
    <row r="23" spans="1:16" ht="14.25" customHeight="1" x14ac:dyDescent="0.25">
      <c r="A23" s="4">
        <v>15</v>
      </c>
      <c r="B23" s="20" t="s">
        <v>92</v>
      </c>
      <c r="C23" s="5">
        <v>42510.667361111111</v>
      </c>
      <c r="D23" s="4" t="s">
        <v>113</v>
      </c>
      <c r="E23" s="6" t="s">
        <v>75</v>
      </c>
      <c r="F23" s="4" t="s">
        <v>24</v>
      </c>
      <c r="G23" s="60" t="s">
        <v>57</v>
      </c>
      <c r="H23" t="s">
        <v>58</v>
      </c>
      <c r="I23" s="4" t="s">
        <v>96</v>
      </c>
      <c r="J23" s="6" t="s">
        <v>36</v>
      </c>
      <c r="K23" s="6" t="s">
        <v>122</v>
      </c>
      <c r="L23" s="8" t="s">
        <v>31</v>
      </c>
      <c r="M23" s="8" t="s">
        <v>18</v>
      </c>
      <c r="N23" s="11"/>
      <c r="O23" s="15"/>
      <c r="P23" s="8"/>
    </row>
    <row r="24" spans="1:16" x14ac:dyDescent="0.25">
      <c r="A24" s="50">
        <v>16</v>
      </c>
      <c r="B24" s="18" t="s">
        <v>92</v>
      </c>
      <c r="C24" s="5">
        <v>42510.665277777778</v>
      </c>
      <c r="D24" s="4" t="s">
        <v>113</v>
      </c>
      <c r="E24" s="6" t="s">
        <v>76</v>
      </c>
      <c r="F24" s="4" t="s">
        <v>26</v>
      </c>
      <c r="G24" s="60" t="s">
        <v>39</v>
      </c>
      <c r="H24" t="s">
        <v>47</v>
      </c>
      <c r="I24" s="4" t="s">
        <v>95</v>
      </c>
      <c r="J24" s="6" t="s">
        <v>35</v>
      </c>
      <c r="K24" s="26" t="s">
        <v>123</v>
      </c>
      <c r="L24" s="8" t="s">
        <v>31</v>
      </c>
      <c r="M24" s="8" t="s">
        <v>18</v>
      </c>
      <c r="N24" s="11"/>
      <c r="O24" s="15"/>
      <c r="P24" s="15"/>
    </row>
    <row r="25" spans="1:16" x14ac:dyDescent="0.25">
      <c r="A25" s="4">
        <v>17</v>
      </c>
      <c r="B25" s="20" t="s">
        <v>92</v>
      </c>
      <c r="C25" s="5">
        <v>42510.827777777777</v>
      </c>
      <c r="D25" s="4" t="s">
        <v>108</v>
      </c>
      <c r="E25" s="6" t="s">
        <v>77</v>
      </c>
      <c r="F25" s="4" t="s">
        <v>21</v>
      </c>
      <c r="G25" s="60" t="s">
        <v>40</v>
      </c>
      <c r="H25" t="s">
        <v>46</v>
      </c>
      <c r="I25" s="4" t="s">
        <v>95</v>
      </c>
      <c r="J25" s="6" t="s">
        <v>35</v>
      </c>
      <c r="K25" s="6" t="s">
        <v>128</v>
      </c>
      <c r="L25" s="8" t="s">
        <v>31</v>
      </c>
      <c r="M25" s="8" t="s">
        <v>18</v>
      </c>
      <c r="N25" s="11"/>
      <c r="O25" s="15"/>
      <c r="P25" s="8"/>
    </row>
    <row r="26" spans="1:16" x14ac:dyDescent="0.25">
      <c r="A26" s="4">
        <v>18</v>
      </c>
      <c r="B26" s="20" t="s">
        <v>92</v>
      </c>
      <c r="C26" s="5">
        <v>42513.468055555553</v>
      </c>
      <c r="D26" s="4" t="s">
        <v>136</v>
      </c>
      <c r="E26" s="6" t="s">
        <v>78</v>
      </c>
      <c r="F26" s="4" t="s">
        <v>22</v>
      </c>
      <c r="G26" s="60" t="s">
        <v>48</v>
      </c>
      <c r="H26" t="s">
        <v>134</v>
      </c>
      <c r="I26" s="4" t="s">
        <v>95</v>
      </c>
      <c r="J26" s="6" t="s">
        <v>35</v>
      </c>
      <c r="K26" s="6" t="s">
        <v>137</v>
      </c>
      <c r="L26" s="8" t="s">
        <v>31</v>
      </c>
      <c r="M26" s="8" t="s">
        <v>18</v>
      </c>
      <c r="N26" s="11"/>
      <c r="O26" s="15"/>
      <c r="P26" s="22"/>
    </row>
    <row r="27" spans="1:16" ht="30" x14ac:dyDescent="0.25">
      <c r="A27" s="51">
        <v>19</v>
      </c>
      <c r="B27" s="52" t="s">
        <v>100</v>
      </c>
      <c r="C27" s="53">
        <v>42513.700694444444</v>
      </c>
      <c r="D27" s="51" t="s">
        <v>150</v>
      </c>
      <c r="E27" s="51" t="s">
        <v>79</v>
      </c>
      <c r="F27" s="51" t="s">
        <v>22</v>
      </c>
      <c r="G27" s="62" t="s">
        <v>59</v>
      </c>
      <c r="H27" s="54" t="s">
        <v>145</v>
      </c>
      <c r="I27" s="51" t="s">
        <v>95</v>
      </c>
      <c r="J27" s="51" t="s">
        <v>35</v>
      </c>
      <c r="K27" s="51" t="s">
        <v>149</v>
      </c>
      <c r="L27" s="56" t="s">
        <v>31</v>
      </c>
      <c r="M27" s="56" t="s">
        <v>18</v>
      </c>
      <c r="N27" s="57" t="s">
        <v>143</v>
      </c>
      <c r="O27" s="58"/>
      <c r="P27" s="59" t="s">
        <v>144</v>
      </c>
    </row>
    <row r="28" spans="1:16" x14ac:dyDescent="0.25">
      <c r="A28" s="4">
        <v>20</v>
      </c>
      <c r="B28" s="20" t="s">
        <v>92</v>
      </c>
      <c r="C28" s="5">
        <v>42510.86041666667</v>
      </c>
      <c r="D28" s="4" t="s">
        <v>108</v>
      </c>
      <c r="E28" s="6" t="s">
        <v>80</v>
      </c>
      <c r="F28" s="4" t="s">
        <v>21</v>
      </c>
      <c r="G28" s="60" t="s">
        <v>41</v>
      </c>
      <c r="H28" t="s">
        <v>37</v>
      </c>
      <c r="I28" s="4" t="s">
        <v>96</v>
      </c>
      <c r="J28" s="6" t="s">
        <v>35</v>
      </c>
      <c r="K28" s="6" t="s">
        <v>131</v>
      </c>
      <c r="L28" s="8" t="s">
        <v>31</v>
      </c>
      <c r="M28" s="8" t="s">
        <v>18</v>
      </c>
      <c r="N28" s="11"/>
      <c r="O28" s="15"/>
      <c r="P28" s="8"/>
    </row>
    <row r="29" spans="1:16" x14ac:dyDescent="0.25">
      <c r="A29" s="4">
        <v>21</v>
      </c>
      <c r="B29" s="20" t="s">
        <v>92</v>
      </c>
      <c r="C29" s="5">
        <v>42513.736111111109</v>
      </c>
      <c r="D29" s="4" t="s">
        <v>113</v>
      </c>
      <c r="E29" s="6" t="s">
        <v>81</v>
      </c>
      <c r="F29" s="4" t="s">
        <v>22</v>
      </c>
      <c r="G29" s="60" t="s">
        <v>148</v>
      </c>
      <c r="H29" t="s">
        <v>60</v>
      </c>
      <c r="I29" s="4" t="s">
        <v>95</v>
      </c>
      <c r="J29" s="6" t="s">
        <v>36</v>
      </c>
      <c r="K29" s="6" t="s">
        <v>151</v>
      </c>
      <c r="L29" s="8" t="s">
        <v>31</v>
      </c>
      <c r="M29" s="8" t="s">
        <v>18</v>
      </c>
      <c r="N29" s="11"/>
      <c r="O29" s="15"/>
      <c r="P29" s="8"/>
    </row>
    <row r="30" spans="1:16" x14ac:dyDescent="0.25">
      <c r="A30" s="4">
        <v>22</v>
      </c>
      <c r="B30" s="20" t="s">
        <v>92</v>
      </c>
      <c r="C30" s="5">
        <v>42513.70416666667</v>
      </c>
      <c r="D30" s="4" t="s">
        <v>97</v>
      </c>
      <c r="E30" s="6" t="s">
        <v>82</v>
      </c>
      <c r="F30" s="4" t="s">
        <v>22</v>
      </c>
      <c r="G30" s="60" t="s">
        <v>145</v>
      </c>
      <c r="H30" t="s">
        <v>146</v>
      </c>
      <c r="I30" s="4" t="s">
        <v>95</v>
      </c>
      <c r="J30" s="6" t="s">
        <v>35</v>
      </c>
      <c r="K30" s="4" t="s">
        <v>147</v>
      </c>
      <c r="L30" s="8" t="s">
        <v>31</v>
      </c>
      <c r="M30" s="8" t="s">
        <v>18</v>
      </c>
      <c r="N30" s="11"/>
      <c r="O30" s="15"/>
      <c r="P30" s="17"/>
    </row>
    <row r="31" spans="1:16" x14ac:dyDescent="0.25">
      <c r="A31" s="6">
        <v>23</v>
      </c>
      <c r="B31" s="21" t="s">
        <v>92</v>
      </c>
      <c r="C31" s="5">
        <v>42510.833333333336</v>
      </c>
      <c r="D31" s="6" t="s">
        <v>91</v>
      </c>
      <c r="E31" s="6" t="s">
        <v>83</v>
      </c>
      <c r="F31" s="4" t="s">
        <v>21</v>
      </c>
      <c r="G31" s="60" t="s">
        <v>46</v>
      </c>
      <c r="H31" t="s">
        <v>45</v>
      </c>
      <c r="I31" s="4" t="s">
        <v>95</v>
      </c>
      <c r="J31" s="6" t="s">
        <v>35</v>
      </c>
      <c r="K31" s="6" t="s">
        <v>130</v>
      </c>
      <c r="L31" s="8" t="s">
        <v>31</v>
      </c>
      <c r="M31" s="8" t="s">
        <v>18</v>
      </c>
      <c r="N31" s="11"/>
      <c r="O31" s="16"/>
      <c r="P31" s="9"/>
    </row>
    <row r="32" spans="1:16" x14ac:dyDescent="0.25">
      <c r="A32" s="4">
        <v>24</v>
      </c>
      <c r="B32" s="20" t="s">
        <v>92</v>
      </c>
      <c r="C32" s="5">
        <v>42513.580555555556</v>
      </c>
      <c r="D32" s="4" t="s">
        <v>108</v>
      </c>
      <c r="E32" s="6" t="s">
        <v>84</v>
      </c>
      <c r="F32" s="4" t="s">
        <v>21</v>
      </c>
      <c r="G32" s="60" t="s">
        <v>56</v>
      </c>
      <c r="H32" t="s">
        <v>51</v>
      </c>
      <c r="I32" s="4" t="s">
        <v>95</v>
      </c>
      <c r="J32" s="6" t="s">
        <v>35</v>
      </c>
      <c r="K32" s="6" t="s">
        <v>140</v>
      </c>
      <c r="L32" s="8" t="s">
        <v>31</v>
      </c>
      <c r="M32" s="8" t="s">
        <v>18</v>
      </c>
      <c r="N32" s="11"/>
      <c r="O32" s="15"/>
      <c r="P32" s="10"/>
    </row>
    <row r="33" spans="1:16" x14ac:dyDescent="0.25">
      <c r="A33" s="4">
        <v>25</v>
      </c>
      <c r="B33" s="20" t="s">
        <v>92</v>
      </c>
      <c r="C33" s="5">
        <v>42510.864583333336</v>
      </c>
      <c r="D33" s="4" t="s">
        <v>97</v>
      </c>
      <c r="E33" s="6" t="s">
        <v>85</v>
      </c>
      <c r="F33" s="4" t="s">
        <v>22</v>
      </c>
      <c r="G33" s="60" t="s">
        <v>47</v>
      </c>
      <c r="H33" t="s">
        <v>52</v>
      </c>
      <c r="I33" s="4" t="s">
        <v>96</v>
      </c>
      <c r="J33" s="6" t="s">
        <v>35</v>
      </c>
      <c r="K33" s="4" t="s">
        <v>132</v>
      </c>
      <c r="L33" s="8" t="s">
        <v>31</v>
      </c>
      <c r="M33" s="8" t="s">
        <v>18</v>
      </c>
      <c r="N33" s="11"/>
      <c r="O33" s="15"/>
      <c r="P33" s="13"/>
    </row>
    <row r="34" spans="1:16" ht="30" x14ac:dyDescent="0.25">
      <c r="A34" s="51">
        <v>26</v>
      </c>
      <c r="B34" s="52" t="s">
        <v>100</v>
      </c>
      <c r="C34" s="53">
        <v>42513.584722222222</v>
      </c>
      <c r="D34" s="51" t="s">
        <v>142</v>
      </c>
      <c r="E34" s="51" t="s">
        <v>86</v>
      </c>
      <c r="F34" s="51" t="s">
        <v>22</v>
      </c>
      <c r="G34" s="62" t="s">
        <v>50</v>
      </c>
      <c r="H34" s="54" t="s">
        <v>51</v>
      </c>
      <c r="I34" s="51" t="s">
        <v>95</v>
      </c>
      <c r="J34" s="51" t="s">
        <v>35</v>
      </c>
      <c r="K34" s="55" t="s">
        <v>141</v>
      </c>
      <c r="L34" s="56" t="s">
        <v>31</v>
      </c>
      <c r="M34" s="56" t="s">
        <v>18</v>
      </c>
      <c r="N34" s="57" t="s">
        <v>143</v>
      </c>
      <c r="O34" s="58"/>
      <c r="P34" s="59" t="s">
        <v>144</v>
      </c>
    </row>
    <row r="35" spans="1:16" x14ac:dyDescent="0.25">
      <c r="A35" s="4">
        <v>27</v>
      </c>
      <c r="B35" s="20" t="s">
        <v>92</v>
      </c>
      <c r="C35" s="5">
        <v>42510.878472222219</v>
      </c>
      <c r="D35" s="4" t="s">
        <v>117</v>
      </c>
      <c r="E35" s="6" t="s">
        <v>87</v>
      </c>
      <c r="F35" s="4" t="s">
        <v>21</v>
      </c>
      <c r="G35" s="60" t="s">
        <v>53</v>
      </c>
      <c r="H35" t="s">
        <v>41</v>
      </c>
      <c r="I35" s="4" t="s">
        <v>95</v>
      </c>
      <c r="J35" s="6" t="s">
        <v>36</v>
      </c>
      <c r="K35" s="4" t="s">
        <v>133</v>
      </c>
      <c r="L35" s="8" t="s">
        <v>31</v>
      </c>
      <c r="M35" s="8" t="s">
        <v>18</v>
      </c>
      <c r="N35" s="11"/>
      <c r="O35" s="15"/>
      <c r="P35" s="13"/>
    </row>
    <row r="36" spans="1:16" x14ac:dyDescent="0.25">
      <c r="A36" s="4">
        <v>28</v>
      </c>
      <c r="B36" s="20" t="s">
        <v>92</v>
      </c>
      <c r="C36" s="5">
        <v>42510.831250000003</v>
      </c>
      <c r="D36" s="4" t="s">
        <v>113</v>
      </c>
      <c r="E36" s="6" t="s">
        <v>88</v>
      </c>
      <c r="F36" s="4" t="s">
        <v>25</v>
      </c>
      <c r="G36" s="60" t="s">
        <v>49</v>
      </c>
      <c r="H36" t="s">
        <v>38</v>
      </c>
      <c r="I36" s="4" t="s">
        <v>95</v>
      </c>
      <c r="J36" s="6" t="s">
        <v>35</v>
      </c>
      <c r="K36" s="23" t="s">
        <v>129</v>
      </c>
      <c r="L36" s="8" t="s">
        <v>31</v>
      </c>
      <c r="M36" s="8" t="s">
        <v>18</v>
      </c>
      <c r="N36" s="11"/>
      <c r="O36" s="15"/>
      <c r="P36" s="10"/>
    </row>
    <row r="37" spans="1:16" x14ac:dyDescent="0.25">
      <c r="A37" s="4">
        <v>29</v>
      </c>
      <c r="B37" s="18" t="s">
        <v>92</v>
      </c>
      <c r="C37" s="5">
        <v>42513.475694444445</v>
      </c>
      <c r="D37" s="4" t="s">
        <v>108</v>
      </c>
      <c r="E37" s="6" t="s">
        <v>89</v>
      </c>
      <c r="F37" s="4" t="s">
        <v>21</v>
      </c>
      <c r="G37" s="60" t="s">
        <v>53</v>
      </c>
      <c r="H37" t="s">
        <v>134</v>
      </c>
      <c r="I37" s="4" t="s">
        <v>95</v>
      </c>
      <c r="J37" s="6" t="s">
        <v>35</v>
      </c>
      <c r="K37" s="4" t="s">
        <v>135</v>
      </c>
      <c r="L37" s="8" t="s">
        <v>31</v>
      </c>
      <c r="M37" s="8" t="s">
        <v>18</v>
      </c>
      <c r="N37" s="11"/>
      <c r="O37" s="15"/>
      <c r="P37" s="8"/>
    </row>
    <row r="38" spans="1:16" x14ac:dyDescent="0.25">
      <c r="A38" s="4">
        <v>30</v>
      </c>
      <c r="B38" s="20" t="s">
        <v>92</v>
      </c>
      <c r="C38" s="5">
        <v>42513.553472222222</v>
      </c>
      <c r="D38" s="27" t="s">
        <v>113</v>
      </c>
      <c r="E38" s="6" t="s">
        <v>90</v>
      </c>
      <c r="F38" s="4" t="s">
        <v>22</v>
      </c>
      <c r="G38" s="60" t="s">
        <v>48</v>
      </c>
      <c r="H38" t="s">
        <v>138</v>
      </c>
      <c r="I38" s="4" t="s">
        <v>96</v>
      </c>
      <c r="J38" s="6" t="s">
        <v>36</v>
      </c>
      <c r="K38" s="27" t="s">
        <v>139</v>
      </c>
      <c r="L38" s="8" t="s">
        <v>31</v>
      </c>
      <c r="M38" s="8" t="s">
        <v>18</v>
      </c>
      <c r="N38" s="11"/>
      <c r="O38" s="15"/>
      <c r="P38" s="13"/>
    </row>
    <row r="39" spans="1:16" x14ac:dyDescent="0.25">
      <c r="A39" s="29">
        <v>31</v>
      </c>
      <c r="B39" s="30" t="s">
        <v>92</v>
      </c>
      <c r="C39" s="31">
        <v>42510.84097222222</v>
      </c>
      <c r="D39" s="31" t="s">
        <v>124</v>
      </c>
      <c r="E39" s="31" t="s">
        <v>106</v>
      </c>
      <c r="F39" s="40" t="s">
        <v>27</v>
      </c>
      <c r="G39" s="60" t="s">
        <v>56</v>
      </c>
      <c r="H39" t="s">
        <v>60</v>
      </c>
      <c r="I39" s="32" t="s">
        <v>95</v>
      </c>
      <c r="J39" s="41" t="s">
        <v>35</v>
      </c>
      <c r="K39" s="40" t="s">
        <v>125</v>
      </c>
      <c r="L39" s="34" t="s">
        <v>31</v>
      </c>
      <c r="M39" s="33" t="s">
        <v>104</v>
      </c>
      <c r="N39" s="38"/>
      <c r="O39" s="39"/>
      <c r="P39" s="35"/>
    </row>
    <row r="40" spans="1:16" x14ac:dyDescent="0.25">
      <c r="A40" s="42">
        <v>32</v>
      </c>
      <c r="B40" s="20" t="s">
        <v>92</v>
      </c>
      <c r="C40" s="27">
        <v>42510.84375</v>
      </c>
      <c r="D40" s="27" t="s">
        <v>124</v>
      </c>
      <c r="E40" s="43" t="s">
        <v>107</v>
      </c>
      <c r="F40" s="44" t="s">
        <v>105</v>
      </c>
      <c r="G40" s="60" t="s">
        <v>46</v>
      </c>
      <c r="H40" t="s">
        <v>41</v>
      </c>
      <c r="I40" s="45" t="s">
        <v>96</v>
      </c>
      <c r="J40" s="46" t="s">
        <v>35</v>
      </c>
      <c r="K40" s="44" t="s">
        <v>126</v>
      </c>
      <c r="L40" s="45" t="s">
        <v>31</v>
      </c>
      <c r="M40" s="47" t="s">
        <v>104</v>
      </c>
      <c r="N40" s="47"/>
      <c r="O40" s="48"/>
      <c r="P40" s="49"/>
    </row>
  </sheetData>
  <conditionalFormatting sqref="B8 B25:B35 B10:B23 L41:L54 F41:F54 B41:B54">
    <cfRule type="cellIs" dxfId="37" priority="19" operator="equal">
      <formula>"failure"</formula>
    </cfRule>
    <cfRule type="cellIs" dxfId="36" priority="20" operator="equal">
      <formula>"success"</formula>
    </cfRule>
  </conditionalFormatting>
  <conditionalFormatting sqref="B37">
    <cfRule type="cellIs" dxfId="35" priority="17" operator="equal">
      <formula>"failure"</formula>
    </cfRule>
    <cfRule type="cellIs" dxfId="34" priority="18" operator="equal">
      <formula>"success"</formula>
    </cfRule>
  </conditionalFormatting>
  <conditionalFormatting sqref="B36">
    <cfRule type="cellIs" dxfId="33" priority="15" operator="equal">
      <formula>"failure"</formula>
    </cfRule>
    <cfRule type="cellIs" dxfId="32" priority="16" operator="equal">
      <formula>"success"</formula>
    </cfRule>
  </conditionalFormatting>
  <conditionalFormatting sqref="B38">
    <cfRule type="cellIs" dxfId="31" priority="13" operator="equal">
      <formula>"failure"</formula>
    </cfRule>
    <cfRule type="cellIs" dxfId="30" priority="14" operator="equal">
      <formula>"success"</formula>
    </cfRule>
  </conditionalFormatting>
  <conditionalFormatting sqref="B24">
    <cfRule type="cellIs" dxfId="29" priority="11" operator="equal">
      <formula>"failure"</formula>
    </cfRule>
    <cfRule type="cellIs" dxfId="28" priority="12" operator="equal">
      <formula>"success"</formula>
    </cfRule>
  </conditionalFormatting>
  <conditionalFormatting sqref="B9">
    <cfRule type="cellIs" dxfId="27" priority="9" operator="equal">
      <formula>"failure"</formula>
    </cfRule>
    <cfRule type="cellIs" dxfId="26" priority="10" operator="equal">
      <formula>"success"</formula>
    </cfRule>
  </conditionalFormatting>
  <conditionalFormatting sqref="B39">
    <cfRule type="cellIs" dxfId="25" priority="5" operator="equal">
      <formula>"failure"</formula>
    </cfRule>
    <cfRule type="cellIs" dxfId="24" priority="6" operator="equal">
      <formula>"success"</formula>
    </cfRule>
  </conditionalFormatting>
  <conditionalFormatting sqref="B40">
    <cfRule type="cellIs" dxfId="23" priority="1" operator="equal">
      <formula>"failure"</formula>
    </cfRule>
    <cfRule type="cellIs" dxfId="22" priority="2" operator="equal">
      <formula>"success"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735E5DF7C1140AC2F48CD2A89D7B3" ma:contentTypeVersion="" ma:contentTypeDescription="Create a new document." ma:contentTypeScope="" ma:versionID="7be8b098c9ffccee9c13046d6271fea8">
  <xsd:schema xmlns:xsd="http://www.w3.org/2001/XMLSchema" xmlns:xs="http://www.w3.org/2001/XMLSchema" xmlns:p="http://schemas.microsoft.com/office/2006/metadata/properties" xmlns:ns2="821985fb-f6ac-4181-b317-27053ae01fb1" targetNamespace="http://schemas.microsoft.com/office/2006/metadata/properties" ma:root="true" ma:fieldsID="c024d0454b0ec2c86a44da4b25a1e3b7" ns2:_="">
    <xsd:import namespace="821985fb-f6ac-4181-b317-27053ae01fb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985fb-f6ac-4181-b317-27053ae01f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1985fb-f6ac-4181-b317-27053ae01fb1">
      <UserInfo>
        <DisplayName>Guadalupe Casuso</DisplayName>
        <AccountId>180</AccountId>
        <AccountType/>
      </UserInfo>
      <UserInfo>
        <DisplayName>Arsen Vladimirskiy</DisplayName>
        <AccountId>299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35A7C0-99BA-47DF-A592-4241341EA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985fb-f6ac-4181-b317-27053ae01f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1CCAF0-4D77-4A06-80D0-98B688491DDF}">
  <ds:schemaRefs>
    <ds:schemaRef ds:uri="http://schemas.microsoft.com/office/2006/metadata/properties"/>
    <ds:schemaRef ds:uri="http://schemas.microsoft.com/office/infopath/2007/PartnerControls"/>
    <ds:schemaRef ds:uri="821985fb-f6ac-4181-b317-27053ae01fb1"/>
  </ds:schemaRefs>
</ds:datastoreItem>
</file>

<file path=customXml/itemProps3.xml><?xml version="1.0" encoding="utf-8"?>
<ds:datastoreItem xmlns:ds="http://schemas.openxmlformats.org/officeDocument/2006/customXml" ds:itemID="{228FC568-39FE-487D-98E0-DA1A3268E5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Administrator</cp:lastModifiedBy>
  <cp:revision/>
  <dcterms:created xsi:type="dcterms:W3CDTF">2015-12-14T21:44:30Z</dcterms:created>
  <dcterms:modified xsi:type="dcterms:W3CDTF">2016-05-24T01:27:56Z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0x010100F1A735E5DF7C1140AC2F48CD2A89D7B3</vt:lpwstr>
  </property>
</Properties>
</file>