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ire 2 weeks" sheetId="1" state="visible" r:id="rId2"/>
    <sheet name="Expire in 1 wee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<sst xmlns="http://schemas.openxmlformats.org/spreadsheetml/2006/main" count="14" uniqueCount="8">
  <si>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Price if merger succeed</t>
  </si>
  <si>
    <t xml:space="preserve">Strike price</t>
  </si>
  <si>
    <t xml:space="preserve">Option price/cost (assumption: expire in 2 weeks, at corresponding striketosck price, bid price)</t>
  </si>
  <si>
    <t xml:space="preserve">Profit per option after option cost (1 order = 100 options)</t>
  </si>
  <si>
    <t xml:space="preserve">Profit per 100 options</t>
  </si>
  <si>
    <t xml:space="preserve">Profit %</t>
  </si>
  <si>
    <t xml:space="preserve">Potential loss if China blocks it (100 options)</t>
  </si>
  <si>
    <t xml:space="preserve">Return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</si>
</sst>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'Expire 2 weeks'!$F$1</c:f>
              <c:strCache>
                <c:ptCount val="1"/>
                <c:pt idx="0">
                  <c:v>Profit %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'Expire 2 weeks'!$B$1:$B$37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'Expire 2 weeks'!$F$1:$F$37</c:f>
              <c:numCache>
                <c:formatCode>General</c:formatCode>
                <c:ptCount val="37"/>
                <c:pt idx="0">
                  <c:v/>
                </c:pt>
                <c:pt idx="1">
                  <c:v>5.69642857142857</c:v>
                </c:pt>
                <c:pt idx="2">
                  <c:v>6.3</c:v>
                </c:pt>
                <c:pt idx="3">
                  <c:v>6.88888888888889</c:v>
                </c:pt>
                <c:pt idx="4">
                  <c:v>8.32432432432432</c:v>
                </c:pt>
                <c:pt idx="5">
                  <c:v>8.85294117647059</c:v>
                </c:pt>
                <c:pt idx="6">
                  <c:v>8.84848484848485</c:v>
                </c:pt>
                <c:pt idx="7">
                  <c:v>9.5</c:v>
                </c:pt>
                <c:pt idx="8">
                  <c:v>11.2</c:v>
                </c:pt>
                <c:pt idx="9">
                  <c:v>10.5686274509804</c:v>
                </c:pt>
                <c:pt idx="10">
                  <c:v>11.1276595744681</c:v>
                </c:pt>
                <c:pt idx="11">
                  <c:v>16.1875</c:v>
                </c:pt>
                <c:pt idx="12">
                  <c:v>13.7222222222222</c:v>
                </c:pt>
                <c:pt idx="13">
                  <c:v>12.0769230769231</c:v>
                </c:pt>
                <c:pt idx="14">
                  <c:v>15.3333333333333</c:v>
                </c:pt>
                <c:pt idx="15">
                  <c:v>15.2068965517241</c:v>
                </c:pt>
                <c:pt idx="16">
                  <c:v>20.4285714285714</c:v>
                </c:pt>
                <c:pt idx="17">
                  <c:v>14.9259259259259</c:v>
                </c:pt>
                <c:pt idx="18">
                  <c:v>12.6666666666667</c:v>
                </c:pt>
                <c:pt idx="19">
                  <c:v>12.448275862069</c:v>
                </c:pt>
                <c:pt idx="20">
                  <c:v>15.0869565217391</c:v>
                </c:pt>
                <c:pt idx="21">
                  <c:v>24</c:v>
                </c:pt>
                <c:pt idx="22">
                  <c:v>26.5</c:v>
                </c:pt>
                <c:pt idx="23">
                  <c:v>12.4782608695652</c:v>
                </c:pt>
                <c:pt idx="24">
                  <c:v>12.8095238095238</c:v>
                </c:pt>
                <c:pt idx="25">
                  <c:v>12.5</c:v>
                </c:pt>
                <c:pt idx="26">
                  <c:v>30.25</c:v>
                </c:pt>
                <c:pt idx="27">
                  <c:v>11.1052631578947</c:v>
                </c:pt>
                <c:pt idx="28">
                  <c:v>11.3529411764706</c:v>
                </c:pt>
                <c:pt idx="29">
                  <c:v>9.55555555555556</c:v>
                </c:pt>
                <c:pt idx="30">
                  <c:v>16</c:v>
                </c:pt>
                <c:pt idx="31">
                  <c:v>24</c:v>
                </c:pt>
                <c:pt idx="32">
                  <c:v>31.5</c:v>
                </c:pt>
                <c:pt idx="33">
                  <c:v>26.5</c:v>
                </c:pt>
                <c:pt idx="34">
                  <c:v>21.5</c:v>
                </c:pt>
                <c:pt idx="35">
                  <c:v>16.5</c:v>
                </c:pt>
                <c:pt idx="36">
                  <c:v>15.6666666666667</c:v>
                </c:pt>
              </c:numCache>
            </c:numRef>
          </c:yVal>
          <c:smooth val="0"/>
        </c:ser>
        <c:axId val="95035792"/>
        <c:axId val="44147163"/>
      </c:scatterChart>
      <c:valAx>
        <c:axId val="95035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147163"/>
        <c:crosses val="autoZero"/>
        <c:crossBetween val="midCat"/>
      </c:valAx>
      <c:valAx>
        <c:axId val="441471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0357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'Expire in 1 week'!$F$1</c:f>
              <c:strCache>
                <c:ptCount val="1"/>
                <c:pt idx="0">
                  <c:v>Return %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'Expire in 1 week'!$B$1:$B$39</c:f>
              <c:strCache>
                <c:ptCount val="39"/>
                <c:pt idx="0">
                  <c:v>Strike price</c:v>
                </c:pt>
                <c:pt idx="1">
                  <c:v>90</c:v>
                </c:pt>
                <c:pt idx="2">
                  <c:v>91</c:v>
                </c:pt>
                <c:pt idx="3">
                  <c:v>92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97</c:v>
                </c:pt>
                <c:pt idx="9">
                  <c:v>98</c:v>
                </c:pt>
                <c:pt idx="10">
                  <c:v>99</c:v>
                </c:pt>
                <c:pt idx="11">
                  <c:v>100</c:v>
                </c:pt>
                <c:pt idx="12">
                  <c:v>101</c:v>
                </c:pt>
                <c:pt idx="13">
                  <c:v>102</c:v>
                </c:pt>
                <c:pt idx="14">
                  <c:v>103</c:v>
                </c:pt>
                <c:pt idx="15">
                  <c:v>104</c:v>
                </c:pt>
                <c:pt idx="16">
                  <c:v>105</c:v>
                </c:pt>
                <c:pt idx="17">
                  <c:v>106</c:v>
                </c:pt>
                <c:pt idx="18">
                  <c:v>107</c:v>
                </c:pt>
                <c:pt idx="19">
                  <c:v>108</c:v>
                </c:pt>
                <c:pt idx="20">
                  <c:v>109</c:v>
                </c:pt>
                <c:pt idx="21">
                  <c:v>110</c:v>
                </c:pt>
                <c:pt idx="22">
                  <c:v>111</c:v>
                </c:pt>
                <c:pt idx="23">
                  <c:v>112</c:v>
                </c:pt>
                <c:pt idx="24">
                  <c:v>113</c:v>
                </c:pt>
                <c:pt idx="25">
                  <c:v>114</c:v>
                </c:pt>
                <c:pt idx="26">
                  <c:v>115</c:v>
                </c:pt>
                <c:pt idx="27">
                  <c:v>116</c:v>
                </c:pt>
                <c:pt idx="28">
                  <c:v>117</c:v>
                </c:pt>
                <c:pt idx="29">
                  <c:v>118</c:v>
                </c:pt>
                <c:pt idx="30">
                  <c:v>119</c:v>
                </c:pt>
                <c:pt idx="31">
                  <c:v>120</c:v>
                </c:pt>
                <c:pt idx="32">
                  <c:v>121</c:v>
                </c:pt>
                <c:pt idx="33">
                  <c:v>122</c:v>
                </c:pt>
                <c:pt idx="34">
                  <c:v>123</c:v>
                </c:pt>
                <c:pt idx="35">
                  <c:v>124</c:v>
                </c:pt>
                <c:pt idx="36">
                  <c:v>125</c:v>
                </c:pt>
                <c:pt idx="37">
                  <c:v>126</c:v>
                </c:pt>
                <c:pt idx="38">
                  <c:v>127</c:v>
                </c:pt>
              </c:strCache>
            </c:strRef>
          </c:cat>
          <c:val>
            <c:numRef>
              <c:f>'Expire in 1 week'!$F$1:$F$39</c:f>
              <c:numCache>
                <c:formatCode>General</c:formatCode>
                <c:ptCount val="39"/>
                <c:pt idx="0">
                  <c:v/>
                </c:pt>
                <c:pt idx="1">
                  <c:v>6.8125</c:v>
                </c:pt>
                <c:pt idx="2">
                  <c:v>5.63636363636364</c:v>
                </c:pt>
                <c:pt idx="3">
                  <c:v>5.82692307692308</c:v>
                </c:pt>
                <c:pt idx="4">
                  <c:v>10.5</c:v>
                </c:pt>
                <c:pt idx="5">
                  <c:v>11.6415094339623</c:v>
                </c:pt>
                <c:pt idx="6">
                  <c:v>13.1304347826087</c:v>
                </c:pt>
                <c:pt idx="7">
                  <c:v>13.6511627906977</c:v>
                </c:pt>
                <c:pt idx="8">
                  <c:v>14.6410256410256</c:v>
                </c:pt>
                <c:pt idx="9">
                  <c:v>15.3888888888889</c:v>
                </c:pt>
                <c:pt idx="10">
                  <c:v>18.6551724137931</c:v>
                </c:pt>
                <c:pt idx="11">
                  <c:v>24</c:v>
                </c:pt>
                <c:pt idx="12">
                  <c:v>17.2758620689655</c:v>
                </c:pt>
                <c:pt idx="13">
                  <c:v>29</c:v>
                </c:pt>
                <c:pt idx="14">
                  <c:v>18.6</c:v>
                </c:pt>
                <c:pt idx="15">
                  <c:v>4.34090909090909</c:v>
                </c:pt>
                <c:pt idx="16">
                  <c:v>17.75</c:v>
                </c:pt>
                <c:pt idx="17">
                  <c:v>42</c:v>
                </c:pt>
                <c:pt idx="18">
                  <c:v>36.2727272727273</c:v>
                </c:pt>
                <c:pt idx="19">
                  <c:v>19.5263157894737</c:v>
                </c:pt>
                <c:pt idx="20">
                  <c:v>20.7647058823529</c:v>
                </c:pt>
                <c:pt idx="21">
                  <c:v>34</c:v>
                </c:pt>
                <c:pt idx="22">
                  <c:v>19.625</c:v>
                </c:pt>
                <c:pt idx="23">
                  <c:v>18.375</c:v>
                </c:pt>
                <c:pt idx="24">
                  <c:v>18.3333333333333</c:v>
                </c:pt>
                <c:pt idx="25">
                  <c:v>17</c:v>
                </c:pt>
                <c:pt idx="26">
                  <c:v>16.8571428571429</c:v>
                </c:pt>
                <c:pt idx="27">
                  <c:v>15.4285714285714</c:v>
                </c:pt>
                <c:pt idx="28">
                  <c:v>10.6666666666667</c:v>
                </c:pt>
                <c:pt idx="29">
                  <c:v>10.1764705882353</c:v>
                </c:pt>
                <c:pt idx="30">
                  <c:v>9.625</c:v>
                </c:pt>
                <c:pt idx="31">
                  <c:v>12.6363636363636</c:v>
                </c:pt>
                <c:pt idx="32">
                  <c:v>7.125</c:v>
                </c:pt>
                <c:pt idx="33">
                  <c:v>5.875</c:v>
                </c:pt>
                <c:pt idx="34">
                  <c:v>5</c:v>
                </c:pt>
                <c:pt idx="35">
                  <c:v>3.66666666666667</c:v>
                </c:pt>
                <c:pt idx="36">
                  <c:v>4.55555555555556</c:v>
                </c:pt>
                <c:pt idx="37">
                  <c:v>2.33333333333333</c:v>
                </c:pt>
                <c:pt idx="38">
                  <c:v>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7558404"/>
        <c:axId val="38383734"/>
      </c:lineChart>
      <c:catAx>
        <c:axId val="975584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383734"/>
        <c:crosses val="autoZero"/>
        <c:auto val="1"/>
        <c:lblAlgn val="ctr"/>
        <c:lblOffset val="100"/>
      </c:catAx>
      <c:valAx>
        <c:axId val="383837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5584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537840</xdr:colOff>
      <xdr:row>2</xdr:row>
      <xdr:rowOff>120600</xdr:rowOff>
    </xdr:from>
    <xdr:to>
      <xdr:col>16</xdr:col>
      <xdr:colOff>606960</xdr:colOff>
      <xdr:row>22</xdr:row>
      <xdr:rowOff>104400</xdr:rowOff>
    </xdr:to>
    <xdr:graphicFrame>
      <xdr:nvGraphicFramePr>
        <xdr:cNvPr id="0" name=""/>
        <xdr:cNvGraphicFramePr/>
      </xdr:nvGraphicFramePr>
      <xdr:xfrm>
        <a:off x="7871760" y="1396080"/>
        <a:ext cx="567000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103680</xdr:colOff>
      <xdr:row>8</xdr:row>
      <xdr:rowOff>136080</xdr:rowOff>
    </xdr:from>
    <xdr:to>
      <xdr:col>15</xdr:col>
      <xdr:colOff>718920</xdr:colOff>
      <xdr:row>30</xdr:row>
      <xdr:rowOff>105840</xdr:rowOff>
    </xdr:to>
    <xdr:graphicFrame>
      <xdr:nvGraphicFramePr>
        <xdr:cNvPr id="1" name=""/>
        <xdr:cNvGraphicFramePr/>
      </xdr:nvGraphicFramePr>
      <xdr:xfrm>
        <a:off x="5837400" y="2386800"/>
        <a:ext cx="7016040" cy="354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1" width="11.0714285714286"/>
    <col collapsed="false" hidden="false" max="2" min="2" style="1" width="8.36734693877551"/>
    <col collapsed="false" hidden="false" max="3" min="3" style="2" width="16.469387755102"/>
    <col collapsed="false" hidden="false" max="4" min="4" style="2" width="11.3418367346939"/>
    <col collapsed="false" hidden="false" max="5" min="5" style="1" width="11.3418367346939"/>
    <col collapsed="false" hidden="false" max="6" min="6" style="3" width="11.3418367346939"/>
    <col collapsed="false" hidden="false" max="7" min="7" style="2" width="11.3418367346939"/>
    <col collapsed="false" hidden="false" max="1025" min="8" style="1" width="11.3418367346939"/>
  </cols>
  <sheetData>
    <row r="1" customFormat="false" ht="87.6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1" t="n">
        <v>127.5</v>
      </c>
      <c r="B2" s="1" t="n">
        <v>90</v>
      </c>
      <c r="C2" s="2" t="n">
        <v>5.6</v>
      </c>
      <c r="D2" s="2" t="n">
        <f aca="false">A2-B2-C2</f>
        <v>31.9</v>
      </c>
      <c r="E2" s="2" t="n">
        <f aca="false">D2*100</f>
        <v>3190</v>
      </c>
      <c r="F2" s="3" t="n">
        <f aca="false">D2/C2</f>
        <v>5.69642857142857</v>
      </c>
      <c r="G2" s="2" t="n">
        <f aca="false">C2*100</f>
        <v>560</v>
      </c>
    </row>
    <row r="3" customFormat="false" ht="12.8" hidden="false" customHeight="false" outlineLevel="0" collapsed="false">
      <c r="A3" s="1" t="n">
        <v>127.5</v>
      </c>
      <c r="B3" s="1" t="n">
        <v>91</v>
      </c>
      <c r="C3" s="2" t="n">
        <v>5</v>
      </c>
      <c r="D3" s="2" t="n">
        <f aca="false">A3-B3-C3</f>
        <v>31.5</v>
      </c>
      <c r="E3" s="2" t="n">
        <f aca="false">D3*100</f>
        <v>3150</v>
      </c>
      <c r="F3" s="3" t="n">
        <f aca="false">D3/C3</f>
        <v>6.3</v>
      </c>
      <c r="G3" s="2" t="n">
        <f aca="false">C3*100</f>
        <v>500</v>
      </c>
    </row>
    <row r="4" customFormat="false" ht="12.8" hidden="false" customHeight="false" outlineLevel="0" collapsed="false">
      <c r="A4" s="1" t="n">
        <v>127.5</v>
      </c>
      <c r="B4" s="1" t="n">
        <v>92</v>
      </c>
      <c r="C4" s="2" t="n">
        <v>4.5</v>
      </c>
      <c r="D4" s="2" t="n">
        <f aca="false">A4-B4-C4</f>
        <v>31</v>
      </c>
      <c r="E4" s="2" t="n">
        <f aca="false">D4*100</f>
        <v>3100</v>
      </c>
      <c r="F4" s="3" t="n">
        <f aca="false">D4/C4</f>
        <v>6.88888888888889</v>
      </c>
      <c r="G4" s="2" t="n">
        <f aca="false">C4*100</f>
        <v>450</v>
      </c>
    </row>
    <row r="5" customFormat="false" ht="12.8" hidden="false" customHeight="false" outlineLevel="0" collapsed="false">
      <c r="A5" s="1" t="n">
        <v>127.5</v>
      </c>
      <c r="B5" s="1" t="n">
        <v>93</v>
      </c>
      <c r="C5" s="2" t="n">
        <v>3.7</v>
      </c>
      <c r="D5" s="2" t="n">
        <f aca="false">A5-B5-C5</f>
        <v>30.8</v>
      </c>
      <c r="E5" s="2" t="n">
        <f aca="false">D5*100</f>
        <v>3080</v>
      </c>
      <c r="F5" s="3" t="n">
        <f aca="false">D5/C5</f>
        <v>8.32432432432432</v>
      </c>
      <c r="G5" s="2" t="n">
        <f aca="false">C5*100</f>
        <v>370</v>
      </c>
    </row>
    <row r="6" customFormat="false" ht="12.8" hidden="false" customHeight="false" outlineLevel="0" collapsed="false">
      <c r="A6" s="1" t="n">
        <v>127.5</v>
      </c>
      <c r="B6" s="1" t="n">
        <v>94</v>
      </c>
      <c r="C6" s="2" t="n">
        <v>3.4</v>
      </c>
      <c r="D6" s="2" t="n">
        <f aca="false">A6-B6-C6</f>
        <v>30.1</v>
      </c>
      <c r="E6" s="2" t="n">
        <f aca="false">D6*100</f>
        <v>3010</v>
      </c>
      <c r="F6" s="3" t="n">
        <f aca="false">D6/C6</f>
        <v>8.85294117647059</v>
      </c>
      <c r="G6" s="2" t="n">
        <f aca="false">C6*100</f>
        <v>340</v>
      </c>
    </row>
    <row r="7" customFormat="false" ht="12.8" hidden="false" customHeight="false" outlineLevel="0" collapsed="false">
      <c r="A7" s="1" t="n">
        <v>127.5</v>
      </c>
      <c r="B7" s="1" t="n">
        <v>95</v>
      </c>
      <c r="C7" s="2" t="n">
        <v>3.3</v>
      </c>
      <c r="D7" s="2" t="n">
        <f aca="false">A7-B7-C7</f>
        <v>29.2</v>
      </c>
      <c r="E7" s="2" t="n">
        <f aca="false">D7*100</f>
        <v>2920</v>
      </c>
      <c r="F7" s="3" t="n">
        <f aca="false">D7/C7</f>
        <v>8.84848484848485</v>
      </c>
      <c r="G7" s="2" t="n">
        <f aca="false">C7*100</f>
        <v>330</v>
      </c>
    </row>
    <row r="8" customFormat="false" ht="12.8" hidden="false" customHeight="false" outlineLevel="0" collapsed="false">
      <c r="A8" s="1" t="n">
        <v>127.5</v>
      </c>
      <c r="B8" s="1" t="n">
        <v>96</v>
      </c>
      <c r="C8" s="2" t="n">
        <v>3</v>
      </c>
      <c r="D8" s="2" t="n">
        <f aca="false">A8-B8-C8</f>
        <v>28.5</v>
      </c>
      <c r="E8" s="2" t="n">
        <f aca="false">D8*100</f>
        <v>2850</v>
      </c>
      <c r="F8" s="3" t="n">
        <f aca="false">D8/C8</f>
        <v>9.5</v>
      </c>
      <c r="G8" s="2" t="n">
        <f aca="false">C8*100</f>
        <v>300</v>
      </c>
    </row>
    <row r="9" customFormat="false" ht="12.8" hidden="false" customHeight="false" outlineLevel="0" collapsed="false">
      <c r="A9" s="1" t="n">
        <v>127.5</v>
      </c>
      <c r="B9" s="1" t="n">
        <v>97</v>
      </c>
      <c r="C9" s="2" t="n">
        <v>2.5</v>
      </c>
      <c r="D9" s="2" t="n">
        <f aca="false">A9-B9-C9</f>
        <v>28</v>
      </c>
      <c r="E9" s="2" t="n">
        <f aca="false">D9*100</f>
        <v>2800</v>
      </c>
      <c r="F9" s="3" t="n">
        <f aca="false">D9/C9</f>
        <v>11.2</v>
      </c>
      <c r="G9" s="2" t="n">
        <f aca="false">C9*100</f>
        <v>250</v>
      </c>
    </row>
    <row r="10" customFormat="false" ht="12.8" hidden="false" customHeight="false" outlineLevel="0" collapsed="false">
      <c r="A10" s="1" t="n">
        <v>127.5</v>
      </c>
      <c r="B10" s="1" t="n">
        <v>98</v>
      </c>
      <c r="C10" s="2" t="n">
        <v>2.55</v>
      </c>
      <c r="D10" s="2" t="n">
        <f aca="false">A10-B10-C10</f>
        <v>26.95</v>
      </c>
      <c r="E10" s="2" t="n">
        <f aca="false">D10*100</f>
        <v>2695</v>
      </c>
      <c r="F10" s="3" t="n">
        <f aca="false">D10/C10</f>
        <v>10.5686274509804</v>
      </c>
      <c r="G10" s="2" t="n">
        <f aca="false">C10*100</f>
        <v>255</v>
      </c>
    </row>
    <row r="11" customFormat="false" ht="12.8" hidden="false" customHeight="false" outlineLevel="0" collapsed="false">
      <c r="A11" s="1" t="n">
        <v>127.5</v>
      </c>
      <c r="B11" s="1" t="n">
        <v>99</v>
      </c>
      <c r="C11" s="2" t="n">
        <v>2.35</v>
      </c>
      <c r="D11" s="2" t="n">
        <f aca="false">A11-B11-C11</f>
        <v>26.15</v>
      </c>
      <c r="E11" s="2" t="n">
        <f aca="false">D11*100</f>
        <v>2615</v>
      </c>
      <c r="F11" s="3" t="n">
        <f aca="false">D11/C11</f>
        <v>11.1276595744681</v>
      </c>
      <c r="G11" s="2" t="n">
        <f aca="false">C11*100</f>
        <v>235</v>
      </c>
    </row>
    <row r="12" customFormat="false" ht="12.8" hidden="false" customHeight="false" outlineLevel="0" collapsed="false">
      <c r="A12" s="1" t="n">
        <v>127.5</v>
      </c>
      <c r="B12" s="1" t="n">
        <v>100</v>
      </c>
      <c r="C12" s="2" t="n">
        <v>1.6</v>
      </c>
      <c r="D12" s="2" t="n">
        <f aca="false">A12-B12-C12</f>
        <v>25.9</v>
      </c>
      <c r="E12" s="2" t="n">
        <f aca="false">D12*100</f>
        <v>2590</v>
      </c>
      <c r="F12" s="3" t="n">
        <f aca="false">D12/C12</f>
        <v>16.1875</v>
      </c>
      <c r="G12" s="2" t="n">
        <f aca="false">C12*100</f>
        <v>160</v>
      </c>
    </row>
    <row r="13" customFormat="false" ht="12.8" hidden="false" customHeight="false" outlineLevel="0" collapsed="false">
      <c r="A13" s="1" t="n">
        <v>127.5</v>
      </c>
      <c r="B13" s="1" t="n">
        <v>101</v>
      </c>
      <c r="C13" s="2" t="n">
        <v>1.8</v>
      </c>
      <c r="D13" s="2" t="n">
        <f aca="false">A13-B13-C13</f>
        <v>24.7</v>
      </c>
      <c r="E13" s="2" t="n">
        <f aca="false">D13*100</f>
        <v>2470</v>
      </c>
      <c r="F13" s="3" t="n">
        <f aca="false">D13/C13</f>
        <v>13.7222222222222</v>
      </c>
      <c r="G13" s="2" t="n">
        <f aca="false">C13*100</f>
        <v>180</v>
      </c>
    </row>
    <row r="14" customFormat="false" ht="12.8" hidden="false" customHeight="false" outlineLevel="0" collapsed="false">
      <c r="A14" s="1" t="n">
        <v>127.5</v>
      </c>
      <c r="B14" s="1" t="n">
        <v>102</v>
      </c>
      <c r="C14" s="2" t="n">
        <v>1.95</v>
      </c>
      <c r="D14" s="2" t="n">
        <f aca="false">A14-B14-C14</f>
        <v>23.55</v>
      </c>
      <c r="E14" s="2" t="n">
        <f aca="false">D14*100</f>
        <v>2355</v>
      </c>
      <c r="F14" s="3" t="n">
        <f aca="false">D14/C14</f>
        <v>12.0769230769231</v>
      </c>
      <c r="G14" s="2" t="n">
        <f aca="false">C14*100</f>
        <v>195</v>
      </c>
    </row>
    <row r="15" customFormat="false" ht="12.8" hidden="false" customHeight="false" outlineLevel="0" collapsed="false">
      <c r="A15" s="1" t="n">
        <v>127.5</v>
      </c>
      <c r="B15" s="1" t="n">
        <v>103</v>
      </c>
      <c r="C15" s="2" t="n">
        <v>1.5</v>
      </c>
      <c r="D15" s="2" t="n">
        <f aca="false">A15-B15-C15</f>
        <v>23</v>
      </c>
      <c r="E15" s="2" t="n">
        <f aca="false">D15*100</f>
        <v>2300</v>
      </c>
      <c r="F15" s="3" t="n">
        <f aca="false">D15/C15</f>
        <v>15.3333333333333</v>
      </c>
      <c r="G15" s="2" t="n">
        <f aca="false">C15*100</f>
        <v>150</v>
      </c>
    </row>
    <row r="16" customFormat="false" ht="12.8" hidden="false" customHeight="false" outlineLevel="0" collapsed="false">
      <c r="A16" s="1" t="n">
        <v>127.5</v>
      </c>
      <c r="B16" s="1" t="n">
        <v>104</v>
      </c>
      <c r="C16" s="2" t="n">
        <v>1.45</v>
      </c>
      <c r="D16" s="2" t="n">
        <f aca="false">A16-B16-C16</f>
        <v>22.05</v>
      </c>
      <c r="E16" s="2" t="n">
        <f aca="false">D16*100</f>
        <v>2205</v>
      </c>
      <c r="F16" s="3" t="n">
        <f aca="false">D16/C16</f>
        <v>15.2068965517241</v>
      </c>
      <c r="G16" s="2" t="n">
        <f aca="false">C16*100</f>
        <v>145</v>
      </c>
    </row>
    <row r="17" customFormat="false" ht="12.8" hidden="false" customHeight="false" outlineLevel="0" collapsed="false">
      <c r="A17" s="1" t="n">
        <v>127.5</v>
      </c>
      <c r="B17" s="1" t="n">
        <v>105</v>
      </c>
      <c r="C17" s="2" t="n">
        <v>1.05</v>
      </c>
      <c r="D17" s="2" t="n">
        <f aca="false">A17-B17-C17</f>
        <v>21.45</v>
      </c>
      <c r="E17" s="2" t="n">
        <f aca="false">D17*100</f>
        <v>2145</v>
      </c>
      <c r="F17" s="3" t="n">
        <f aca="false">D17/C17</f>
        <v>20.4285714285714</v>
      </c>
      <c r="G17" s="2" t="n">
        <f aca="false">C17*100</f>
        <v>105</v>
      </c>
    </row>
    <row r="18" customFormat="false" ht="12.8" hidden="false" customHeight="false" outlineLevel="0" collapsed="false">
      <c r="A18" s="1" t="n">
        <v>127.5</v>
      </c>
      <c r="B18" s="1" t="n">
        <v>106</v>
      </c>
      <c r="C18" s="2" t="n">
        <v>1.35</v>
      </c>
      <c r="D18" s="2" t="n">
        <f aca="false">A18-B18-C18</f>
        <v>20.15</v>
      </c>
      <c r="E18" s="2" t="n">
        <f aca="false">D18*100</f>
        <v>2015</v>
      </c>
      <c r="F18" s="3" t="n">
        <f aca="false">D18/C18</f>
        <v>14.9259259259259</v>
      </c>
      <c r="G18" s="2" t="n">
        <f aca="false">C18*100</f>
        <v>135</v>
      </c>
    </row>
    <row r="19" customFormat="false" ht="12.8" hidden="false" customHeight="false" outlineLevel="0" collapsed="false">
      <c r="A19" s="1" t="n">
        <v>127.5</v>
      </c>
      <c r="B19" s="1" t="n">
        <v>107</v>
      </c>
      <c r="C19" s="2" t="n">
        <v>1.5</v>
      </c>
      <c r="D19" s="2" t="n">
        <f aca="false">A19-B19-C19</f>
        <v>19</v>
      </c>
      <c r="E19" s="2" t="n">
        <f aca="false">D19*100</f>
        <v>1900</v>
      </c>
      <c r="F19" s="3" t="n">
        <f aca="false">D19/C19</f>
        <v>12.6666666666667</v>
      </c>
      <c r="G19" s="2" t="n">
        <f aca="false">C19*100</f>
        <v>150</v>
      </c>
    </row>
    <row r="20" customFormat="false" ht="12.8" hidden="false" customHeight="false" outlineLevel="0" collapsed="false">
      <c r="A20" s="1" t="n">
        <v>127.5</v>
      </c>
      <c r="B20" s="1" t="n">
        <v>108</v>
      </c>
      <c r="C20" s="2" t="n">
        <v>1.45</v>
      </c>
      <c r="D20" s="2" t="n">
        <f aca="false">A20-B20-C20</f>
        <v>18.05</v>
      </c>
      <c r="E20" s="2" t="n">
        <f aca="false">D20*100</f>
        <v>1805</v>
      </c>
      <c r="F20" s="3" t="n">
        <f aca="false">D20/C20</f>
        <v>12.448275862069</v>
      </c>
      <c r="G20" s="2" t="n">
        <f aca="false">C20*100</f>
        <v>145</v>
      </c>
    </row>
    <row r="21" customFormat="false" ht="12.8" hidden="false" customHeight="false" outlineLevel="0" collapsed="false">
      <c r="A21" s="1" t="n">
        <v>127.5</v>
      </c>
      <c r="B21" s="1" t="n">
        <v>109</v>
      </c>
      <c r="C21" s="2" t="n">
        <v>1.15</v>
      </c>
      <c r="D21" s="2" t="n">
        <f aca="false">A21-B21-C21</f>
        <v>17.35</v>
      </c>
      <c r="E21" s="2" t="n">
        <f aca="false">D21*100</f>
        <v>1735</v>
      </c>
      <c r="F21" s="3" t="n">
        <f aca="false">D21/C21</f>
        <v>15.0869565217391</v>
      </c>
      <c r="G21" s="2" t="n">
        <f aca="false">C21*100</f>
        <v>115</v>
      </c>
    </row>
    <row r="22" customFormat="false" ht="12.8" hidden="false" customHeight="false" outlineLevel="0" collapsed="false">
      <c r="A22" s="1" t="n">
        <v>127.5</v>
      </c>
      <c r="B22" s="1" t="n">
        <v>110</v>
      </c>
      <c r="C22" s="2" t="n">
        <v>0.7</v>
      </c>
      <c r="D22" s="2" t="n">
        <f aca="false">A22-B22-C22</f>
        <v>16.8</v>
      </c>
      <c r="E22" s="2" t="n">
        <f aca="false">D22*100</f>
        <v>1680</v>
      </c>
      <c r="F22" s="3" t="n">
        <f aca="false">D22/C22</f>
        <v>24</v>
      </c>
      <c r="G22" s="2" t="n">
        <f aca="false">C22*100</f>
        <v>70</v>
      </c>
    </row>
    <row r="23" customFormat="false" ht="12.8" hidden="false" customHeight="false" outlineLevel="0" collapsed="false">
      <c r="A23" s="1" t="n">
        <v>127.5</v>
      </c>
      <c r="B23" s="1" t="n">
        <v>111</v>
      </c>
      <c r="C23" s="2" t="n">
        <v>0.6</v>
      </c>
      <c r="D23" s="2" t="n">
        <f aca="false">A23-B23-C23</f>
        <v>15.9</v>
      </c>
      <c r="E23" s="2" t="n">
        <f aca="false">D23*100</f>
        <v>1590</v>
      </c>
      <c r="F23" s="3" t="n">
        <f aca="false">D23/C23</f>
        <v>26.5</v>
      </c>
      <c r="G23" s="2" t="n">
        <f aca="false">C23*100</f>
        <v>60</v>
      </c>
    </row>
    <row r="24" customFormat="false" ht="12.8" hidden="false" customHeight="false" outlineLevel="0" collapsed="false">
      <c r="A24" s="1" t="n">
        <v>127.5</v>
      </c>
      <c r="B24" s="1" t="n">
        <v>112</v>
      </c>
      <c r="C24" s="2" t="n">
        <v>1.15</v>
      </c>
      <c r="D24" s="2" t="n">
        <f aca="false">A24-B24-C24</f>
        <v>14.35</v>
      </c>
      <c r="E24" s="2" t="n">
        <f aca="false">D24*100</f>
        <v>1435</v>
      </c>
      <c r="F24" s="3" t="n">
        <f aca="false">D24/C24</f>
        <v>12.4782608695652</v>
      </c>
      <c r="G24" s="2" t="n">
        <f aca="false">C24*100</f>
        <v>115</v>
      </c>
    </row>
    <row r="25" customFormat="false" ht="12.8" hidden="false" customHeight="false" outlineLevel="0" collapsed="false">
      <c r="A25" s="1" t="n">
        <v>127.5</v>
      </c>
      <c r="B25" s="1" t="n">
        <v>113</v>
      </c>
      <c r="C25" s="2" t="n">
        <v>1.05</v>
      </c>
      <c r="D25" s="2" t="n">
        <f aca="false">A25-B25-C25</f>
        <v>13.45</v>
      </c>
      <c r="E25" s="2" t="n">
        <f aca="false">D25*100</f>
        <v>1345</v>
      </c>
      <c r="F25" s="3" t="n">
        <f aca="false">D25/C25</f>
        <v>12.8095238095238</v>
      </c>
      <c r="G25" s="2" t="n">
        <f aca="false">C25*100</f>
        <v>105</v>
      </c>
    </row>
    <row r="26" customFormat="false" ht="12.8" hidden="false" customHeight="false" outlineLevel="0" collapsed="false">
      <c r="A26" s="1" t="n">
        <v>127.5</v>
      </c>
      <c r="B26" s="1" t="n">
        <v>114</v>
      </c>
      <c r="C26" s="2" t="n">
        <v>1</v>
      </c>
      <c r="D26" s="2" t="n">
        <f aca="false">A26-B26-C26</f>
        <v>12.5</v>
      </c>
      <c r="E26" s="2" t="n">
        <f aca="false">D26*100</f>
        <v>1250</v>
      </c>
      <c r="F26" s="3" t="n">
        <f aca="false">D26/C26</f>
        <v>12.5</v>
      </c>
      <c r="G26" s="2" t="n">
        <f aca="false">C26*100</f>
        <v>100</v>
      </c>
    </row>
    <row r="27" customFormat="false" ht="12.8" hidden="false" customHeight="false" outlineLevel="0" collapsed="false">
      <c r="A27" s="1" t="n">
        <v>127.5</v>
      </c>
      <c r="B27" s="1" t="n">
        <v>115</v>
      </c>
      <c r="C27" s="2" t="n">
        <v>0.4</v>
      </c>
      <c r="D27" s="2" t="n">
        <f aca="false">A27-B27-C27</f>
        <v>12.1</v>
      </c>
      <c r="E27" s="2" t="n">
        <f aca="false">D27*100</f>
        <v>1210</v>
      </c>
      <c r="F27" s="3" t="n">
        <f aca="false">D27/C27</f>
        <v>30.25</v>
      </c>
      <c r="G27" s="2" t="n">
        <f aca="false">C27*100</f>
        <v>40</v>
      </c>
    </row>
    <row r="28" customFormat="false" ht="12.8" hidden="false" customHeight="false" outlineLevel="0" collapsed="false">
      <c r="A28" s="1" t="n">
        <v>127.5</v>
      </c>
      <c r="B28" s="1" t="n">
        <v>116</v>
      </c>
      <c r="C28" s="2" t="n">
        <v>0.95</v>
      </c>
      <c r="D28" s="2" t="n">
        <f aca="false">A28-B28-C28</f>
        <v>10.55</v>
      </c>
      <c r="E28" s="2" t="n">
        <f aca="false">D28*100</f>
        <v>1055</v>
      </c>
      <c r="F28" s="3" t="n">
        <f aca="false">D28/C28</f>
        <v>11.1052631578947</v>
      </c>
      <c r="G28" s="2" t="n">
        <f aca="false">C28*100</f>
        <v>95</v>
      </c>
    </row>
    <row r="29" customFormat="false" ht="12.8" hidden="false" customHeight="false" outlineLevel="0" collapsed="false">
      <c r="A29" s="1" t="n">
        <v>127.5</v>
      </c>
      <c r="B29" s="1" t="n">
        <v>117</v>
      </c>
      <c r="C29" s="2" t="n">
        <v>0.85</v>
      </c>
      <c r="D29" s="2" t="n">
        <f aca="false">A29-B29-C29</f>
        <v>9.65</v>
      </c>
      <c r="E29" s="2" t="n">
        <f aca="false">D29*100</f>
        <v>965</v>
      </c>
      <c r="F29" s="3" t="n">
        <f aca="false">D29/C29</f>
        <v>11.3529411764706</v>
      </c>
      <c r="G29" s="2" t="n">
        <f aca="false">C29*100</f>
        <v>85</v>
      </c>
    </row>
    <row r="30" customFormat="false" ht="12.8" hidden="false" customHeight="false" outlineLevel="0" collapsed="false">
      <c r="A30" s="1" t="n">
        <v>127.5</v>
      </c>
      <c r="B30" s="1" t="n">
        <v>118</v>
      </c>
      <c r="C30" s="2" t="n">
        <v>0.9</v>
      </c>
      <c r="D30" s="2" t="n">
        <f aca="false">A30-B30-C30</f>
        <v>8.6</v>
      </c>
      <c r="E30" s="2" t="n">
        <f aca="false">D30*100</f>
        <v>860</v>
      </c>
      <c r="F30" s="3" t="n">
        <f aca="false">D30/C30</f>
        <v>9.55555555555556</v>
      </c>
      <c r="G30" s="2" t="n">
        <f aca="false">C30*100</f>
        <v>90</v>
      </c>
    </row>
    <row r="31" customFormat="false" ht="12.8" hidden="false" customHeight="false" outlineLevel="0" collapsed="false">
      <c r="A31" s="1" t="n">
        <v>127.5</v>
      </c>
      <c r="B31" s="1" t="n">
        <v>119</v>
      </c>
      <c r="C31" s="2" t="n">
        <v>0.5</v>
      </c>
      <c r="D31" s="2" t="n">
        <f aca="false">A31-B31-C31</f>
        <v>8</v>
      </c>
      <c r="E31" s="2" t="n">
        <f aca="false">D31*100</f>
        <v>800</v>
      </c>
      <c r="F31" s="3" t="n">
        <f aca="false">D31/C31</f>
        <v>16</v>
      </c>
      <c r="G31" s="2" t="n">
        <f aca="false">C31*100</f>
        <v>50</v>
      </c>
    </row>
    <row r="32" customFormat="false" ht="12.8" hidden="false" customHeight="false" outlineLevel="0" collapsed="false">
      <c r="A32" s="1" t="n">
        <v>127.5</v>
      </c>
      <c r="B32" s="1" t="n">
        <v>120</v>
      </c>
      <c r="C32" s="2" t="n">
        <v>0.3</v>
      </c>
      <c r="D32" s="2" t="n">
        <f aca="false">A32-B32-C32</f>
        <v>7.2</v>
      </c>
      <c r="E32" s="2" t="n">
        <f aca="false">D32*100</f>
        <v>720</v>
      </c>
      <c r="F32" s="3" t="n">
        <f aca="false">D32/C32</f>
        <v>24</v>
      </c>
      <c r="G32" s="2" t="n">
        <f aca="false">C32*100</f>
        <v>30</v>
      </c>
    </row>
    <row r="33" customFormat="false" ht="12.8" hidden="false" customHeight="false" outlineLevel="0" collapsed="false">
      <c r="A33" s="1" t="n">
        <v>127.5</v>
      </c>
      <c r="B33" s="1" t="n">
        <v>121</v>
      </c>
      <c r="C33" s="2" t="n">
        <v>0.2</v>
      </c>
      <c r="D33" s="2" t="n">
        <f aca="false">A33-B33-C33</f>
        <v>6.3</v>
      </c>
      <c r="E33" s="2" t="n">
        <f aca="false">D33*100</f>
        <v>630</v>
      </c>
      <c r="F33" s="3" t="n">
        <f aca="false">D33/C33</f>
        <v>31.5</v>
      </c>
      <c r="G33" s="2" t="n">
        <f aca="false">C33*100</f>
        <v>20</v>
      </c>
    </row>
    <row r="34" customFormat="false" ht="12.8" hidden="false" customHeight="false" outlineLevel="0" collapsed="false">
      <c r="A34" s="1" t="n">
        <v>127.5</v>
      </c>
      <c r="B34" s="1" t="n">
        <v>122</v>
      </c>
      <c r="C34" s="2" t="n">
        <v>0.2</v>
      </c>
      <c r="D34" s="2" t="n">
        <f aca="false">A34-B34-C34</f>
        <v>5.3</v>
      </c>
      <c r="E34" s="2" t="n">
        <f aca="false">D34*100</f>
        <v>530</v>
      </c>
      <c r="F34" s="3" t="n">
        <f aca="false">D34/C34</f>
        <v>26.5</v>
      </c>
      <c r="G34" s="2" t="n">
        <f aca="false">C34*100</f>
        <v>20</v>
      </c>
    </row>
    <row r="35" customFormat="false" ht="12.8" hidden="false" customHeight="false" outlineLevel="0" collapsed="false">
      <c r="A35" s="1" t="n">
        <v>127.5</v>
      </c>
      <c r="B35" s="1" t="n">
        <v>123</v>
      </c>
      <c r="C35" s="2" t="n">
        <v>0.2</v>
      </c>
      <c r="D35" s="2" t="n">
        <f aca="false">A35-B35-C35</f>
        <v>4.3</v>
      </c>
      <c r="E35" s="2" t="n">
        <f aca="false">D35*100</f>
        <v>430</v>
      </c>
      <c r="F35" s="3" t="n">
        <f aca="false">D35/C35</f>
        <v>21.5</v>
      </c>
      <c r="G35" s="2" t="n">
        <f aca="false">C35*100</f>
        <v>20</v>
      </c>
    </row>
    <row r="36" customFormat="false" ht="12.8" hidden="false" customHeight="false" outlineLevel="0" collapsed="false">
      <c r="A36" s="1" t="n">
        <v>127.5</v>
      </c>
      <c r="B36" s="1" t="n">
        <v>124</v>
      </c>
      <c r="C36" s="2" t="n">
        <v>0.2</v>
      </c>
      <c r="D36" s="2" t="n">
        <f aca="false">A36-B36-C36</f>
        <v>3.3</v>
      </c>
      <c r="E36" s="2" t="n">
        <f aca="false">D36*100</f>
        <v>330</v>
      </c>
      <c r="F36" s="3" t="n">
        <f aca="false">D36/C36</f>
        <v>16.5</v>
      </c>
      <c r="G36" s="2" t="n">
        <f aca="false">C36*100</f>
        <v>20</v>
      </c>
    </row>
    <row r="37" customFormat="false" ht="12.8" hidden="false" customHeight="false" outlineLevel="0" collapsed="false">
      <c r="A37" s="1" t="n">
        <v>127.5</v>
      </c>
      <c r="B37" s="1" t="n">
        <v>125</v>
      </c>
      <c r="C37" s="2" t="n">
        <v>0.15</v>
      </c>
      <c r="D37" s="2" t="n">
        <f aca="false">A37-B37-C37</f>
        <v>2.35</v>
      </c>
      <c r="E37" s="2" t="n">
        <f aca="false">D37*100</f>
        <v>235</v>
      </c>
      <c r="F37" s="3" t="n">
        <f aca="false">D37/C37</f>
        <v>15.6666666666667</v>
      </c>
      <c r="G37" s="2" t="n">
        <f aca="false">C37*100</f>
        <v>15</v>
      </c>
    </row>
    <row r="38" customFormat="false" ht="12.8" hidden="false" customHeight="false" outlineLevel="0" collapsed="false">
      <c r="A38" s="1" t="n">
        <v>127.5</v>
      </c>
      <c r="B38" s="1" t="n">
        <v>126</v>
      </c>
    </row>
    <row r="39" customFormat="false" ht="12.8" hidden="false" customHeight="false" outlineLevel="0" collapsed="false">
      <c r="A39" s="1" t="n">
        <v>127.5</v>
      </c>
      <c r="B39" s="1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1.0714285714286"/>
    <col collapsed="false" hidden="false" max="2" min="2" style="1" width="8.36734693877551"/>
    <col collapsed="false" hidden="false" max="3" min="3" style="2" width="16.469387755102"/>
    <col collapsed="false" hidden="false" max="4" min="4" style="2" width="11.3418367346939"/>
    <col collapsed="false" hidden="false" max="5" min="5" style="1" width="11.3418367346939"/>
    <col collapsed="false" hidden="false" max="6" min="6" style="3" width="11.3418367346939"/>
    <col collapsed="false" hidden="false" max="7" min="7" style="2" width="11.3418367346939"/>
    <col collapsed="false" hidden="false" max="1025" min="8" style="1" width="11.3418367346939"/>
  </cols>
  <sheetData>
    <row r="1" customFormat="false" ht="87.6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7</v>
      </c>
      <c r="G1" s="2" t="s">
        <v>6</v>
      </c>
    </row>
    <row r="2" customFormat="false" ht="12.8" hidden="false" customHeight="false" outlineLevel="0" collapsed="false">
      <c r="A2" s="1" t="n">
        <v>127.5</v>
      </c>
      <c r="B2" s="1" t="n">
        <v>90</v>
      </c>
      <c r="C2" s="2" t="n">
        <v>4.8</v>
      </c>
      <c r="D2" s="2" t="n">
        <f aca="false">A2-B2-C2</f>
        <v>32.7</v>
      </c>
      <c r="E2" s="2" t="n">
        <f aca="false">D2*100</f>
        <v>3270</v>
      </c>
      <c r="F2" s="3" t="n">
        <f aca="false">D2/C2</f>
        <v>6.8125</v>
      </c>
      <c r="G2" s="2" t="n">
        <f aca="false">C2*100</f>
        <v>480</v>
      </c>
    </row>
    <row r="3" customFormat="false" ht="12.8" hidden="false" customHeight="false" outlineLevel="0" collapsed="false">
      <c r="A3" s="1" t="n">
        <v>127.5</v>
      </c>
      <c r="B3" s="1" t="n">
        <v>91</v>
      </c>
      <c r="C3" s="2" t="n">
        <v>5.5</v>
      </c>
      <c r="D3" s="2" t="n">
        <f aca="false">A3-B3-C3</f>
        <v>31</v>
      </c>
      <c r="E3" s="2" t="n">
        <f aca="false">D3*100</f>
        <v>3100</v>
      </c>
      <c r="F3" s="3" t="n">
        <f aca="false">D3/C3</f>
        <v>5.63636363636364</v>
      </c>
      <c r="G3" s="2" t="n">
        <f aca="false">C3*100</f>
        <v>550</v>
      </c>
    </row>
    <row r="4" customFormat="false" ht="12.8" hidden="false" customHeight="false" outlineLevel="0" collapsed="false">
      <c r="A4" s="1" t="n">
        <v>127.5</v>
      </c>
      <c r="B4" s="1" t="n">
        <v>92</v>
      </c>
      <c r="C4" s="2" t="n">
        <v>5.2</v>
      </c>
      <c r="D4" s="2" t="n">
        <f aca="false">A4-B4-C4</f>
        <v>30.3</v>
      </c>
      <c r="E4" s="2" t="n">
        <f aca="false">D4*100</f>
        <v>3030</v>
      </c>
      <c r="F4" s="3" t="n">
        <f aca="false">D4/C4</f>
        <v>5.82692307692308</v>
      </c>
      <c r="G4" s="2" t="n">
        <f aca="false">C4*100</f>
        <v>520</v>
      </c>
    </row>
    <row r="5" customFormat="false" ht="12.8" hidden="false" customHeight="false" outlineLevel="0" collapsed="false">
      <c r="A5" s="1" t="n">
        <v>127.5</v>
      </c>
      <c r="B5" s="1" t="n">
        <v>93</v>
      </c>
      <c r="C5" s="2" t="n">
        <v>3</v>
      </c>
      <c r="D5" s="2" t="n">
        <f aca="false">A5-B5-C5</f>
        <v>31.5</v>
      </c>
      <c r="E5" s="2" t="n">
        <f aca="false">D5*100</f>
        <v>3150</v>
      </c>
      <c r="F5" s="3" t="n">
        <f aca="false">D5/C5</f>
        <v>10.5</v>
      </c>
      <c r="G5" s="2" t="n">
        <f aca="false">C5*100</f>
        <v>300</v>
      </c>
    </row>
    <row r="6" customFormat="false" ht="12.8" hidden="false" customHeight="false" outlineLevel="0" collapsed="false">
      <c r="A6" s="1" t="n">
        <v>127.5</v>
      </c>
      <c r="B6" s="1" t="n">
        <v>94</v>
      </c>
      <c r="C6" s="2" t="n">
        <v>2.65</v>
      </c>
      <c r="D6" s="2" t="n">
        <f aca="false">A6-B6-C6</f>
        <v>30.85</v>
      </c>
      <c r="E6" s="2" t="n">
        <f aca="false">D6*100</f>
        <v>3085</v>
      </c>
      <c r="F6" s="3" t="n">
        <f aca="false">D6/C6</f>
        <v>11.6415094339623</v>
      </c>
      <c r="G6" s="2" t="n">
        <f aca="false">C6*100</f>
        <v>265</v>
      </c>
    </row>
    <row r="7" customFormat="false" ht="12.8" hidden="false" customHeight="false" outlineLevel="0" collapsed="false">
      <c r="A7" s="1" t="n">
        <v>127.5</v>
      </c>
      <c r="B7" s="1" t="n">
        <v>95</v>
      </c>
      <c r="C7" s="2" t="n">
        <v>2.3</v>
      </c>
      <c r="D7" s="2" t="n">
        <f aca="false">A7-B7-C7</f>
        <v>30.2</v>
      </c>
      <c r="E7" s="2" t="n">
        <f aca="false">D7*100</f>
        <v>3020</v>
      </c>
      <c r="F7" s="3" t="n">
        <f aca="false">D7/C7</f>
        <v>13.1304347826087</v>
      </c>
      <c r="G7" s="2" t="n">
        <f aca="false">C7*100</f>
        <v>230</v>
      </c>
    </row>
    <row r="8" customFormat="false" ht="12.8" hidden="false" customHeight="false" outlineLevel="0" collapsed="false">
      <c r="A8" s="1" t="n">
        <v>127.5</v>
      </c>
      <c r="B8" s="1" t="n">
        <v>96</v>
      </c>
      <c r="C8" s="2" t="n">
        <v>2.15</v>
      </c>
      <c r="D8" s="2" t="n">
        <f aca="false">A8-B8-C8</f>
        <v>29.35</v>
      </c>
      <c r="E8" s="2" t="n">
        <f aca="false">D8*100</f>
        <v>2935</v>
      </c>
      <c r="F8" s="3" t="n">
        <f aca="false">D8/C8</f>
        <v>13.6511627906977</v>
      </c>
      <c r="G8" s="2" t="n">
        <f aca="false">C8*100</f>
        <v>215</v>
      </c>
    </row>
    <row r="9" customFormat="false" ht="12.8" hidden="false" customHeight="false" outlineLevel="0" collapsed="false">
      <c r="A9" s="1" t="n">
        <v>127.5</v>
      </c>
      <c r="B9" s="1" t="n">
        <v>97</v>
      </c>
      <c r="C9" s="2" t="n">
        <v>1.95</v>
      </c>
      <c r="D9" s="2" t="n">
        <f aca="false">A9-B9-C9</f>
        <v>28.55</v>
      </c>
      <c r="E9" s="2" t="n">
        <f aca="false">D9*100</f>
        <v>2855</v>
      </c>
      <c r="F9" s="3" t="n">
        <f aca="false">D9/C9</f>
        <v>14.6410256410256</v>
      </c>
      <c r="G9" s="2" t="n">
        <f aca="false">C9*100</f>
        <v>195</v>
      </c>
    </row>
    <row r="10" customFormat="false" ht="12.8" hidden="false" customHeight="false" outlineLevel="0" collapsed="false">
      <c r="A10" s="1" t="n">
        <v>127.5</v>
      </c>
      <c r="B10" s="1" t="n">
        <v>98</v>
      </c>
      <c r="C10" s="2" t="n">
        <v>1.8</v>
      </c>
      <c r="D10" s="2" t="n">
        <f aca="false">A10-B10-C10</f>
        <v>27.7</v>
      </c>
      <c r="E10" s="2" t="n">
        <f aca="false">D10*100</f>
        <v>2770</v>
      </c>
      <c r="F10" s="3" t="n">
        <f aca="false">D10/C10</f>
        <v>15.3888888888889</v>
      </c>
      <c r="G10" s="2" t="n">
        <f aca="false">C10*100</f>
        <v>180</v>
      </c>
    </row>
    <row r="11" customFormat="false" ht="12.8" hidden="false" customHeight="false" outlineLevel="0" collapsed="false">
      <c r="A11" s="1" t="n">
        <v>127.5</v>
      </c>
      <c r="B11" s="1" t="n">
        <v>99</v>
      </c>
      <c r="C11" s="2" t="n">
        <v>1.45</v>
      </c>
      <c r="D11" s="2" t="n">
        <f aca="false">A11-B11-C11</f>
        <v>27.05</v>
      </c>
      <c r="E11" s="2" t="n">
        <f aca="false">D11*100</f>
        <v>2705</v>
      </c>
      <c r="F11" s="3" t="n">
        <f aca="false">D11/C11</f>
        <v>18.6551724137931</v>
      </c>
      <c r="G11" s="2" t="n">
        <f aca="false">C11*100</f>
        <v>145</v>
      </c>
    </row>
    <row r="12" customFormat="false" ht="12.8" hidden="false" customHeight="false" outlineLevel="0" collapsed="false">
      <c r="A12" s="1" t="n">
        <v>127.5</v>
      </c>
      <c r="B12" s="1" t="n">
        <v>100</v>
      </c>
      <c r="C12" s="2" t="n">
        <v>1.1</v>
      </c>
      <c r="D12" s="2" t="n">
        <f aca="false">A12-B12-C12</f>
        <v>26.4</v>
      </c>
      <c r="E12" s="2" t="n">
        <f aca="false">D12*100</f>
        <v>2640</v>
      </c>
      <c r="F12" s="3" t="n">
        <f aca="false">D12/C12</f>
        <v>24</v>
      </c>
      <c r="G12" s="2" t="n">
        <f aca="false">C12*100</f>
        <v>110</v>
      </c>
    </row>
    <row r="13" customFormat="false" ht="12.8" hidden="false" customHeight="false" outlineLevel="0" collapsed="false">
      <c r="A13" s="1" t="n">
        <v>127.5</v>
      </c>
      <c r="B13" s="1" t="n">
        <v>101</v>
      </c>
      <c r="C13" s="2" t="n">
        <v>1.45</v>
      </c>
      <c r="D13" s="2" t="n">
        <f aca="false">A13-B13-C13</f>
        <v>25.05</v>
      </c>
      <c r="E13" s="2" t="n">
        <f aca="false">D13*100</f>
        <v>2505</v>
      </c>
      <c r="F13" s="3" t="n">
        <f aca="false">D13/C13</f>
        <v>17.2758620689655</v>
      </c>
      <c r="G13" s="2" t="n">
        <f aca="false">C13*100</f>
        <v>145</v>
      </c>
    </row>
    <row r="14" customFormat="false" ht="12.8" hidden="false" customHeight="false" outlineLevel="0" collapsed="false">
      <c r="A14" s="1" t="n">
        <v>127.5</v>
      </c>
      <c r="B14" s="1" t="n">
        <v>102</v>
      </c>
      <c r="C14" s="2" t="n">
        <v>0.85</v>
      </c>
      <c r="D14" s="2" t="n">
        <f aca="false">A14-B14-C14</f>
        <v>24.65</v>
      </c>
      <c r="E14" s="2" t="n">
        <f aca="false">D14*100</f>
        <v>2465</v>
      </c>
      <c r="F14" s="3" t="n">
        <f aca="false">D14/C14</f>
        <v>29</v>
      </c>
      <c r="G14" s="2" t="n">
        <f aca="false">C14*100</f>
        <v>85</v>
      </c>
    </row>
    <row r="15" customFormat="false" ht="12.8" hidden="false" customHeight="false" outlineLevel="0" collapsed="false">
      <c r="A15" s="1" t="n">
        <v>127.5</v>
      </c>
      <c r="B15" s="1" t="n">
        <v>103</v>
      </c>
      <c r="C15" s="2" t="n">
        <v>1.25</v>
      </c>
      <c r="D15" s="2" t="n">
        <f aca="false">A15-B15-C15</f>
        <v>23.25</v>
      </c>
      <c r="E15" s="2" t="n">
        <f aca="false">D15*100</f>
        <v>2325</v>
      </c>
      <c r="F15" s="3" t="n">
        <f aca="false">D15/C15</f>
        <v>18.6</v>
      </c>
      <c r="G15" s="2" t="n">
        <f aca="false">C15*100</f>
        <v>125</v>
      </c>
    </row>
    <row r="16" customFormat="false" ht="12.8" hidden="false" customHeight="false" outlineLevel="0" collapsed="false">
      <c r="A16" s="1" t="n">
        <v>127.5</v>
      </c>
      <c r="B16" s="1" t="n">
        <v>104</v>
      </c>
      <c r="C16" s="2" t="n">
        <v>4.4</v>
      </c>
      <c r="D16" s="2" t="n">
        <f aca="false">A16-B16-C16</f>
        <v>19.1</v>
      </c>
      <c r="E16" s="2" t="n">
        <f aca="false">D16*100</f>
        <v>1910</v>
      </c>
      <c r="F16" s="3" t="n">
        <f aca="false">D16/C16</f>
        <v>4.34090909090909</v>
      </c>
      <c r="G16" s="2" t="n">
        <f aca="false">C16*100</f>
        <v>440</v>
      </c>
    </row>
    <row r="17" customFormat="false" ht="12.8" hidden="false" customHeight="false" outlineLevel="0" collapsed="false">
      <c r="A17" s="1" t="n">
        <v>127.5</v>
      </c>
      <c r="B17" s="1" t="n">
        <v>105</v>
      </c>
      <c r="C17" s="2" t="n">
        <v>1.2</v>
      </c>
      <c r="D17" s="2" t="n">
        <f aca="false">A17-B17-C17</f>
        <v>21.3</v>
      </c>
      <c r="E17" s="2" t="n">
        <f aca="false">D17*100</f>
        <v>2130</v>
      </c>
      <c r="F17" s="3" t="n">
        <f aca="false">D17/C17</f>
        <v>17.75</v>
      </c>
      <c r="G17" s="2" t="n">
        <f aca="false">C17*100</f>
        <v>120</v>
      </c>
    </row>
    <row r="18" customFormat="false" ht="12.8" hidden="false" customHeight="false" outlineLevel="0" collapsed="false">
      <c r="A18" s="1" t="n">
        <v>127.5</v>
      </c>
      <c r="B18" s="1" t="n">
        <v>106</v>
      </c>
      <c r="C18" s="2" t="n">
        <v>0.5</v>
      </c>
      <c r="D18" s="2" t="n">
        <f aca="false">A18-B18-C18</f>
        <v>21</v>
      </c>
      <c r="E18" s="2" t="n">
        <f aca="false">D18*100</f>
        <v>2100</v>
      </c>
      <c r="F18" s="3" t="n">
        <f aca="false">D18/C18</f>
        <v>42</v>
      </c>
      <c r="G18" s="2" t="n">
        <f aca="false">C18*100</f>
        <v>50</v>
      </c>
    </row>
    <row r="19" customFormat="false" ht="12.8" hidden="false" customHeight="false" outlineLevel="0" collapsed="false">
      <c r="A19" s="1" t="n">
        <v>127.5</v>
      </c>
      <c r="B19" s="1" t="n">
        <v>107</v>
      </c>
      <c r="C19" s="2" t="n">
        <v>0.55</v>
      </c>
      <c r="D19" s="2" t="n">
        <f aca="false">A19-B19-C19</f>
        <v>19.95</v>
      </c>
      <c r="E19" s="2" t="n">
        <f aca="false">D19*100</f>
        <v>1995</v>
      </c>
      <c r="F19" s="3" t="n">
        <f aca="false">D19/C19</f>
        <v>36.2727272727273</v>
      </c>
      <c r="G19" s="2" t="n">
        <f aca="false">C19*100</f>
        <v>55</v>
      </c>
    </row>
    <row r="20" customFormat="false" ht="12.8" hidden="false" customHeight="false" outlineLevel="0" collapsed="false">
      <c r="A20" s="1" t="n">
        <v>127.5</v>
      </c>
      <c r="B20" s="1" t="n">
        <v>108</v>
      </c>
      <c r="C20" s="2" t="n">
        <v>0.95</v>
      </c>
      <c r="D20" s="2" t="n">
        <f aca="false">A20-B20-C20</f>
        <v>18.55</v>
      </c>
      <c r="E20" s="2" t="n">
        <f aca="false">D20*100</f>
        <v>1855</v>
      </c>
      <c r="F20" s="3" t="n">
        <f aca="false">D20/C20</f>
        <v>19.5263157894737</v>
      </c>
      <c r="G20" s="2" t="n">
        <f aca="false">C20*100</f>
        <v>95</v>
      </c>
    </row>
    <row r="21" customFormat="false" ht="12.8" hidden="false" customHeight="false" outlineLevel="0" collapsed="false">
      <c r="A21" s="1" t="n">
        <v>127.5</v>
      </c>
      <c r="B21" s="1" t="n">
        <v>109</v>
      </c>
      <c r="C21" s="2" t="n">
        <v>0.85</v>
      </c>
      <c r="D21" s="2" t="n">
        <f aca="false">A21-B21-C21</f>
        <v>17.65</v>
      </c>
      <c r="E21" s="2" t="n">
        <f aca="false">D21*100</f>
        <v>1765</v>
      </c>
      <c r="F21" s="3" t="n">
        <f aca="false">D21/C21</f>
        <v>20.7647058823529</v>
      </c>
      <c r="G21" s="2" t="n">
        <f aca="false">C21*100</f>
        <v>85</v>
      </c>
    </row>
    <row r="22" customFormat="false" ht="12.8" hidden="false" customHeight="false" outlineLevel="0" collapsed="false">
      <c r="A22" s="1" t="n">
        <v>127.5</v>
      </c>
      <c r="B22" s="1" t="n">
        <v>110</v>
      </c>
      <c r="C22" s="2" t="n">
        <v>0.5</v>
      </c>
      <c r="D22" s="2" t="n">
        <f aca="false">A22-B22-C22</f>
        <v>17</v>
      </c>
      <c r="E22" s="2" t="n">
        <f aca="false">D22*100</f>
        <v>1700</v>
      </c>
      <c r="F22" s="3" t="n">
        <f aca="false">D22/C22</f>
        <v>34</v>
      </c>
      <c r="G22" s="2" t="n">
        <f aca="false">C22*100</f>
        <v>50</v>
      </c>
    </row>
    <row r="23" customFormat="false" ht="12.8" hidden="false" customHeight="false" outlineLevel="0" collapsed="false">
      <c r="A23" s="1" t="n">
        <v>127.5</v>
      </c>
      <c r="B23" s="1" t="n">
        <v>111</v>
      </c>
      <c r="C23" s="2" t="n">
        <v>0.8</v>
      </c>
      <c r="D23" s="2" t="n">
        <f aca="false">A23-B23-C23</f>
        <v>15.7</v>
      </c>
      <c r="E23" s="2" t="n">
        <f aca="false">D23*100</f>
        <v>1570</v>
      </c>
      <c r="F23" s="3" t="n">
        <f aca="false">D23/C23</f>
        <v>19.625</v>
      </c>
      <c r="G23" s="2" t="n">
        <f aca="false">C23*100</f>
        <v>80</v>
      </c>
    </row>
    <row r="24" customFormat="false" ht="12.8" hidden="false" customHeight="false" outlineLevel="0" collapsed="false">
      <c r="A24" s="1" t="n">
        <v>127.5</v>
      </c>
      <c r="B24" s="1" t="n">
        <v>112</v>
      </c>
      <c r="C24" s="2" t="n">
        <v>0.8</v>
      </c>
      <c r="D24" s="2" t="n">
        <f aca="false">A24-B24-C24</f>
        <v>14.7</v>
      </c>
      <c r="E24" s="2" t="n">
        <f aca="false">D24*100</f>
        <v>1470</v>
      </c>
      <c r="F24" s="3" t="n">
        <f aca="false">D24/C24</f>
        <v>18.375</v>
      </c>
      <c r="G24" s="2" t="n">
        <f aca="false">C24*100</f>
        <v>80</v>
      </c>
    </row>
    <row r="25" customFormat="false" ht="12.8" hidden="false" customHeight="false" outlineLevel="0" collapsed="false">
      <c r="A25" s="1" t="n">
        <v>127.5</v>
      </c>
      <c r="B25" s="1" t="n">
        <v>113</v>
      </c>
      <c r="C25" s="2" t="n">
        <v>0.75</v>
      </c>
      <c r="D25" s="2" t="n">
        <f aca="false">A25-B25-C25</f>
        <v>13.75</v>
      </c>
      <c r="E25" s="2" t="n">
        <f aca="false">D25*100</f>
        <v>1375</v>
      </c>
      <c r="F25" s="3" t="n">
        <f aca="false">D25/C25</f>
        <v>18.3333333333333</v>
      </c>
      <c r="G25" s="2" t="n">
        <f aca="false">C25*100</f>
        <v>75</v>
      </c>
    </row>
    <row r="26" customFormat="false" ht="12.8" hidden="false" customHeight="false" outlineLevel="0" collapsed="false">
      <c r="A26" s="1" t="n">
        <v>127.5</v>
      </c>
      <c r="B26" s="1" t="n">
        <v>114</v>
      </c>
      <c r="C26" s="2" t="n">
        <v>0.75</v>
      </c>
      <c r="D26" s="2" t="n">
        <f aca="false">A26-B26-C26</f>
        <v>12.75</v>
      </c>
      <c r="E26" s="2" t="n">
        <f aca="false">D26*100</f>
        <v>1275</v>
      </c>
      <c r="F26" s="3" t="n">
        <f aca="false">D26/C26</f>
        <v>17</v>
      </c>
      <c r="G26" s="2" t="n">
        <f aca="false">C26*100</f>
        <v>75</v>
      </c>
    </row>
    <row r="27" customFormat="false" ht="12.8" hidden="false" customHeight="false" outlineLevel="0" collapsed="false">
      <c r="A27" s="1" t="n">
        <v>127.5</v>
      </c>
      <c r="B27" s="1" t="n">
        <v>115</v>
      </c>
      <c r="C27" s="2" t="n">
        <v>0.7</v>
      </c>
      <c r="D27" s="2" t="n">
        <f aca="false">A27-B27-C27</f>
        <v>11.8</v>
      </c>
      <c r="E27" s="2" t="n">
        <f aca="false">D27*100</f>
        <v>1180</v>
      </c>
      <c r="F27" s="3" t="n">
        <f aca="false">D27/C27</f>
        <v>16.8571428571429</v>
      </c>
      <c r="G27" s="2" t="n">
        <f aca="false">C27*100</f>
        <v>70</v>
      </c>
    </row>
    <row r="28" customFormat="false" ht="12.8" hidden="false" customHeight="false" outlineLevel="0" collapsed="false">
      <c r="A28" s="1" t="n">
        <v>127.5</v>
      </c>
      <c r="B28" s="1" t="n">
        <v>116</v>
      </c>
      <c r="C28" s="2" t="n">
        <v>0.7</v>
      </c>
      <c r="D28" s="2" t="n">
        <f aca="false">A28-B28-C28</f>
        <v>10.8</v>
      </c>
      <c r="E28" s="2" t="n">
        <f aca="false">D28*100</f>
        <v>1080</v>
      </c>
      <c r="F28" s="3" t="n">
        <f aca="false">D28/C28</f>
        <v>15.4285714285714</v>
      </c>
      <c r="G28" s="2" t="n">
        <f aca="false">C28*100</f>
        <v>70</v>
      </c>
    </row>
    <row r="29" customFormat="false" ht="12.8" hidden="false" customHeight="false" outlineLevel="0" collapsed="false">
      <c r="A29" s="1" t="n">
        <v>127.5</v>
      </c>
      <c r="B29" s="1" t="n">
        <v>117</v>
      </c>
      <c r="C29" s="2" t="n">
        <v>0.9</v>
      </c>
      <c r="D29" s="2" t="n">
        <f aca="false">A29-B29-C29</f>
        <v>9.6</v>
      </c>
      <c r="E29" s="2" t="n">
        <f aca="false">D29*100</f>
        <v>960</v>
      </c>
      <c r="F29" s="3" t="n">
        <f aca="false">D29/C29</f>
        <v>10.6666666666667</v>
      </c>
      <c r="G29" s="2" t="n">
        <f aca="false">C29*100</f>
        <v>90</v>
      </c>
    </row>
    <row r="30" customFormat="false" ht="12.8" hidden="false" customHeight="false" outlineLevel="0" collapsed="false">
      <c r="A30" s="1" t="n">
        <v>127.5</v>
      </c>
      <c r="B30" s="1" t="n">
        <v>118</v>
      </c>
      <c r="C30" s="2" t="n">
        <v>0.85</v>
      </c>
      <c r="D30" s="2" t="n">
        <f aca="false">A30-B30-C30</f>
        <v>8.65</v>
      </c>
      <c r="E30" s="2" t="n">
        <f aca="false">D30*100</f>
        <v>865</v>
      </c>
      <c r="F30" s="3" t="n">
        <f aca="false">D30/C30</f>
        <v>10.1764705882353</v>
      </c>
      <c r="G30" s="2" t="n">
        <f aca="false">C30*100</f>
        <v>85</v>
      </c>
    </row>
    <row r="31" customFormat="false" ht="12.8" hidden="false" customHeight="false" outlineLevel="0" collapsed="false">
      <c r="A31" s="1" t="n">
        <v>127.5</v>
      </c>
      <c r="B31" s="1" t="n">
        <v>119</v>
      </c>
      <c r="C31" s="2" t="n">
        <v>0.8</v>
      </c>
      <c r="D31" s="2" t="n">
        <f aca="false">A31-B31-C31</f>
        <v>7.7</v>
      </c>
      <c r="E31" s="2" t="n">
        <f aca="false">D31*100</f>
        <v>770</v>
      </c>
      <c r="F31" s="3" t="n">
        <f aca="false">D31/C31</f>
        <v>9.625</v>
      </c>
      <c r="G31" s="2" t="n">
        <f aca="false">C31*100</f>
        <v>80</v>
      </c>
    </row>
    <row r="32" customFormat="false" ht="12.8" hidden="false" customHeight="false" outlineLevel="0" collapsed="false">
      <c r="A32" s="1" t="n">
        <v>127.5</v>
      </c>
      <c r="B32" s="1" t="n">
        <v>120</v>
      </c>
      <c r="C32" s="2" t="n">
        <v>0.55</v>
      </c>
      <c r="D32" s="2" t="n">
        <f aca="false">A32-B32-C32</f>
        <v>6.95</v>
      </c>
      <c r="E32" s="2" t="n">
        <f aca="false">D32*100</f>
        <v>695</v>
      </c>
      <c r="F32" s="3" t="n">
        <f aca="false">D32/C32</f>
        <v>12.6363636363636</v>
      </c>
      <c r="G32" s="2" t="n">
        <f aca="false">C32*100</f>
        <v>55</v>
      </c>
    </row>
    <row r="33" customFormat="false" ht="12.8" hidden="false" customHeight="false" outlineLevel="0" collapsed="false">
      <c r="A33" s="1" t="n">
        <v>127.5</v>
      </c>
      <c r="B33" s="1" t="n">
        <v>121</v>
      </c>
      <c r="C33" s="0" t="n">
        <v>0.8</v>
      </c>
      <c r="D33" s="2" t="n">
        <f aca="false">A33-B33-C33</f>
        <v>5.7</v>
      </c>
      <c r="E33" s="2" t="n">
        <f aca="false">D33*100</f>
        <v>570</v>
      </c>
      <c r="F33" s="3" t="n">
        <f aca="false">D33/C33</f>
        <v>7.125</v>
      </c>
      <c r="G33" s="2" t="n">
        <f aca="false">C33*100</f>
        <v>80</v>
      </c>
    </row>
    <row r="34" customFormat="false" ht="12.8" hidden="false" customHeight="false" outlineLevel="0" collapsed="false">
      <c r="A34" s="1" t="n">
        <v>127.5</v>
      </c>
      <c r="B34" s="1" t="n">
        <v>122</v>
      </c>
      <c r="C34" s="2" t="n">
        <v>0.8</v>
      </c>
      <c r="D34" s="2" t="n">
        <f aca="false">A34-B34-C34</f>
        <v>4.7</v>
      </c>
      <c r="E34" s="2" t="n">
        <f aca="false">D34*100</f>
        <v>470</v>
      </c>
      <c r="F34" s="3" t="n">
        <f aca="false">D34/C34</f>
        <v>5.875</v>
      </c>
      <c r="G34" s="2" t="n">
        <f aca="false">C34*100</f>
        <v>80</v>
      </c>
    </row>
    <row r="35" customFormat="false" ht="12.8" hidden="false" customHeight="false" outlineLevel="0" collapsed="false">
      <c r="A35" s="1" t="n">
        <v>127.5</v>
      </c>
      <c r="B35" s="1" t="n">
        <v>123</v>
      </c>
      <c r="C35" s="2" t="n">
        <v>0.75</v>
      </c>
      <c r="D35" s="2" t="n">
        <f aca="false">A35-B35-C35</f>
        <v>3.75</v>
      </c>
      <c r="E35" s="2" t="n">
        <f aca="false">D35*100</f>
        <v>375</v>
      </c>
      <c r="F35" s="3" t="n">
        <f aca="false">D35/C35</f>
        <v>5</v>
      </c>
      <c r="G35" s="2" t="n">
        <f aca="false">C35*100</f>
        <v>75</v>
      </c>
    </row>
    <row r="36" customFormat="false" ht="12.8" hidden="false" customHeight="false" outlineLevel="0" collapsed="false">
      <c r="A36" s="1" t="n">
        <v>127.5</v>
      </c>
      <c r="B36" s="1" t="n">
        <v>124</v>
      </c>
      <c r="C36" s="2" t="n">
        <v>0.75</v>
      </c>
      <c r="D36" s="2" t="n">
        <f aca="false">A36-B36-C36</f>
        <v>2.75</v>
      </c>
      <c r="E36" s="2" t="n">
        <f aca="false">D36*100</f>
        <v>275</v>
      </c>
      <c r="F36" s="3" t="n">
        <f aca="false">D36/C36</f>
        <v>3.66666666666667</v>
      </c>
      <c r="G36" s="2" t="n">
        <f aca="false">C36*100</f>
        <v>75</v>
      </c>
    </row>
    <row r="37" customFormat="false" ht="12.8" hidden="false" customHeight="false" outlineLevel="0" collapsed="false">
      <c r="A37" s="1" t="n">
        <v>127.5</v>
      </c>
      <c r="B37" s="1" t="n">
        <v>125</v>
      </c>
      <c r="C37" s="2" t="n">
        <v>0.45</v>
      </c>
      <c r="D37" s="2" t="n">
        <f aca="false">A37-B37-C37</f>
        <v>2.05</v>
      </c>
      <c r="E37" s="2" t="n">
        <f aca="false">D37*100</f>
        <v>205</v>
      </c>
      <c r="F37" s="3" t="n">
        <f aca="false">D37/C37</f>
        <v>4.55555555555556</v>
      </c>
      <c r="G37" s="2" t="n">
        <f aca="false">C37*100</f>
        <v>45</v>
      </c>
    </row>
    <row r="38" customFormat="false" ht="12.8" hidden="false" customHeight="false" outlineLevel="0" collapsed="false">
      <c r="A38" s="1" t="n">
        <v>127.5</v>
      </c>
      <c r="B38" s="1" t="n">
        <v>126</v>
      </c>
      <c r="C38" s="2" t="n">
        <v>0.45</v>
      </c>
      <c r="D38" s="2" t="n">
        <f aca="false">A38-B38-C38</f>
        <v>1.05</v>
      </c>
      <c r="E38" s="2" t="n">
        <f aca="false">D38*100</f>
        <v>105</v>
      </c>
      <c r="F38" s="3" t="n">
        <f aca="false">D38/C38</f>
        <v>2.33333333333333</v>
      </c>
      <c r="G38" s="2" t="n">
        <f aca="false">C38*100</f>
        <v>45</v>
      </c>
    </row>
    <row r="39" customFormat="false" ht="12.8" hidden="false" customHeight="false" outlineLevel="0" collapsed="false">
      <c r="A39" s="1" t="n">
        <v>127.5</v>
      </c>
      <c r="B39" s="1" t="n">
        <v>127</v>
      </c>
      <c r="C39" s="2" t="n">
        <v>0.05</v>
      </c>
      <c r="D39" s="2" t="n">
        <f aca="false">A39-B39-C39</f>
        <v>0.45</v>
      </c>
      <c r="E39" s="2" t="n">
        <f aca="false">D39*100</f>
        <v>45</v>
      </c>
      <c r="F39" s="3" t="n">
        <f aca="false">D39/C39</f>
        <v>9</v>
      </c>
      <c r="G39" s="2" t="n">
        <f aca="false">C39*100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2018-05-03T22:20:00Z</dcterms:created>
  <dc:creator/>
  <dc:description/>
  <dc:language>en-US</dc:language>
  <cp:lastModifiedBy/>
  <dcterms:modified xsi:type="dcterms:W3CDTF">2018-05-03T23:12:31Z</dcterms:modified>
  <cp:revision>6</cp:revision>
  <dc:subject/>
  <dc:title/>
</cp:coreProperties>
</file>