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0" authorId="0">
      <text>
        <r>
          <rPr>
            <sz val="10"/>
            <rFont val="Arial"/>
            <family val="2"/>
            <charset val="204"/>
          </rPr>
          <t xml:space="preserve">Наименование товаров, услуг и номенклатурный код товара</t>
        </r>
      </text>
    </comment>
    <comment ref="E10" authorId="0">
      <text>
        <r>
          <rPr>
            <sz val="10"/>
            <rFont val="Arial"/>
            <family val="2"/>
            <charset val="204"/>
          </rPr>
          <t xml:space="preserve">Единица измерения</t>
        </r>
      </text>
    </comment>
    <comment ref="F10" authorId="0">
      <text>
        <r>
          <rPr>
            <sz val="10"/>
            <rFont val="Arial"/>
            <family val="2"/>
            <charset val="204"/>
          </rPr>
          <t xml:space="preserve">Количество товаров, объем услуг</t>
        </r>
      </text>
    </comment>
    <comment ref="H10" authorId="0">
      <text>
        <r>
          <rPr>
            <sz val="10"/>
            <rFont val="Arial"/>
            <family val="2"/>
            <charset val="204"/>
          </rPr>
          <t xml:space="preserve">Цена единицы без НДС, леев</t>
        </r>
      </text>
    </comment>
    <comment ref="I10" authorId="0">
      <text>
        <r>
          <rPr>
            <sz val="10"/>
            <rFont val="Arial"/>
            <family val="2"/>
            <charset val="204"/>
          </rPr>
          <t xml:space="preserve">Общая сумма без НДС, леев</t>
        </r>
      </text>
    </comment>
    <comment ref="K10" authorId="0">
      <text>
        <r>
          <rPr>
            <sz val="10"/>
            <rFont val="Arial"/>
            <family val="2"/>
            <charset val="204"/>
          </rPr>
          <t xml:space="preserve">Ставка НДС, %</t>
        </r>
      </text>
    </comment>
    <comment ref="L10" authorId="0">
      <text>
        <r>
          <rPr>
            <sz val="10"/>
            <rFont val="Arial"/>
            <family val="2"/>
            <charset val="204"/>
          </rPr>
          <t xml:space="preserve">Общая сумма НДС, леев</t>
        </r>
      </text>
    </comment>
    <comment ref="N10" authorId="0">
      <text>
        <r>
          <rPr>
            <sz val="10"/>
            <rFont val="Arial"/>
            <family val="2"/>
            <charset val="204"/>
          </rPr>
          <t xml:space="preserve">Стоимость товаров, услуг, леев</t>
        </r>
      </text>
    </comment>
    <comment ref="P10" authorId="0">
      <text>
        <r>
          <rPr>
            <sz val="10"/>
            <rFont val="Arial"/>
            <family val="2"/>
            <charset val="204"/>
          </rPr>
          <t xml:space="preserve">Другая информация</t>
        </r>
      </text>
    </comment>
    <comment ref="R10" authorId="0">
      <text>
        <r>
          <rPr>
            <sz val="10"/>
            <rFont val="Arial"/>
            <family val="2"/>
            <charset val="204"/>
          </rPr>
          <t xml:space="preserve">Тип упаковки</t>
        </r>
      </text>
    </comment>
    <comment ref="S10" authorId="0">
      <text>
        <r>
          <rPr>
            <sz val="10"/>
            <rFont val="Arial"/>
            <family val="2"/>
            <charset val="204"/>
          </rPr>
          <t xml:space="preserve">Количество мест</t>
        </r>
      </text>
    </comment>
    <comment ref="T10" authorId="0">
      <text>
        <r>
          <rPr>
            <sz val="10"/>
            <rFont val="Arial"/>
            <family val="2"/>
            <charset val="204"/>
          </rPr>
          <t xml:space="preserve">Масса брутто, тонн</t>
        </r>
      </text>
    </comment>
  </commentList>
</comments>
</file>

<file path=xl/sharedStrings.xml><?xml version="1.0" encoding="utf-8"?>
<sst xmlns="http://schemas.openxmlformats.org/spreadsheetml/2006/main" count="111" uniqueCount="13">
  <si>
    <t xml:space="preserve">[Data elibirarii]</t>
  </si>
  <si>
    <t xml:space="preserve">[Data livrarii]</t>
  </si>
  <si>
    <t xml:space="preserve">-</t>
  </si>
  <si>
    <t xml:space="preserve">[Transportator]</t>
  </si>
  <si>
    <t xml:space="preserve">[c.f. / nr. TVA]</t>
  </si>
  <si>
    <t xml:space="preserve">[Furnizor]</t>
  </si>
  <si>
    <t xml:space="preserve">[Cumparator]</t>
  </si>
  <si>
    <t xml:space="preserve">[Documente anexate]</t>
  </si>
  <si>
    <t xml:space="preserve">[Punct incarcare]</t>
  </si>
  <si>
    <t xml:space="preserve">[Punct descarcare]</t>
  </si>
  <si>
    <t xml:space="preserve">- </t>
  </si>
  <si>
    <t xml:space="preserve">[Permis eliberarea</t>
  </si>
  <si>
    <t xml:space="preserve">[Predat bunurile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</si>
</sst>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#,##0.00"/>
  </numFmts>
  <fonts count="9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204"/>
    </font>
    <font>
      <sz val="9"/>
      <name val="Arial"/>
      <family val="2"/>
      <charset val="204"/>
    </font>
    <font>
      <sz val="9"/>
      <name val="Arial"/>
      <family val="2"/>
    </font>
    <font>
      <sz val="7"/>
      <name val="Arial"/>
      <family val="2"/>
      <charset val="204"/>
    </font>
    <font>
      <sz val="9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19</xdr:col>
      <xdr:colOff>85320</xdr:colOff>
      <xdr:row>41</xdr:row>
      <xdr:rowOff>180720</xdr:rowOff>
    </xdr:to>
    <xdr:sp>
      <xdr:nvSpPr>
        <xdr:cNvPr id="0" name="CustomShape 1" hidden="1"/>
        <xdr:cNvSpPr/>
      </xdr:nvSpPr>
      <xdr:spPr>
        <a:xfrm>
          <a:off x="0" y="0"/>
          <a:ext cx="9950400" cy="967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85320</xdr:colOff>
      <xdr:row>41</xdr:row>
      <xdr:rowOff>180720</xdr:rowOff>
    </xdr:to>
    <xdr:sp>
      <xdr:nvSpPr>
        <xdr:cNvPr id="1" name="CustomShape 1" hidden="1"/>
        <xdr:cNvSpPr/>
      </xdr:nvSpPr>
      <xdr:spPr>
        <a:xfrm>
          <a:off x="0" y="0"/>
          <a:ext cx="9950400" cy="967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85320</xdr:colOff>
      <xdr:row>41</xdr:row>
      <xdr:rowOff>180720</xdr:rowOff>
    </xdr:to>
    <xdr:sp>
      <xdr:nvSpPr>
        <xdr:cNvPr id="2" name="CustomShape 1" hidden="1"/>
        <xdr:cNvSpPr/>
      </xdr:nvSpPr>
      <xdr:spPr>
        <a:xfrm>
          <a:off x="0" y="0"/>
          <a:ext cx="9950400" cy="967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85320</xdr:colOff>
      <xdr:row>41</xdr:row>
      <xdr:rowOff>180720</xdr:rowOff>
    </xdr:to>
    <xdr:sp>
      <xdr:nvSpPr>
        <xdr:cNvPr id="3" name="CustomShape 1" hidden="1"/>
        <xdr:cNvSpPr/>
      </xdr:nvSpPr>
      <xdr:spPr>
        <a:xfrm>
          <a:off x="0" y="0"/>
          <a:ext cx="9950400" cy="967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85320</xdr:colOff>
      <xdr:row>41</xdr:row>
      <xdr:rowOff>180720</xdr:rowOff>
    </xdr:to>
    <xdr:sp>
      <xdr:nvSpPr>
        <xdr:cNvPr id="4" name="CustomShape 1" hidden="1"/>
        <xdr:cNvSpPr/>
      </xdr:nvSpPr>
      <xdr:spPr>
        <a:xfrm>
          <a:off x="0" y="0"/>
          <a:ext cx="9950400" cy="967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85320</xdr:colOff>
      <xdr:row>41</xdr:row>
      <xdr:rowOff>180720</xdr:rowOff>
    </xdr:to>
    <xdr:sp>
      <xdr:nvSpPr>
        <xdr:cNvPr id="5" name="CustomShape 1" hidden="1"/>
        <xdr:cNvSpPr/>
      </xdr:nvSpPr>
      <xdr:spPr>
        <a:xfrm>
          <a:off x="0" y="0"/>
          <a:ext cx="9950400" cy="967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85320</xdr:colOff>
      <xdr:row>41</xdr:row>
      <xdr:rowOff>180720</xdr:rowOff>
    </xdr:to>
    <xdr:sp>
      <xdr:nvSpPr>
        <xdr:cNvPr id="6" name="CustomShape 1" hidden="1"/>
        <xdr:cNvSpPr/>
      </xdr:nvSpPr>
      <xdr:spPr>
        <a:xfrm>
          <a:off x="0" y="0"/>
          <a:ext cx="9950400" cy="967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85320</xdr:colOff>
      <xdr:row>41</xdr:row>
      <xdr:rowOff>180720</xdr:rowOff>
    </xdr:to>
    <xdr:sp>
      <xdr:nvSpPr>
        <xdr:cNvPr id="7" name="CustomShape 1" hidden="1"/>
        <xdr:cNvSpPr/>
      </xdr:nvSpPr>
      <xdr:spPr>
        <a:xfrm>
          <a:off x="0" y="0"/>
          <a:ext cx="9950400" cy="967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85320</xdr:colOff>
      <xdr:row>41</xdr:row>
      <xdr:rowOff>180720</xdr:rowOff>
    </xdr:to>
    <xdr:sp>
      <xdr:nvSpPr>
        <xdr:cNvPr id="8" name="CustomShape 1" hidden="1"/>
        <xdr:cNvSpPr/>
      </xdr:nvSpPr>
      <xdr:spPr>
        <a:xfrm>
          <a:off x="0" y="0"/>
          <a:ext cx="9950400" cy="967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85320</xdr:colOff>
      <xdr:row>41</xdr:row>
      <xdr:rowOff>180720</xdr:rowOff>
    </xdr:to>
    <xdr:sp>
      <xdr:nvSpPr>
        <xdr:cNvPr id="9" name="CustomShape 1" hidden="1"/>
        <xdr:cNvSpPr/>
      </xdr:nvSpPr>
      <xdr:spPr>
        <a:xfrm>
          <a:off x="0" y="0"/>
          <a:ext cx="9950400" cy="967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85320</xdr:colOff>
      <xdr:row>41</xdr:row>
      <xdr:rowOff>180720</xdr:rowOff>
    </xdr:to>
    <xdr:sp>
      <xdr:nvSpPr>
        <xdr:cNvPr id="10" name="CustomShape 1" hidden="1"/>
        <xdr:cNvSpPr/>
      </xdr:nvSpPr>
      <xdr:spPr>
        <a:xfrm>
          <a:off x="0" y="0"/>
          <a:ext cx="9950400" cy="967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85320</xdr:colOff>
      <xdr:row>41</xdr:row>
      <xdr:rowOff>180720</xdr:rowOff>
    </xdr:to>
    <xdr:sp>
      <xdr:nvSpPr>
        <xdr:cNvPr id="11" name="CustomShape 1" hidden="1"/>
        <xdr:cNvSpPr/>
      </xdr:nvSpPr>
      <xdr:spPr>
        <a:xfrm>
          <a:off x="0" y="0"/>
          <a:ext cx="9950400" cy="967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T43"/>
  <sheetViews>
    <sheetView showFormulas="false" showGridLines="true" showRowColHeaders="true" showZeros="true" rightToLeft="false" tabSelected="true" showOutlineSymbols="true" defaultGridColor="true" view="normal" topLeftCell="A4" colorId="64" zoomScale="85" zoomScaleNormal="85" zoomScalePageLayoutView="100" workbookViewId="0">
      <selection pane="topLef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8.71"/>
    <col collapsed="false" customWidth="true" hidden="false" outlineLevel="0" max="3" min="3" style="0" width="13.29"/>
    <col collapsed="false" customWidth="true" hidden="false" outlineLevel="0" max="4" min="4" style="0" width="27"/>
    <col collapsed="false" customWidth="true" hidden="false" outlineLevel="0" max="5" min="5" style="0" width="7.86"/>
    <col collapsed="false" customWidth="true" hidden="false" outlineLevel="0" max="6" min="6" style="0" width="6.42"/>
    <col collapsed="false" customWidth="true" hidden="false" outlineLevel="0" max="7" min="7" style="0" width="2.99"/>
    <col collapsed="false" customWidth="true" hidden="false" outlineLevel="0" max="8" min="8" style="0" width="8.71"/>
    <col collapsed="false" customWidth="true" hidden="false" outlineLevel="0" max="9" min="9" style="0" width="7.71"/>
    <col collapsed="false" customWidth="true" hidden="false" outlineLevel="0" max="10" min="10" style="0" width="6.15"/>
    <col collapsed="false" customWidth="true" hidden="false" outlineLevel="0" max="11" min="11" style="0" width="4.14"/>
    <col collapsed="false" customWidth="true" hidden="false" outlineLevel="0" max="12" min="12" style="0" width="5.14"/>
    <col collapsed="false" customWidth="true" hidden="false" outlineLevel="0" max="13" min="13" style="0" width="3.57"/>
    <col collapsed="false" customWidth="true" hidden="false" outlineLevel="0" max="14" min="14" style="0" width="5.14"/>
    <col collapsed="false" customWidth="true" hidden="false" outlineLevel="0" max="15" min="15" style="0" width="8.71"/>
    <col collapsed="false" customWidth="true" hidden="false" outlineLevel="0" max="16" min="16" style="0" width="4.14"/>
    <col collapsed="false" customWidth="true" hidden="false" outlineLevel="0" max="17" min="17" style="0" width="3.57"/>
    <col collapsed="false" customWidth="true" hidden="false" outlineLevel="0" max="20" min="18" style="0" width="5.14"/>
  </cols>
  <sheetData>
    <row r="1" customFormat="false" ht="90.2" hidden="false" customHeight="true" outlineLevel="0" collapsed="false"/>
    <row r="2" customFormat="false" ht="8.45" hidden="false" customHeight="true" outlineLevel="0" collapsed="false">
      <c r="C2" s="1" t="s">
        <v>0</v>
      </c>
      <c r="D2" s="2" t="s">
        <v>1</v>
      </c>
      <c r="E2" s="3"/>
      <c r="I2" s="4" t="s">
        <v>2</v>
      </c>
      <c r="J2" s="4"/>
      <c r="K2" s="5"/>
      <c r="L2" s="6" t="s">
        <v>2</v>
      </c>
      <c r="M2" s="6"/>
      <c r="N2" s="6"/>
      <c r="O2" s="6"/>
      <c r="P2" s="5"/>
      <c r="Q2" s="4" t="s">
        <v>2</v>
      </c>
      <c r="R2" s="4"/>
    </row>
    <row r="3" customFormat="false" ht="8.45" hidden="false" customHeight="true" outlineLevel="0" collapsed="false">
      <c r="C3" s="1"/>
      <c r="D3" s="2"/>
      <c r="E3" s="2"/>
      <c r="I3" s="4" t="s">
        <v>2</v>
      </c>
      <c r="J3" s="4"/>
      <c r="K3" s="5"/>
      <c r="L3" s="6" t="s">
        <v>2</v>
      </c>
      <c r="M3" s="6"/>
      <c r="N3" s="6"/>
      <c r="O3" s="6"/>
      <c r="P3" s="5"/>
      <c r="Q3" s="4" t="s">
        <v>2</v>
      </c>
      <c r="R3" s="4"/>
    </row>
    <row r="4" customFormat="false" ht="20.25" hidden="false" customHeight="true" outlineLevel="0" collapsed="false">
      <c r="I4" s="7" t="s">
        <v>3</v>
      </c>
      <c r="J4" s="7"/>
      <c r="K4" s="7"/>
      <c r="L4" s="7"/>
      <c r="M4" s="8"/>
      <c r="N4" s="8"/>
      <c r="O4" s="7" t="s">
        <v>4</v>
      </c>
      <c r="P4" s="7"/>
      <c r="Q4" s="7"/>
      <c r="R4" s="7"/>
      <c r="S4" s="7"/>
      <c r="T4" s="7"/>
    </row>
    <row r="5" customFormat="false" ht="17.85" hidden="false" customHeight="true" outlineLevel="0" collapsed="false">
      <c r="C5" s="9" t="s">
        <v>5</v>
      </c>
      <c r="D5" s="9"/>
      <c r="E5" s="9"/>
      <c r="F5" s="9"/>
      <c r="G5" s="9"/>
      <c r="H5" s="9"/>
      <c r="I5" s="9"/>
      <c r="J5" s="9"/>
      <c r="K5" s="9"/>
      <c r="M5" s="8"/>
      <c r="N5" s="8"/>
      <c r="O5" s="10" t="s">
        <v>4</v>
      </c>
      <c r="P5" s="10"/>
      <c r="Q5" s="10"/>
      <c r="R5" s="10"/>
      <c r="S5" s="10"/>
      <c r="T5" s="10"/>
    </row>
    <row r="6" customFormat="false" ht="18.75" hidden="false" customHeight="true" outlineLevel="0" collapsed="false">
      <c r="C6" s="9" t="s">
        <v>6</v>
      </c>
      <c r="D6" s="9"/>
      <c r="E6" s="9"/>
      <c r="F6" s="9"/>
      <c r="G6" s="9"/>
      <c r="H6" s="9"/>
      <c r="I6" s="9"/>
      <c r="J6" s="9"/>
      <c r="K6" s="9"/>
      <c r="M6" s="8"/>
      <c r="N6" s="8"/>
      <c r="O6" s="10" t="s">
        <v>4</v>
      </c>
      <c r="P6" s="10"/>
      <c r="Q6" s="10"/>
      <c r="R6" s="10"/>
      <c r="S6" s="10"/>
      <c r="T6" s="10"/>
    </row>
    <row r="7" customFormat="false" ht="9.95" hidden="false" customHeight="true" outlineLevel="0" collapsed="false">
      <c r="C7" s="11" t="s">
        <v>2</v>
      </c>
      <c r="D7" s="12" t="s">
        <v>2</v>
      </c>
      <c r="F7" s="13"/>
      <c r="M7" s="14" t="s">
        <v>7</v>
      </c>
      <c r="N7" s="14"/>
      <c r="O7" s="14"/>
      <c r="P7" s="14"/>
      <c r="Q7" s="14"/>
      <c r="R7" s="14"/>
      <c r="S7" s="14"/>
      <c r="T7" s="14"/>
    </row>
    <row r="8" customFormat="false" ht="8.45" hidden="false" customHeight="true" outlineLevel="0" collapsed="false">
      <c r="C8" s="11" t="s">
        <v>2</v>
      </c>
      <c r="D8" s="12"/>
      <c r="F8" s="13"/>
      <c r="M8" s="14"/>
      <c r="N8" s="14"/>
      <c r="O8" s="14"/>
      <c r="P8" s="14"/>
      <c r="Q8" s="14"/>
      <c r="R8" s="14"/>
      <c r="S8" s="14"/>
      <c r="T8" s="14"/>
    </row>
    <row r="9" customFormat="false" ht="16.15" hidden="false" customHeight="true" outlineLevel="0" collapsed="false">
      <c r="C9" s="9" t="s">
        <v>8</v>
      </c>
      <c r="D9" s="9"/>
      <c r="G9" s="9" t="s">
        <v>9</v>
      </c>
      <c r="H9" s="9"/>
      <c r="I9" s="9"/>
      <c r="J9" s="9"/>
      <c r="K9" s="9"/>
      <c r="N9" s="15" t="s">
        <v>2</v>
      </c>
      <c r="O9" s="15"/>
      <c r="P9" s="15"/>
      <c r="Q9" s="15"/>
      <c r="R9" s="15"/>
      <c r="S9" s="15"/>
      <c r="T9" s="15"/>
    </row>
    <row r="10" customFormat="false" ht="48.6" hidden="false" customHeight="true" outlineLevel="0" collapsed="false">
      <c r="B10" s="13"/>
      <c r="C10" s="13"/>
      <c r="D10" s="13"/>
      <c r="F10" s="16"/>
      <c r="G10" s="16"/>
      <c r="I10" s="16"/>
      <c r="J10" s="16"/>
      <c r="L10" s="16"/>
      <c r="M10" s="16"/>
      <c r="N10" s="16"/>
      <c r="O10" s="16"/>
      <c r="P10" s="16"/>
      <c r="Q10" s="16"/>
    </row>
    <row r="11" customFormat="false" ht="16.5" hidden="false" customHeight="true" outlineLevel="0" collapsed="false">
      <c r="B11" s="9" t="s">
        <v>2</v>
      </c>
      <c r="C11" s="9"/>
      <c r="D11" s="9"/>
      <c r="E11" s="17" t="str">
        <f aca="false">IF($B11="-", "-", "buc.")</f>
        <v>-</v>
      </c>
      <c r="F11" s="18" t="s">
        <v>2</v>
      </c>
      <c r="G11" s="18"/>
      <c r="H11" s="19" t="str">
        <f aca="false">IF($B11="-", "-", ROUNDUP($I11/$F11,2))</f>
        <v>-</v>
      </c>
      <c r="I11" s="20" t="str">
        <f aca="false">IF($B11="-", "-", $N11-$L11)</f>
        <v>-</v>
      </c>
      <c r="J11" s="20"/>
      <c r="K11" s="21" t="str">
        <f aca="false">IF($B11="-", "-", "20%")</f>
        <v>-</v>
      </c>
      <c r="L11" s="20" t="str">
        <f aca="false">IF($B11="-", "-", ROUNDUP($N11/6,2))</f>
        <v>-</v>
      </c>
      <c r="M11" s="20"/>
      <c r="N11" s="20" t="s">
        <v>2</v>
      </c>
      <c r="O11" s="20"/>
      <c r="P11" s="15" t="s">
        <v>2</v>
      </c>
      <c r="Q11" s="15" t="s">
        <v>2</v>
      </c>
      <c r="R11" s="15" t="s">
        <v>2</v>
      </c>
      <c r="S11" s="15" t="s">
        <v>2</v>
      </c>
      <c r="T11" s="15" t="s">
        <v>2</v>
      </c>
    </row>
    <row r="12" customFormat="false" ht="16.5" hidden="false" customHeight="true" outlineLevel="0" collapsed="false">
      <c r="B12" s="9" t="s">
        <v>2</v>
      </c>
      <c r="C12" s="9"/>
      <c r="D12" s="9"/>
      <c r="E12" s="17" t="str">
        <f aca="false">IF($B12="-", "-", "buc.")</f>
        <v>-</v>
      </c>
      <c r="F12" s="18" t="s">
        <v>2</v>
      </c>
      <c r="G12" s="18"/>
      <c r="H12" s="19" t="str">
        <f aca="false">IF($B12="-", "-", ROUNDUP($I12/$F12,2))</f>
        <v>-</v>
      </c>
      <c r="I12" s="20" t="str">
        <f aca="false">IF($B12="-", "-", $N12-$L12)</f>
        <v>-</v>
      </c>
      <c r="J12" s="20"/>
      <c r="K12" s="21" t="str">
        <f aca="false">IF($B12="-", "-", "20%")</f>
        <v>-</v>
      </c>
      <c r="L12" s="20" t="str">
        <f aca="false">IF($B12="-", "-", ROUNDUP($N12/6,2))</f>
        <v>-</v>
      </c>
      <c r="M12" s="20"/>
      <c r="N12" s="20" t="s">
        <v>2</v>
      </c>
      <c r="O12" s="20"/>
      <c r="P12" s="15" t="s">
        <v>10</v>
      </c>
      <c r="Q12" s="15"/>
      <c r="R12" s="15" t="s">
        <v>2</v>
      </c>
      <c r="S12" s="15" t="s">
        <v>2</v>
      </c>
      <c r="T12" s="15" t="s">
        <v>2</v>
      </c>
    </row>
    <row r="13" customFormat="false" ht="16.5" hidden="false" customHeight="true" outlineLevel="0" collapsed="false">
      <c r="B13" s="9" t="s">
        <v>2</v>
      </c>
      <c r="C13" s="9"/>
      <c r="D13" s="9"/>
      <c r="E13" s="17" t="str">
        <f aca="false">IF($B13="-", "-", "buc.")</f>
        <v>-</v>
      </c>
      <c r="F13" s="18" t="s">
        <v>2</v>
      </c>
      <c r="G13" s="18"/>
      <c r="H13" s="19" t="str">
        <f aca="false">IF($B13="-", "-", ROUNDUP($I13/$F13,2))</f>
        <v>-</v>
      </c>
      <c r="I13" s="20" t="str">
        <f aca="false">IF($B13="-", "-", $N13-$L13)</f>
        <v>-</v>
      </c>
      <c r="J13" s="20"/>
      <c r="K13" s="21" t="str">
        <f aca="false">IF($B13="-", "-", "20%")</f>
        <v>-</v>
      </c>
      <c r="L13" s="20" t="str">
        <f aca="false">IF($B13="-", "-", ROUNDUP($N13/6,2))</f>
        <v>-</v>
      </c>
      <c r="M13" s="20"/>
      <c r="N13" s="20" t="s">
        <v>2</v>
      </c>
      <c r="O13" s="20"/>
      <c r="P13" s="15" t="s">
        <v>10</v>
      </c>
      <c r="Q13" s="15"/>
      <c r="R13" s="15" t="s">
        <v>2</v>
      </c>
      <c r="S13" s="15" t="s">
        <v>2</v>
      </c>
      <c r="T13" s="15" t="s">
        <v>2</v>
      </c>
    </row>
    <row r="14" customFormat="false" ht="16.5" hidden="false" customHeight="true" outlineLevel="0" collapsed="false">
      <c r="B14" s="9" t="s">
        <v>2</v>
      </c>
      <c r="C14" s="9"/>
      <c r="D14" s="9"/>
      <c r="E14" s="17" t="str">
        <f aca="false">IF($B14="-", "-", "buc.")</f>
        <v>-</v>
      </c>
      <c r="F14" s="18" t="s">
        <v>2</v>
      </c>
      <c r="G14" s="18"/>
      <c r="H14" s="19" t="str">
        <f aca="false">IF($B14="-", "-", ROUNDUP($I14/$F14,2))</f>
        <v>-</v>
      </c>
      <c r="I14" s="20" t="str">
        <f aca="false">IF($B14="-", "-", $N14-$L14)</f>
        <v>-</v>
      </c>
      <c r="J14" s="20"/>
      <c r="K14" s="21" t="str">
        <f aca="false">IF($B14="-", "-", "20%")</f>
        <v>-</v>
      </c>
      <c r="L14" s="20" t="str">
        <f aca="false">IF($B14="-", "-", ROUNDUP($N14/6,2))</f>
        <v>-</v>
      </c>
      <c r="M14" s="20"/>
      <c r="N14" s="20" t="s">
        <v>2</v>
      </c>
      <c r="O14" s="20"/>
      <c r="P14" s="15" t="s">
        <v>10</v>
      </c>
      <c r="Q14" s="15"/>
      <c r="R14" s="15" t="s">
        <v>2</v>
      </c>
      <c r="S14" s="15" t="s">
        <v>2</v>
      </c>
      <c r="T14" s="15" t="s">
        <v>2</v>
      </c>
    </row>
    <row r="15" customFormat="false" ht="16.5" hidden="false" customHeight="true" outlineLevel="0" collapsed="false">
      <c r="B15" s="9" t="s">
        <v>2</v>
      </c>
      <c r="C15" s="9"/>
      <c r="D15" s="9"/>
      <c r="E15" s="17" t="str">
        <f aca="false">IF($B15="-", "-", "buc.")</f>
        <v>-</v>
      </c>
      <c r="F15" s="18" t="s">
        <v>2</v>
      </c>
      <c r="G15" s="18"/>
      <c r="H15" s="19" t="str">
        <f aca="false">IF($B15="-", "-", ROUNDUP($I15/$F15,2))</f>
        <v>-</v>
      </c>
      <c r="I15" s="20" t="str">
        <f aca="false">IF($B15="-", "-", $N15-$L15)</f>
        <v>-</v>
      </c>
      <c r="J15" s="20"/>
      <c r="K15" s="21" t="str">
        <f aca="false">IF($B15="-", "-", "20%")</f>
        <v>-</v>
      </c>
      <c r="L15" s="20" t="str">
        <f aca="false">IF($B15="-", "-", ROUNDUP($N15/6,2))</f>
        <v>-</v>
      </c>
      <c r="M15" s="20"/>
      <c r="N15" s="20" t="s">
        <v>2</v>
      </c>
      <c r="O15" s="20"/>
      <c r="P15" s="15" t="s">
        <v>10</v>
      </c>
      <c r="Q15" s="15"/>
      <c r="R15" s="15" t="s">
        <v>2</v>
      </c>
      <c r="S15" s="15" t="s">
        <v>2</v>
      </c>
      <c r="T15" s="15" t="s">
        <v>2</v>
      </c>
    </row>
    <row r="16" customFormat="false" ht="16.5" hidden="false" customHeight="true" outlineLevel="0" collapsed="false">
      <c r="B16" s="9" t="s">
        <v>2</v>
      </c>
      <c r="C16" s="9"/>
      <c r="D16" s="9"/>
      <c r="E16" s="17" t="str">
        <f aca="false">IF($B16="-", "-", "buc.")</f>
        <v>-</v>
      </c>
      <c r="F16" s="18" t="s">
        <v>2</v>
      </c>
      <c r="G16" s="18"/>
      <c r="H16" s="19" t="str">
        <f aca="false">IF($B16="-", "-", ROUNDUP($I16/$F16,2))</f>
        <v>-</v>
      </c>
      <c r="I16" s="20" t="str">
        <f aca="false">IF($B16="-", "-", $N16-$L16)</f>
        <v>-</v>
      </c>
      <c r="J16" s="20"/>
      <c r="K16" s="21" t="str">
        <f aca="false">IF($B16="-", "-", "20%")</f>
        <v>-</v>
      </c>
      <c r="L16" s="20" t="str">
        <f aca="false">IF($B16="-", "-", ROUNDUP($N16/6,2))</f>
        <v>-</v>
      </c>
      <c r="M16" s="20"/>
      <c r="N16" s="20" t="s">
        <v>2</v>
      </c>
      <c r="O16" s="20"/>
      <c r="P16" s="15" t="s">
        <v>10</v>
      </c>
      <c r="Q16" s="15"/>
      <c r="R16" s="15" t="s">
        <v>2</v>
      </c>
      <c r="S16" s="15" t="s">
        <v>2</v>
      </c>
      <c r="T16" s="15" t="s">
        <v>2</v>
      </c>
    </row>
    <row r="17" customFormat="false" ht="16.5" hidden="false" customHeight="true" outlineLevel="0" collapsed="false">
      <c r="B17" s="9" t="s">
        <v>2</v>
      </c>
      <c r="C17" s="9"/>
      <c r="D17" s="9"/>
      <c r="E17" s="17" t="str">
        <f aca="false">IF($B17="-", "-", "buc.")</f>
        <v>-</v>
      </c>
      <c r="F17" s="18" t="s">
        <v>2</v>
      </c>
      <c r="G17" s="18"/>
      <c r="H17" s="19" t="str">
        <f aca="false">IF($B17="-", "-", ROUNDUP($I17/$F17,2))</f>
        <v>-</v>
      </c>
      <c r="I17" s="20" t="str">
        <f aca="false">IF($B17="-", "-", $N17-$L17)</f>
        <v>-</v>
      </c>
      <c r="J17" s="20"/>
      <c r="K17" s="21" t="str">
        <f aca="false">IF($B17="-", "-", "20%")</f>
        <v>-</v>
      </c>
      <c r="L17" s="20" t="str">
        <f aca="false">IF($B17="-", "-", ROUNDUP($N17/6,2))</f>
        <v>-</v>
      </c>
      <c r="M17" s="20"/>
      <c r="N17" s="20" t="s">
        <v>2</v>
      </c>
      <c r="O17" s="20"/>
      <c r="P17" s="15" t="s">
        <v>10</v>
      </c>
      <c r="Q17" s="15"/>
      <c r="R17" s="15" t="s">
        <v>2</v>
      </c>
      <c r="S17" s="15" t="s">
        <v>2</v>
      </c>
      <c r="T17" s="15" t="s">
        <v>2</v>
      </c>
    </row>
    <row r="18" customFormat="false" ht="16.5" hidden="false" customHeight="true" outlineLevel="0" collapsed="false">
      <c r="B18" s="9" t="s">
        <v>2</v>
      </c>
      <c r="C18" s="9"/>
      <c r="D18" s="9"/>
      <c r="E18" s="17" t="str">
        <f aca="false">IF($B18="-", "-", "buc.")</f>
        <v>-</v>
      </c>
      <c r="F18" s="18" t="s">
        <v>2</v>
      </c>
      <c r="G18" s="18"/>
      <c r="H18" s="19" t="str">
        <f aca="false">IF($B18="-", "-", ROUNDUP($I18/$F18,2))</f>
        <v>-</v>
      </c>
      <c r="I18" s="20" t="str">
        <f aca="false">IF($B18="-", "-", $N18-$L18)</f>
        <v>-</v>
      </c>
      <c r="J18" s="20"/>
      <c r="K18" s="21" t="str">
        <f aca="false">IF($B18="-", "-", "20%")</f>
        <v>-</v>
      </c>
      <c r="L18" s="20" t="str">
        <f aca="false">IF($B18="-", "-", ROUNDUP($N18/6,2))</f>
        <v>-</v>
      </c>
      <c r="M18" s="20"/>
      <c r="N18" s="20" t="s">
        <v>2</v>
      </c>
      <c r="O18" s="20"/>
      <c r="P18" s="15" t="s">
        <v>10</v>
      </c>
      <c r="Q18" s="15"/>
      <c r="R18" s="15" t="s">
        <v>2</v>
      </c>
      <c r="S18" s="15" t="s">
        <v>2</v>
      </c>
      <c r="T18" s="15" t="s">
        <v>2</v>
      </c>
    </row>
    <row r="19" customFormat="false" ht="17.45" hidden="false" customHeight="true" outlineLevel="0" collapsed="false">
      <c r="B19" s="9" t="s">
        <v>2</v>
      </c>
      <c r="C19" s="9"/>
      <c r="D19" s="9"/>
      <c r="E19" s="17" t="str">
        <f aca="false">IF($B19="-", "-", "buc.")</f>
        <v>-</v>
      </c>
      <c r="F19" s="18" t="s">
        <v>2</v>
      </c>
      <c r="G19" s="18"/>
      <c r="H19" s="19" t="str">
        <f aca="false">IF($B19="-", "-", ROUNDUP($I19/$F19,2))</f>
        <v>-</v>
      </c>
      <c r="I19" s="20" t="str">
        <f aca="false">IF($B19="-", "-", $N19-$L19)</f>
        <v>-</v>
      </c>
      <c r="J19" s="20"/>
      <c r="K19" s="21" t="str">
        <f aca="false">IF($B19="-", "-", "20%")</f>
        <v>-</v>
      </c>
      <c r="L19" s="20" t="str">
        <f aca="false">IF($B19="-", "-", ROUNDUP($N19/6,2))</f>
        <v>-</v>
      </c>
      <c r="M19" s="20"/>
      <c r="N19" s="20" t="s">
        <v>2</v>
      </c>
      <c r="O19" s="20"/>
      <c r="P19" s="15" t="s">
        <v>10</v>
      </c>
      <c r="Q19" s="15"/>
      <c r="R19" s="15" t="s">
        <v>2</v>
      </c>
      <c r="S19" s="15" t="s">
        <v>2</v>
      </c>
      <c r="T19" s="15" t="s">
        <v>2</v>
      </c>
    </row>
    <row r="20" customFormat="false" ht="15.95" hidden="false" customHeight="true" outlineLevel="0" collapsed="false">
      <c r="B20" s="9" t="s">
        <v>2</v>
      </c>
      <c r="C20" s="9"/>
      <c r="D20" s="9"/>
      <c r="E20" s="17" t="str">
        <f aca="false">IF($B20="-", "-", "buc.")</f>
        <v>-</v>
      </c>
      <c r="F20" s="18" t="s">
        <v>2</v>
      </c>
      <c r="G20" s="18"/>
      <c r="H20" s="19" t="str">
        <f aca="false">IF($B20="-", "-", ROUNDUP($I20/$F20,2))</f>
        <v>-</v>
      </c>
      <c r="I20" s="20" t="str">
        <f aca="false">IF($B20="-", "-", $N20-$L20)</f>
        <v>-</v>
      </c>
      <c r="J20" s="20"/>
      <c r="K20" s="21" t="str">
        <f aca="false">IF($B20="-", "-", "20%")</f>
        <v>-</v>
      </c>
      <c r="L20" s="20" t="str">
        <f aca="false">IF($B20="-", "-", ROUNDUP($N20/6,2))</f>
        <v>-</v>
      </c>
      <c r="M20" s="20"/>
      <c r="N20" s="20" t="s">
        <v>2</v>
      </c>
      <c r="O20" s="20"/>
      <c r="P20" s="15" t="s">
        <v>10</v>
      </c>
      <c r="Q20" s="15"/>
      <c r="R20" s="15" t="s">
        <v>2</v>
      </c>
      <c r="S20" s="15" t="s">
        <v>2</v>
      </c>
      <c r="T20" s="15" t="s">
        <v>2</v>
      </c>
    </row>
    <row r="21" customFormat="false" ht="16.5" hidden="false" customHeight="true" outlineLevel="0" collapsed="false">
      <c r="B21" s="9" t="s">
        <v>2</v>
      </c>
      <c r="C21" s="9"/>
      <c r="D21" s="9"/>
      <c r="E21" s="17" t="str">
        <f aca="false">IF($B21="-", "-", "buc.")</f>
        <v>-</v>
      </c>
      <c r="F21" s="18" t="s">
        <v>2</v>
      </c>
      <c r="G21" s="18"/>
      <c r="H21" s="19" t="str">
        <f aca="false">IF($B21="-", "-", ROUNDUP($I21/$F21,2))</f>
        <v>-</v>
      </c>
      <c r="I21" s="20" t="str">
        <f aca="false">IF($B21="-", "-", $N21-$L21)</f>
        <v>-</v>
      </c>
      <c r="J21" s="20"/>
      <c r="K21" s="21" t="str">
        <f aca="false">IF($B21="-", "-", "20%")</f>
        <v>-</v>
      </c>
      <c r="L21" s="20" t="str">
        <f aca="false">IF($B21="-", "-", ROUNDUP($N21/6,2))</f>
        <v>-</v>
      </c>
      <c r="M21" s="20"/>
      <c r="N21" s="20" t="s">
        <v>2</v>
      </c>
      <c r="O21" s="20"/>
      <c r="P21" s="15" t="s">
        <v>10</v>
      </c>
      <c r="Q21" s="15"/>
      <c r="R21" s="15" t="s">
        <v>2</v>
      </c>
      <c r="S21" s="15" t="s">
        <v>2</v>
      </c>
      <c r="T21" s="15" t="s">
        <v>2</v>
      </c>
    </row>
    <row r="22" customFormat="false" ht="17.1" hidden="false" customHeight="true" outlineLevel="0" collapsed="false">
      <c r="B22" s="9" t="s">
        <v>2</v>
      </c>
      <c r="C22" s="9"/>
      <c r="D22" s="9"/>
      <c r="E22" s="17" t="str">
        <f aca="false">IF($B22="-", "-", "buc.")</f>
        <v>-</v>
      </c>
      <c r="F22" s="18" t="s">
        <v>2</v>
      </c>
      <c r="G22" s="18"/>
      <c r="H22" s="19" t="str">
        <f aca="false">IF($B22="-", "-", ROUNDUP($I22/$F22,2))</f>
        <v>-</v>
      </c>
      <c r="I22" s="20" t="str">
        <f aca="false">IF($B22="-", "-", $N22-$L22)</f>
        <v>-</v>
      </c>
      <c r="J22" s="20"/>
      <c r="K22" s="21" t="str">
        <f aca="false">IF($B22="-", "-", "20%")</f>
        <v>-</v>
      </c>
      <c r="L22" s="20" t="str">
        <f aca="false">IF($B22="-", "-", ROUNDUP($N22/6,2))</f>
        <v>-</v>
      </c>
      <c r="M22" s="20"/>
      <c r="N22" s="20" t="s">
        <v>2</v>
      </c>
      <c r="O22" s="20"/>
      <c r="P22" s="15" t="s">
        <v>10</v>
      </c>
      <c r="Q22" s="15"/>
      <c r="R22" s="15" t="s">
        <v>2</v>
      </c>
      <c r="S22" s="15" t="s">
        <v>2</v>
      </c>
      <c r="T22" s="15" t="s">
        <v>2</v>
      </c>
    </row>
    <row r="23" customFormat="false" ht="14.1" hidden="false" customHeight="true" outlineLevel="0" collapsed="false">
      <c r="B23" s="13"/>
      <c r="C23" s="13"/>
      <c r="D23" s="13"/>
      <c r="E23" s="13"/>
      <c r="F23" s="13"/>
      <c r="G23" s="13"/>
      <c r="H23" s="13"/>
      <c r="I23" s="20" t="n">
        <f aca="false">IF(COUNTBLANK( $B11:$B22)=12, "", SUM(I11:I22))</f>
        <v>0</v>
      </c>
      <c r="J23" s="20"/>
      <c r="K23" s="8"/>
      <c r="L23" s="20" t="n">
        <f aca="false">IF(COUNTBLANK( $B11:$B22)=12, "", SUM(L11:L22))</f>
        <v>0</v>
      </c>
      <c r="M23" s="20"/>
      <c r="N23" s="20" t="n">
        <f aca="false">IF(COUNTBLANK( $B11:$B22)=12, "", SUM(N11:N22))</f>
        <v>0</v>
      </c>
      <c r="O23" s="20"/>
      <c r="P23" s="13"/>
      <c r="Q23" s="13"/>
      <c r="T23" s="22"/>
    </row>
    <row r="24" customFormat="false" ht="14.1" hidden="false" customHeight="true" outlineLevel="0" collapsed="false">
      <c r="B24" s="13"/>
      <c r="C24" s="13"/>
      <c r="D24" s="13"/>
      <c r="E24" s="13"/>
      <c r="F24" s="13"/>
      <c r="G24" s="13"/>
      <c r="H24" s="13"/>
      <c r="I24" s="20" t="n">
        <f aca="false">IF(COUNTBLANK( $B11:$B22)=12, "", SUM(I11:I22))</f>
        <v>0</v>
      </c>
      <c r="J24" s="20"/>
      <c r="K24" s="8"/>
      <c r="L24" s="20" t="n">
        <f aca="false">IF(COUNTBLANK( $B11:$B22)=12, "", SUM(L11:L22))</f>
        <v>0</v>
      </c>
      <c r="M24" s="20"/>
      <c r="N24" s="20" t="n">
        <f aca="false">IF(COUNTBLANK( $B11:$B22)=12, "", SUM(N11:N22))</f>
        <v>0</v>
      </c>
      <c r="O24" s="20"/>
      <c r="T24" s="22"/>
    </row>
    <row r="25" customFormat="false" ht="15.6" hidden="false" customHeight="true" outlineLevel="0" collapsed="false">
      <c r="C25" s="12" t="s">
        <v>11</v>
      </c>
      <c r="D25" s="12"/>
      <c r="E25" s="12"/>
      <c r="K25" s="12" t="s">
        <v>2</v>
      </c>
      <c r="L25" s="12"/>
      <c r="M25" s="12"/>
      <c r="N25" s="12"/>
      <c r="O25" s="12"/>
      <c r="P25" s="12"/>
      <c r="Q25" s="12"/>
      <c r="R25" s="12"/>
      <c r="S25" s="12"/>
      <c r="T25" s="12"/>
    </row>
    <row r="26" customFormat="false" ht="36.95" hidden="false" customHeight="true" outlineLevel="0" collapsed="false">
      <c r="K26" s="12" t="s">
        <v>2</v>
      </c>
      <c r="L26" s="12"/>
      <c r="M26" s="12"/>
      <c r="N26" s="12"/>
      <c r="O26" s="12"/>
      <c r="P26" s="12"/>
      <c r="Q26" s="12"/>
      <c r="R26" s="12"/>
      <c r="S26" s="12"/>
      <c r="T26" s="12"/>
    </row>
    <row r="27" customFormat="false" ht="14.1" hidden="false" customHeight="true" outlineLevel="0" collapsed="false">
      <c r="C27" s="12" t="s">
        <v>12</v>
      </c>
      <c r="D27" s="12"/>
      <c r="E27" s="12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customFormat="false" ht="25.5" hidden="false" customHeight="true" outlineLevel="0" collapsed="false">
      <c r="K28" s="12" t="s">
        <v>2</v>
      </c>
      <c r="L28" s="12"/>
      <c r="M28" s="12"/>
      <c r="N28" s="12"/>
      <c r="O28" s="12"/>
      <c r="P28" s="12"/>
      <c r="Q28" s="12"/>
      <c r="R28" s="12"/>
      <c r="S28" s="12"/>
      <c r="T28" s="12"/>
    </row>
    <row r="29" customFormat="false" ht="15.75" hidden="false" customHeight="true" outlineLevel="0" collapsed="false"/>
    <row r="30" customFormat="false" ht="15.6" hidden="false" customHeight="true" outlineLevel="0" collapsed="false"/>
    <row r="31" customFormat="false" ht="16.5" hidden="false" customHeight="true" outlineLevel="0" collapsed="false"/>
    <row r="32" customFormat="false" ht="15.6" hidden="false" customHeight="true" outlineLevel="0" collapsed="false"/>
    <row r="33" customFormat="false" ht="15.6" hidden="false" customHeight="true" outlineLevel="0" collapsed="false"/>
    <row r="42" customFormat="false" ht="49.7" hidden="false" customHeight="true" outlineLevel="0" collapsed="false"/>
    <row r="43" customFormat="false" ht="36.4" hidden="false" customHeight="true" outlineLevel="0" collapsed="false"/>
  </sheetData>
  <mergeCells count="113">
    <mergeCell ref="C2:C3"/>
    <mergeCell ref="D2:D3"/>
    <mergeCell ref="E2:E3"/>
    <mergeCell ref="I2:J2"/>
    <mergeCell ref="L2:O2"/>
    <mergeCell ref="Q2:R2"/>
    <mergeCell ref="I3:J3"/>
    <mergeCell ref="L3:O3"/>
    <mergeCell ref="Q3:R3"/>
    <mergeCell ref="I4:L4"/>
    <mergeCell ref="O4:T4"/>
    <mergeCell ref="C5:K5"/>
    <mergeCell ref="O5:T5"/>
    <mergeCell ref="C6:K6"/>
    <mergeCell ref="O6:T6"/>
    <mergeCell ref="D7:D8"/>
    <mergeCell ref="F7:F8"/>
    <mergeCell ref="M7:T8"/>
    <mergeCell ref="C9:D9"/>
    <mergeCell ref="G9:J9"/>
    <mergeCell ref="N9:T9"/>
    <mergeCell ref="B10:D10"/>
    <mergeCell ref="F10:G10"/>
    <mergeCell ref="I10:J10"/>
    <mergeCell ref="L10:M10"/>
    <mergeCell ref="N10:O10"/>
    <mergeCell ref="P10:Q10"/>
    <mergeCell ref="B11:D11"/>
    <mergeCell ref="F11:G11"/>
    <mergeCell ref="I11:J11"/>
    <mergeCell ref="L11:M11"/>
    <mergeCell ref="N11:O11"/>
    <mergeCell ref="P11:Q11"/>
    <mergeCell ref="B12:D12"/>
    <mergeCell ref="F12:G12"/>
    <mergeCell ref="I12:J12"/>
    <mergeCell ref="L12:M12"/>
    <mergeCell ref="N12:O12"/>
    <mergeCell ref="P12:Q12"/>
    <mergeCell ref="B13:D13"/>
    <mergeCell ref="F13:G13"/>
    <mergeCell ref="I13:J13"/>
    <mergeCell ref="L13:M13"/>
    <mergeCell ref="N13:O13"/>
    <mergeCell ref="P13:Q13"/>
    <mergeCell ref="B14:D14"/>
    <mergeCell ref="F14:G14"/>
    <mergeCell ref="I14:J14"/>
    <mergeCell ref="L14:M14"/>
    <mergeCell ref="N14:O14"/>
    <mergeCell ref="P14:Q14"/>
    <mergeCell ref="B15:D15"/>
    <mergeCell ref="F15:G15"/>
    <mergeCell ref="I15:J15"/>
    <mergeCell ref="L15:M15"/>
    <mergeCell ref="N15:O15"/>
    <mergeCell ref="P15:Q15"/>
    <mergeCell ref="B16:D16"/>
    <mergeCell ref="F16:G16"/>
    <mergeCell ref="I16:J16"/>
    <mergeCell ref="L16:M16"/>
    <mergeCell ref="N16:O16"/>
    <mergeCell ref="P16:Q16"/>
    <mergeCell ref="B17:D17"/>
    <mergeCell ref="F17:G17"/>
    <mergeCell ref="I17:J17"/>
    <mergeCell ref="L17:M17"/>
    <mergeCell ref="N17:O17"/>
    <mergeCell ref="P17:Q17"/>
    <mergeCell ref="B18:D18"/>
    <mergeCell ref="F18:G18"/>
    <mergeCell ref="I18:J18"/>
    <mergeCell ref="L18:M18"/>
    <mergeCell ref="N18:O18"/>
    <mergeCell ref="P18:Q18"/>
    <mergeCell ref="B19:D19"/>
    <mergeCell ref="F19:G19"/>
    <mergeCell ref="I19:J19"/>
    <mergeCell ref="L19:M19"/>
    <mergeCell ref="N19:O19"/>
    <mergeCell ref="P19:Q19"/>
    <mergeCell ref="B20:D20"/>
    <mergeCell ref="F20:G20"/>
    <mergeCell ref="I20:J20"/>
    <mergeCell ref="L20:M20"/>
    <mergeCell ref="N20:O20"/>
    <mergeCell ref="P20:Q20"/>
    <mergeCell ref="B21:D21"/>
    <mergeCell ref="F21:G21"/>
    <mergeCell ref="I21:J21"/>
    <mergeCell ref="L21:M21"/>
    <mergeCell ref="N21:O21"/>
    <mergeCell ref="P21:Q21"/>
    <mergeCell ref="B22:D22"/>
    <mergeCell ref="F22:G22"/>
    <mergeCell ref="I22:J22"/>
    <mergeCell ref="L22:M22"/>
    <mergeCell ref="N22:O22"/>
    <mergeCell ref="P22:Q22"/>
    <mergeCell ref="B23:H23"/>
    <mergeCell ref="I23:J23"/>
    <mergeCell ref="L23:M23"/>
    <mergeCell ref="N23:O23"/>
    <mergeCell ref="P23:Q23"/>
    <mergeCell ref="B24:H24"/>
    <mergeCell ref="I24:J24"/>
    <mergeCell ref="L24:M24"/>
    <mergeCell ref="N24:O24"/>
    <mergeCell ref="C25:E25"/>
    <mergeCell ref="K25:T25"/>
    <mergeCell ref="K26:T26"/>
    <mergeCell ref="C27:E27"/>
    <mergeCell ref="K28:T28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ru-RU</dc:language>
  <cp:lastModifiedBy/>
  <cp:lastPrinted>2018-10-16T14:13:23Z</cp:lastPrinted>
  <dcterms:modified xsi:type="dcterms:W3CDTF">2018-10-20T19:34:55Z</dcterms:modified>
  <cp:revision>287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