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10" sheetId="1" state="visible" r:id="rId2"/>
    <sheet name="2011" sheetId="2" state="visible" r:id="rId3"/>
    <sheet name="2012" sheetId="3" state="visible" r:id="rId4"/>
    <sheet name="2013" sheetId="4" state="visible" r:id="rId5"/>
    <sheet name="2014" sheetId="5" state="visible" r:id="rId6"/>
    <sheet name="2015" sheetId="6" state="visible" r:id="rId7"/>
    <sheet name="2016" sheetId="7" state="visible" r:id="rId8"/>
    <sheet name="2017" sheetId="8" state="visible" r:id="rId9"/>
    <sheet name="2018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<sst xmlns="http://schemas.openxmlformats.org/spreadsheetml/2006/main" count="180" uniqueCount="28">
  <si>
    <t xml:space="preserve">CECEBRE</t>
  </si>
  <si>
    <t xml:space="preserve">PLUVIOMETRIA ANUAL</t>
  </si>
  <si>
    <t xml:space="preserve">AÑO 2010</t>
  </si>
  <si>
    <t xml:space="preserve">DIA</t>
  </si>
  <si>
    <t xml:space="preserve">HORA</t>
  </si>
  <si>
    <t xml:space="preserve">LLUVIA</t>
  </si>
  <si>
    <t xml:space="preserve">Enero</t>
  </si>
  <si>
    <t xml:space="preserve">Febre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</si>
  <si>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</si>
  <si>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</si>
  <si>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</si>
  <si>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</si>
  <si>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</si>
  <si>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</t>
  </si>
  <si>
    <t xml:space="preserve">Sept.</t>
  </si>
  <si>
    <t xml:space="preserve">Octub</t>
  </si>
  <si>
    <t xml:space="preserve">Novie</t>
  </si>
  <si>
    <t xml:space="preserve">Dicie</t>
  </si>
  <si>
    <t xml:space="preserve">TOTAL</t>
  </si>
  <si>
    <t xml:space="preserve">MEDIA</t>
  </si>
  <si>
    <t xml:space="preserve">AÑO 2011</t>
  </si>
  <si>
    <t xml:space="preserve">AÑO 2012</t>
  </si>
  <si>
    <t xml:space="preserve">AÑO 2013</t>
  </si>
  <si>
    <t xml:space="preserve">AÑO 2014</t>
  </si>
  <si>
    <t xml:space="preserve">AÑO 2015</t>
  </si>
  <si>
    <t xml:space="preserve">AÑO 2016</t>
  </si>
  <si>
    <t xml:space="preserve">AÑO 2017</t>
  </si>
  <si>
    <t xml:space="preserve">AÑO 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</si>
</sst>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b val="true"/>
      <sz val="18"/>
      <name val="Times New Roman"/>
      <family val="1"/>
    </font>
    <font>
      <sz val="18"/>
      <name val="Arial"/>
      <family val="2"/>
    </font>
    <font>
      <b val="true"/>
      <sz val="12"/>
      <name val="Times New Roman"/>
      <family val="1"/>
    </font>
    <font>
      <sz val="18"/>
      <name val="Times New Roman"/>
      <family val="1"/>
    </font>
    <font>
      <b val="true"/>
      <sz val="10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14"/>
      <name val="Times New Roman"/>
      <family val="1"/>
    </font>
    <font>
      <b val="true"/>
      <sz val="8"/>
      <name val="Times New Roman"/>
      <family val="1"/>
    </font>
    <font>
      <b val="true"/>
      <sz val="14"/>
      <name val="Arial"/>
      <family val="2"/>
    </font>
    <font>
      <sz val="11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/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/>
      <bottom style="thin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/>
      <bottom/>
      <diagonal/>
    </border>
    <border diagonalUp="false" diagonalDown="false">
      <left style="thin">
        <color rgb="FF292F34"/>
      </left>
      <right style="thin">
        <color rgb="FF292F34"/>
      </right>
      <top/>
      <bottom/>
      <diagonal/>
    </border>
    <border diagonalUp="false" diagonalDown="false">
      <left style="thin">
        <color rgb="FF292F34"/>
      </left>
      <right style="medium">
        <color rgb="FF292F34"/>
      </right>
      <top/>
      <bottom/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/>
      <right style="thin">
        <color rgb="FF292F34"/>
      </right>
      <top/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/>
      <bottom style="medium">
        <color rgb="FF292F34"/>
      </bottom>
      <diagonal/>
    </border>
    <border diagonalUp="false" diagonalDown="false">
      <left/>
      <right style="medium">
        <color rgb="FF292F34"/>
      </right>
      <top/>
      <bottom/>
      <diagonal/>
    </border>
    <border diagonalUp="false" diagonalDown="false">
      <left/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medium">
        <color rgb="FF292F34"/>
      </right>
      <top style="thin">
        <color rgb="FF292F34"/>
      </top>
      <bottom/>
      <diagonal/>
    </border>
    <border diagonalUp="false" diagonalDown="false">
      <left/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0" t="n">
        <v>0.6</v>
      </c>
      <c r="E8" s="21" t="n">
        <v>0</v>
      </c>
      <c r="F8" s="21" t="n">
        <v>0.3</v>
      </c>
      <c r="G8" s="21" t="n">
        <v>3.5</v>
      </c>
      <c r="H8" s="21" t="n">
        <v>0.4</v>
      </c>
      <c r="I8" s="21" t="n">
        <v>0.2</v>
      </c>
      <c r="J8" s="21" t="n">
        <v>1.1</v>
      </c>
      <c r="K8" s="21" t="n">
        <v>0</v>
      </c>
      <c r="L8" s="21" t="n">
        <v>1</v>
      </c>
      <c r="M8" s="21" t="n">
        <v>0</v>
      </c>
      <c r="N8" s="21" t="n">
        <v>0.3</v>
      </c>
      <c r="O8" s="22" t="n">
        <v>13.4</v>
      </c>
    </row>
    <row r="9" customFormat="false" ht="20.1" hidden="false" customHeight="true" outlineLevel="0" collapsed="false">
      <c r="B9" s="23" t="n">
        <v>2</v>
      </c>
      <c r="C9" s="24" t="n">
        <v>8</v>
      </c>
      <c r="D9" s="25" t="n">
        <v>7.1</v>
      </c>
      <c r="E9" s="26" t="n">
        <v>0</v>
      </c>
      <c r="F9" s="26" t="n">
        <v>1.6</v>
      </c>
      <c r="G9" s="26" t="n">
        <v>16.1</v>
      </c>
      <c r="H9" s="26" t="n">
        <v>6.5</v>
      </c>
      <c r="I9" s="26" t="n">
        <v>0</v>
      </c>
      <c r="J9" s="26" t="n">
        <v>6.7</v>
      </c>
      <c r="K9" s="26" t="n">
        <v>0</v>
      </c>
      <c r="L9" s="26" t="n">
        <v>0</v>
      </c>
      <c r="M9" s="26" t="n">
        <v>15.6</v>
      </c>
      <c r="N9" s="26" t="n">
        <v>0.2</v>
      </c>
      <c r="O9" s="27" t="n">
        <v>14.6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29" t="n">
        <v>0</v>
      </c>
      <c r="E10" s="30" t="n">
        <v>0</v>
      </c>
      <c r="F10" s="30" t="n">
        <v>0</v>
      </c>
      <c r="G10" s="30" t="n">
        <v>13.1</v>
      </c>
      <c r="H10" s="30" t="n">
        <v>0.9</v>
      </c>
      <c r="I10" s="30" t="n">
        <v>0</v>
      </c>
      <c r="J10" s="30" t="n">
        <v>0</v>
      </c>
      <c r="K10" s="30" t="n">
        <v>0</v>
      </c>
      <c r="L10" s="30" t="n">
        <v>0</v>
      </c>
      <c r="M10" s="30" t="n">
        <v>39.6</v>
      </c>
      <c r="N10" s="30" t="n">
        <v>0</v>
      </c>
      <c r="O10" s="31" t="n">
        <v>3.6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25" t="n">
        <v>0</v>
      </c>
      <c r="E11" s="26" t="n">
        <v>16.8</v>
      </c>
      <c r="F11" s="26" t="n">
        <v>0</v>
      </c>
      <c r="G11" s="26" t="n">
        <v>0.6</v>
      </c>
      <c r="H11" s="26" t="n">
        <v>0</v>
      </c>
      <c r="I11" s="26" t="n">
        <v>0</v>
      </c>
      <c r="J11" s="26" t="n">
        <v>0</v>
      </c>
      <c r="K11" s="26" t="n">
        <v>0.3</v>
      </c>
      <c r="L11" s="26" t="n">
        <v>0</v>
      </c>
      <c r="M11" s="26" t="n">
        <v>0</v>
      </c>
      <c r="N11" s="26" t="n">
        <v>0</v>
      </c>
      <c r="O11" s="27" t="n">
        <v>7.2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2" t="n">
        <v>2.1</v>
      </c>
      <c r="E12" s="33" t="n">
        <v>0.7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34.5</v>
      </c>
      <c r="N12" s="33" t="n">
        <v>0</v>
      </c>
      <c r="O12" s="34" t="n">
        <v>12.4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2" t="n">
        <v>6.1</v>
      </c>
      <c r="E13" s="33" t="n">
        <v>0</v>
      </c>
      <c r="F13" s="33" t="n">
        <v>1.5</v>
      </c>
      <c r="G13" s="33" t="n">
        <v>7.3</v>
      </c>
      <c r="H13" s="33" t="n">
        <v>3.5</v>
      </c>
      <c r="I13" s="33" t="n">
        <v>0</v>
      </c>
      <c r="J13" s="33" t="n">
        <v>0</v>
      </c>
      <c r="K13" s="33" t="n">
        <v>0</v>
      </c>
      <c r="L13" s="33" t="n">
        <v>15.4</v>
      </c>
      <c r="M13" s="33" t="n">
        <v>0.5</v>
      </c>
      <c r="N13" s="33" t="n">
        <v>4</v>
      </c>
      <c r="O13" s="34" t="n">
        <v>8.5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32" t="n">
        <v>6.7</v>
      </c>
      <c r="E14" s="33" t="n">
        <v>1</v>
      </c>
      <c r="F14" s="33" t="n">
        <v>0</v>
      </c>
      <c r="G14" s="33" t="n">
        <v>0</v>
      </c>
      <c r="H14" s="33" t="n">
        <v>1.9</v>
      </c>
      <c r="I14" s="33" t="n">
        <v>0.2</v>
      </c>
      <c r="J14" s="33" t="n">
        <v>0</v>
      </c>
      <c r="K14" s="33" t="n">
        <v>0</v>
      </c>
      <c r="L14" s="33" t="n">
        <v>3.3</v>
      </c>
      <c r="M14" s="33" t="n">
        <v>2.2</v>
      </c>
      <c r="N14" s="33" t="n">
        <v>3</v>
      </c>
      <c r="O14" s="34" t="n">
        <v>41.1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32" t="n">
        <v>2.8</v>
      </c>
      <c r="E15" s="33" t="n">
        <v>3.1</v>
      </c>
      <c r="F15" s="33" t="n">
        <v>0</v>
      </c>
      <c r="G15" s="33" t="n">
        <v>0</v>
      </c>
      <c r="H15" s="33" t="n">
        <v>16.2</v>
      </c>
      <c r="I15" s="33" t="n">
        <v>46</v>
      </c>
      <c r="J15" s="33" t="n">
        <v>8.5</v>
      </c>
      <c r="K15" s="33" t="n">
        <v>0</v>
      </c>
      <c r="L15" s="33" t="n">
        <v>0.1</v>
      </c>
      <c r="M15" s="33" t="n">
        <v>44.4</v>
      </c>
      <c r="N15" s="33" t="n">
        <v>35</v>
      </c>
      <c r="O15" s="34" t="n">
        <v>4.8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32" t="n">
        <v>0.5</v>
      </c>
      <c r="E16" s="33" t="n">
        <v>0</v>
      </c>
      <c r="F16" s="33" t="n">
        <v>0</v>
      </c>
      <c r="G16" s="33" t="n">
        <v>0</v>
      </c>
      <c r="H16" s="33" t="n">
        <v>7.9</v>
      </c>
      <c r="I16" s="33" t="n">
        <v>28.4</v>
      </c>
      <c r="J16" s="33" t="n">
        <v>0</v>
      </c>
      <c r="K16" s="33" t="n">
        <v>0</v>
      </c>
      <c r="L16" s="33" t="n">
        <v>0</v>
      </c>
      <c r="M16" s="33" t="n">
        <v>0.5</v>
      </c>
      <c r="N16" s="33" t="n">
        <v>18.7</v>
      </c>
      <c r="O16" s="31" t="n">
        <v>1.1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29" t="n">
        <v>2</v>
      </c>
      <c r="E17" s="30" t="n">
        <v>0</v>
      </c>
      <c r="F17" s="30" t="n">
        <v>0</v>
      </c>
      <c r="G17" s="30" t="n">
        <v>0</v>
      </c>
      <c r="H17" s="30" t="n">
        <v>14.7</v>
      </c>
      <c r="I17" s="30" t="n">
        <v>30.7</v>
      </c>
      <c r="J17" s="30" t="n">
        <v>0</v>
      </c>
      <c r="K17" s="30" t="n">
        <v>0</v>
      </c>
      <c r="L17" s="30" t="n">
        <v>0</v>
      </c>
      <c r="M17" s="30" t="n">
        <v>1</v>
      </c>
      <c r="N17" s="30" t="n">
        <v>3.2</v>
      </c>
      <c r="O17" s="31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29" t="n">
        <v>22.2</v>
      </c>
      <c r="E18" s="30" t="n">
        <v>0</v>
      </c>
      <c r="F18" s="30" t="n">
        <v>0</v>
      </c>
      <c r="G18" s="30" t="n">
        <v>0</v>
      </c>
      <c r="H18" s="30" t="n">
        <v>0.2</v>
      </c>
      <c r="I18" s="30" t="n">
        <v>15.8</v>
      </c>
      <c r="J18" s="30" t="n">
        <v>0</v>
      </c>
      <c r="K18" s="30" t="n">
        <v>1.5</v>
      </c>
      <c r="L18" s="30" t="n">
        <v>0</v>
      </c>
      <c r="M18" s="30" t="n">
        <v>0.5</v>
      </c>
      <c r="N18" s="30" t="n">
        <v>0.4</v>
      </c>
      <c r="O18" s="31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29" t="n">
        <v>8.5</v>
      </c>
      <c r="E19" s="30" t="n">
        <v>0</v>
      </c>
      <c r="F19" s="30" t="n">
        <v>0</v>
      </c>
      <c r="G19" s="30" t="n">
        <v>0</v>
      </c>
      <c r="H19" s="30" t="n">
        <v>0.7</v>
      </c>
      <c r="I19" s="30" t="n">
        <v>0.3</v>
      </c>
      <c r="J19" s="30" t="n">
        <v>0</v>
      </c>
      <c r="K19" s="30" t="n">
        <v>0</v>
      </c>
      <c r="L19" s="30" t="n">
        <v>0</v>
      </c>
      <c r="M19" s="30" t="n">
        <v>0</v>
      </c>
      <c r="N19" s="30" t="n">
        <v>0</v>
      </c>
      <c r="O19" s="31" t="n">
        <v>0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29" t="n">
        <v>22</v>
      </c>
      <c r="E20" s="30" t="n">
        <v>0</v>
      </c>
      <c r="F20" s="30" t="n">
        <v>0.7</v>
      </c>
      <c r="G20" s="30" t="n">
        <v>0</v>
      </c>
      <c r="H20" s="30" t="n">
        <v>3.6</v>
      </c>
      <c r="I20" s="30" t="n">
        <v>0.4</v>
      </c>
      <c r="J20" s="30" t="n">
        <v>1.3</v>
      </c>
      <c r="K20" s="30" t="n">
        <v>0</v>
      </c>
      <c r="L20" s="30" t="n">
        <v>0</v>
      </c>
      <c r="M20" s="30" t="n">
        <v>0</v>
      </c>
      <c r="N20" s="30" t="n">
        <v>45.5</v>
      </c>
      <c r="O20" s="31" t="n">
        <v>0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29" t="n">
        <v>5.1</v>
      </c>
      <c r="E21" s="30" t="n">
        <v>0</v>
      </c>
      <c r="F21" s="30" t="n">
        <v>0</v>
      </c>
      <c r="G21" s="30" t="n">
        <v>0.2</v>
      </c>
      <c r="H21" s="30" t="n">
        <v>1.4</v>
      </c>
      <c r="I21" s="30" t="n">
        <v>0.6</v>
      </c>
      <c r="J21" s="30" t="n">
        <v>0</v>
      </c>
      <c r="K21" s="30" t="n">
        <v>0</v>
      </c>
      <c r="L21" s="30" t="n">
        <v>0</v>
      </c>
      <c r="M21" s="30" t="n">
        <v>0</v>
      </c>
      <c r="N21" s="30" t="n">
        <v>26</v>
      </c>
      <c r="O21" s="31" t="n">
        <v>0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29" t="n">
        <v>8.7</v>
      </c>
      <c r="E22" s="30" t="n">
        <v>0</v>
      </c>
      <c r="F22" s="30" t="n">
        <v>0</v>
      </c>
      <c r="G22" s="30" t="n">
        <v>4.7</v>
      </c>
      <c r="H22" s="30" t="n">
        <v>0</v>
      </c>
      <c r="I22" s="30" t="n">
        <v>0</v>
      </c>
      <c r="J22" s="30" t="n">
        <v>3.2</v>
      </c>
      <c r="K22" s="30" t="n">
        <v>0</v>
      </c>
      <c r="L22" s="30" t="n">
        <v>0</v>
      </c>
      <c r="M22" s="30" t="n">
        <v>0</v>
      </c>
      <c r="N22" s="30" t="n">
        <v>4.8</v>
      </c>
      <c r="O22" s="31" t="n">
        <v>0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29" t="n">
        <v>1.3</v>
      </c>
      <c r="E23" s="30" t="n">
        <v>0.6</v>
      </c>
      <c r="F23" s="30" t="n">
        <v>0</v>
      </c>
      <c r="G23" s="30" t="n">
        <v>0.2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8.5</v>
      </c>
      <c r="O23" s="31" t="n">
        <v>0.2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29" t="n">
        <v>0</v>
      </c>
      <c r="E24" s="30" t="n">
        <v>1</v>
      </c>
      <c r="F24" s="30" t="n">
        <v>0</v>
      </c>
      <c r="G24" s="30" t="n">
        <v>5.8</v>
      </c>
      <c r="H24" s="30" t="n">
        <v>0</v>
      </c>
      <c r="I24" s="30" t="n">
        <v>0</v>
      </c>
      <c r="J24" s="30" t="n">
        <v>0</v>
      </c>
      <c r="K24" s="30" t="n">
        <v>0.7</v>
      </c>
      <c r="L24" s="30" t="n">
        <v>0</v>
      </c>
      <c r="M24" s="30" t="n">
        <v>0</v>
      </c>
      <c r="N24" s="30" t="n">
        <v>4.3</v>
      </c>
      <c r="O24" s="31" t="n">
        <v>7.5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29" t="n">
        <v>0</v>
      </c>
      <c r="E25" s="30" t="n">
        <v>4.5</v>
      </c>
      <c r="F25" s="30" t="n">
        <v>2.4</v>
      </c>
      <c r="G25" s="30" t="n">
        <v>0.7</v>
      </c>
      <c r="H25" s="30" t="n">
        <v>0</v>
      </c>
      <c r="I25" s="30" t="n">
        <v>0</v>
      </c>
      <c r="J25" s="30" t="n">
        <v>0</v>
      </c>
      <c r="K25" s="30" t="n">
        <v>0.5</v>
      </c>
      <c r="L25" s="30" t="n">
        <v>0</v>
      </c>
      <c r="M25" s="30" t="n">
        <v>0</v>
      </c>
      <c r="N25" s="30" t="n">
        <v>1.2</v>
      </c>
      <c r="O25" s="31" t="n">
        <v>0.2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29" t="n">
        <v>9.5</v>
      </c>
      <c r="E26" s="30" t="n">
        <v>4.1</v>
      </c>
      <c r="F26" s="30" t="n">
        <v>1.2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16</v>
      </c>
      <c r="O26" s="31" t="n">
        <v>0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29" t="n">
        <v>2.7</v>
      </c>
      <c r="E27" s="30" t="n">
        <v>2.4</v>
      </c>
      <c r="F27" s="30" t="n">
        <v>7.6</v>
      </c>
      <c r="G27" s="30" t="n">
        <v>1</v>
      </c>
      <c r="H27" s="30" t="n">
        <v>0</v>
      </c>
      <c r="I27" s="30" t="n">
        <v>0</v>
      </c>
      <c r="J27" s="30" t="n">
        <v>1</v>
      </c>
      <c r="K27" s="30" t="n">
        <v>0</v>
      </c>
      <c r="L27" s="30" t="n">
        <v>0</v>
      </c>
      <c r="M27" s="30" t="n">
        <v>0</v>
      </c>
      <c r="N27" s="30" t="n">
        <v>37.2</v>
      </c>
      <c r="O27" s="31" t="n">
        <v>0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29" t="n">
        <v>0</v>
      </c>
      <c r="E28" s="30" t="n">
        <v>12.8</v>
      </c>
      <c r="F28" s="30" t="n">
        <v>0</v>
      </c>
      <c r="G28" s="30" t="n">
        <v>1.7</v>
      </c>
      <c r="H28" s="30" t="n">
        <v>0</v>
      </c>
      <c r="I28" s="30" t="n">
        <v>0</v>
      </c>
      <c r="J28" s="30" t="n">
        <v>0</v>
      </c>
      <c r="K28" s="30" t="n">
        <v>0</v>
      </c>
      <c r="L28" s="30" t="n">
        <v>0</v>
      </c>
      <c r="M28" s="30" t="n">
        <v>0</v>
      </c>
      <c r="N28" s="30" t="n">
        <v>17.4</v>
      </c>
      <c r="O28" s="31" t="n">
        <v>5.5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29" t="n">
        <v>27.1</v>
      </c>
      <c r="E29" s="30" t="n">
        <v>19.8</v>
      </c>
      <c r="F29" s="30" t="n">
        <v>0</v>
      </c>
      <c r="G29" s="30" t="n">
        <v>0</v>
      </c>
      <c r="H29" s="30" t="n">
        <v>0</v>
      </c>
      <c r="I29" s="30" t="n">
        <v>0</v>
      </c>
      <c r="J29" s="30" t="n">
        <v>0</v>
      </c>
      <c r="K29" s="30" t="n">
        <v>0</v>
      </c>
      <c r="L29" s="30" t="n">
        <v>0</v>
      </c>
      <c r="M29" s="30" t="n">
        <v>0</v>
      </c>
      <c r="N29" s="30" t="n">
        <v>2.4</v>
      </c>
      <c r="O29" s="31" t="n">
        <v>18.2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29" t="n">
        <v>4.4</v>
      </c>
      <c r="E30" s="30" t="n">
        <v>13.2</v>
      </c>
      <c r="F30" s="30" t="n">
        <v>0</v>
      </c>
      <c r="G30" s="30" t="n">
        <v>0</v>
      </c>
      <c r="H30" s="30" t="n">
        <v>0</v>
      </c>
      <c r="I30" s="30" t="n">
        <v>0</v>
      </c>
      <c r="J30" s="30" t="n">
        <v>0</v>
      </c>
      <c r="K30" s="30" t="n">
        <v>3.7</v>
      </c>
      <c r="L30" s="30" t="n">
        <v>2.4</v>
      </c>
      <c r="M30" s="30" t="n">
        <v>0.5</v>
      </c>
      <c r="N30" s="30" t="n">
        <v>0</v>
      </c>
      <c r="O30" s="27" t="n">
        <v>4.8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25" t="n">
        <v>0.2</v>
      </c>
      <c r="E31" s="26" t="n">
        <v>20.5</v>
      </c>
      <c r="F31" s="26" t="n">
        <v>14.9</v>
      </c>
      <c r="G31" s="26" t="n">
        <v>0.4</v>
      </c>
      <c r="H31" s="26" t="n">
        <v>10.1</v>
      </c>
      <c r="I31" s="26" t="n">
        <v>0</v>
      </c>
      <c r="J31" s="26" t="n">
        <v>0</v>
      </c>
      <c r="K31" s="26" t="n">
        <v>0</v>
      </c>
      <c r="L31" s="26" t="n">
        <v>0.6</v>
      </c>
      <c r="M31" s="26" t="n">
        <v>4.3</v>
      </c>
      <c r="N31" s="26" t="n">
        <v>0</v>
      </c>
      <c r="O31" s="31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29" t="n">
        <v>3.1</v>
      </c>
      <c r="E32" s="30" t="n">
        <v>3.9</v>
      </c>
      <c r="F32" s="30" t="n">
        <v>6</v>
      </c>
      <c r="G32" s="30" t="n">
        <v>0</v>
      </c>
      <c r="H32" s="30" t="n">
        <v>2.3</v>
      </c>
      <c r="I32" s="30" t="n">
        <v>0</v>
      </c>
      <c r="J32" s="30" t="n">
        <v>0</v>
      </c>
      <c r="K32" s="30" t="n">
        <v>0</v>
      </c>
      <c r="L32" s="30" t="n">
        <v>0</v>
      </c>
      <c r="M32" s="30" t="n">
        <v>0</v>
      </c>
      <c r="N32" s="30" t="n">
        <v>1.8</v>
      </c>
      <c r="O32" s="31" t="n">
        <v>0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29" t="n">
        <v>0</v>
      </c>
      <c r="E33" s="30" t="n">
        <v>4.8</v>
      </c>
      <c r="F33" s="30" t="n">
        <v>12.5</v>
      </c>
      <c r="G33" s="30" t="n">
        <v>0</v>
      </c>
      <c r="H33" s="30" t="n">
        <v>7.2</v>
      </c>
      <c r="I33" s="30" t="n">
        <v>0</v>
      </c>
      <c r="J33" s="30" t="n">
        <v>0</v>
      </c>
      <c r="K33" s="30" t="n">
        <v>0</v>
      </c>
      <c r="L33" s="30" t="n">
        <v>0</v>
      </c>
      <c r="M33" s="30" t="n">
        <v>0</v>
      </c>
      <c r="N33" s="30" t="n">
        <v>2.5</v>
      </c>
      <c r="O33" s="31" t="n">
        <v>0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29" t="n">
        <v>0</v>
      </c>
      <c r="E34" s="30" t="n">
        <v>46.5</v>
      </c>
      <c r="F34" s="30" t="n">
        <v>0</v>
      </c>
      <c r="G34" s="30" t="n">
        <v>0</v>
      </c>
      <c r="H34" s="30" t="n">
        <v>0</v>
      </c>
      <c r="I34" s="30" t="n">
        <v>0</v>
      </c>
      <c r="J34" s="30" t="n">
        <v>0</v>
      </c>
      <c r="K34" s="30" t="n">
        <v>0</v>
      </c>
      <c r="L34" s="30" t="n">
        <v>0</v>
      </c>
      <c r="M34" s="30" t="n">
        <v>0</v>
      </c>
      <c r="N34" s="30" t="n">
        <v>14</v>
      </c>
      <c r="O34" s="31" t="n">
        <v>0.8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29" t="n">
        <v>4.5</v>
      </c>
      <c r="E35" s="30" t="n">
        <v>2.9</v>
      </c>
      <c r="F35" s="30" t="n">
        <v>0</v>
      </c>
      <c r="G35" s="30" t="n">
        <v>2.5</v>
      </c>
      <c r="H35" s="30" t="n">
        <v>0</v>
      </c>
      <c r="I35" s="30" t="n">
        <v>0</v>
      </c>
      <c r="J35" s="30" t="n">
        <v>0</v>
      </c>
      <c r="K35" s="30" t="n">
        <v>0</v>
      </c>
      <c r="L35" s="30" t="n">
        <v>0</v>
      </c>
      <c r="M35" s="30" t="n">
        <v>0.5</v>
      </c>
      <c r="N35" s="30" t="n">
        <v>2.3</v>
      </c>
      <c r="O35" s="31" t="n">
        <v>5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29" t="n">
        <v>12.2</v>
      </c>
      <c r="E36" s="30"/>
      <c r="F36" s="30" t="n">
        <v>17.5</v>
      </c>
      <c r="G36" s="30" t="n">
        <v>0</v>
      </c>
      <c r="H36" s="30" t="n">
        <v>0</v>
      </c>
      <c r="I36" s="30" t="n">
        <v>0</v>
      </c>
      <c r="J36" s="30" t="n">
        <v>0</v>
      </c>
      <c r="K36" s="30" t="n">
        <v>0</v>
      </c>
      <c r="L36" s="30" t="n">
        <v>6.9</v>
      </c>
      <c r="M36" s="30" t="n">
        <v>27.8</v>
      </c>
      <c r="N36" s="30" t="n">
        <v>5.8</v>
      </c>
      <c r="O36" s="31" t="n">
        <v>1.8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29" t="n">
        <v>10</v>
      </c>
      <c r="E37" s="30"/>
      <c r="F37" s="30" t="n">
        <v>7.4</v>
      </c>
      <c r="G37" s="30" t="n">
        <v>3.5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0</v>
      </c>
      <c r="M37" s="30" t="n">
        <v>20.1</v>
      </c>
      <c r="N37" s="30" t="n">
        <v>2.4</v>
      </c>
      <c r="O37" s="31" t="n">
        <v>0.6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2</v>
      </c>
      <c r="E38" s="38"/>
      <c r="F38" s="38" t="n">
        <v>10.1</v>
      </c>
      <c r="G38" s="38"/>
      <c r="H38" s="38" t="n">
        <v>0</v>
      </c>
      <c r="I38" s="38"/>
      <c r="J38" s="38" t="n">
        <v>0.3</v>
      </c>
      <c r="K38" s="38" t="n">
        <v>0.1</v>
      </c>
      <c r="L38" s="38"/>
      <c r="M38" s="38" t="n">
        <v>19.6</v>
      </c>
      <c r="N38" s="38"/>
      <c r="O38" s="39" t="n">
        <v>0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171.4</v>
      </c>
      <c r="E39" s="42" t="n">
        <f aca="false">SUM(E8:E38)</f>
        <v>158.6</v>
      </c>
      <c r="F39" s="42" t="n">
        <f aca="false">SUM(F8:F38)</f>
        <v>83.7</v>
      </c>
      <c r="G39" s="42" t="n">
        <f aca="false">SUM(G8:G38)</f>
        <v>61.3</v>
      </c>
      <c r="H39" s="42" t="n">
        <f aca="false">SUM(H8:H38)</f>
        <v>77.5</v>
      </c>
      <c r="I39" s="42" t="n">
        <f aca="false">SUM(I8:I38)</f>
        <v>122.6</v>
      </c>
      <c r="J39" s="42" t="n">
        <f aca="false">SUM(J8:J38)</f>
        <v>22.1</v>
      </c>
      <c r="K39" s="42" t="n">
        <f aca="false">SUM(K8:K38)</f>
        <v>6.8</v>
      </c>
      <c r="L39" s="42" t="n">
        <f aca="false">SUM(L8:L38)</f>
        <v>29.7</v>
      </c>
      <c r="M39" s="42" t="n">
        <f aca="false">SUM(M8:M38)</f>
        <v>211.6</v>
      </c>
      <c r="N39" s="42" t="n">
        <f aca="false">SUM(N8:N38)</f>
        <v>256.9</v>
      </c>
      <c r="O39" s="43" t="n">
        <f aca="false">SUM(O8:O38)</f>
        <v>151.3</v>
      </c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5.52903225806452</v>
      </c>
      <c r="E40" s="46" t="n">
        <f aca="false">E39/28</f>
        <v>5.66428571428572</v>
      </c>
      <c r="F40" s="46" t="n">
        <f aca="false">F39/31</f>
        <v>2.7</v>
      </c>
      <c r="G40" s="46" t="n">
        <f aca="false">G39/30</f>
        <v>2.04333333333333</v>
      </c>
      <c r="H40" s="46" t="n">
        <f aca="false">H39/31</f>
        <v>2.5</v>
      </c>
      <c r="I40" s="46" t="n">
        <f aca="false">I39/30</f>
        <v>4.08666666666667</v>
      </c>
      <c r="J40" s="46" t="n">
        <f aca="false">J39/31</f>
        <v>0.712903225806452</v>
      </c>
      <c r="K40" s="46" t="n">
        <f aca="false">K39/31</f>
        <v>0.219354838709677</v>
      </c>
      <c r="L40" s="46" t="n">
        <f aca="false">L39/30</f>
        <v>0.99</v>
      </c>
      <c r="M40" s="46" t="n">
        <f aca="false">M39/31</f>
        <v>6.8258064516129</v>
      </c>
      <c r="N40" s="46" t="n">
        <f aca="false">N39/30</f>
        <v>8.56333333333333</v>
      </c>
      <c r="O40" s="47" t="n">
        <f aca="false">O39/31</f>
        <v>4.88064516129032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0" t="n">
        <v>0</v>
      </c>
      <c r="E8" s="21" t="n">
        <v>0</v>
      </c>
      <c r="F8" s="21" t="n">
        <v>0.5</v>
      </c>
      <c r="G8" s="21" t="n">
        <v>0</v>
      </c>
      <c r="H8" s="21" t="n">
        <v>0.2</v>
      </c>
      <c r="I8" s="21" t="n">
        <v>0</v>
      </c>
      <c r="J8" s="21" t="n">
        <v>0</v>
      </c>
      <c r="K8" s="26" t="n">
        <v>0</v>
      </c>
      <c r="L8" s="21" t="n">
        <v>0</v>
      </c>
      <c r="M8" s="26" t="n">
        <v>0</v>
      </c>
      <c r="N8" s="21" t="n">
        <v>0</v>
      </c>
      <c r="O8" s="48" t="n">
        <v>25.4</v>
      </c>
    </row>
    <row r="9" customFormat="false" ht="20.1" hidden="false" customHeight="true" outlineLevel="0" collapsed="false">
      <c r="B9" s="23" t="n">
        <v>2</v>
      </c>
      <c r="C9" s="24" t="n">
        <v>8</v>
      </c>
      <c r="D9" s="25" t="n">
        <v>0</v>
      </c>
      <c r="E9" s="26" t="n">
        <v>0</v>
      </c>
      <c r="F9" s="26" t="n">
        <v>0</v>
      </c>
      <c r="G9" s="26" t="n">
        <v>0</v>
      </c>
      <c r="H9" s="26" t="n">
        <v>0</v>
      </c>
      <c r="I9" s="26" t="n">
        <v>0</v>
      </c>
      <c r="J9" s="26" t="n">
        <v>0</v>
      </c>
      <c r="K9" s="30" t="n">
        <v>0</v>
      </c>
      <c r="L9" s="26" t="n">
        <v>0</v>
      </c>
      <c r="M9" s="30" t="n">
        <v>0</v>
      </c>
      <c r="N9" s="26" t="n">
        <v>16.5</v>
      </c>
      <c r="O9" s="49" t="n">
        <v>3.1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29" t="n">
        <v>4.2</v>
      </c>
      <c r="E10" s="30" t="n">
        <v>0</v>
      </c>
      <c r="F10" s="30" t="n">
        <v>0</v>
      </c>
      <c r="G10" s="30" t="n">
        <v>0</v>
      </c>
      <c r="H10" s="30" t="n">
        <v>0</v>
      </c>
      <c r="I10" s="30" t="n">
        <v>0</v>
      </c>
      <c r="J10" s="30" t="n">
        <v>0</v>
      </c>
      <c r="K10" s="26" t="n">
        <v>0</v>
      </c>
      <c r="L10" s="30" t="n">
        <v>13.3</v>
      </c>
      <c r="M10" s="26" t="n">
        <v>0</v>
      </c>
      <c r="N10" s="30" t="n">
        <v>12.8</v>
      </c>
      <c r="O10" s="50" t="n">
        <v>0.7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25" t="n">
        <v>9.1</v>
      </c>
      <c r="E11" s="26" t="n">
        <v>0</v>
      </c>
      <c r="F11" s="26" t="n">
        <v>0</v>
      </c>
      <c r="G11" s="26" t="n">
        <v>0</v>
      </c>
      <c r="H11" s="26" t="n">
        <v>0</v>
      </c>
      <c r="I11" s="26" t="n">
        <v>0</v>
      </c>
      <c r="J11" s="26" t="n">
        <v>0</v>
      </c>
      <c r="K11" s="33" t="n">
        <v>1.5</v>
      </c>
      <c r="L11" s="26" t="n">
        <v>0</v>
      </c>
      <c r="M11" s="33" t="n">
        <v>0</v>
      </c>
      <c r="N11" s="26" t="n">
        <v>15.8</v>
      </c>
      <c r="O11" s="49" t="n">
        <v>5.7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2" t="n">
        <v>18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3.6</v>
      </c>
      <c r="J12" s="33" t="n">
        <v>0.3</v>
      </c>
      <c r="K12" s="33" t="n">
        <v>0.1</v>
      </c>
      <c r="L12" s="33" t="n">
        <v>0</v>
      </c>
      <c r="M12" s="33" t="n">
        <v>0</v>
      </c>
      <c r="N12" s="30" t="n">
        <v>2.5</v>
      </c>
      <c r="O12" s="50" t="n">
        <v>12.5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2" t="n">
        <v>0</v>
      </c>
      <c r="E13" s="33" t="n">
        <v>0</v>
      </c>
      <c r="F13" s="33" t="n">
        <v>0</v>
      </c>
      <c r="G13" s="33" t="n">
        <v>0</v>
      </c>
      <c r="H13" s="33" t="n">
        <v>0.2</v>
      </c>
      <c r="I13" s="33" t="n">
        <v>0.7</v>
      </c>
      <c r="J13" s="33" t="n">
        <v>0</v>
      </c>
      <c r="K13" s="33" t="n">
        <v>1</v>
      </c>
      <c r="L13" s="33" t="n">
        <v>0</v>
      </c>
      <c r="M13" s="33" t="n">
        <v>0</v>
      </c>
      <c r="N13" s="26" t="n">
        <v>0.1</v>
      </c>
      <c r="O13" s="49" t="n">
        <v>0.6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32" t="n">
        <v>10.9</v>
      </c>
      <c r="E14" s="33" t="n">
        <v>0</v>
      </c>
      <c r="F14" s="33" t="n">
        <v>0</v>
      </c>
      <c r="G14" s="33" t="n">
        <v>0</v>
      </c>
      <c r="H14" s="33" t="n">
        <v>8.4</v>
      </c>
      <c r="I14" s="33" t="n">
        <v>0</v>
      </c>
      <c r="J14" s="33" t="n">
        <v>0</v>
      </c>
      <c r="K14" s="33" t="n">
        <v>0.4</v>
      </c>
      <c r="L14" s="33" t="n">
        <v>0</v>
      </c>
      <c r="M14" s="33" t="n">
        <v>0</v>
      </c>
      <c r="N14" s="33" t="n">
        <v>0</v>
      </c>
      <c r="O14" s="51" t="n">
        <v>2.4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32" t="n">
        <v>15.4</v>
      </c>
      <c r="E15" s="33" t="n">
        <v>0.1</v>
      </c>
      <c r="F15" s="33" t="n">
        <v>0</v>
      </c>
      <c r="G15" s="33" t="n">
        <v>0</v>
      </c>
      <c r="H15" s="33" t="n">
        <v>3.5</v>
      </c>
      <c r="I15" s="33" t="n">
        <v>0</v>
      </c>
      <c r="J15" s="33" t="n">
        <v>2</v>
      </c>
      <c r="K15" s="33" t="n">
        <v>0</v>
      </c>
      <c r="L15" s="33" t="n">
        <v>0</v>
      </c>
      <c r="M15" s="33" t="n">
        <v>0</v>
      </c>
      <c r="N15" s="33" t="n">
        <v>0.5</v>
      </c>
      <c r="O15" s="51" t="n">
        <v>0.6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32" t="n">
        <v>0.2</v>
      </c>
      <c r="E16" s="33" t="n">
        <v>0.3</v>
      </c>
      <c r="F16" s="33" t="n">
        <v>0</v>
      </c>
      <c r="G16" s="33" t="n">
        <v>0</v>
      </c>
      <c r="H16" s="33" t="n">
        <v>0</v>
      </c>
      <c r="I16" s="33" t="n">
        <v>0</v>
      </c>
      <c r="J16" s="33" t="n">
        <v>0</v>
      </c>
      <c r="K16" s="30" t="n">
        <v>0</v>
      </c>
      <c r="L16" s="33" t="n">
        <v>0</v>
      </c>
      <c r="M16" s="30" t="n">
        <v>0</v>
      </c>
      <c r="N16" s="30" t="n">
        <v>6.7</v>
      </c>
      <c r="O16" s="50" t="n">
        <v>1.7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29" t="n">
        <v>1.5</v>
      </c>
      <c r="E17" s="30" t="n">
        <v>0</v>
      </c>
      <c r="F17" s="30" t="n">
        <v>0</v>
      </c>
      <c r="G17" s="30" t="n">
        <v>0</v>
      </c>
      <c r="H17" s="30" t="n">
        <v>0</v>
      </c>
      <c r="I17" s="30" t="n">
        <v>0</v>
      </c>
      <c r="J17" s="30" t="n">
        <v>0</v>
      </c>
      <c r="K17" s="30" t="n">
        <v>0</v>
      </c>
      <c r="L17" s="30" t="n">
        <v>0.4</v>
      </c>
      <c r="M17" s="30" t="n">
        <v>0</v>
      </c>
      <c r="N17" s="33" t="n">
        <v>18.6</v>
      </c>
      <c r="O17" s="51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29" t="n">
        <v>3.2</v>
      </c>
      <c r="E18" s="30" t="n">
        <v>7.5</v>
      </c>
      <c r="F18" s="30" t="n">
        <v>0.3</v>
      </c>
      <c r="G18" s="30" t="n">
        <v>0</v>
      </c>
      <c r="H18" s="30" t="n">
        <v>0</v>
      </c>
      <c r="I18" s="30" t="n">
        <v>0</v>
      </c>
      <c r="J18" s="30" t="n">
        <v>4.3</v>
      </c>
      <c r="K18" s="30" t="n">
        <v>0</v>
      </c>
      <c r="L18" s="30" t="n">
        <v>0</v>
      </c>
      <c r="M18" s="30" t="n">
        <v>0</v>
      </c>
      <c r="N18" s="30" t="n">
        <v>2.7</v>
      </c>
      <c r="O18" s="50" t="n">
        <v>5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29" t="n">
        <v>0</v>
      </c>
      <c r="E19" s="30" t="n">
        <v>0.6</v>
      </c>
      <c r="F19" s="30" t="n">
        <v>9.8</v>
      </c>
      <c r="G19" s="30" t="n">
        <v>0</v>
      </c>
      <c r="H19" s="30" t="n">
        <v>0</v>
      </c>
      <c r="I19" s="30" t="n">
        <v>0</v>
      </c>
      <c r="J19" s="30" t="n">
        <v>0</v>
      </c>
      <c r="K19" s="30" t="n">
        <v>0</v>
      </c>
      <c r="L19" s="30" t="n">
        <v>0</v>
      </c>
      <c r="M19" s="30" t="n">
        <v>0</v>
      </c>
      <c r="N19" s="33" t="n">
        <v>0</v>
      </c>
      <c r="O19" s="51" t="n">
        <v>0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29" t="n">
        <v>0</v>
      </c>
      <c r="E20" s="30" t="n">
        <v>19.9</v>
      </c>
      <c r="F20" s="30" t="n">
        <v>3.7</v>
      </c>
      <c r="G20" s="30" t="n">
        <v>0</v>
      </c>
      <c r="H20" s="30" t="n">
        <v>0</v>
      </c>
      <c r="I20" s="30" t="n">
        <v>0.7</v>
      </c>
      <c r="J20" s="30" t="n">
        <v>0</v>
      </c>
      <c r="K20" s="30" t="n">
        <v>1.2</v>
      </c>
      <c r="L20" s="30" t="n">
        <v>0</v>
      </c>
      <c r="M20" s="30" t="n">
        <v>0</v>
      </c>
      <c r="N20" s="30" t="n">
        <v>0.8</v>
      </c>
      <c r="O20" s="50" t="n">
        <v>14.2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29" t="n">
        <v>0</v>
      </c>
      <c r="E21" s="30" t="n">
        <v>5.5</v>
      </c>
      <c r="F21" s="30" t="n">
        <v>1.8</v>
      </c>
      <c r="G21" s="30" t="n">
        <v>0</v>
      </c>
      <c r="H21" s="30" t="n">
        <v>0</v>
      </c>
      <c r="I21" s="30" t="n">
        <v>0</v>
      </c>
      <c r="J21" s="30" t="n">
        <v>0</v>
      </c>
      <c r="K21" s="30" t="n">
        <v>19.9</v>
      </c>
      <c r="L21" s="30" t="n">
        <v>0</v>
      </c>
      <c r="M21" s="30" t="n">
        <v>0</v>
      </c>
      <c r="N21" s="30" t="n">
        <v>0.3</v>
      </c>
      <c r="O21" s="50" t="n">
        <v>3.5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29" t="n">
        <v>0</v>
      </c>
      <c r="E22" s="30" t="n">
        <v>12.1</v>
      </c>
      <c r="F22" s="30" t="n">
        <v>15.6</v>
      </c>
      <c r="G22" s="30" t="n">
        <v>0</v>
      </c>
      <c r="H22" s="30" t="n">
        <v>0</v>
      </c>
      <c r="I22" s="30" t="n">
        <v>0</v>
      </c>
      <c r="J22" s="30" t="n">
        <v>0.8</v>
      </c>
      <c r="K22" s="30" t="n">
        <v>0</v>
      </c>
      <c r="L22" s="30" t="n">
        <v>0</v>
      </c>
      <c r="M22" s="30" t="n">
        <v>0</v>
      </c>
      <c r="N22" s="30" t="n">
        <v>8.9</v>
      </c>
      <c r="O22" s="50" t="n">
        <v>5.7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29" t="n">
        <v>3.5</v>
      </c>
      <c r="E23" s="30" t="n">
        <v>16.7</v>
      </c>
      <c r="F23" s="30" t="n">
        <v>9.3</v>
      </c>
      <c r="G23" s="30" t="n">
        <v>0</v>
      </c>
      <c r="H23" s="30" t="n">
        <v>0</v>
      </c>
      <c r="I23" s="30" t="n">
        <v>0</v>
      </c>
      <c r="J23" s="30" t="n">
        <v>2.4</v>
      </c>
      <c r="K23" s="30" t="n">
        <v>0</v>
      </c>
      <c r="L23" s="30" t="n">
        <v>0</v>
      </c>
      <c r="M23" s="30" t="n">
        <v>0</v>
      </c>
      <c r="N23" s="30" t="n">
        <v>0.4</v>
      </c>
      <c r="O23" s="50" t="n">
        <v>17.1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29" t="n">
        <v>1.2</v>
      </c>
      <c r="E24" s="30" t="n">
        <v>2.8</v>
      </c>
      <c r="F24" s="30" t="n">
        <v>0</v>
      </c>
      <c r="G24" s="30" t="n">
        <v>0</v>
      </c>
      <c r="H24" s="30" t="n">
        <v>0</v>
      </c>
      <c r="I24" s="30" t="n">
        <v>2.3</v>
      </c>
      <c r="J24" s="30" t="n">
        <v>0</v>
      </c>
      <c r="K24" s="30" t="n">
        <v>0</v>
      </c>
      <c r="L24" s="30" t="n">
        <v>0</v>
      </c>
      <c r="M24" s="30" t="n">
        <v>0</v>
      </c>
      <c r="N24" s="30" t="n">
        <v>0</v>
      </c>
      <c r="O24" s="50" t="n">
        <v>10.9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29" t="n">
        <v>1.8</v>
      </c>
      <c r="E25" s="30" t="n">
        <v>1.4</v>
      </c>
      <c r="F25" s="30" t="n">
        <v>0</v>
      </c>
      <c r="G25" s="30" t="n">
        <v>7.3</v>
      </c>
      <c r="H25" s="30" t="n">
        <v>0</v>
      </c>
      <c r="I25" s="30" t="n">
        <v>0</v>
      </c>
      <c r="J25" s="30" t="n">
        <v>5</v>
      </c>
      <c r="K25" s="30" t="n">
        <v>0</v>
      </c>
      <c r="L25" s="30" t="n">
        <v>0</v>
      </c>
      <c r="M25" s="30" t="n">
        <v>5.5</v>
      </c>
      <c r="N25" s="30" t="n">
        <v>0.2</v>
      </c>
      <c r="O25" s="50" t="n">
        <v>1.2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29" t="n">
        <v>0.3</v>
      </c>
      <c r="E26" s="30" t="n">
        <v>0</v>
      </c>
      <c r="F26" s="30" t="n">
        <v>0</v>
      </c>
      <c r="G26" s="30" t="n">
        <v>22.3</v>
      </c>
      <c r="H26" s="30" t="n">
        <v>0</v>
      </c>
      <c r="I26" s="30" t="n">
        <v>0</v>
      </c>
      <c r="J26" s="30" t="n">
        <v>0.2</v>
      </c>
      <c r="K26" s="30" t="n">
        <v>0</v>
      </c>
      <c r="L26" s="30" t="n">
        <v>0</v>
      </c>
      <c r="M26" s="30" t="n">
        <v>3</v>
      </c>
      <c r="N26" s="30" t="n">
        <v>1.1</v>
      </c>
      <c r="O26" s="50" t="n">
        <v>0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29" t="n">
        <v>0</v>
      </c>
      <c r="E27" s="30" t="n">
        <v>6.1</v>
      </c>
      <c r="F27" s="30" t="n">
        <v>0</v>
      </c>
      <c r="G27" s="30" t="n">
        <v>5.6</v>
      </c>
      <c r="H27" s="30" t="n">
        <v>0</v>
      </c>
      <c r="I27" s="30" t="n">
        <v>0</v>
      </c>
      <c r="J27" s="30" t="n">
        <v>3.2</v>
      </c>
      <c r="K27" s="30" t="n">
        <v>0</v>
      </c>
      <c r="L27" s="30" t="n">
        <v>0</v>
      </c>
      <c r="M27" s="30" t="n">
        <v>0</v>
      </c>
      <c r="N27" s="30" t="n">
        <v>0.5</v>
      </c>
      <c r="O27" s="50" t="n">
        <v>2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29" t="n">
        <v>0</v>
      </c>
      <c r="E28" s="30" t="n">
        <v>0.5</v>
      </c>
      <c r="F28" s="30" t="n">
        <v>0</v>
      </c>
      <c r="G28" s="30" t="n">
        <v>12.4</v>
      </c>
      <c r="H28" s="30" t="n">
        <v>0</v>
      </c>
      <c r="I28" s="30" t="n">
        <v>0</v>
      </c>
      <c r="J28" s="30" t="n">
        <v>0.4</v>
      </c>
      <c r="K28" s="30" t="n">
        <v>3.2</v>
      </c>
      <c r="L28" s="30" t="n">
        <v>0</v>
      </c>
      <c r="M28" s="30" t="n">
        <v>0</v>
      </c>
      <c r="N28" s="30" t="n">
        <v>14.2</v>
      </c>
      <c r="O28" s="50" t="n">
        <v>0.7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29" t="n">
        <v>0</v>
      </c>
      <c r="E29" s="30" t="n">
        <v>1.2</v>
      </c>
      <c r="F29" s="30" t="n">
        <v>0</v>
      </c>
      <c r="G29" s="30" t="n">
        <v>29</v>
      </c>
      <c r="H29" s="30" t="n">
        <v>0</v>
      </c>
      <c r="I29" s="30" t="n">
        <v>0.3</v>
      </c>
      <c r="J29" s="30" t="n">
        <v>0</v>
      </c>
      <c r="K29" s="30" t="n">
        <v>5.3</v>
      </c>
      <c r="L29" s="30" t="n">
        <v>0</v>
      </c>
      <c r="M29" s="30" t="n">
        <v>0</v>
      </c>
      <c r="N29" s="30" t="n">
        <v>23.1</v>
      </c>
      <c r="O29" s="50" t="n">
        <v>0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29" t="n">
        <v>0</v>
      </c>
      <c r="E30" s="30" t="n">
        <v>0</v>
      </c>
      <c r="F30" s="30" t="n">
        <v>0</v>
      </c>
      <c r="G30" s="30" t="n">
        <v>0</v>
      </c>
      <c r="H30" s="30" t="n">
        <v>0</v>
      </c>
      <c r="I30" s="30" t="n">
        <v>0</v>
      </c>
      <c r="J30" s="30" t="n">
        <v>0</v>
      </c>
      <c r="K30" s="26" t="n">
        <v>0</v>
      </c>
      <c r="L30" s="30" t="n">
        <v>0.3</v>
      </c>
      <c r="M30" s="26" t="n">
        <v>47.5</v>
      </c>
      <c r="N30" s="30" t="n">
        <v>0</v>
      </c>
      <c r="O30" s="50" t="n">
        <v>3.2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25" t="n">
        <v>0</v>
      </c>
      <c r="E31" s="26" t="n">
        <v>0</v>
      </c>
      <c r="F31" s="26" t="n">
        <v>5.2</v>
      </c>
      <c r="G31" s="26" t="n">
        <v>0</v>
      </c>
      <c r="H31" s="26" t="n">
        <v>0</v>
      </c>
      <c r="I31" s="26" t="n">
        <v>0</v>
      </c>
      <c r="J31" s="26" t="n">
        <v>0.8</v>
      </c>
      <c r="K31" s="30" t="n">
        <v>0</v>
      </c>
      <c r="L31" s="26" t="n">
        <v>0</v>
      </c>
      <c r="M31" s="30" t="n">
        <v>14.8</v>
      </c>
      <c r="N31" s="26" t="n">
        <v>0</v>
      </c>
      <c r="O31" s="49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29" t="n">
        <v>0</v>
      </c>
      <c r="E32" s="30" t="n">
        <v>0</v>
      </c>
      <c r="F32" s="30" t="n">
        <v>0</v>
      </c>
      <c r="G32" s="30" t="n">
        <v>0</v>
      </c>
      <c r="H32" s="30" t="n">
        <v>0</v>
      </c>
      <c r="I32" s="30" t="n">
        <v>0</v>
      </c>
      <c r="J32" s="30" t="n">
        <v>3.2</v>
      </c>
      <c r="K32" s="30" t="n">
        <v>1.3</v>
      </c>
      <c r="L32" s="30" t="n">
        <v>0</v>
      </c>
      <c r="M32" s="30" t="n">
        <v>5.5</v>
      </c>
      <c r="N32" s="30" t="n">
        <v>0.3</v>
      </c>
      <c r="O32" s="50" t="n">
        <v>0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29" t="n">
        <v>4.5</v>
      </c>
      <c r="E33" s="30" t="n">
        <v>3.2</v>
      </c>
      <c r="F33" s="30" t="n">
        <v>8.7</v>
      </c>
      <c r="G33" s="30" t="n">
        <v>0</v>
      </c>
      <c r="H33" s="30" t="n">
        <v>0</v>
      </c>
      <c r="I33" s="30" t="n">
        <v>0</v>
      </c>
      <c r="J33" s="30" t="n">
        <v>0</v>
      </c>
      <c r="K33" s="30" t="n">
        <v>2.3</v>
      </c>
      <c r="L33" s="30" t="n">
        <v>0</v>
      </c>
      <c r="M33" s="30" t="n">
        <v>40.5</v>
      </c>
      <c r="N33" s="26" t="n">
        <v>0</v>
      </c>
      <c r="O33" s="49" t="n">
        <v>0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29" t="n">
        <v>2.6</v>
      </c>
      <c r="E34" s="30" t="n">
        <v>1.4</v>
      </c>
      <c r="F34" s="30" t="n">
        <v>1</v>
      </c>
      <c r="G34" s="30" t="n">
        <v>0</v>
      </c>
      <c r="H34" s="30" t="n">
        <v>0</v>
      </c>
      <c r="I34" s="30" t="n">
        <v>0.2</v>
      </c>
      <c r="J34" s="30" t="n">
        <v>0</v>
      </c>
      <c r="K34" s="30" t="n">
        <v>0</v>
      </c>
      <c r="L34" s="30" t="n">
        <v>0</v>
      </c>
      <c r="M34" s="30" t="n">
        <v>9.1</v>
      </c>
      <c r="N34" s="30" t="n">
        <v>0</v>
      </c>
      <c r="O34" s="50" t="n">
        <v>0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29" t="n">
        <v>3.4</v>
      </c>
      <c r="E35" s="30" t="n">
        <v>0.8</v>
      </c>
      <c r="F35" s="30" t="n">
        <v>2.8</v>
      </c>
      <c r="G35" s="30" t="n">
        <v>0</v>
      </c>
      <c r="H35" s="30" t="n">
        <v>0</v>
      </c>
      <c r="I35" s="30" t="n">
        <v>0</v>
      </c>
      <c r="J35" s="30" t="n">
        <v>0</v>
      </c>
      <c r="K35" s="30" t="n">
        <v>0</v>
      </c>
      <c r="L35" s="30" t="n">
        <v>2.5</v>
      </c>
      <c r="M35" s="30" t="n">
        <v>0</v>
      </c>
      <c r="N35" s="30" t="n">
        <v>0</v>
      </c>
      <c r="O35" s="50" t="n">
        <v>0.3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29" t="n">
        <v>0.5</v>
      </c>
      <c r="E36" s="30"/>
      <c r="F36" s="30" t="n">
        <v>6</v>
      </c>
      <c r="G36" s="30" t="n">
        <v>0</v>
      </c>
      <c r="H36" s="30" t="n">
        <v>4.5</v>
      </c>
      <c r="I36" s="30" t="n">
        <v>0</v>
      </c>
      <c r="J36" s="30" t="n">
        <v>0</v>
      </c>
      <c r="K36" s="30" t="n">
        <v>0</v>
      </c>
      <c r="L36" s="30" t="n">
        <v>0</v>
      </c>
      <c r="M36" s="30" t="n">
        <v>0</v>
      </c>
      <c r="N36" s="30" t="n">
        <v>8.3</v>
      </c>
      <c r="O36" s="50" t="n">
        <v>0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29" t="n">
        <v>2.3</v>
      </c>
      <c r="E37" s="30"/>
      <c r="F37" s="30" t="n">
        <v>0.3</v>
      </c>
      <c r="G37" s="30" t="n">
        <v>0</v>
      </c>
      <c r="H37" s="30" t="n">
        <v>1.6</v>
      </c>
      <c r="I37" s="30" t="n">
        <v>0</v>
      </c>
      <c r="J37" s="30" t="n">
        <v>0</v>
      </c>
      <c r="K37" s="30" t="n">
        <v>4.1</v>
      </c>
      <c r="L37" s="30" t="n">
        <v>0</v>
      </c>
      <c r="M37" s="30" t="n">
        <v>0</v>
      </c>
      <c r="N37" s="30" t="n">
        <v>0</v>
      </c>
      <c r="O37" s="52" t="n">
        <v>0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0.2</v>
      </c>
      <c r="E38" s="38"/>
      <c r="F38" s="38" t="n">
        <v>0</v>
      </c>
      <c r="G38" s="38"/>
      <c r="H38" s="38" t="n">
        <v>0</v>
      </c>
      <c r="I38" s="38"/>
      <c r="J38" s="38" t="n">
        <v>0</v>
      </c>
      <c r="K38" s="38" t="n">
        <v>5</v>
      </c>
      <c r="L38" s="38"/>
      <c r="M38" s="38" t="n">
        <v>13.8</v>
      </c>
      <c r="N38" s="53"/>
      <c r="O38" s="54" t="n">
        <v>2.2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82.8</v>
      </c>
      <c r="E39" s="42" t="n">
        <f aca="false">SUM(E8:E38)</f>
        <v>80.1</v>
      </c>
      <c r="F39" s="42" t="n">
        <f aca="false">SUM(F8:F38)</f>
        <v>65</v>
      </c>
      <c r="G39" s="42" t="n">
        <f aca="false">SUM(G8:G38)</f>
        <v>76.6</v>
      </c>
      <c r="H39" s="42" t="n">
        <f aca="false">SUM(H8:H38)</f>
        <v>18.4</v>
      </c>
      <c r="I39" s="42" t="n">
        <f aca="false">SUM(I8:I38)</f>
        <v>7.8</v>
      </c>
      <c r="J39" s="42" t="n">
        <f aca="false">SUM(J8:J38)</f>
        <v>22.6</v>
      </c>
      <c r="K39" s="42" t="n">
        <f aca="false">SUM(K8:K38)</f>
        <v>45.3</v>
      </c>
      <c r="L39" s="42" t="n">
        <f aca="false">SUM(L8:L38)</f>
        <v>16.5</v>
      </c>
      <c r="M39" s="42" t="n">
        <f aca="false">SUM(M8:M38)</f>
        <v>139.7</v>
      </c>
      <c r="N39" s="42" t="n">
        <f aca="false">SUM(N8:N38)</f>
        <v>134.3</v>
      </c>
      <c r="O39" s="43" t="n">
        <f aca="false">SUM(O8:O38)</f>
        <v>118.7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2.67096774193548</v>
      </c>
      <c r="E40" s="46" t="n">
        <f aca="false">E39/28</f>
        <v>2.86071428571429</v>
      </c>
      <c r="F40" s="46" t="n">
        <f aca="false">F39/31</f>
        <v>2.09677419354839</v>
      </c>
      <c r="G40" s="46" t="n">
        <f aca="false">G39/30</f>
        <v>2.55333333333333</v>
      </c>
      <c r="H40" s="46" t="n">
        <f aca="false">H39/31</f>
        <v>0.593548387096774</v>
      </c>
      <c r="I40" s="46" t="n">
        <f aca="false">I39/30</f>
        <v>0.26</v>
      </c>
      <c r="J40" s="46" t="n">
        <f aca="false">J39/31</f>
        <v>0.729032258064516</v>
      </c>
      <c r="K40" s="46" t="n">
        <f aca="false">K39/31</f>
        <v>1.46129032258065</v>
      </c>
      <c r="L40" s="46" t="n">
        <f aca="false">L39/30</f>
        <v>0.55</v>
      </c>
      <c r="M40" s="46" t="n">
        <f aca="false">M39/31</f>
        <v>4.50645161290323</v>
      </c>
      <c r="N40" s="46" t="n">
        <f aca="false">N39/30</f>
        <v>4.47666666666667</v>
      </c>
      <c r="O40" s="47" t="n">
        <f aca="false">O39/31</f>
        <v>3.82903225806452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0" t="n">
        <v>12.6</v>
      </c>
      <c r="E8" s="21" t="n">
        <v>1.4</v>
      </c>
      <c r="F8" s="21" t="n">
        <v>3.2</v>
      </c>
      <c r="G8" s="21" t="n">
        <v>0</v>
      </c>
      <c r="H8" s="21" t="n">
        <v>0</v>
      </c>
      <c r="I8" s="21" t="n">
        <v>0.2</v>
      </c>
      <c r="J8" s="30" t="n">
        <v>0</v>
      </c>
      <c r="K8" s="30" t="n">
        <v>0</v>
      </c>
      <c r="L8" s="21" t="n">
        <v>0</v>
      </c>
      <c r="M8" s="26" t="n">
        <v>0</v>
      </c>
      <c r="N8" s="21" t="n">
        <v>1.7</v>
      </c>
      <c r="O8" s="48" t="n">
        <v>2.8</v>
      </c>
    </row>
    <row r="9" customFormat="false" ht="20.1" hidden="false" customHeight="true" outlineLevel="0" collapsed="false">
      <c r="B9" s="23" t="n">
        <v>2</v>
      </c>
      <c r="C9" s="24" t="n">
        <v>8</v>
      </c>
      <c r="D9" s="25" t="n">
        <v>1.5</v>
      </c>
      <c r="E9" s="26" t="n">
        <v>0</v>
      </c>
      <c r="F9" s="26" t="n">
        <v>1.6</v>
      </c>
      <c r="G9" s="26" t="n">
        <v>0</v>
      </c>
      <c r="H9" s="26" t="n">
        <v>3.1</v>
      </c>
      <c r="I9" s="26" t="n">
        <v>0.2</v>
      </c>
      <c r="J9" s="30" t="n">
        <v>0</v>
      </c>
      <c r="K9" s="30" t="n">
        <v>0</v>
      </c>
      <c r="L9" s="26" t="n">
        <v>0</v>
      </c>
      <c r="M9" s="30" t="n">
        <v>1.1</v>
      </c>
      <c r="N9" s="26" t="n">
        <v>22.7</v>
      </c>
      <c r="O9" s="49" t="n">
        <v>0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29" t="n">
        <v>2.2</v>
      </c>
      <c r="E10" s="30" t="n">
        <v>0</v>
      </c>
      <c r="F10" s="30" t="n">
        <v>0.4</v>
      </c>
      <c r="G10" s="30" t="n">
        <v>0</v>
      </c>
      <c r="H10" s="30" t="n">
        <v>20.5</v>
      </c>
      <c r="I10" s="30" t="n">
        <v>0</v>
      </c>
      <c r="J10" s="30" t="n">
        <v>1.1</v>
      </c>
      <c r="K10" s="30" t="n">
        <v>0</v>
      </c>
      <c r="L10" s="30" t="n">
        <v>0</v>
      </c>
      <c r="M10" s="26" t="n">
        <v>0</v>
      </c>
      <c r="N10" s="30" t="n">
        <v>4.4</v>
      </c>
      <c r="O10" s="50" t="n">
        <v>14.2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25" t="n">
        <v>0</v>
      </c>
      <c r="E11" s="26" t="n">
        <v>0</v>
      </c>
      <c r="F11" s="26" t="n">
        <v>1.5</v>
      </c>
      <c r="G11" s="26" t="n">
        <v>5.5</v>
      </c>
      <c r="H11" s="26" t="n">
        <v>21.3</v>
      </c>
      <c r="I11" s="26" t="n">
        <v>0</v>
      </c>
      <c r="J11" s="30" t="n">
        <v>1.2</v>
      </c>
      <c r="K11" s="30" t="n">
        <v>4.4</v>
      </c>
      <c r="L11" s="26" t="n">
        <v>0</v>
      </c>
      <c r="M11" s="33" t="n">
        <v>0</v>
      </c>
      <c r="N11" s="26" t="n">
        <v>5.9</v>
      </c>
      <c r="O11" s="49" t="n">
        <v>8.4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2" t="n">
        <v>1.8</v>
      </c>
      <c r="E12" s="33" t="n">
        <v>11.7</v>
      </c>
      <c r="F12" s="33" t="n">
        <v>0</v>
      </c>
      <c r="G12" s="33" t="n">
        <v>0</v>
      </c>
      <c r="H12" s="33" t="n">
        <v>0.7</v>
      </c>
      <c r="I12" s="33" t="n">
        <v>0.8</v>
      </c>
      <c r="J12" s="30" t="n">
        <v>3.2</v>
      </c>
      <c r="K12" s="30" t="n">
        <v>0.2</v>
      </c>
      <c r="L12" s="33" t="n">
        <v>0</v>
      </c>
      <c r="M12" s="33" t="n">
        <v>0</v>
      </c>
      <c r="N12" s="30" t="n">
        <v>2.4</v>
      </c>
      <c r="O12" s="50" t="n">
        <v>1.2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2" t="n">
        <v>0.2</v>
      </c>
      <c r="E13" s="33" t="n">
        <v>3.5</v>
      </c>
      <c r="F13" s="33" t="n">
        <v>3.4</v>
      </c>
      <c r="G13" s="33" t="n">
        <v>11.5</v>
      </c>
      <c r="H13" s="33" t="n">
        <v>0.3</v>
      </c>
      <c r="I13" s="33" t="n">
        <v>5.1</v>
      </c>
      <c r="J13" s="30" t="n">
        <v>8</v>
      </c>
      <c r="K13" s="30" t="n">
        <v>0</v>
      </c>
      <c r="L13" s="33" t="n">
        <v>0</v>
      </c>
      <c r="M13" s="33" t="n">
        <v>0</v>
      </c>
      <c r="N13" s="26" t="n">
        <v>0</v>
      </c>
      <c r="O13" s="49" t="n">
        <v>3.1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32" t="n">
        <v>0</v>
      </c>
      <c r="E14" s="33" t="n">
        <v>0</v>
      </c>
      <c r="F14" s="33" t="n">
        <v>1.2</v>
      </c>
      <c r="G14" s="33" t="n">
        <v>0</v>
      </c>
      <c r="H14" s="33" t="n">
        <v>6.7</v>
      </c>
      <c r="I14" s="33" t="n">
        <v>0.9</v>
      </c>
      <c r="J14" s="33" t="n">
        <v>1.5</v>
      </c>
      <c r="K14" s="33" t="n">
        <v>0</v>
      </c>
      <c r="L14" s="33" t="n">
        <v>0</v>
      </c>
      <c r="M14" s="33" t="n">
        <v>0.4</v>
      </c>
      <c r="N14" s="33" t="n">
        <v>3.8</v>
      </c>
      <c r="O14" s="51" t="n">
        <v>1.4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32" t="n">
        <v>0</v>
      </c>
      <c r="E15" s="33" t="n">
        <v>0</v>
      </c>
      <c r="F15" s="33" t="n">
        <v>0</v>
      </c>
      <c r="G15" s="33" t="n">
        <v>0</v>
      </c>
      <c r="H15" s="33" t="n">
        <v>1.7</v>
      </c>
      <c r="I15" s="33" t="n">
        <v>0.8</v>
      </c>
      <c r="J15" s="33" t="n">
        <v>1.1</v>
      </c>
      <c r="K15" s="33" t="n">
        <v>0</v>
      </c>
      <c r="L15" s="33" t="n">
        <v>0</v>
      </c>
      <c r="M15" s="33" t="n">
        <v>0</v>
      </c>
      <c r="N15" s="33" t="n">
        <v>11</v>
      </c>
      <c r="O15" s="51" t="n">
        <v>0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32" t="n">
        <v>0</v>
      </c>
      <c r="E16" s="33" t="n">
        <v>0</v>
      </c>
      <c r="F16" s="33" t="n">
        <v>0</v>
      </c>
      <c r="G16" s="33" t="n">
        <v>14.5</v>
      </c>
      <c r="H16" s="33" t="n">
        <v>0</v>
      </c>
      <c r="I16" s="33" t="n">
        <v>1.5</v>
      </c>
      <c r="J16" s="56" t="n">
        <v>0.1</v>
      </c>
      <c r="K16" s="56" t="n">
        <v>0</v>
      </c>
      <c r="L16" s="33" t="n">
        <v>0</v>
      </c>
      <c r="M16" s="30" t="n">
        <v>1.1</v>
      </c>
      <c r="N16" s="30" t="n">
        <v>3.7</v>
      </c>
      <c r="O16" s="50" t="n">
        <v>0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29" t="n">
        <v>0</v>
      </c>
      <c r="E17" s="30" t="n">
        <v>0</v>
      </c>
      <c r="F17" s="30" t="n">
        <v>0</v>
      </c>
      <c r="G17" s="30" t="n">
        <v>3.7</v>
      </c>
      <c r="H17" s="30" t="n">
        <v>0</v>
      </c>
      <c r="I17" s="30" t="n">
        <v>0.9</v>
      </c>
      <c r="J17" s="33" t="n">
        <v>0</v>
      </c>
      <c r="K17" s="33" t="n">
        <v>0</v>
      </c>
      <c r="L17" s="30" t="n">
        <v>0</v>
      </c>
      <c r="M17" s="30" t="n">
        <v>7.2</v>
      </c>
      <c r="N17" s="33" t="n">
        <v>22.8</v>
      </c>
      <c r="O17" s="51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29" t="n">
        <v>0</v>
      </c>
      <c r="E18" s="30" t="n">
        <v>0</v>
      </c>
      <c r="F18" s="30" t="n">
        <v>0</v>
      </c>
      <c r="G18" s="30" t="n">
        <v>14.3</v>
      </c>
      <c r="H18" s="30" t="n">
        <v>0</v>
      </c>
      <c r="I18" s="30" t="n">
        <v>7.3</v>
      </c>
      <c r="J18" s="30" t="n">
        <v>0</v>
      </c>
      <c r="K18" s="30" t="n">
        <v>0</v>
      </c>
      <c r="L18" s="30" t="n">
        <v>0</v>
      </c>
      <c r="M18" s="30" t="n">
        <v>9.5</v>
      </c>
      <c r="N18" s="30" t="n">
        <v>4.2</v>
      </c>
      <c r="O18" s="50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29" t="n">
        <v>0</v>
      </c>
      <c r="E19" s="30" t="n">
        <v>0</v>
      </c>
      <c r="F19" s="30" t="n">
        <v>0</v>
      </c>
      <c r="G19" s="30" t="n">
        <v>7.9</v>
      </c>
      <c r="H19" s="30" t="n">
        <v>0</v>
      </c>
      <c r="I19" s="30" t="n">
        <v>0.5</v>
      </c>
      <c r="J19" s="33" t="n">
        <v>0</v>
      </c>
      <c r="K19" s="33" t="n">
        <v>0</v>
      </c>
      <c r="L19" s="30" t="n">
        <v>0</v>
      </c>
      <c r="M19" s="30" t="n">
        <v>1</v>
      </c>
      <c r="N19" s="33" t="n">
        <v>0</v>
      </c>
      <c r="O19" s="51" t="n">
        <v>2.8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29" t="n">
        <v>0</v>
      </c>
      <c r="E20" s="30" t="n">
        <v>2.6</v>
      </c>
      <c r="F20" s="30" t="n">
        <v>0</v>
      </c>
      <c r="G20" s="30" t="n">
        <v>15.8</v>
      </c>
      <c r="H20" s="30" t="n">
        <v>0</v>
      </c>
      <c r="I20" s="30" t="n">
        <v>0</v>
      </c>
      <c r="J20" s="30" t="n">
        <v>1.7</v>
      </c>
      <c r="K20" s="30" t="n">
        <v>4.3</v>
      </c>
      <c r="L20" s="30" t="n">
        <v>0</v>
      </c>
      <c r="M20" s="30" t="n">
        <v>0.8</v>
      </c>
      <c r="N20" s="30" t="n">
        <v>0</v>
      </c>
      <c r="O20" s="50" t="n">
        <v>19.8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29" t="n">
        <v>3.2</v>
      </c>
      <c r="E21" s="30" t="n">
        <v>0.7</v>
      </c>
      <c r="F21" s="30" t="n">
        <v>0</v>
      </c>
      <c r="G21" s="30" t="n">
        <v>6.2</v>
      </c>
      <c r="H21" s="30" t="n">
        <v>0</v>
      </c>
      <c r="I21" s="30" t="n">
        <v>0</v>
      </c>
      <c r="J21" s="30" t="n">
        <v>0.8</v>
      </c>
      <c r="K21" s="30" t="n">
        <v>11.3</v>
      </c>
      <c r="L21" s="30" t="n">
        <v>0</v>
      </c>
      <c r="M21" s="30" t="n">
        <v>3.2</v>
      </c>
      <c r="N21" s="30" t="n">
        <v>0</v>
      </c>
      <c r="O21" s="50" t="n">
        <v>15.6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29" t="n">
        <v>1</v>
      </c>
      <c r="E22" s="30" t="n">
        <v>0</v>
      </c>
      <c r="F22" s="30" t="n">
        <v>0</v>
      </c>
      <c r="G22" s="30" t="n">
        <v>4</v>
      </c>
      <c r="H22" s="30" t="n">
        <v>0</v>
      </c>
      <c r="I22" s="30" t="n">
        <v>31.6</v>
      </c>
      <c r="J22" s="30" t="n">
        <v>0.5</v>
      </c>
      <c r="K22" s="30" t="n">
        <v>0.7</v>
      </c>
      <c r="L22" s="30" t="n">
        <v>0</v>
      </c>
      <c r="M22" s="30" t="n">
        <v>19.3</v>
      </c>
      <c r="N22" s="30" t="n">
        <v>0.7</v>
      </c>
      <c r="O22" s="50" t="n">
        <v>11.2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29" t="n">
        <v>0</v>
      </c>
      <c r="E23" s="30" t="n">
        <v>0</v>
      </c>
      <c r="F23" s="30" t="n">
        <v>4.7</v>
      </c>
      <c r="G23" s="30" t="n">
        <v>0.4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6</v>
      </c>
      <c r="N23" s="30" t="n">
        <v>8.4</v>
      </c>
      <c r="O23" s="50" t="n">
        <v>5.3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29" t="n">
        <v>0.4</v>
      </c>
      <c r="E24" s="30" t="n">
        <v>0</v>
      </c>
      <c r="F24" s="30" t="n">
        <v>6</v>
      </c>
      <c r="G24" s="30" t="n">
        <v>14.7</v>
      </c>
      <c r="H24" s="30" t="n">
        <v>0</v>
      </c>
      <c r="I24" s="30" t="n">
        <v>24.6</v>
      </c>
      <c r="J24" s="30" t="n">
        <v>0</v>
      </c>
      <c r="K24" s="30" t="n">
        <v>0</v>
      </c>
      <c r="L24" s="30" t="n">
        <v>0</v>
      </c>
      <c r="M24" s="30" t="n">
        <v>14.8</v>
      </c>
      <c r="N24" s="30" t="n">
        <v>18</v>
      </c>
      <c r="O24" s="50" t="n">
        <v>1.6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29" t="n">
        <v>2.1</v>
      </c>
      <c r="E25" s="30" t="n">
        <v>0</v>
      </c>
      <c r="F25" s="30" t="n">
        <v>3.5</v>
      </c>
      <c r="G25" s="30" t="n">
        <v>43.5</v>
      </c>
      <c r="H25" s="30" t="n">
        <v>0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7.7</v>
      </c>
      <c r="N25" s="30" t="n">
        <v>0</v>
      </c>
      <c r="O25" s="50" t="n">
        <v>8.3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29" t="n">
        <v>1.9</v>
      </c>
      <c r="E26" s="30" t="n">
        <v>0</v>
      </c>
      <c r="F26" s="30" t="n">
        <v>0</v>
      </c>
      <c r="G26" s="30" t="n">
        <v>6.7</v>
      </c>
      <c r="H26" s="30" t="n">
        <v>11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0</v>
      </c>
      <c r="O26" s="50" t="n">
        <v>16.8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29" t="n">
        <v>1.2</v>
      </c>
      <c r="E27" s="30" t="n">
        <v>0</v>
      </c>
      <c r="F27" s="30" t="n">
        <v>0</v>
      </c>
      <c r="G27" s="30" t="n">
        <v>2.1</v>
      </c>
      <c r="H27" s="30" t="n">
        <v>0</v>
      </c>
      <c r="I27" s="30" t="n">
        <v>11.7</v>
      </c>
      <c r="J27" s="30" t="n">
        <v>0</v>
      </c>
      <c r="K27" s="30" t="n">
        <v>0.2</v>
      </c>
      <c r="L27" s="30" t="n">
        <v>0</v>
      </c>
      <c r="M27" s="30" t="n">
        <v>0</v>
      </c>
      <c r="N27" s="30" t="n">
        <v>18.6</v>
      </c>
      <c r="O27" s="50" t="n">
        <v>1.1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29" t="n">
        <v>0.2</v>
      </c>
      <c r="E28" s="30" t="n">
        <v>0</v>
      </c>
      <c r="F28" s="30" t="n">
        <v>0</v>
      </c>
      <c r="G28" s="30" t="n">
        <v>3.3</v>
      </c>
      <c r="H28" s="30" t="n">
        <v>0.5</v>
      </c>
      <c r="I28" s="30" t="n">
        <v>0</v>
      </c>
      <c r="J28" s="30" t="n">
        <v>0</v>
      </c>
      <c r="K28" s="30" t="n">
        <v>0.2</v>
      </c>
      <c r="L28" s="30" t="n">
        <v>0</v>
      </c>
      <c r="M28" s="30" t="n">
        <v>0</v>
      </c>
      <c r="N28" s="30" t="n">
        <v>0</v>
      </c>
      <c r="O28" s="50" t="n">
        <v>0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29" t="n">
        <v>0</v>
      </c>
      <c r="E29" s="30" t="n">
        <v>0</v>
      </c>
      <c r="F29" s="30" t="n">
        <v>0</v>
      </c>
      <c r="G29" s="30" t="n">
        <v>1.6</v>
      </c>
      <c r="H29" s="30" t="n">
        <v>0</v>
      </c>
      <c r="I29" s="30" t="n">
        <v>0</v>
      </c>
      <c r="J29" s="30" t="n">
        <v>0</v>
      </c>
      <c r="K29" s="30" t="n">
        <v>0</v>
      </c>
      <c r="L29" s="30" t="n">
        <v>3.2</v>
      </c>
      <c r="M29" s="30" t="n">
        <v>0.4</v>
      </c>
      <c r="N29" s="30" t="n">
        <v>0</v>
      </c>
      <c r="O29" s="50" t="n">
        <v>0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29" t="n">
        <v>0</v>
      </c>
      <c r="E30" s="30" t="n">
        <v>0</v>
      </c>
      <c r="F30" s="30" t="n">
        <v>0</v>
      </c>
      <c r="G30" s="30" t="n">
        <v>4.3</v>
      </c>
      <c r="H30" s="30" t="n">
        <v>0</v>
      </c>
      <c r="I30" s="30" t="n">
        <v>0</v>
      </c>
      <c r="J30" s="30" t="n">
        <v>0</v>
      </c>
      <c r="K30" s="26" t="n">
        <v>0</v>
      </c>
      <c r="L30" s="30" t="n">
        <v>14.8</v>
      </c>
      <c r="M30" s="26" t="n">
        <v>0</v>
      </c>
      <c r="N30" s="30" t="n">
        <v>0.5</v>
      </c>
      <c r="O30" s="50" t="n">
        <v>0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25" t="n">
        <v>0</v>
      </c>
      <c r="E31" s="26" t="n">
        <v>0</v>
      </c>
      <c r="F31" s="57" t="n">
        <v>0</v>
      </c>
      <c r="G31" s="26" t="n">
        <v>14</v>
      </c>
      <c r="H31" s="26" t="n">
        <v>0</v>
      </c>
      <c r="I31" s="57" t="n">
        <v>0</v>
      </c>
      <c r="J31" s="30" t="n">
        <v>0</v>
      </c>
      <c r="K31" s="30" t="n">
        <v>0</v>
      </c>
      <c r="L31" s="26" t="n">
        <v>7.3</v>
      </c>
      <c r="M31" s="30" t="n">
        <v>3</v>
      </c>
      <c r="N31" s="26" t="n">
        <v>0.9</v>
      </c>
      <c r="O31" s="49" t="n">
        <v>7.5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29" t="n">
        <v>5</v>
      </c>
      <c r="E32" s="30" t="n">
        <v>0</v>
      </c>
      <c r="F32" s="30" t="n">
        <v>0</v>
      </c>
      <c r="G32" s="30" t="n">
        <v>2.1</v>
      </c>
      <c r="H32" s="30" t="n">
        <v>0</v>
      </c>
      <c r="I32" s="30" t="n">
        <v>0</v>
      </c>
      <c r="J32" s="30" t="n">
        <v>0</v>
      </c>
      <c r="K32" s="30" t="n">
        <v>1.7</v>
      </c>
      <c r="L32" s="30" t="n">
        <v>6.7</v>
      </c>
      <c r="M32" s="30" t="n">
        <v>0.1</v>
      </c>
      <c r="N32" s="30" t="n">
        <v>7.1</v>
      </c>
      <c r="O32" s="50" t="n">
        <v>4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29" t="n">
        <v>1.4</v>
      </c>
      <c r="E33" s="30" t="n">
        <v>0</v>
      </c>
      <c r="F33" s="57" t="n">
        <v>0</v>
      </c>
      <c r="G33" s="30" t="n">
        <v>0.8</v>
      </c>
      <c r="H33" s="30" t="n">
        <v>0</v>
      </c>
      <c r="I33" s="30" t="n">
        <v>0</v>
      </c>
      <c r="J33" s="30" t="n">
        <v>0</v>
      </c>
      <c r="K33" s="30" t="n">
        <v>0</v>
      </c>
      <c r="L33" s="30" t="n">
        <v>5</v>
      </c>
      <c r="M33" s="30" t="n">
        <v>0.5</v>
      </c>
      <c r="N33" s="26" t="n">
        <v>22.6</v>
      </c>
      <c r="O33" s="49" t="n">
        <v>0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29" t="n">
        <v>0</v>
      </c>
      <c r="E34" s="30" t="n">
        <v>0</v>
      </c>
      <c r="F34" s="30" t="n">
        <v>0</v>
      </c>
      <c r="G34" s="30" t="n">
        <v>1.2</v>
      </c>
      <c r="H34" s="30" t="n">
        <v>0</v>
      </c>
      <c r="I34" s="30" t="n">
        <v>0</v>
      </c>
      <c r="J34" s="30" t="n">
        <v>0</v>
      </c>
      <c r="K34" s="30" t="n">
        <v>5.3</v>
      </c>
      <c r="L34" s="30" t="n">
        <v>0</v>
      </c>
      <c r="M34" s="30" t="n">
        <v>0</v>
      </c>
      <c r="N34" s="30" t="n">
        <v>16.9</v>
      </c>
      <c r="O34" s="50" t="n">
        <v>1.2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29" t="n">
        <v>0</v>
      </c>
      <c r="E35" s="30" t="n">
        <v>0</v>
      </c>
      <c r="F35" s="30" t="n">
        <v>0</v>
      </c>
      <c r="G35" s="30" t="n">
        <v>0.4</v>
      </c>
      <c r="H35" s="30" t="n">
        <v>0</v>
      </c>
      <c r="I35" s="30" t="n">
        <v>0</v>
      </c>
      <c r="J35" s="30" t="n">
        <v>0</v>
      </c>
      <c r="K35" s="30" t="n">
        <v>0</v>
      </c>
      <c r="L35" s="30" t="n">
        <v>0</v>
      </c>
      <c r="M35" s="30" t="n">
        <v>0</v>
      </c>
      <c r="N35" s="30" t="n">
        <v>11.5</v>
      </c>
      <c r="O35" s="50" t="n">
        <v>10.9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29" t="n">
        <v>0</v>
      </c>
      <c r="E36" s="30" t="n">
        <v>0</v>
      </c>
      <c r="F36" s="30" t="n">
        <v>0</v>
      </c>
      <c r="G36" s="30" t="n">
        <v>0.4</v>
      </c>
      <c r="H36" s="30" t="n">
        <v>0</v>
      </c>
      <c r="I36" s="30" t="n">
        <v>0.2</v>
      </c>
      <c r="J36" s="30" t="n">
        <v>0</v>
      </c>
      <c r="K36" s="30" t="n">
        <v>0.5</v>
      </c>
      <c r="L36" s="30" t="n">
        <v>0</v>
      </c>
      <c r="M36" s="30" t="n">
        <v>0.5</v>
      </c>
      <c r="N36" s="30" t="n">
        <v>25.7</v>
      </c>
      <c r="O36" s="50" t="n">
        <v>1.1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29" t="n">
        <v>0</v>
      </c>
      <c r="E37" s="30"/>
      <c r="F37" s="30" t="n">
        <v>0</v>
      </c>
      <c r="G37" s="30" t="n">
        <v>3.3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0</v>
      </c>
      <c r="M37" s="30" t="n">
        <v>0</v>
      </c>
      <c r="N37" s="30" t="n">
        <v>7.9</v>
      </c>
      <c r="O37" s="52" t="n">
        <v>0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13</v>
      </c>
      <c r="E38" s="38"/>
      <c r="F38" s="38" t="n">
        <v>0</v>
      </c>
      <c r="G38" s="38"/>
      <c r="H38" s="38" t="n">
        <v>0</v>
      </c>
      <c r="I38" s="38"/>
      <c r="J38" s="38" t="n">
        <v>0</v>
      </c>
      <c r="K38" s="38" t="n">
        <v>0</v>
      </c>
      <c r="L38" s="38"/>
      <c r="M38" s="38" t="n">
        <v>7.8</v>
      </c>
      <c r="N38" s="53"/>
      <c r="O38" s="54" t="n">
        <v>15.8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47.7</v>
      </c>
      <c r="E39" s="42" t="n">
        <f aca="false">SUM(E8:E38)</f>
        <v>19.9</v>
      </c>
      <c r="F39" s="42" t="n">
        <f aca="false">SUM(F8:F38)</f>
        <v>25.5</v>
      </c>
      <c r="G39" s="42" t="n">
        <f aca="false">SUM(G8:G38)</f>
        <v>182.2</v>
      </c>
      <c r="H39" s="42" t="n">
        <f aca="false">SUM(H8:H38)</f>
        <v>65.8</v>
      </c>
      <c r="I39" s="42" t="n">
        <f aca="false">SUM(I8:I38)</f>
        <v>86.3</v>
      </c>
      <c r="J39" s="42" t="n">
        <f aca="false">SUM(J8:J38)</f>
        <v>19.2</v>
      </c>
      <c r="K39" s="42" t="n">
        <f aca="false">SUM(K8:K38)</f>
        <v>28.8</v>
      </c>
      <c r="L39" s="42" t="n">
        <f aca="false">SUM(L8:L38)</f>
        <v>37</v>
      </c>
      <c r="M39" s="42" t="n">
        <f aca="false">SUM(M8:M38)</f>
        <v>84.4</v>
      </c>
      <c r="N39" s="42" t="n">
        <f aca="false">SUM(N8:N38)</f>
        <v>221.4</v>
      </c>
      <c r="O39" s="43" t="n">
        <f aca="false">SUM(O8:O38)</f>
        <v>154.1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1.53870967741936</v>
      </c>
      <c r="E40" s="46" t="n">
        <f aca="false">E39/29</f>
        <v>0.686206896551724</v>
      </c>
      <c r="F40" s="46" t="n">
        <f aca="false">F39/31</f>
        <v>0.82258064516129</v>
      </c>
      <c r="G40" s="46" t="n">
        <f aca="false">G39/30</f>
        <v>6.07333333333333</v>
      </c>
      <c r="H40" s="46" t="n">
        <f aca="false">H39/31</f>
        <v>2.12258064516129</v>
      </c>
      <c r="I40" s="46" t="n">
        <f aca="false">I39/30</f>
        <v>2.87666666666667</v>
      </c>
      <c r="J40" s="46" t="n">
        <f aca="false">J39/31</f>
        <v>0.619354838709677</v>
      </c>
      <c r="K40" s="46" t="n">
        <f aca="false">K39/31</f>
        <v>0.929032258064516</v>
      </c>
      <c r="L40" s="46" t="n">
        <f aca="false">L39/30</f>
        <v>1.23333333333333</v>
      </c>
      <c r="M40" s="46" t="n">
        <f aca="false">M39/31</f>
        <v>2.72258064516129</v>
      </c>
      <c r="N40" s="46" t="n">
        <f aca="false">N39/30</f>
        <v>7.38</v>
      </c>
      <c r="O40" s="47" t="n">
        <f aca="false">O39/31</f>
        <v>4.97096774193548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0" t="n">
        <v>1.2</v>
      </c>
      <c r="E8" s="21" t="n">
        <v>30.5</v>
      </c>
      <c r="F8" s="21" t="n">
        <v>0</v>
      </c>
      <c r="G8" s="21" t="n">
        <v>21.1</v>
      </c>
      <c r="H8" s="21" t="n">
        <v>1.5</v>
      </c>
      <c r="I8" s="21" t="n">
        <v>0</v>
      </c>
      <c r="J8" s="30" t="n">
        <v>0</v>
      </c>
      <c r="K8" s="30" t="n">
        <v>4.8</v>
      </c>
      <c r="L8" s="30" t="n">
        <v>0</v>
      </c>
      <c r="M8" s="30" t="n">
        <v>0</v>
      </c>
      <c r="N8" s="30" t="n">
        <v>17.2</v>
      </c>
      <c r="O8" s="30" t="n">
        <v>0</v>
      </c>
    </row>
    <row r="9" customFormat="false" ht="20.1" hidden="false" customHeight="true" outlineLevel="0" collapsed="false">
      <c r="B9" s="23" t="n">
        <v>2</v>
      </c>
      <c r="C9" s="24" t="n">
        <v>8</v>
      </c>
      <c r="D9" s="25" t="n">
        <v>0</v>
      </c>
      <c r="E9" s="26" t="n">
        <v>3.2</v>
      </c>
      <c r="F9" s="26" t="n">
        <v>0</v>
      </c>
      <c r="G9" s="26" t="n">
        <v>1</v>
      </c>
      <c r="H9" s="26" t="n">
        <v>0</v>
      </c>
      <c r="I9" s="26" t="n">
        <v>0</v>
      </c>
      <c r="J9" s="30" t="n">
        <v>0.4</v>
      </c>
      <c r="K9" s="30" t="n">
        <v>0</v>
      </c>
      <c r="L9" s="30" t="n">
        <v>0</v>
      </c>
      <c r="M9" s="30" t="n">
        <v>16.5</v>
      </c>
      <c r="N9" s="30" t="n">
        <v>4.5</v>
      </c>
      <c r="O9" s="30" t="n">
        <v>0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29" t="n">
        <v>0</v>
      </c>
      <c r="E10" s="30" t="n">
        <v>1.5</v>
      </c>
      <c r="F10" s="30" t="n">
        <v>0</v>
      </c>
      <c r="G10" s="30" t="n">
        <v>11.5</v>
      </c>
      <c r="H10" s="30" t="n">
        <v>0</v>
      </c>
      <c r="I10" s="30" t="n">
        <v>0</v>
      </c>
      <c r="J10" s="30" t="n">
        <v>0</v>
      </c>
      <c r="K10" s="30" t="n">
        <v>0</v>
      </c>
      <c r="L10" s="30" t="n">
        <v>0</v>
      </c>
      <c r="M10" s="58" t="n">
        <v>0.4</v>
      </c>
      <c r="N10" s="58" t="n">
        <v>16.9</v>
      </c>
      <c r="O10" s="58" t="n">
        <v>0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25" t="n">
        <v>0</v>
      </c>
      <c r="E11" s="26" t="n">
        <v>3.1</v>
      </c>
      <c r="F11" s="26" t="n">
        <v>0</v>
      </c>
      <c r="G11" s="26" t="n">
        <v>3.3</v>
      </c>
      <c r="H11" s="26" t="n">
        <v>0</v>
      </c>
      <c r="I11" s="26" t="n">
        <v>0</v>
      </c>
      <c r="J11" s="30" t="n">
        <v>0</v>
      </c>
      <c r="K11" s="30" t="n">
        <v>0</v>
      </c>
      <c r="L11" s="30" t="n">
        <v>3.1</v>
      </c>
      <c r="M11" s="58" t="n">
        <v>11.5</v>
      </c>
      <c r="N11" s="58" t="n">
        <v>10.4</v>
      </c>
      <c r="O11" s="58" t="n">
        <v>0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2" t="n">
        <v>0</v>
      </c>
      <c r="E12" s="33" t="n">
        <v>10</v>
      </c>
      <c r="F12" s="33" t="n">
        <v>0</v>
      </c>
      <c r="G12" s="33" t="n">
        <v>1.5</v>
      </c>
      <c r="H12" s="33" t="n">
        <v>0</v>
      </c>
      <c r="I12" s="33" t="n">
        <v>0</v>
      </c>
      <c r="J12" s="30" t="n">
        <v>0</v>
      </c>
      <c r="K12" s="30" t="n">
        <v>0.6</v>
      </c>
      <c r="L12" s="30" t="n">
        <v>0.4</v>
      </c>
      <c r="M12" s="58" t="n">
        <v>1.5</v>
      </c>
      <c r="N12" s="58" t="n">
        <v>2.3</v>
      </c>
      <c r="O12" s="58" t="n">
        <v>0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2" t="n">
        <v>0</v>
      </c>
      <c r="E13" s="33" t="n">
        <v>6.5</v>
      </c>
      <c r="F13" s="33" t="n">
        <v>8.4</v>
      </c>
      <c r="G13" s="33" t="n">
        <v>0</v>
      </c>
      <c r="H13" s="33" t="n">
        <v>4.8</v>
      </c>
      <c r="I13" s="33" t="n">
        <v>0</v>
      </c>
      <c r="J13" s="30" t="n">
        <v>0</v>
      </c>
      <c r="K13" s="30" t="n">
        <v>2.7</v>
      </c>
      <c r="L13" s="58" t="n">
        <v>0</v>
      </c>
      <c r="M13" s="58" t="n">
        <v>0</v>
      </c>
      <c r="N13" s="58" t="n">
        <v>1.5</v>
      </c>
      <c r="O13" s="58" t="n">
        <v>0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32" t="n">
        <v>0</v>
      </c>
      <c r="E14" s="33" t="n">
        <v>5.4</v>
      </c>
      <c r="F14" s="33" t="n">
        <v>27</v>
      </c>
      <c r="G14" s="33" t="n">
        <v>14.2</v>
      </c>
      <c r="H14" s="33" t="n">
        <v>0</v>
      </c>
      <c r="I14" s="33" t="n">
        <v>1</v>
      </c>
      <c r="J14" s="33" t="n">
        <v>0</v>
      </c>
      <c r="K14" s="33" t="n">
        <v>2.8</v>
      </c>
      <c r="L14" s="58" t="n">
        <v>0</v>
      </c>
      <c r="M14" s="58" t="n">
        <v>0</v>
      </c>
      <c r="N14" s="58" t="n">
        <v>21.5</v>
      </c>
      <c r="O14" s="58" t="n">
        <v>0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32" t="n">
        <v>9.8</v>
      </c>
      <c r="E15" s="33" t="n">
        <v>0</v>
      </c>
      <c r="F15" s="33" t="n">
        <v>5.6</v>
      </c>
      <c r="G15" s="33" t="n">
        <v>12.3</v>
      </c>
      <c r="H15" s="33" t="n">
        <v>0.3</v>
      </c>
      <c r="I15" s="33" t="n">
        <v>4.5</v>
      </c>
      <c r="J15" s="33" t="n">
        <v>0</v>
      </c>
      <c r="K15" s="33" t="n">
        <v>0</v>
      </c>
      <c r="L15" s="58" t="n">
        <v>0</v>
      </c>
      <c r="M15" s="58" t="n">
        <v>0</v>
      </c>
      <c r="N15" s="58" t="n">
        <v>7.8</v>
      </c>
      <c r="O15" s="58" t="n">
        <v>0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32" t="n">
        <v>8.7</v>
      </c>
      <c r="E16" s="33" t="n">
        <v>2.8</v>
      </c>
      <c r="F16" s="33" t="n">
        <v>29.5</v>
      </c>
      <c r="G16" s="33" t="n">
        <v>0.4</v>
      </c>
      <c r="H16" s="33" t="n">
        <v>0.4</v>
      </c>
      <c r="I16" s="33" t="n">
        <v>0</v>
      </c>
      <c r="J16" s="56" t="n">
        <v>0</v>
      </c>
      <c r="K16" s="56" t="n">
        <v>0</v>
      </c>
      <c r="L16" s="58" t="n">
        <v>0.7</v>
      </c>
      <c r="M16" s="58" t="n">
        <v>0</v>
      </c>
      <c r="N16" s="58" t="n">
        <v>2.3</v>
      </c>
      <c r="O16" s="58" t="n">
        <v>0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29" t="n">
        <v>1</v>
      </c>
      <c r="E17" s="30" t="n">
        <v>25.9</v>
      </c>
      <c r="F17" s="30" t="n">
        <v>9</v>
      </c>
      <c r="G17" s="30" t="n">
        <v>27.5</v>
      </c>
      <c r="H17" s="30" t="n">
        <v>0</v>
      </c>
      <c r="I17" s="30" t="n">
        <v>0.1</v>
      </c>
      <c r="J17" s="33" t="n">
        <v>0</v>
      </c>
      <c r="K17" s="33" t="n">
        <v>0</v>
      </c>
      <c r="L17" s="58" t="n">
        <v>0</v>
      </c>
      <c r="M17" s="58" t="n">
        <v>0</v>
      </c>
      <c r="N17" s="58" t="n">
        <v>1</v>
      </c>
      <c r="O17" s="58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29" t="n">
        <v>5</v>
      </c>
      <c r="E18" s="30" t="n">
        <v>11.8</v>
      </c>
      <c r="F18" s="30" t="n">
        <v>34.3</v>
      </c>
      <c r="G18" s="30" t="n">
        <v>4.8</v>
      </c>
      <c r="H18" s="30" t="n">
        <v>0</v>
      </c>
      <c r="I18" s="30" t="n">
        <v>0</v>
      </c>
      <c r="J18" s="30" t="n">
        <v>0</v>
      </c>
      <c r="K18" s="30" t="n">
        <v>0</v>
      </c>
      <c r="L18" s="58" t="n">
        <v>0</v>
      </c>
      <c r="M18" s="58" t="n">
        <v>0</v>
      </c>
      <c r="N18" s="58" t="n">
        <v>0.1</v>
      </c>
      <c r="O18" s="58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29" t="n">
        <v>13.7</v>
      </c>
      <c r="E19" s="30" t="n">
        <v>14.2</v>
      </c>
      <c r="F19" s="30" t="n">
        <v>11</v>
      </c>
      <c r="G19" s="30" t="n">
        <v>0</v>
      </c>
      <c r="H19" s="30" t="n">
        <v>0</v>
      </c>
      <c r="I19" s="30" t="n">
        <v>5.6</v>
      </c>
      <c r="J19" s="33" t="n">
        <v>0</v>
      </c>
      <c r="K19" s="33" t="n">
        <v>0</v>
      </c>
      <c r="L19" s="58" t="n">
        <v>0</v>
      </c>
      <c r="M19" s="58" t="n">
        <v>0</v>
      </c>
      <c r="N19" s="58" t="n">
        <v>0.2</v>
      </c>
      <c r="O19" s="58" t="n">
        <v>0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29" t="n">
        <v>4</v>
      </c>
      <c r="E20" s="30" t="n">
        <v>0.2</v>
      </c>
      <c r="F20" s="30" t="n">
        <v>6.7</v>
      </c>
      <c r="G20" s="30" t="n">
        <v>0</v>
      </c>
      <c r="H20" s="30" t="n">
        <v>0</v>
      </c>
      <c r="I20" s="30" t="n">
        <v>0</v>
      </c>
      <c r="J20" s="30" t="n">
        <v>0</v>
      </c>
      <c r="K20" s="30" t="n">
        <v>0</v>
      </c>
      <c r="L20" s="58" t="n">
        <v>0</v>
      </c>
      <c r="M20" s="58" t="n">
        <v>3.7</v>
      </c>
      <c r="N20" s="58" t="n">
        <v>0</v>
      </c>
      <c r="O20" s="58" t="n">
        <v>4.9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29" t="n">
        <v>6.5</v>
      </c>
      <c r="E21" s="30" t="n">
        <v>1.7</v>
      </c>
      <c r="F21" s="30" t="n">
        <v>1.2</v>
      </c>
      <c r="G21" s="30" t="n">
        <v>2.3</v>
      </c>
      <c r="H21" s="30" t="n">
        <v>8.5</v>
      </c>
      <c r="I21" s="30" t="n">
        <v>0</v>
      </c>
      <c r="J21" s="30" t="n">
        <v>0</v>
      </c>
      <c r="K21" s="30" t="n">
        <v>0</v>
      </c>
      <c r="L21" s="58" t="n">
        <v>0.2</v>
      </c>
      <c r="M21" s="58" t="n">
        <v>16.3</v>
      </c>
      <c r="N21" s="58" t="n">
        <v>0</v>
      </c>
      <c r="O21" s="58" t="n">
        <v>0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29" t="n">
        <v>15.5</v>
      </c>
      <c r="E22" s="30" t="n">
        <v>0</v>
      </c>
      <c r="F22" s="30" t="n">
        <v>0.2</v>
      </c>
      <c r="G22" s="30" t="n">
        <v>0</v>
      </c>
      <c r="H22" s="30" t="n">
        <v>6.6</v>
      </c>
      <c r="I22" s="30" t="n">
        <v>0</v>
      </c>
      <c r="J22" s="30" t="n">
        <v>0</v>
      </c>
      <c r="K22" s="30" t="n">
        <v>0</v>
      </c>
      <c r="L22" s="58" t="n">
        <v>0</v>
      </c>
      <c r="M22" s="58" t="n">
        <v>11.6</v>
      </c>
      <c r="N22" s="58" t="n">
        <v>2.5</v>
      </c>
      <c r="O22" s="58" t="n">
        <v>0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29" t="n">
        <v>9.5</v>
      </c>
      <c r="E23" s="30" t="n">
        <v>0</v>
      </c>
      <c r="F23" s="30" t="n">
        <v>18.8</v>
      </c>
      <c r="G23" s="30" t="n">
        <v>0</v>
      </c>
      <c r="H23" s="30" t="n">
        <v>16</v>
      </c>
      <c r="I23" s="30" t="n">
        <v>10.5</v>
      </c>
      <c r="J23" s="30" t="n">
        <v>0</v>
      </c>
      <c r="K23" s="30" t="n">
        <v>0</v>
      </c>
      <c r="L23" s="58" t="n">
        <v>0.2</v>
      </c>
      <c r="M23" s="58" t="n">
        <v>3.6</v>
      </c>
      <c r="N23" s="58" t="n">
        <v>0</v>
      </c>
      <c r="O23" s="58" t="n">
        <v>11.5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29" t="n">
        <v>24.9</v>
      </c>
      <c r="E24" s="30" t="n">
        <v>3</v>
      </c>
      <c r="F24" s="30" t="n">
        <v>1</v>
      </c>
      <c r="G24" s="30" t="n">
        <v>0.7</v>
      </c>
      <c r="H24" s="30" t="n">
        <v>13.5</v>
      </c>
      <c r="I24" s="30" t="n">
        <v>2.9</v>
      </c>
      <c r="J24" s="30" t="n">
        <v>0</v>
      </c>
      <c r="K24" s="30" t="n">
        <v>0</v>
      </c>
      <c r="L24" s="58" t="n">
        <v>1.4</v>
      </c>
      <c r="M24" s="58" t="n">
        <v>0</v>
      </c>
      <c r="N24" s="58" t="n">
        <v>1.2</v>
      </c>
      <c r="O24" s="58" t="n">
        <v>0.4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29" t="n">
        <v>52.4</v>
      </c>
      <c r="E25" s="30" t="n">
        <v>0</v>
      </c>
      <c r="F25" s="30" t="n">
        <v>3.9</v>
      </c>
      <c r="G25" s="30" t="n">
        <v>0</v>
      </c>
      <c r="H25" s="30" t="n">
        <v>3.5</v>
      </c>
      <c r="I25" s="30" t="n">
        <v>10.3</v>
      </c>
      <c r="J25" s="30" t="n">
        <v>0</v>
      </c>
      <c r="K25" s="30" t="n">
        <v>0</v>
      </c>
      <c r="L25" s="58" t="n">
        <v>1.4</v>
      </c>
      <c r="M25" s="30" t="n">
        <v>27.5</v>
      </c>
      <c r="N25" s="58" t="n">
        <v>12.3</v>
      </c>
      <c r="O25" s="58" t="n">
        <v>13.1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29" t="n">
        <v>31.6</v>
      </c>
      <c r="E26" s="30" t="n">
        <v>0</v>
      </c>
      <c r="F26" s="30" t="n">
        <v>4.2</v>
      </c>
      <c r="G26" s="30" t="n">
        <v>0</v>
      </c>
      <c r="H26" s="30" t="n">
        <v>2</v>
      </c>
      <c r="I26" s="30" t="n">
        <v>1.3</v>
      </c>
      <c r="J26" s="30" t="n">
        <v>0</v>
      </c>
      <c r="K26" s="30" t="n">
        <v>0</v>
      </c>
      <c r="L26" s="58" t="n">
        <v>0</v>
      </c>
      <c r="M26" s="30" t="n">
        <v>7.2</v>
      </c>
      <c r="N26" s="58" t="n">
        <v>0.3</v>
      </c>
      <c r="O26" s="58" t="n">
        <v>9.1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29" t="n">
        <v>18.8</v>
      </c>
      <c r="E27" s="30" t="n">
        <v>1.5</v>
      </c>
      <c r="F27" s="30" t="n">
        <v>2.3</v>
      </c>
      <c r="G27" s="30" t="n">
        <v>0</v>
      </c>
      <c r="H27" s="30" t="n">
        <v>0</v>
      </c>
      <c r="I27" s="30" t="n">
        <v>8.9</v>
      </c>
      <c r="J27" s="30" t="n">
        <v>0.2</v>
      </c>
      <c r="K27" s="30" t="n">
        <v>0</v>
      </c>
      <c r="L27" s="58" t="n">
        <v>0</v>
      </c>
      <c r="M27" s="30" t="n">
        <v>2.6</v>
      </c>
      <c r="N27" s="58" t="n">
        <v>1.3</v>
      </c>
      <c r="O27" s="58" t="n">
        <v>0.1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29" t="n">
        <v>16.1</v>
      </c>
      <c r="E28" s="30" t="n">
        <v>1.7</v>
      </c>
      <c r="F28" s="30" t="n">
        <v>5.1</v>
      </c>
      <c r="G28" s="30" t="n">
        <v>0</v>
      </c>
      <c r="H28" s="30" t="n">
        <v>0</v>
      </c>
      <c r="I28" s="30" t="n">
        <v>0.9</v>
      </c>
      <c r="J28" s="30" t="n">
        <v>0</v>
      </c>
      <c r="K28" s="30" t="n">
        <v>0</v>
      </c>
      <c r="L28" s="58" t="n">
        <v>0</v>
      </c>
      <c r="M28" s="58" t="n">
        <v>61.3</v>
      </c>
      <c r="N28" s="58" t="n">
        <v>6.6</v>
      </c>
      <c r="O28" s="58" t="n">
        <v>1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29" t="n">
        <v>14.2</v>
      </c>
      <c r="E29" s="30" t="n">
        <v>4.5</v>
      </c>
      <c r="F29" s="30" t="n">
        <v>6.5</v>
      </c>
      <c r="G29" s="30" t="n">
        <v>0</v>
      </c>
      <c r="H29" s="30" t="n">
        <v>0</v>
      </c>
      <c r="I29" s="30" t="n">
        <v>0</v>
      </c>
      <c r="J29" s="30" t="n">
        <v>0</v>
      </c>
      <c r="K29" s="30" t="n">
        <v>0</v>
      </c>
      <c r="L29" s="58" t="n">
        <v>0</v>
      </c>
      <c r="M29" s="58" t="n">
        <v>7.2</v>
      </c>
      <c r="N29" s="58" t="n">
        <v>0.3</v>
      </c>
      <c r="O29" s="58" t="n">
        <v>0.8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29" t="n">
        <v>5</v>
      </c>
      <c r="E30" s="30" t="n">
        <v>0.4</v>
      </c>
      <c r="F30" s="30" t="n">
        <v>7.5</v>
      </c>
      <c r="G30" s="30" t="n">
        <v>0</v>
      </c>
      <c r="H30" s="30" t="n">
        <v>0</v>
      </c>
      <c r="I30" s="30" t="n">
        <v>0</v>
      </c>
      <c r="J30" s="30" t="n">
        <v>0</v>
      </c>
      <c r="K30" s="26" t="n">
        <v>0</v>
      </c>
      <c r="L30" s="58" t="n">
        <v>0</v>
      </c>
      <c r="M30" s="58" t="n">
        <v>6.4</v>
      </c>
      <c r="N30" s="58" t="n">
        <v>0</v>
      </c>
      <c r="O30" s="58" t="n">
        <v>28.2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25" t="n">
        <v>3.1</v>
      </c>
      <c r="E31" s="26" t="n">
        <v>5.1</v>
      </c>
      <c r="F31" s="57" t="n">
        <v>4.7</v>
      </c>
      <c r="G31" s="26" t="n">
        <v>0</v>
      </c>
      <c r="H31" s="26" t="n">
        <v>0</v>
      </c>
      <c r="I31" s="57" t="n">
        <v>0</v>
      </c>
      <c r="J31" s="30" t="n">
        <v>0</v>
      </c>
      <c r="K31" s="30" t="n">
        <v>0</v>
      </c>
      <c r="L31" s="58" t="n">
        <v>1.5</v>
      </c>
      <c r="M31" s="58" t="n">
        <v>26</v>
      </c>
      <c r="N31" s="58" t="n">
        <v>0</v>
      </c>
      <c r="O31" s="58" t="n">
        <v>17.8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29" t="n">
        <v>4.4</v>
      </c>
      <c r="E32" s="30" t="n">
        <v>0</v>
      </c>
      <c r="F32" s="30" t="n">
        <v>13.9</v>
      </c>
      <c r="G32" s="30" t="n">
        <v>0</v>
      </c>
      <c r="H32" s="30" t="n">
        <v>0</v>
      </c>
      <c r="I32" s="30" t="n">
        <v>0</v>
      </c>
      <c r="J32" s="30" t="n">
        <v>2.2</v>
      </c>
      <c r="K32" s="30" t="n">
        <v>0.9</v>
      </c>
      <c r="L32" s="58" t="n">
        <v>0.3</v>
      </c>
      <c r="M32" s="58" t="n">
        <v>1.4</v>
      </c>
      <c r="N32" s="58" t="n">
        <v>0</v>
      </c>
      <c r="O32" s="58" t="n">
        <v>19.8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29" t="n">
        <v>1.2</v>
      </c>
      <c r="E33" s="30" t="n">
        <v>6.2</v>
      </c>
      <c r="F33" s="57" t="n">
        <v>14.9</v>
      </c>
      <c r="G33" s="30" t="n">
        <v>2.2</v>
      </c>
      <c r="H33" s="30" t="n">
        <v>0</v>
      </c>
      <c r="I33" s="30" t="n">
        <v>0</v>
      </c>
      <c r="J33" s="30" t="n">
        <v>0</v>
      </c>
      <c r="K33" s="30" t="n">
        <v>0</v>
      </c>
      <c r="L33" s="58" t="n">
        <v>0.1</v>
      </c>
      <c r="M33" s="58" t="n">
        <v>0</v>
      </c>
      <c r="N33" s="58" t="n">
        <v>0</v>
      </c>
      <c r="O33" s="58" t="n">
        <v>4.1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29" t="n">
        <v>19</v>
      </c>
      <c r="E34" s="30" t="n">
        <v>0</v>
      </c>
      <c r="F34" s="30" t="n">
        <v>17.1</v>
      </c>
      <c r="G34" s="30" t="n">
        <v>1.8</v>
      </c>
      <c r="H34" s="30" t="n">
        <v>4.9</v>
      </c>
      <c r="I34" s="30" t="n">
        <v>0</v>
      </c>
      <c r="J34" s="30" t="n">
        <v>1</v>
      </c>
      <c r="K34" s="30" t="n">
        <v>0</v>
      </c>
      <c r="L34" s="58" t="n">
        <v>18.8</v>
      </c>
      <c r="M34" s="58" t="n">
        <v>19.1</v>
      </c>
      <c r="N34" s="58" t="n">
        <v>0</v>
      </c>
      <c r="O34" s="30" t="n">
        <v>13.5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29" t="n">
        <v>0</v>
      </c>
      <c r="E35" s="30" t="n">
        <v>0</v>
      </c>
      <c r="F35" s="30" t="n">
        <v>8.2</v>
      </c>
      <c r="G35" s="30" t="n">
        <v>0</v>
      </c>
      <c r="H35" s="30" t="n">
        <v>4.4</v>
      </c>
      <c r="I35" s="30" t="n">
        <v>0</v>
      </c>
      <c r="J35" s="30" t="n">
        <v>4.6</v>
      </c>
      <c r="K35" s="30" t="n">
        <v>0</v>
      </c>
      <c r="L35" s="58" t="n">
        <v>2.2</v>
      </c>
      <c r="M35" s="58" t="n">
        <v>7.3</v>
      </c>
      <c r="N35" s="58" t="n">
        <v>0</v>
      </c>
      <c r="O35" s="30" t="n">
        <v>3.6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29" t="n">
        <v>0</v>
      </c>
      <c r="E36" s="30"/>
      <c r="F36" s="30" t="n">
        <v>14.2</v>
      </c>
      <c r="G36" s="30" t="n">
        <v>0</v>
      </c>
      <c r="H36" s="30" t="n">
        <v>9.7</v>
      </c>
      <c r="I36" s="30" t="n">
        <v>0</v>
      </c>
      <c r="J36" s="30" t="n">
        <v>0</v>
      </c>
      <c r="K36" s="30" t="n">
        <v>0</v>
      </c>
      <c r="L36" s="58" t="n">
        <v>0.8</v>
      </c>
      <c r="M36" s="58" t="n">
        <v>0.2</v>
      </c>
      <c r="N36" s="58" t="n">
        <v>0</v>
      </c>
      <c r="O36" s="30" t="n">
        <v>0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29" t="n">
        <v>4.7</v>
      </c>
      <c r="E37" s="30"/>
      <c r="F37" s="30" t="n">
        <v>0</v>
      </c>
      <c r="G37" s="30" t="n">
        <v>3.2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2</v>
      </c>
      <c r="M37" s="58" t="n">
        <v>0</v>
      </c>
      <c r="N37" s="30" t="n">
        <v>0</v>
      </c>
      <c r="O37" s="58" t="n">
        <v>0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0.9</v>
      </c>
      <c r="E38" s="38"/>
      <c r="F38" s="38" t="n">
        <v>4.8</v>
      </c>
      <c r="G38" s="38"/>
      <c r="H38" s="38" t="n">
        <v>0</v>
      </c>
      <c r="I38" s="38"/>
      <c r="J38" s="38" t="n">
        <v>0</v>
      </c>
      <c r="K38" s="38" t="n">
        <v>0</v>
      </c>
      <c r="L38" s="38"/>
      <c r="M38" s="38" t="n">
        <v>0.5</v>
      </c>
      <c r="N38" s="53"/>
      <c r="O38" s="54" t="n">
        <v>10.5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271.2</v>
      </c>
      <c r="E39" s="42" t="n">
        <f aca="false">SUM(E8:E38)</f>
        <v>139.2</v>
      </c>
      <c r="F39" s="42" t="n">
        <f aca="false">SUM(F8:F38)</f>
        <v>260</v>
      </c>
      <c r="G39" s="42" t="n">
        <f aca="false">SUM(G8:G38)</f>
        <v>107.8</v>
      </c>
      <c r="H39" s="42" t="n">
        <f aca="false">SUM(H8:H38)</f>
        <v>76.1</v>
      </c>
      <c r="I39" s="42" t="n">
        <f aca="false">SUM(I8:I38)</f>
        <v>46</v>
      </c>
      <c r="J39" s="42" t="n">
        <f aca="false">SUM(J8:J38)</f>
        <v>8.4</v>
      </c>
      <c r="K39" s="42" t="n">
        <f aca="false">SUM(K8:K38)</f>
        <v>11.8</v>
      </c>
      <c r="L39" s="42" t="n">
        <f aca="false">SUM(L8:L38)</f>
        <v>33.1</v>
      </c>
      <c r="M39" s="42" t="n">
        <f aca="false">SUM(M8:M38)</f>
        <v>231.8</v>
      </c>
      <c r="N39" s="42" t="n">
        <f aca="false">SUM(N8:N38)</f>
        <v>110.2</v>
      </c>
      <c r="O39" s="43" t="n">
        <f aca="false">SUM(O8:O38)</f>
        <v>138.4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8.74838709677419</v>
      </c>
      <c r="E40" s="46" t="n">
        <f aca="false">E39/28</f>
        <v>4.97142857142857</v>
      </c>
      <c r="F40" s="46" t="n">
        <f aca="false">F39/31</f>
        <v>8.38709677419355</v>
      </c>
      <c r="G40" s="46" t="n">
        <f aca="false">G39/30</f>
        <v>3.59333333333333</v>
      </c>
      <c r="H40" s="46" t="n">
        <f aca="false">H39/31</f>
        <v>2.45483870967742</v>
      </c>
      <c r="I40" s="46" t="n">
        <f aca="false">I39/30</f>
        <v>1.53333333333333</v>
      </c>
      <c r="J40" s="46" t="n">
        <f aca="false">J39/31</f>
        <v>0.270967741935484</v>
      </c>
      <c r="K40" s="46" t="n">
        <f aca="false">K39/31</f>
        <v>0.380645161290323</v>
      </c>
      <c r="L40" s="46" t="n">
        <f aca="false">L39/30</f>
        <v>1.10333333333333</v>
      </c>
      <c r="M40" s="46" t="n">
        <f aca="false">M39/31</f>
        <v>7.47741935483871</v>
      </c>
      <c r="N40" s="46" t="n">
        <f aca="false">N39/30</f>
        <v>3.67333333333333</v>
      </c>
      <c r="O40" s="47" t="n">
        <f aca="false">O39/31</f>
        <v>4.46451612903226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30" t="n">
        <v>9.2</v>
      </c>
      <c r="E8" s="59" t="n">
        <v>12.5</v>
      </c>
      <c r="F8" s="30" t="n">
        <v>25</v>
      </c>
      <c r="G8" s="30" t="n">
        <v>4</v>
      </c>
      <c r="H8" s="30" t="n">
        <v>0</v>
      </c>
      <c r="I8" s="30" t="n">
        <v>0</v>
      </c>
      <c r="J8" s="30" t="n">
        <v>7.7</v>
      </c>
      <c r="K8" s="30" t="n">
        <v>0.5</v>
      </c>
      <c r="L8" s="30" t="n">
        <v>0</v>
      </c>
      <c r="M8" s="30" t="n">
        <v>0</v>
      </c>
      <c r="N8" s="30" t="n">
        <v>0</v>
      </c>
      <c r="O8" s="30" t="n">
        <v>0</v>
      </c>
    </row>
    <row r="9" customFormat="false" ht="20.1" hidden="false" customHeight="true" outlineLevel="0" collapsed="false">
      <c r="B9" s="23" t="n">
        <v>2</v>
      </c>
      <c r="C9" s="24" t="n">
        <v>8</v>
      </c>
      <c r="D9" s="30" t="n">
        <v>3.3</v>
      </c>
      <c r="E9" s="30" t="n">
        <v>13.7</v>
      </c>
      <c r="F9" s="30" t="n">
        <v>14.2</v>
      </c>
      <c r="G9" s="30" t="n">
        <v>0</v>
      </c>
      <c r="H9" s="30" t="n">
        <v>0</v>
      </c>
      <c r="I9" s="30" t="n">
        <v>0</v>
      </c>
      <c r="J9" s="30" t="n">
        <v>0</v>
      </c>
      <c r="K9" s="30" t="n">
        <v>12.12</v>
      </c>
      <c r="L9" s="30" t="n">
        <v>0</v>
      </c>
      <c r="M9" s="30" t="n">
        <v>0</v>
      </c>
      <c r="N9" s="30" t="n">
        <v>4</v>
      </c>
      <c r="O9" s="30" t="n">
        <v>3.2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30" t="n">
        <v>13.8</v>
      </c>
      <c r="E10" s="58" t="n">
        <v>3.6</v>
      </c>
      <c r="F10" s="30" t="n">
        <v>7.1</v>
      </c>
      <c r="G10" s="58" t="n">
        <v>2</v>
      </c>
      <c r="H10" s="30" t="n">
        <v>0</v>
      </c>
      <c r="I10" s="58" t="n">
        <v>4.1</v>
      </c>
      <c r="J10" s="58" t="n">
        <v>0</v>
      </c>
      <c r="K10" s="58" t="n">
        <v>4</v>
      </c>
      <c r="L10" s="30" t="n">
        <v>0</v>
      </c>
      <c r="M10" s="58" t="n">
        <v>0</v>
      </c>
      <c r="N10" s="58" t="n">
        <v>46.4</v>
      </c>
      <c r="O10" s="58" t="n">
        <v>0.6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30" t="n">
        <v>5.8</v>
      </c>
      <c r="E11" s="58" t="n">
        <v>36.6</v>
      </c>
      <c r="F11" s="30" t="n">
        <v>3.2</v>
      </c>
      <c r="G11" s="30" t="n">
        <v>0.5</v>
      </c>
      <c r="H11" s="30" t="n">
        <v>0</v>
      </c>
      <c r="I11" s="58" t="n">
        <v>0</v>
      </c>
      <c r="J11" s="58" t="n">
        <v>0</v>
      </c>
      <c r="K11" s="58" t="n">
        <v>0</v>
      </c>
      <c r="L11" s="30" t="n">
        <v>0</v>
      </c>
      <c r="M11" s="58" t="n">
        <v>1.4</v>
      </c>
      <c r="N11" s="58" t="n">
        <v>15.5</v>
      </c>
      <c r="O11" s="58" t="n">
        <v>6.9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0" t="n">
        <v>16.4</v>
      </c>
      <c r="E12" s="58" t="n">
        <v>2.5</v>
      </c>
      <c r="F12" s="58" t="n">
        <v>0</v>
      </c>
      <c r="G12" s="30" t="n">
        <v>0</v>
      </c>
      <c r="H12" s="30" t="n">
        <v>0</v>
      </c>
      <c r="I12" s="58" t="n">
        <v>9.2</v>
      </c>
      <c r="J12" s="58" t="n">
        <v>12.9</v>
      </c>
      <c r="K12" s="58" t="n">
        <v>0</v>
      </c>
      <c r="L12" s="30" t="n">
        <v>0</v>
      </c>
      <c r="M12" s="58" t="n">
        <v>0</v>
      </c>
      <c r="N12" s="58" t="n">
        <v>3.2</v>
      </c>
      <c r="O12" s="58" t="n">
        <v>1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0" t="n">
        <v>2.8</v>
      </c>
      <c r="E13" s="58" t="n">
        <v>22.4</v>
      </c>
      <c r="F13" s="58" t="n">
        <v>0</v>
      </c>
      <c r="G13" s="30" t="n">
        <v>0</v>
      </c>
      <c r="H13" s="58" t="n">
        <v>0.6</v>
      </c>
      <c r="I13" s="33" t="n">
        <v>2.9</v>
      </c>
      <c r="J13" s="58" t="n">
        <v>0</v>
      </c>
      <c r="K13" s="58" t="n">
        <v>0</v>
      </c>
      <c r="L13" s="58" t="n">
        <v>0</v>
      </c>
      <c r="M13" s="58" t="n">
        <v>4.1</v>
      </c>
      <c r="N13" s="58" t="n">
        <v>9.3</v>
      </c>
      <c r="O13" s="58" t="n">
        <v>1.4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58" t="n">
        <v>4.6</v>
      </c>
      <c r="E14" s="58" t="n">
        <v>29.9</v>
      </c>
      <c r="F14" s="58" t="n">
        <v>0</v>
      </c>
      <c r="G14" s="33" t="n">
        <v>0.2</v>
      </c>
      <c r="H14" s="58" t="n">
        <v>0.1</v>
      </c>
      <c r="I14" s="30" t="n">
        <v>0.8</v>
      </c>
      <c r="J14" s="58" t="n">
        <v>1.2</v>
      </c>
      <c r="K14" s="58" t="n">
        <v>0</v>
      </c>
      <c r="L14" s="58" t="n">
        <v>11.2</v>
      </c>
      <c r="M14" s="58" t="n">
        <v>2.4</v>
      </c>
      <c r="N14" s="30" t="n">
        <v>2.4</v>
      </c>
      <c r="O14" s="58" t="n">
        <v>1.2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58" t="n">
        <v>32.5</v>
      </c>
      <c r="E15" s="58" t="n">
        <v>3.8</v>
      </c>
      <c r="F15" s="58" t="n">
        <v>0</v>
      </c>
      <c r="G15" s="33" t="n">
        <v>0</v>
      </c>
      <c r="H15" s="58" t="n">
        <v>0.2</v>
      </c>
      <c r="I15" s="30" t="n">
        <v>2.1</v>
      </c>
      <c r="J15" s="58" t="n">
        <v>0</v>
      </c>
      <c r="K15" s="58" t="n">
        <v>5.3</v>
      </c>
      <c r="L15" s="58" t="n">
        <v>0</v>
      </c>
      <c r="M15" s="58" t="n">
        <v>5.4</v>
      </c>
      <c r="N15" s="30" t="n">
        <v>24.1</v>
      </c>
      <c r="O15" s="58" t="n">
        <v>1.7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58" t="n">
        <v>1.7</v>
      </c>
      <c r="E16" s="58" t="n">
        <v>20.3</v>
      </c>
      <c r="F16" s="58" t="n">
        <v>0</v>
      </c>
      <c r="G16" s="33" t="n">
        <v>0.7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0</v>
      </c>
      <c r="M16" s="58" t="n">
        <v>1.4</v>
      </c>
      <c r="N16" s="56" t="n">
        <v>2.5</v>
      </c>
      <c r="O16" s="58" t="n">
        <v>0.1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58" t="n">
        <v>0</v>
      </c>
      <c r="E17" s="58" t="n">
        <v>10.4</v>
      </c>
      <c r="F17" s="58" t="n">
        <v>0</v>
      </c>
      <c r="G17" s="30" t="n">
        <v>0.8</v>
      </c>
      <c r="H17" s="58" t="n">
        <v>0</v>
      </c>
      <c r="I17" s="58" t="n">
        <v>0</v>
      </c>
      <c r="J17" s="58" t="n">
        <v>0</v>
      </c>
      <c r="K17" s="58" t="n">
        <v>6.3</v>
      </c>
      <c r="L17" s="58" t="n">
        <v>0.1</v>
      </c>
      <c r="M17" s="58" t="n">
        <v>0.4</v>
      </c>
      <c r="N17" s="30" t="n">
        <v>12.5</v>
      </c>
      <c r="O17" s="58" t="n">
        <v>3.4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58" t="n">
        <v>0</v>
      </c>
      <c r="E18" s="58" t="n">
        <v>1</v>
      </c>
      <c r="F18" s="58" t="n">
        <v>0</v>
      </c>
      <c r="G18" s="58" t="n">
        <v>0</v>
      </c>
      <c r="H18" s="58" t="n">
        <v>0</v>
      </c>
      <c r="I18" s="58" t="n">
        <v>0</v>
      </c>
      <c r="J18" s="58" t="n">
        <v>0</v>
      </c>
      <c r="K18" s="58" t="n">
        <v>0.4</v>
      </c>
      <c r="L18" s="58" t="n">
        <v>0</v>
      </c>
      <c r="M18" s="58" t="n">
        <v>0</v>
      </c>
      <c r="N18" s="58" t="n">
        <v>7</v>
      </c>
      <c r="O18" s="58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58" t="n">
        <v>3</v>
      </c>
      <c r="E19" s="58" t="n">
        <v>7.8</v>
      </c>
      <c r="F19" s="58" t="n">
        <v>0</v>
      </c>
      <c r="G19" s="58" t="n">
        <v>0</v>
      </c>
      <c r="H19" s="58" t="n">
        <v>0</v>
      </c>
      <c r="I19" s="58" t="n">
        <v>0</v>
      </c>
      <c r="J19" s="58" t="n">
        <v>0</v>
      </c>
      <c r="K19" s="58" t="n">
        <v>0.8</v>
      </c>
      <c r="L19" s="58" t="n">
        <v>0</v>
      </c>
      <c r="M19" s="58" t="n">
        <v>1.2</v>
      </c>
      <c r="N19" s="58" t="n">
        <v>8</v>
      </c>
      <c r="O19" s="33" t="n">
        <v>27.6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58" t="n">
        <v>9.8</v>
      </c>
      <c r="E20" s="58" t="n">
        <v>1.1</v>
      </c>
      <c r="F20" s="58" t="n">
        <v>0</v>
      </c>
      <c r="G20" s="30" t="n">
        <v>0</v>
      </c>
      <c r="H20" s="58" t="n">
        <v>0</v>
      </c>
      <c r="I20" s="58" t="n">
        <v>0</v>
      </c>
      <c r="J20" s="58" t="n">
        <v>0</v>
      </c>
      <c r="K20" s="58" t="n">
        <v>0.4</v>
      </c>
      <c r="L20" s="58" t="n">
        <v>0</v>
      </c>
      <c r="M20" s="58" t="n">
        <v>0.2</v>
      </c>
      <c r="N20" s="58" t="n">
        <v>15.6</v>
      </c>
      <c r="O20" s="30" t="n">
        <v>8.8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58" t="n">
        <v>3.2</v>
      </c>
      <c r="E21" s="58" t="n">
        <v>23.8</v>
      </c>
      <c r="F21" s="58" t="n">
        <v>0</v>
      </c>
      <c r="G21" s="30" t="n">
        <v>0</v>
      </c>
      <c r="H21" s="58" t="n">
        <v>0</v>
      </c>
      <c r="I21" s="58" t="n">
        <v>0</v>
      </c>
      <c r="J21" s="58" t="n">
        <v>0</v>
      </c>
      <c r="K21" s="58" t="n">
        <v>0</v>
      </c>
      <c r="L21" s="58" t="n">
        <v>0.9</v>
      </c>
      <c r="M21" s="58" t="n">
        <v>1.1</v>
      </c>
      <c r="N21" s="56" t="n">
        <v>17.1</v>
      </c>
      <c r="O21" s="33" t="n">
        <v>0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58" t="n">
        <v>12</v>
      </c>
      <c r="E22" s="58" t="n">
        <v>4.7</v>
      </c>
      <c r="F22" s="58" t="n">
        <v>0</v>
      </c>
      <c r="G22" s="30" t="n">
        <v>0</v>
      </c>
      <c r="H22" s="58" t="n">
        <v>0</v>
      </c>
      <c r="I22" s="30" t="n">
        <v>0</v>
      </c>
      <c r="J22" s="58" t="n">
        <v>0</v>
      </c>
      <c r="K22" s="58" t="n">
        <v>0</v>
      </c>
      <c r="L22" s="58" t="n">
        <v>8.5</v>
      </c>
      <c r="M22" s="58" t="n">
        <v>8.8</v>
      </c>
      <c r="N22" s="33" t="n">
        <v>9.9</v>
      </c>
      <c r="O22" s="58" t="n">
        <v>20.6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58" t="n">
        <v>4.2</v>
      </c>
      <c r="E23" s="58" t="n">
        <v>1.2</v>
      </c>
      <c r="F23" s="58" t="n">
        <v>0</v>
      </c>
      <c r="G23" s="58" t="n">
        <v>0</v>
      </c>
      <c r="H23" s="58" t="n">
        <v>0</v>
      </c>
      <c r="I23" s="30" t="n">
        <v>0</v>
      </c>
      <c r="J23" s="58" t="n">
        <v>0</v>
      </c>
      <c r="K23" s="58" t="n">
        <v>0</v>
      </c>
      <c r="L23" s="58" t="n">
        <v>9.4</v>
      </c>
      <c r="M23" s="58" t="n">
        <v>15</v>
      </c>
      <c r="N23" s="30" t="n">
        <v>18.3</v>
      </c>
      <c r="O23" s="58" t="n">
        <v>6.2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58" t="n">
        <v>4.9</v>
      </c>
      <c r="E24" s="58" t="n">
        <v>4.9</v>
      </c>
      <c r="F24" s="58" t="n">
        <v>0</v>
      </c>
      <c r="G24" s="58" t="n">
        <v>0</v>
      </c>
      <c r="H24" s="58" t="n">
        <v>0</v>
      </c>
      <c r="I24" s="30" t="n">
        <v>0</v>
      </c>
      <c r="J24" s="58" t="n">
        <v>0</v>
      </c>
      <c r="K24" s="58" t="n">
        <v>0</v>
      </c>
      <c r="L24" s="58" t="n">
        <v>3</v>
      </c>
      <c r="M24" s="58" t="n">
        <v>0</v>
      </c>
      <c r="N24" s="58" t="n">
        <v>0.6</v>
      </c>
      <c r="O24" s="58" t="n">
        <v>0.3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58" t="n">
        <v>29.4</v>
      </c>
      <c r="E25" s="58" t="n">
        <v>0.2</v>
      </c>
      <c r="F25" s="58" t="n">
        <v>0</v>
      </c>
      <c r="G25" s="58" t="n">
        <v>0</v>
      </c>
      <c r="H25" s="58" t="n">
        <v>0</v>
      </c>
      <c r="I25" s="58" t="n">
        <v>0</v>
      </c>
      <c r="J25" s="30" t="n">
        <v>24.5</v>
      </c>
      <c r="K25" s="58" t="n">
        <v>0</v>
      </c>
      <c r="L25" s="58" t="n">
        <v>2.6</v>
      </c>
      <c r="M25" s="30" t="n">
        <v>0</v>
      </c>
      <c r="N25" s="58" t="n">
        <v>7.1</v>
      </c>
      <c r="O25" s="58" t="n">
        <v>0.2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58" t="n">
        <v>10.7</v>
      </c>
      <c r="E26" s="58" t="n">
        <v>2.3</v>
      </c>
      <c r="F26" s="58" t="n">
        <v>0</v>
      </c>
      <c r="G26" s="58" t="n">
        <v>0</v>
      </c>
      <c r="H26" s="58" t="n">
        <v>0.5</v>
      </c>
      <c r="I26" s="58" t="n">
        <v>0</v>
      </c>
      <c r="J26" s="30" t="n">
        <v>18.4</v>
      </c>
      <c r="K26" s="58" t="n">
        <v>0</v>
      </c>
      <c r="L26" s="58" t="n">
        <v>3.1</v>
      </c>
      <c r="M26" s="30" t="n">
        <v>0</v>
      </c>
      <c r="N26" s="58" t="n">
        <v>0</v>
      </c>
      <c r="O26" s="58" t="n">
        <v>0.3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58" t="n">
        <v>1.1</v>
      </c>
      <c r="E27" s="58" t="n">
        <v>8.9</v>
      </c>
      <c r="F27" s="58" t="n">
        <v>1.5</v>
      </c>
      <c r="G27" s="30" t="n">
        <v>2.8</v>
      </c>
      <c r="H27" s="58" t="n">
        <v>6.7</v>
      </c>
      <c r="I27" s="58" t="n">
        <v>0</v>
      </c>
      <c r="J27" s="30" t="n">
        <v>0</v>
      </c>
      <c r="K27" s="58" t="n">
        <v>0</v>
      </c>
      <c r="L27" s="58" t="n">
        <v>1.6</v>
      </c>
      <c r="M27" s="30" t="n">
        <v>0</v>
      </c>
      <c r="N27" s="58" t="n">
        <v>0</v>
      </c>
      <c r="O27" s="58" t="n">
        <v>0.7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58" t="n">
        <v>5.8</v>
      </c>
      <c r="E28" s="58" t="n">
        <v>4.7</v>
      </c>
      <c r="F28" s="30" t="n">
        <v>5.9</v>
      </c>
      <c r="G28" s="30" t="n">
        <v>0.6</v>
      </c>
      <c r="H28" s="58" t="n">
        <v>10.5</v>
      </c>
      <c r="I28" s="58" t="n">
        <v>8.2</v>
      </c>
      <c r="J28" s="58" t="n">
        <v>0</v>
      </c>
      <c r="K28" s="58" t="n">
        <v>0</v>
      </c>
      <c r="L28" s="58" t="n">
        <v>0</v>
      </c>
      <c r="M28" s="58" t="n">
        <v>0</v>
      </c>
      <c r="N28" s="58" t="n">
        <v>15.4</v>
      </c>
      <c r="O28" s="58" t="n">
        <v>0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58" t="n">
        <v>4.6</v>
      </c>
      <c r="E29" s="58" t="n">
        <v>0.5</v>
      </c>
      <c r="F29" s="30" t="n">
        <v>7.7</v>
      </c>
      <c r="G29" s="30" t="n">
        <v>13.9</v>
      </c>
      <c r="H29" s="58" t="n">
        <v>18.7</v>
      </c>
      <c r="I29" s="58" t="n">
        <v>2</v>
      </c>
      <c r="J29" s="58" t="n">
        <v>0</v>
      </c>
      <c r="K29" s="58" t="n">
        <v>0</v>
      </c>
      <c r="L29" s="58" t="n">
        <v>0.5</v>
      </c>
      <c r="M29" s="58" t="n">
        <v>0</v>
      </c>
      <c r="N29" s="58" t="n">
        <v>39.5</v>
      </c>
      <c r="O29" s="58" t="n">
        <v>0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58" t="n">
        <v>0.3</v>
      </c>
      <c r="E30" s="58" t="n">
        <v>0.2</v>
      </c>
      <c r="F30" s="30" t="n">
        <v>0.5</v>
      </c>
      <c r="G30" s="58" t="n">
        <v>0</v>
      </c>
      <c r="H30" s="58" t="n">
        <v>4</v>
      </c>
      <c r="I30" s="58" t="n">
        <v>6.3</v>
      </c>
      <c r="J30" s="58" t="n">
        <v>0</v>
      </c>
      <c r="K30" s="58" t="n">
        <v>0</v>
      </c>
      <c r="L30" s="58" t="n">
        <v>0</v>
      </c>
      <c r="M30" s="58" t="n">
        <v>0</v>
      </c>
      <c r="N30" s="58" t="n">
        <v>6.5</v>
      </c>
      <c r="O30" s="58" t="n">
        <v>0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58" t="n">
        <v>6.8</v>
      </c>
      <c r="E31" s="58" t="n">
        <v>2.2</v>
      </c>
      <c r="F31" s="58" t="n">
        <v>3.1</v>
      </c>
      <c r="G31" s="58" t="n">
        <v>7.3</v>
      </c>
      <c r="H31" s="58" t="n">
        <v>1</v>
      </c>
      <c r="I31" s="58" t="n">
        <v>0</v>
      </c>
      <c r="J31" s="58" t="n">
        <v>0</v>
      </c>
      <c r="K31" s="58" t="n">
        <v>0</v>
      </c>
      <c r="L31" s="58" t="n">
        <v>0</v>
      </c>
      <c r="M31" s="58" t="n">
        <v>0</v>
      </c>
      <c r="N31" s="58" t="n">
        <v>0</v>
      </c>
      <c r="O31" s="58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58" t="n">
        <v>4.4</v>
      </c>
      <c r="E32" s="58" t="n">
        <v>13.4</v>
      </c>
      <c r="F32" s="58" t="n">
        <v>12.3</v>
      </c>
      <c r="G32" s="58" t="n">
        <v>9.5</v>
      </c>
      <c r="H32" s="58" t="n">
        <v>0.2</v>
      </c>
      <c r="I32" s="58" t="n">
        <v>0</v>
      </c>
      <c r="J32" s="58" t="n">
        <v>0</v>
      </c>
      <c r="K32" s="58" t="n">
        <v>0</v>
      </c>
      <c r="L32" s="58" t="n">
        <v>0</v>
      </c>
      <c r="M32" s="58" t="n">
        <v>0</v>
      </c>
      <c r="N32" s="58" t="n">
        <v>0</v>
      </c>
      <c r="O32" s="58" t="n">
        <v>0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58" t="n">
        <v>9.9</v>
      </c>
      <c r="E33" s="58" t="n">
        <v>5.7</v>
      </c>
      <c r="F33" s="58" t="n">
        <v>2.3</v>
      </c>
      <c r="G33" s="58" t="n">
        <v>0</v>
      </c>
      <c r="H33" s="58" t="n">
        <v>0</v>
      </c>
      <c r="I33" s="58" t="n">
        <v>0</v>
      </c>
      <c r="J33" s="58" t="n">
        <v>0</v>
      </c>
      <c r="K33" s="58" t="n">
        <v>0.2</v>
      </c>
      <c r="L33" s="58" t="n">
        <v>0</v>
      </c>
      <c r="M33" s="58" t="n">
        <v>0</v>
      </c>
      <c r="N33" s="58" t="n">
        <v>0</v>
      </c>
      <c r="O33" s="58" t="n">
        <v>1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58" t="n">
        <v>14.2</v>
      </c>
      <c r="E34" s="58" t="n">
        <v>1.6</v>
      </c>
      <c r="F34" s="58" t="n">
        <v>0</v>
      </c>
      <c r="G34" s="58" t="n">
        <v>0</v>
      </c>
      <c r="H34" s="58" t="n">
        <v>4.9</v>
      </c>
      <c r="I34" s="58" t="n">
        <v>8.8</v>
      </c>
      <c r="J34" s="58" t="n">
        <v>0</v>
      </c>
      <c r="K34" s="58" t="n">
        <v>0.2</v>
      </c>
      <c r="L34" s="58" t="n">
        <v>1.3</v>
      </c>
      <c r="M34" s="58" t="n">
        <v>0</v>
      </c>
      <c r="N34" s="58" t="n">
        <v>1.2</v>
      </c>
      <c r="O34" s="30" t="n">
        <v>8.5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30" t="n">
        <v>17.7</v>
      </c>
      <c r="E35" s="30" t="n">
        <v>14</v>
      </c>
      <c r="F35" s="58" t="n">
        <v>3.2</v>
      </c>
      <c r="G35" s="58" t="n">
        <v>1.3</v>
      </c>
      <c r="H35" s="58" t="n">
        <v>0.7</v>
      </c>
      <c r="I35" s="58" t="n">
        <v>0.7</v>
      </c>
      <c r="J35" s="58" t="n">
        <v>0</v>
      </c>
      <c r="K35" s="58" t="n">
        <v>0.1</v>
      </c>
      <c r="L35" s="58" t="n">
        <v>0</v>
      </c>
      <c r="M35" s="58" t="n">
        <v>0</v>
      </c>
      <c r="N35" s="58" t="n">
        <v>3.6</v>
      </c>
      <c r="O35" s="30" t="n">
        <v>0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30" t="n">
        <v>8.9</v>
      </c>
      <c r="E36" s="30"/>
      <c r="F36" s="58" t="n">
        <v>0</v>
      </c>
      <c r="G36" s="58" t="n">
        <v>10.6</v>
      </c>
      <c r="H36" s="58" t="n">
        <v>0.6</v>
      </c>
      <c r="I36" s="58" t="n">
        <v>0.5</v>
      </c>
      <c r="J36" s="58" t="n">
        <v>0</v>
      </c>
      <c r="K36" s="58" t="n">
        <v>0</v>
      </c>
      <c r="L36" s="58" t="n">
        <v>0</v>
      </c>
      <c r="M36" s="58" t="n">
        <v>0</v>
      </c>
      <c r="N36" s="58" t="n">
        <v>1</v>
      </c>
      <c r="O36" s="30" t="n">
        <v>0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30" t="n">
        <v>10.8</v>
      </c>
      <c r="E37" s="30"/>
      <c r="F37" s="58" t="n">
        <v>7.2</v>
      </c>
      <c r="G37" s="30" t="n">
        <v>1.7</v>
      </c>
      <c r="H37" s="58" t="n">
        <v>0</v>
      </c>
      <c r="I37" s="30" t="n">
        <v>2.7</v>
      </c>
      <c r="J37" s="58" t="n">
        <v>0</v>
      </c>
      <c r="K37" s="58" t="n">
        <v>0</v>
      </c>
      <c r="L37" s="30" t="n">
        <v>0</v>
      </c>
      <c r="M37" s="58" t="n">
        <v>0</v>
      </c>
      <c r="N37" s="30" t="n">
        <v>0</v>
      </c>
      <c r="O37" s="58" t="n">
        <v>0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18.4</v>
      </c>
      <c r="E38" s="38"/>
      <c r="F38" s="38" t="n">
        <v>1.3</v>
      </c>
      <c r="G38" s="38"/>
      <c r="H38" s="38" t="n">
        <v>0</v>
      </c>
      <c r="I38" s="38"/>
      <c r="J38" s="38" t="n">
        <v>0</v>
      </c>
      <c r="K38" s="38" t="n">
        <v>0</v>
      </c>
      <c r="L38" s="38"/>
      <c r="M38" s="38" t="n">
        <v>8.2</v>
      </c>
      <c r="N38" s="53"/>
      <c r="O38" s="54" t="n">
        <v>0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270.2</v>
      </c>
      <c r="E39" s="42" t="n">
        <f aca="false">SUM(E8:E38)</f>
        <v>253.9</v>
      </c>
      <c r="F39" s="42" t="n">
        <f aca="false">SUM(F8:F38)</f>
        <v>94.5</v>
      </c>
      <c r="G39" s="42" t="n">
        <f aca="false">SUM(G8:G38)</f>
        <v>55.9</v>
      </c>
      <c r="H39" s="42" t="n">
        <f aca="false">SUM(H8:H38)</f>
        <v>48.7</v>
      </c>
      <c r="I39" s="42" t="n">
        <f aca="false">SUM(I8:I38)</f>
        <v>48.3</v>
      </c>
      <c r="J39" s="42" t="n">
        <f aca="false">SUM(J8:J38)</f>
        <v>64.7</v>
      </c>
      <c r="K39" s="42" t="n">
        <f aca="false">SUM(K8:K38)</f>
        <v>30.32</v>
      </c>
      <c r="L39" s="42" t="n">
        <f aca="false">SUM(L8:L38)</f>
        <v>42.2</v>
      </c>
      <c r="M39" s="42" t="n">
        <f aca="false">SUM(M8:M38)</f>
        <v>49.6</v>
      </c>
      <c r="N39" s="42" t="n">
        <f aca="false">SUM(N8:N38)</f>
        <v>270.7</v>
      </c>
      <c r="O39" s="43" t="n">
        <f aca="false">SUM(O8:O38)</f>
        <v>93.7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8.71612903225806</v>
      </c>
      <c r="E40" s="46" t="n">
        <f aca="false">E39/28</f>
        <v>9.06785714285714</v>
      </c>
      <c r="F40" s="46" t="n">
        <f aca="false">F39/31</f>
        <v>3.04838709677419</v>
      </c>
      <c r="G40" s="46" t="n">
        <f aca="false">G39/30</f>
        <v>1.86333333333333</v>
      </c>
      <c r="H40" s="46" t="n">
        <f aca="false">H39/31</f>
        <v>1.57096774193548</v>
      </c>
      <c r="I40" s="46" t="n">
        <f aca="false">I39/30</f>
        <v>1.61</v>
      </c>
      <c r="J40" s="46" t="n">
        <f aca="false">J39/31</f>
        <v>2.08709677419355</v>
      </c>
      <c r="K40" s="46" t="n">
        <f aca="false">K39/31</f>
        <v>0.978064516129032</v>
      </c>
      <c r="L40" s="46" t="n">
        <f aca="false">L39/30</f>
        <v>1.40666666666667</v>
      </c>
      <c r="M40" s="46" t="n">
        <f aca="false">M39/31</f>
        <v>1.6</v>
      </c>
      <c r="N40" s="46" t="n">
        <f aca="false">N39/30</f>
        <v>9.02333333333333</v>
      </c>
      <c r="O40" s="47" t="n">
        <f aca="false">O39/31</f>
        <v>3.02258064516129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30" t="n">
        <v>0</v>
      </c>
      <c r="E8" s="59" t="n">
        <v>6.8</v>
      </c>
      <c r="F8" s="30" t="n">
        <v>6.1</v>
      </c>
      <c r="G8" s="30" t="n">
        <v>0</v>
      </c>
      <c r="H8" s="30" t="n">
        <v>2.2</v>
      </c>
      <c r="I8" s="30" t="n">
        <v>0</v>
      </c>
      <c r="J8" s="30" t="n">
        <v>3.6</v>
      </c>
      <c r="K8" s="30" t="n">
        <v>0</v>
      </c>
      <c r="L8" s="30" t="n">
        <v>0</v>
      </c>
      <c r="M8" s="30" t="n">
        <v>0</v>
      </c>
      <c r="N8" s="30" t="n">
        <v>0</v>
      </c>
      <c r="O8" s="30" t="n">
        <v>0</v>
      </c>
    </row>
    <row r="9" customFormat="false" ht="20.1" hidden="false" customHeight="true" outlineLevel="0" collapsed="false">
      <c r="B9" s="23" t="n">
        <v>2</v>
      </c>
      <c r="C9" s="24" t="n">
        <v>8</v>
      </c>
      <c r="D9" s="30" t="n">
        <v>0</v>
      </c>
      <c r="E9" s="30" t="n">
        <v>22.3</v>
      </c>
      <c r="F9" s="30" t="n">
        <v>11.1</v>
      </c>
      <c r="G9" s="30" t="n">
        <v>0</v>
      </c>
      <c r="H9" s="30" t="n">
        <v>2.5</v>
      </c>
      <c r="I9" s="30" t="n">
        <v>0</v>
      </c>
      <c r="J9" s="30" t="n">
        <v>0</v>
      </c>
      <c r="K9" s="30" t="n">
        <v>0</v>
      </c>
      <c r="L9" s="30" t="n">
        <v>0</v>
      </c>
      <c r="M9" s="30" t="n">
        <v>0</v>
      </c>
      <c r="N9" s="30" t="n">
        <v>1.2</v>
      </c>
      <c r="O9" s="30" t="n">
        <v>0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30" t="n">
        <v>0</v>
      </c>
      <c r="E10" s="58" t="n">
        <v>10.1</v>
      </c>
      <c r="F10" s="30" t="n">
        <v>2.7</v>
      </c>
      <c r="G10" s="58" t="n">
        <v>0</v>
      </c>
      <c r="H10" s="58" t="n">
        <v>5.3</v>
      </c>
      <c r="I10" s="58" t="n">
        <v>0</v>
      </c>
      <c r="J10" s="58" t="n">
        <v>0</v>
      </c>
      <c r="K10" s="58" t="n">
        <v>0</v>
      </c>
      <c r="L10" s="30" t="n">
        <v>0</v>
      </c>
      <c r="M10" s="58" t="n">
        <v>5.6</v>
      </c>
      <c r="N10" s="58" t="n">
        <v>0</v>
      </c>
      <c r="O10" s="58" t="n">
        <v>1.6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30" t="n">
        <v>0</v>
      </c>
      <c r="E11" s="58" t="n">
        <v>5.9</v>
      </c>
      <c r="F11" s="30" t="n">
        <v>0.4</v>
      </c>
      <c r="G11" s="30" t="n">
        <v>0</v>
      </c>
      <c r="H11" s="30" t="n">
        <v>10.4</v>
      </c>
      <c r="I11" s="58" t="n">
        <v>0</v>
      </c>
      <c r="J11" s="58" t="n">
        <v>0</v>
      </c>
      <c r="K11" s="58" t="n">
        <v>0</v>
      </c>
      <c r="L11" s="30" t="n">
        <v>0</v>
      </c>
      <c r="M11" s="58" t="n">
        <v>10.4</v>
      </c>
      <c r="N11" s="58" t="n">
        <v>0</v>
      </c>
      <c r="O11" s="58" t="n">
        <v>0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0" t="n">
        <v>0</v>
      </c>
      <c r="E12" s="58" t="n">
        <v>7.4</v>
      </c>
      <c r="F12" s="58" t="n">
        <v>0</v>
      </c>
      <c r="G12" s="30" t="n">
        <v>0</v>
      </c>
      <c r="H12" s="30" t="n">
        <v>0</v>
      </c>
      <c r="I12" s="58" t="n">
        <v>0</v>
      </c>
      <c r="J12" s="58" t="n">
        <v>0</v>
      </c>
      <c r="K12" s="58" t="n">
        <v>0.4</v>
      </c>
      <c r="L12" s="30" t="n">
        <v>0</v>
      </c>
      <c r="M12" s="58" t="n">
        <v>21</v>
      </c>
      <c r="N12" s="58" t="n">
        <v>0.4</v>
      </c>
      <c r="O12" s="58" t="n">
        <v>0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0" t="n">
        <v>0</v>
      </c>
      <c r="E13" s="58" t="n">
        <v>0.4</v>
      </c>
      <c r="F13" s="58" t="n">
        <v>0</v>
      </c>
      <c r="G13" s="30" t="n">
        <v>0</v>
      </c>
      <c r="H13" s="58" t="n">
        <v>0.5</v>
      </c>
      <c r="I13" s="58" t="n">
        <v>0</v>
      </c>
      <c r="J13" s="58" t="n">
        <v>0</v>
      </c>
      <c r="K13" s="58" t="n">
        <v>0.7</v>
      </c>
      <c r="L13" s="58" t="n">
        <v>0</v>
      </c>
      <c r="M13" s="58" t="n">
        <v>1.7</v>
      </c>
      <c r="N13" s="58" t="n">
        <v>0</v>
      </c>
      <c r="O13" s="58" t="n">
        <v>0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58" t="n">
        <v>0</v>
      </c>
      <c r="E14" s="58" t="n">
        <v>0</v>
      </c>
      <c r="F14" s="58" t="n">
        <v>0</v>
      </c>
      <c r="G14" s="33" t="n">
        <v>0</v>
      </c>
      <c r="H14" s="58" t="n">
        <v>2.4</v>
      </c>
      <c r="I14" s="58" t="n">
        <v>0</v>
      </c>
      <c r="J14" s="58" t="n">
        <v>0</v>
      </c>
      <c r="K14" s="58" t="n">
        <v>0</v>
      </c>
      <c r="L14" s="58" t="n">
        <v>0</v>
      </c>
      <c r="M14" s="58" t="n">
        <v>0</v>
      </c>
      <c r="N14" s="30" t="n">
        <v>0</v>
      </c>
      <c r="O14" s="58" t="n">
        <v>0.3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58" t="n">
        <v>0</v>
      </c>
      <c r="E15" s="58" t="n">
        <v>0</v>
      </c>
      <c r="F15" s="58" t="n">
        <v>0</v>
      </c>
      <c r="G15" s="33" t="n">
        <v>5.3</v>
      </c>
      <c r="H15" s="58" t="n">
        <v>0.7</v>
      </c>
      <c r="I15" s="30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30" t="n">
        <v>0</v>
      </c>
      <c r="O15" s="58" t="n">
        <v>0.4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58" t="n">
        <v>0</v>
      </c>
      <c r="E16" s="58" t="n">
        <v>0</v>
      </c>
      <c r="F16" s="58" t="n">
        <v>0</v>
      </c>
      <c r="G16" s="33" t="n">
        <v>0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1.2</v>
      </c>
      <c r="M16" s="58" t="n">
        <v>1.1</v>
      </c>
      <c r="N16" s="56" t="n">
        <v>0</v>
      </c>
      <c r="O16" s="58" t="n">
        <v>0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58" t="n">
        <v>1.8</v>
      </c>
      <c r="E17" s="58" t="n">
        <v>0</v>
      </c>
      <c r="F17" s="58" t="n">
        <v>0</v>
      </c>
      <c r="G17" s="30" t="n">
        <v>0</v>
      </c>
      <c r="H17" s="58" t="n">
        <v>0</v>
      </c>
      <c r="I17" s="58" t="n">
        <v>0</v>
      </c>
      <c r="J17" s="58" t="n">
        <v>0.7</v>
      </c>
      <c r="K17" s="58" t="n">
        <v>0</v>
      </c>
      <c r="L17" s="58" t="n">
        <v>0</v>
      </c>
      <c r="M17" s="58" t="n">
        <v>9.3</v>
      </c>
      <c r="N17" s="30" t="n">
        <v>0</v>
      </c>
      <c r="O17" s="58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58" t="n">
        <v>0.4</v>
      </c>
      <c r="E18" s="58" t="n">
        <v>1.9</v>
      </c>
      <c r="F18" s="58" t="n">
        <v>0</v>
      </c>
      <c r="G18" s="58" t="n">
        <v>0</v>
      </c>
      <c r="H18" s="58" t="n">
        <v>0</v>
      </c>
      <c r="I18" s="58" t="n">
        <v>0</v>
      </c>
      <c r="J18" s="58" t="n">
        <v>0</v>
      </c>
      <c r="K18" s="58" t="n">
        <v>0</v>
      </c>
      <c r="L18" s="56" t="n">
        <v>4.7</v>
      </c>
      <c r="M18" s="58" t="n">
        <v>30.9</v>
      </c>
      <c r="N18" s="58" t="n">
        <v>0</v>
      </c>
      <c r="O18" s="58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58" t="n">
        <v>0.7</v>
      </c>
      <c r="E19" s="58" t="n">
        <v>3.7</v>
      </c>
      <c r="F19" s="58" t="n">
        <v>4.2</v>
      </c>
      <c r="G19" s="58" t="n">
        <v>0</v>
      </c>
      <c r="H19" s="58" t="n">
        <v>0</v>
      </c>
      <c r="I19" s="33" t="n">
        <v>0</v>
      </c>
      <c r="J19" s="58" t="n">
        <v>0</v>
      </c>
      <c r="K19" s="58" t="n">
        <v>14</v>
      </c>
      <c r="L19" s="33" t="n">
        <v>2.5</v>
      </c>
      <c r="M19" s="58" t="n">
        <v>0.8</v>
      </c>
      <c r="N19" s="58" t="n">
        <v>0.3</v>
      </c>
      <c r="O19" s="33" t="n">
        <v>0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58" t="n">
        <v>12.1</v>
      </c>
      <c r="E20" s="58" t="n">
        <v>4.8</v>
      </c>
      <c r="F20" s="58" t="n">
        <v>0</v>
      </c>
      <c r="G20" s="30" t="n">
        <v>0</v>
      </c>
      <c r="H20" s="58" t="n">
        <v>1.2</v>
      </c>
      <c r="I20" s="30" t="n">
        <v>0.5</v>
      </c>
      <c r="J20" s="58" t="n">
        <v>0</v>
      </c>
      <c r="K20" s="58" t="n">
        <v>18.2</v>
      </c>
      <c r="L20" s="30" t="n">
        <v>4.2</v>
      </c>
      <c r="M20" s="58" t="n">
        <v>0</v>
      </c>
      <c r="N20" s="58" t="n">
        <v>0</v>
      </c>
      <c r="O20" s="30" t="n">
        <v>3.9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58" t="n">
        <v>3</v>
      </c>
      <c r="E21" s="58" t="n">
        <v>14.1</v>
      </c>
      <c r="F21" s="58" t="n">
        <v>0</v>
      </c>
      <c r="G21" s="30" t="n">
        <v>0</v>
      </c>
      <c r="H21" s="58" t="n">
        <v>0</v>
      </c>
      <c r="I21" s="56" t="n">
        <v>0.2</v>
      </c>
      <c r="J21" s="58" t="n">
        <v>0</v>
      </c>
      <c r="K21" s="58" t="n">
        <v>3</v>
      </c>
      <c r="L21" s="58" t="n">
        <v>7.4</v>
      </c>
      <c r="M21" s="58" t="n">
        <v>0</v>
      </c>
      <c r="N21" s="56" t="n">
        <v>0</v>
      </c>
      <c r="O21" s="33" t="n">
        <v>4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58" t="n">
        <v>30.5</v>
      </c>
      <c r="E22" s="58" t="n">
        <v>12.8</v>
      </c>
      <c r="F22" s="58" t="n">
        <v>0</v>
      </c>
      <c r="G22" s="30" t="n">
        <v>5.5</v>
      </c>
      <c r="H22" s="58" t="n">
        <v>0</v>
      </c>
      <c r="I22" s="30" t="n">
        <v>0</v>
      </c>
      <c r="J22" s="58" t="n">
        <v>0</v>
      </c>
      <c r="K22" s="58" t="n">
        <v>0</v>
      </c>
      <c r="L22" s="58" t="n">
        <v>27.8</v>
      </c>
      <c r="M22" s="58" t="n">
        <v>0</v>
      </c>
      <c r="N22" s="33" t="n">
        <v>0</v>
      </c>
      <c r="O22" s="58" t="n">
        <v>0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30" t="n">
        <v>9.8</v>
      </c>
      <c r="E23" s="58" t="n">
        <v>10</v>
      </c>
      <c r="F23" s="58" t="n">
        <v>0</v>
      </c>
      <c r="G23" s="58" t="n">
        <v>2.4</v>
      </c>
      <c r="H23" s="58" t="n">
        <v>0</v>
      </c>
      <c r="I23" s="30" t="n">
        <v>0</v>
      </c>
      <c r="J23" s="58" t="n">
        <v>0</v>
      </c>
      <c r="K23" s="58" t="n">
        <v>6.1</v>
      </c>
      <c r="L23" s="58" t="n">
        <v>8.4</v>
      </c>
      <c r="M23" s="58" t="n">
        <v>0</v>
      </c>
      <c r="N23" s="30" t="n">
        <v>0</v>
      </c>
      <c r="O23" s="58" t="n">
        <v>0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30" t="n">
        <v>5.3</v>
      </c>
      <c r="E24" s="58" t="n">
        <v>0</v>
      </c>
      <c r="F24" s="58" t="n">
        <v>0</v>
      </c>
      <c r="G24" s="58" t="n">
        <v>3.5</v>
      </c>
      <c r="H24" s="58" t="n">
        <v>0</v>
      </c>
      <c r="I24" s="30" t="n">
        <v>0</v>
      </c>
      <c r="J24" s="58" t="n">
        <v>0</v>
      </c>
      <c r="K24" s="58" t="n">
        <v>0</v>
      </c>
      <c r="L24" s="58" t="n">
        <v>7.1</v>
      </c>
      <c r="M24" s="58" t="n">
        <v>0</v>
      </c>
      <c r="N24" s="58" t="n">
        <v>0</v>
      </c>
      <c r="O24" s="58" t="n">
        <v>4.2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30" t="n">
        <v>13.1</v>
      </c>
      <c r="E25" s="58" t="n">
        <v>0</v>
      </c>
      <c r="F25" s="58" t="n">
        <v>0</v>
      </c>
      <c r="G25" s="58" t="n">
        <v>3.2</v>
      </c>
      <c r="H25" s="58" t="n">
        <v>0.5</v>
      </c>
      <c r="I25" s="58" t="n">
        <v>0</v>
      </c>
      <c r="J25" s="30" t="n">
        <v>0</v>
      </c>
      <c r="K25" s="58" t="n">
        <v>0</v>
      </c>
      <c r="L25" s="58" t="n">
        <v>0.3</v>
      </c>
      <c r="M25" s="58" t="n">
        <v>5.7</v>
      </c>
      <c r="N25" s="58" t="n">
        <v>0</v>
      </c>
      <c r="O25" s="58" t="n">
        <v>0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58" t="n">
        <v>10.2</v>
      </c>
      <c r="E26" s="58" t="n">
        <v>0.9</v>
      </c>
      <c r="F26" s="58" t="n">
        <v>0</v>
      </c>
      <c r="G26" s="58" t="n">
        <v>0</v>
      </c>
      <c r="H26" s="58" t="n">
        <v>0</v>
      </c>
      <c r="I26" s="58" t="n">
        <v>0</v>
      </c>
      <c r="J26" s="30" t="n">
        <v>0</v>
      </c>
      <c r="K26" s="58" t="n">
        <v>0</v>
      </c>
      <c r="L26" s="58" t="n">
        <v>0</v>
      </c>
      <c r="M26" s="30" t="n">
        <v>22.9</v>
      </c>
      <c r="N26" s="58" t="n">
        <v>0</v>
      </c>
      <c r="O26" s="58" t="n">
        <v>8.3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58" t="n">
        <v>12.3</v>
      </c>
      <c r="E27" s="58" t="n">
        <v>13.5</v>
      </c>
      <c r="F27" s="58" t="n">
        <v>0</v>
      </c>
      <c r="G27" s="30" t="n">
        <v>0</v>
      </c>
      <c r="H27" s="58" t="n">
        <v>0</v>
      </c>
      <c r="I27" s="58" t="n">
        <v>0</v>
      </c>
      <c r="J27" s="30" t="n">
        <v>0</v>
      </c>
      <c r="K27" s="58" t="n">
        <v>0</v>
      </c>
      <c r="L27" s="58" t="n">
        <v>0</v>
      </c>
      <c r="M27" s="30" t="n">
        <v>0</v>
      </c>
      <c r="N27" s="58" t="n">
        <v>9.6</v>
      </c>
      <c r="O27" s="58" t="n">
        <v>0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58" t="n">
        <v>7.6</v>
      </c>
      <c r="E28" s="58" t="n">
        <v>0.4</v>
      </c>
      <c r="F28" s="30" t="n">
        <v>0</v>
      </c>
      <c r="G28" s="30" t="n">
        <v>6.2</v>
      </c>
      <c r="H28" s="58" t="n">
        <v>0</v>
      </c>
      <c r="I28" s="58" t="n">
        <v>0</v>
      </c>
      <c r="J28" s="58" t="n">
        <v>0</v>
      </c>
      <c r="K28" s="58" t="n">
        <v>0</v>
      </c>
      <c r="L28" s="58" t="n">
        <v>0.7</v>
      </c>
      <c r="M28" s="58" t="n">
        <v>0</v>
      </c>
      <c r="N28" s="58" t="n">
        <v>13.2</v>
      </c>
      <c r="O28" s="58" t="n">
        <v>0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58" t="n">
        <v>7.2</v>
      </c>
      <c r="E29" s="58" t="n">
        <v>6.4</v>
      </c>
      <c r="F29" s="30" t="n">
        <v>0.3</v>
      </c>
      <c r="G29" s="30" t="n">
        <v>1.3</v>
      </c>
      <c r="H29" s="58" t="n">
        <v>0</v>
      </c>
      <c r="I29" s="58" t="n">
        <v>0</v>
      </c>
      <c r="J29" s="58" t="n">
        <v>0</v>
      </c>
      <c r="K29" s="58" t="n">
        <v>4.9</v>
      </c>
      <c r="L29" s="58" t="n">
        <v>1.2</v>
      </c>
      <c r="M29" s="58" t="n">
        <v>0</v>
      </c>
      <c r="N29" s="58" t="n">
        <v>6.1</v>
      </c>
      <c r="O29" s="58" t="n">
        <v>3.4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58" t="n">
        <v>1.1</v>
      </c>
      <c r="E30" s="58" t="n">
        <v>7.8</v>
      </c>
      <c r="F30" s="30" t="n">
        <v>1.1</v>
      </c>
      <c r="G30" s="58" t="n">
        <v>0.9</v>
      </c>
      <c r="H30" s="58" t="n">
        <v>0</v>
      </c>
      <c r="I30" s="58" t="n">
        <v>0</v>
      </c>
      <c r="J30" s="58" t="n">
        <v>0</v>
      </c>
      <c r="K30" s="58" t="n">
        <v>3.5</v>
      </c>
      <c r="L30" s="58" t="n">
        <v>0.6</v>
      </c>
      <c r="M30" s="58" t="n">
        <v>0</v>
      </c>
      <c r="N30" s="58" t="n">
        <v>0</v>
      </c>
      <c r="O30" s="58" t="n">
        <v>0.6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58" t="n">
        <v>0.3</v>
      </c>
      <c r="E31" s="58" t="n">
        <v>2.1</v>
      </c>
      <c r="F31" s="58" t="n">
        <v>2.1</v>
      </c>
      <c r="G31" s="58" t="n">
        <v>11.5</v>
      </c>
      <c r="H31" s="58" t="n">
        <v>0</v>
      </c>
      <c r="I31" s="58" t="n">
        <v>0</v>
      </c>
      <c r="J31" s="58" t="n">
        <v>4</v>
      </c>
      <c r="K31" s="58" t="n">
        <v>0.3</v>
      </c>
      <c r="L31" s="58" t="n">
        <v>0</v>
      </c>
      <c r="M31" s="58" t="n">
        <v>0.4</v>
      </c>
      <c r="N31" s="58" t="n">
        <v>7.8</v>
      </c>
      <c r="O31" s="58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58" t="n">
        <v>0.1</v>
      </c>
      <c r="E32" s="58" t="n">
        <v>2.2</v>
      </c>
      <c r="F32" s="58" t="n">
        <v>2.2</v>
      </c>
      <c r="G32" s="58" t="n">
        <v>19</v>
      </c>
      <c r="H32" s="58" t="n">
        <v>0</v>
      </c>
      <c r="I32" s="58" t="n">
        <v>0</v>
      </c>
      <c r="J32" s="58" t="n">
        <v>0</v>
      </c>
      <c r="K32" s="58" t="n">
        <v>0</v>
      </c>
      <c r="L32" s="58" t="n">
        <v>0</v>
      </c>
      <c r="M32" s="58" t="n">
        <v>0.3</v>
      </c>
      <c r="N32" s="58" t="n">
        <v>0</v>
      </c>
      <c r="O32" s="58" t="n">
        <v>0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58" t="n">
        <v>0</v>
      </c>
      <c r="E33" s="58" t="n">
        <v>10.1</v>
      </c>
      <c r="F33" s="58" t="n">
        <v>15.2</v>
      </c>
      <c r="G33" s="58" t="n">
        <v>6.3</v>
      </c>
      <c r="H33" s="58" t="n">
        <v>0</v>
      </c>
      <c r="I33" s="58" t="n">
        <v>0</v>
      </c>
      <c r="J33" s="58" t="n">
        <v>0.6</v>
      </c>
      <c r="K33" s="58" t="n">
        <v>45.3</v>
      </c>
      <c r="L33" s="58" t="n">
        <v>0</v>
      </c>
      <c r="M33" s="58" t="n">
        <v>7.7</v>
      </c>
      <c r="N33" s="58" t="n">
        <v>2.6</v>
      </c>
      <c r="O33" s="58" t="n">
        <v>0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58" t="n">
        <v>0.2</v>
      </c>
      <c r="E34" s="58" t="n">
        <v>2.3</v>
      </c>
      <c r="F34" s="58" t="n">
        <v>0.5</v>
      </c>
      <c r="G34" s="58" t="n">
        <v>6.1</v>
      </c>
      <c r="H34" s="58" t="n">
        <v>0</v>
      </c>
      <c r="I34" s="58" t="n">
        <v>0</v>
      </c>
      <c r="J34" s="58" t="n">
        <v>0</v>
      </c>
      <c r="K34" s="58" t="n">
        <v>33.4</v>
      </c>
      <c r="L34" s="58" t="n">
        <v>0</v>
      </c>
      <c r="M34" s="58" t="n">
        <v>3.7</v>
      </c>
      <c r="N34" s="58" t="n">
        <v>3.63</v>
      </c>
      <c r="O34" s="30" t="n">
        <v>0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30" t="n">
        <v>2.1</v>
      </c>
      <c r="E35" s="30" t="n">
        <v>3.6</v>
      </c>
      <c r="F35" s="58" t="n">
        <v>0</v>
      </c>
      <c r="G35" s="58" t="n">
        <v>0</v>
      </c>
      <c r="H35" s="58" t="n">
        <v>0</v>
      </c>
      <c r="I35" s="58" t="n">
        <v>0</v>
      </c>
      <c r="J35" s="58" t="n">
        <v>1.7</v>
      </c>
      <c r="K35" s="58" t="n">
        <v>1.8</v>
      </c>
      <c r="L35" s="58" t="n">
        <v>0</v>
      </c>
      <c r="M35" s="58" t="n">
        <v>5.9</v>
      </c>
      <c r="N35" s="58" t="n">
        <v>0</v>
      </c>
      <c r="O35" s="30" t="n">
        <v>14.9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30" t="n">
        <v>23.5</v>
      </c>
      <c r="E36" s="30"/>
      <c r="F36" s="58" t="n">
        <v>0</v>
      </c>
      <c r="G36" s="58" t="n">
        <v>1.2</v>
      </c>
      <c r="H36" s="58" t="n">
        <v>0</v>
      </c>
      <c r="I36" s="58" t="n">
        <v>0</v>
      </c>
      <c r="J36" s="58" t="n">
        <v>0.2</v>
      </c>
      <c r="K36" s="58" t="n">
        <v>0</v>
      </c>
      <c r="L36" s="58" t="n">
        <v>0</v>
      </c>
      <c r="M36" s="58" t="n">
        <v>0</v>
      </c>
      <c r="N36" s="58" t="n">
        <v>0.4</v>
      </c>
      <c r="O36" s="30" t="n">
        <v>0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30" t="n">
        <v>29.6</v>
      </c>
      <c r="E37" s="30"/>
      <c r="F37" s="58" t="n">
        <v>0</v>
      </c>
      <c r="G37" s="30" t="n">
        <v>4.8</v>
      </c>
      <c r="H37" s="58" t="n">
        <v>0</v>
      </c>
      <c r="I37" s="30" t="n">
        <v>0</v>
      </c>
      <c r="J37" s="58" t="n">
        <v>0</v>
      </c>
      <c r="K37" s="58" t="n">
        <v>0</v>
      </c>
      <c r="L37" s="30" t="n">
        <v>0</v>
      </c>
      <c r="M37" s="58" t="n">
        <v>0.3</v>
      </c>
      <c r="N37" s="30" t="n">
        <v>0</v>
      </c>
      <c r="O37" s="58" t="n">
        <v>13.2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9</v>
      </c>
      <c r="E38" s="38"/>
      <c r="F38" s="38" t="n">
        <v>0.3</v>
      </c>
      <c r="G38" s="38"/>
      <c r="H38" s="38" t="n">
        <v>1.6</v>
      </c>
      <c r="I38" s="38"/>
      <c r="J38" s="38" t="n">
        <v>0</v>
      </c>
      <c r="K38" s="38" t="n">
        <v>6.9</v>
      </c>
      <c r="L38" s="38"/>
      <c r="M38" s="38" t="n">
        <v>0.4</v>
      </c>
      <c r="N38" s="53"/>
      <c r="O38" s="54" t="n">
        <v>0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179.9</v>
      </c>
      <c r="E39" s="42" t="n">
        <f aca="false">SUM(E8:E38)</f>
        <v>149.5</v>
      </c>
      <c r="F39" s="42" t="n">
        <f aca="false">SUM(F8:F38)</f>
        <v>46.2</v>
      </c>
      <c r="G39" s="42" t="n">
        <f aca="false">SUM(G8:G38)</f>
        <v>77.2</v>
      </c>
      <c r="H39" s="42" t="n">
        <f aca="false">SUM(H8:H38)</f>
        <v>27.3</v>
      </c>
      <c r="I39" s="42" t="n">
        <f aca="false">SUM(I8:I38)</f>
        <v>0.7</v>
      </c>
      <c r="J39" s="42" t="n">
        <f aca="false">SUM(J8:J38)</f>
        <v>10.8</v>
      </c>
      <c r="K39" s="42" t="n">
        <f aca="false">SUM(K8:K38)</f>
        <v>138.5</v>
      </c>
      <c r="L39" s="42" t="n">
        <f aca="false">SUM(L8:L38)</f>
        <v>66.1</v>
      </c>
      <c r="M39" s="42" t="n">
        <f aca="false">SUM(M8:M38)</f>
        <v>128.1</v>
      </c>
      <c r="N39" s="42" t="n">
        <f aca="false">SUM(N8:N38)</f>
        <v>45.23</v>
      </c>
      <c r="O39" s="43" t="n">
        <f aca="false">SUM(O8:O38)</f>
        <v>54.8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5.80322580645161</v>
      </c>
      <c r="E40" s="46" t="n">
        <f aca="false">E39/28</f>
        <v>5.33928571428572</v>
      </c>
      <c r="F40" s="46" t="n">
        <f aca="false">F39/31</f>
        <v>1.49032258064516</v>
      </c>
      <c r="G40" s="46" t="n">
        <f aca="false">G39/30</f>
        <v>2.57333333333333</v>
      </c>
      <c r="H40" s="46" t="n">
        <f aca="false">H39/31</f>
        <v>0.880645161290322</v>
      </c>
      <c r="I40" s="46" t="n">
        <f aca="false">I39/30</f>
        <v>0.0233333333333333</v>
      </c>
      <c r="J40" s="46" t="n">
        <f aca="false">J39/31</f>
        <v>0.348387096774194</v>
      </c>
      <c r="K40" s="46" t="n">
        <f aca="false">K39/31</f>
        <v>4.46774193548387</v>
      </c>
      <c r="L40" s="46" t="n">
        <f aca="false">L39/30</f>
        <v>2.20333333333333</v>
      </c>
      <c r="M40" s="46" t="n">
        <f aca="false">M39/31</f>
        <v>4.13225806451613</v>
      </c>
      <c r="N40" s="46" t="n">
        <f aca="false">N39/30</f>
        <v>1.50766666666667</v>
      </c>
      <c r="O40" s="47" t="n">
        <f aca="false">O39/31</f>
        <v>1.76774193548387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6" t="n">
        <v>9.5</v>
      </c>
      <c r="E8" s="59" t="n">
        <v>0</v>
      </c>
      <c r="F8" s="30" t="n">
        <v>1</v>
      </c>
      <c r="G8" s="30" t="n">
        <v>0</v>
      </c>
      <c r="H8" s="30" t="n">
        <v>0</v>
      </c>
      <c r="I8" s="30" t="n">
        <v>0</v>
      </c>
      <c r="J8" s="30" t="n">
        <v>0</v>
      </c>
      <c r="K8" s="30" t="n">
        <v>0</v>
      </c>
      <c r="L8" s="30" t="n">
        <v>0</v>
      </c>
      <c r="M8" s="30" t="n">
        <v>0</v>
      </c>
      <c r="N8" s="30" t="n">
        <v>0</v>
      </c>
      <c r="O8" s="30" t="n">
        <v>0</v>
      </c>
    </row>
    <row r="9" customFormat="false" ht="20.1" hidden="false" customHeight="true" outlineLevel="0" collapsed="false">
      <c r="B9" s="23" t="n">
        <v>2</v>
      </c>
      <c r="C9" s="24" t="n">
        <v>8</v>
      </c>
      <c r="D9" s="30" t="n">
        <v>4.9</v>
      </c>
      <c r="E9" s="30" t="n">
        <v>1.7</v>
      </c>
      <c r="F9" s="30" t="n">
        <v>3.9</v>
      </c>
      <c r="G9" s="30" t="n">
        <v>7.1</v>
      </c>
      <c r="H9" s="30" t="n">
        <v>0</v>
      </c>
      <c r="I9" s="30" t="n">
        <v>0</v>
      </c>
      <c r="J9" s="30" t="n">
        <v>0</v>
      </c>
      <c r="K9" s="30" t="n">
        <v>0</v>
      </c>
      <c r="L9" s="30" t="n">
        <v>0</v>
      </c>
      <c r="M9" s="30" t="n">
        <v>0</v>
      </c>
      <c r="N9" s="30" t="n">
        <v>0</v>
      </c>
      <c r="O9" s="30" t="n">
        <v>0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58" t="n">
        <v>10.8</v>
      </c>
      <c r="E10" s="58" t="n">
        <v>0</v>
      </c>
      <c r="F10" s="30" t="n">
        <v>2.9</v>
      </c>
      <c r="G10" s="58" t="n">
        <v>4</v>
      </c>
      <c r="H10" s="58" t="n">
        <v>0</v>
      </c>
      <c r="I10" s="58" t="n">
        <v>0</v>
      </c>
      <c r="J10" s="58" t="n">
        <v>0</v>
      </c>
      <c r="K10" s="58" t="n">
        <v>0</v>
      </c>
      <c r="L10" s="30" t="n">
        <v>0</v>
      </c>
      <c r="M10" s="58" t="n">
        <v>0</v>
      </c>
      <c r="N10" s="58" t="n">
        <v>15.3</v>
      </c>
      <c r="O10" s="58" t="n">
        <v>1.1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30" t="n">
        <v>27.1</v>
      </c>
      <c r="E11" s="58" t="n">
        <v>0</v>
      </c>
      <c r="F11" s="30" t="n">
        <v>16.3</v>
      </c>
      <c r="G11" s="30" t="n">
        <v>7.6</v>
      </c>
      <c r="H11" s="30" t="n">
        <v>0</v>
      </c>
      <c r="I11" s="58" t="n">
        <v>0</v>
      </c>
      <c r="J11" s="58" t="n">
        <v>0</v>
      </c>
      <c r="K11" s="58" t="n">
        <v>0</v>
      </c>
      <c r="L11" s="30" t="n">
        <v>0</v>
      </c>
      <c r="M11" s="58" t="n">
        <v>1.3</v>
      </c>
      <c r="N11" s="58" t="n">
        <v>7.7</v>
      </c>
      <c r="O11" s="58" t="n">
        <v>0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0" t="n">
        <v>13.8</v>
      </c>
      <c r="E12" s="58" t="n">
        <v>0</v>
      </c>
      <c r="F12" s="30" t="n">
        <v>13.4</v>
      </c>
      <c r="G12" s="30" t="n">
        <v>0</v>
      </c>
      <c r="H12" s="30" t="n">
        <v>3.6</v>
      </c>
      <c r="I12" s="58" t="n">
        <v>1.4</v>
      </c>
      <c r="J12" s="58" t="n">
        <v>0</v>
      </c>
      <c r="K12" s="58" t="n">
        <v>0</v>
      </c>
      <c r="L12" s="30" t="n">
        <v>0</v>
      </c>
      <c r="M12" s="58" t="n">
        <v>0</v>
      </c>
      <c r="N12" s="58" t="n">
        <v>13.8</v>
      </c>
      <c r="O12" s="58" t="n">
        <v>0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3" t="n">
        <v>14.1</v>
      </c>
      <c r="E13" s="58" t="n">
        <v>31.8</v>
      </c>
      <c r="F13" s="33" t="n">
        <v>11.8</v>
      </c>
      <c r="G13" s="30" t="n">
        <v>0</v>
      </c>
      <c r="H13" s="58" t="n">
        <v>5.8</v>
      </c>
      <c r="I13" s="58" t="n">
        <v>0</v>
      </c>
      <c r="J13" s="58" t="n">
        <v>0</v>
      </c>
      <c r="K13" s="58" t="n">
        <v>0</v>
      </c>
      <c r="L13" s="58" t="n">
        <v>0</v>
      </c>
      <c r="M13" s="58" t="n">
        <v>0</v>
      </c>
      <c r="N13" s="58" t="n">
        <v>9.4</v>
      </c>
      <c r="O13" s="58" t="n">
        <v>0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58" t="n">
        <v>57.9</v>
      </c>
      <c r="E14" s="58" t="n">
        <v>0.8</v>
      </c>
      <c r="F14" s="58" t="n">
        <v>10.7</v>
      </c>
      <c r="G14" s="33" t="n">
        <v>0</v>
      </c>
      <c r="H14" s="58" t="n">
        <v>5.6</v>
      </c>
      <c r="I14" s="58" t="n">
        <v>0</v>
      </c>
      <c r="J14" s="58" t="n">
        <v>0</v>
      </c>
      <c r="K14" s="58" t="n">
        <v>0</v>
      </c>
      <c r="L14" s="58" t="n">
        <v>2.3</v>
      </c>
      <c r="M14" s="58" t="n">
        <v>0</v>
      </c>
      <c r="N14" s="30" t="n">
        <v>7.9</v>
      </c>
      <c r="O14" s="58" t="n">
        <v>0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58" t="n">
        <v>13.9</v>
      </c>
      <c r="E15" s="58" t="n">
        <v>3.1</v>
      </c>
      <c r="F15" s="58" t="n">
        <v>8.4</v>
      </c>
      <c r="G15" s="33" t="n">
        <v>2.3</v>
      </c>
      <c r="H15" s="58" t="n">
        <v>0</v>
      </c>
      <c r="I15" s="30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30" t="n">
        <v>17</v>
      </c>
      <c r="O15" s="58" t="n">
        <v>0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58" t="n">
        <v>20.4</v>
      </c>
      <c r="E16" s="58" t="n">
        <v>24.8</v>
      </c>
      <c r="F16" s="58" t="n">
        <v>2.4</v>
      </c>
      <c r="G16" s="33" t="n">
        <v>10.6</v>
      </c>
      <c r="H16" s="58" t="n">
        <v>15.5</v>
      </c>
      <c r="I16" s="58" t="n">
        <v>3.5</v>
      </c>
      <c r="J16" s="58" t="n">
        <v>0</v>
      </c>
      <c r="K16" s="58" t="n">
        <v>0</v>
      </c>
      <c r="L16" s="58" t="n">
        <v>0</v>
      </c>
      <c r="M16" s="58" t="n">
        <v>0</v>
      </c>
      <c r="N16" s="56" t="n">
        <v>3.1</v>
      </c>
      <c r="O16" s="58" t="n">
        <v>0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58" t="n">
        <v>12.8</v>
      </c>
      <c r="E17" s="58" t="n">
        <v>19.7</v>
      </c>
      <c r="F17" s="58" t="n">
        <v>0</v>
      </c>
      <c r="G17" s="30" t="n">
        <v>11.2</v>
      </c>
      <c r="H17" s="58" t="n">
        <v>5.7</v>
      </c>
      <c r="I17" s="58" t="n">
        <v>0</v>
      </c>
      <c r="J17" s="58" t="n">
        <v>0</v>
      </c>
      <c r="K17" s="58" t="n">
        <v>0</v>
      </c>
      <c r="L17" s="58" t="n">
        <v>4.3</v>
      </c>
      <c r="M17" s="58" t="n">
        <v>0</v>
      </c>
      <c r="N17" s="30" t="n">
        <v>0.7</v>
      </c>
      <c r="O17" s="58" t="n">
        <v>0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58" t="n">
        <v>10.1</v>
      </c>
      <c r="E18" s="58" t="n">
        <v>18.5</v>
      </c>
      <c r="F18" s="58" t="n">
        <v>0</v>
      </c>
      <c r="G18" s="58" t="n">
        <v>4.5</v>
      </c>
      <c r="H18" s="58" t="n">
        <v>3.7</v>
      </c>
      <c r="I18" s="58" t="n">
        <v>0.3</v>
      </c>
      <c r="J18" s="58" t="n">
        <v>0</v>
      </c>
      <c r="K18" s="58" t="n">
        <v>0</v>
      </c>
      <c r="L18" s="56" t="n">
        <v>0</v>
      </c>
      <c r="M18" s="58" t="n">
        <v>6.4</v>
      </c>
      <c r="N18" s="58" t="n">
        <v>2.3</v>
      </c>
      <c r="O18" s="58" t="n">
        <v>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58" t="n">
        <v>1.2</v>
      </c>
      <c r="E19" s="58" t="n">
        <v>13.6</v>
      </c>
      <c r="F19" s="58" t="n">
        <v>0</v>
      </c>
      <c r="G19" s="58" t="n">
        <v>12.2</v>
      </c>
      <c r="H19" s="58" t="n">
        <v>5.3</v>
      </c>
      <c r="I19" s="33" t="n">
        <v>0.3</v>
      </c>
      <c r="J19" s="58" t="n">
        <v>0</v>
      </c>
      <c r="K19" s="58" t="n">
        <v>0</v>
      </c>
      <c r="L19" s="33" t="n">
        <v>25.4</v>
      </c>
      <c r="M19" s="58" t="n">
        <v>3.9</v>
      </c>
      <c r="N19" s="58" t="n">
        <v>11.9</v>
      </c>
      <c r="O19" s="33" t="n">
        <v>0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58" t="n">
        <v>32.8</v>
      </c>
      <c r="E20" s="58" t="n">
        <v>13.8</v>
      </c>
      <c r="F20" s="58" t="n">
        <v>0</v>
      </c>
      <c r="G20" s="30" t="n">
        <v>13.9</v>
      </c>
      <c r="H20" s="30" t="n">
        <v>4.4</v>
      </c>
      <c r="I20" s="30" t="n">
        <v>0.5</v>
      </c>
      <c r="J20" s="58" t="n">
        <v>0</v>
      </c>
      <c r="K20" s="58" t="n">
        <v>0</v>
      </c>
      <c r="L20" s="30" t="n">
        <v>42.2</v>
      </c>
      <c r="M20" s="58" t="n">
        <v>3</v>
      </c>
      <c r="N20" s="58" t="n">
        <v>0</v>
      </c>
      <c r="O20" s="30" t="n">
        <v>10.7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58" t="n">
        <v>0.9</v>
      </c>
      <c r="E21" s="58" t="n">
        <v>22.2</v>
      </c>
      <c r="F21" s="58" t="n">
        <v>0</v>
      </c>
      <c r="G21" s="30" t="n">
        <v>0</v>
      </c>
      <c r="H21" s="30" t="n">
        <v>2.8</v>
      </c>
      <c r="I21" s="56" t="n">
        <v>2.4</v>
      </c>
      <c r="J21" s="58" t="n">
        <v>0</v>
      </c>
      <c r="K21" s="58" t="n">
        <v>0</v>
      </c>
      <c r="L21" s="58" t="n">
        <v>18.1</v>
      </c>
      <c r="M21" s="58" t="n">
        <v>3.1</v>
      </c>
      <c r="N21" s="56" t="n">
        <v>0</v>
      </c>
      <c r="O21" s="33" t="n">
        <v>1.9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58" t="n">
        <v>0</v>
      </c>
      <c r="E22" s="58" t="n">
        <v>1.6</v>
      </c>
      <c r="F22" s="58" t="n">
        <v>0</v>
      </c>
      <c r="G22" s="30" t="n">
        <v>40.7</v>
      </c>
      <c r="H22" s="30" t="n">
        <v>0</v>
      </c>
      <c r="I22" s="30" t="n">
        <v>25.4</v>
      </c>
      <c r="J22" s="58" t="n">
        <v>0</v>
      </c>
      <c r="K22" s="58" t="n">
        <v>0</v>
      </c>
      <c r="L22" s="58" t="n">
        <v>3.7</v>
      </c>
      <c r="M22" s="58" t="n">
        <v>1.3</v>
      </c>
      <c r="N22" s="33" t="n">
        <v>0</v>
      </c>
      <c r="O22" s="58" t="n">
        <v>13.9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30" t="n">
        <v>0</v>
      </c>
      <c r="E23" s="58" t="n">
        <v>0</v>
      </c>
      <c r="F23" s="58" t="n">
        <v>0</v>
      </c>
      <c r="G23" s="33" t="n">
        <v>25</v>
      </c>
      <c r="H23" s="58" t="n">
        <v>0</v>
      </c>
      <c r="I23" s="30" t="n">
        <v>16.8</v>
      </c>
      <c r="J23" s="58" t="n">
        <v>0</v>
      </c>
      <c r="K23" s="58" t="n">
        <v>0</v>
      </c>
      <c r="L23" s="58" t="n">
        <v>0.3</v>
      </c>
      <c r="M23" s="58" t="n">
        <v>4.7</v>
      </c>
      <c r="N23" s="30" t="n">
        <v>0</v>
      </c>
      <c r="O23" s="58" t="n">
        <v>2.3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30" t="n">
        <v>5.9</v>
      </c>
      <c r="E24" s="58" t="n">
        <v>24.1</v>
      </c>
      <c r="F24" s="58" t="n">
        <v>0</v>
      </c>
      <c r="G24" s="33" t="n">
        <v>0</v>
      </c>
      <c r="H24" s="58" t="n">
        <v>0</v>
      </c>
      <c r="I24" s="30" t="n">
        <v>3.1</v>
      </c>
      <c r="J24" s="58" t="n">
        <v>0</v>
      </c>
      <c r="K24" s="58" t="n">
        <v>0</v>
      </c>
      <c r="L24" s="58" t="n">
        <v>0</v>
      </c>
      <c r="M24" s="58" t="n">
        <v>0.4</v>
      </c>
      <c r="N24" s="58" t="n">
        <v>2.1</v>
      </c>
      <c r="O24" s="58" t="n">
        <v>0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30" t="n">
        <v>4.9</v>
      </c>
      <c r="E25" s="58" t="n">
        <v>1.7</v>
      </c>
      <c r="F25" s="58" t="n">
        <v>4.7</v>
      </c>
      <c r="G25" s="58" t="n">
        <v>0.6</v>
      </c>
      <c r="H25" s="58" t="n">
        <v>1</v>
      </c>
      <c r="I25" s="58" t="n">
        <v>0</v>
      </c>
      <c r="J25" s="30" t="n">
        <v>0</v>
      </c>
      <c r="K25" s="58" t="n">
        <v>11.8</v>
      </c>
      <c r="L25" s="58" t="n">
        <v>0</v>
      </c>
      <c r="M25" s="58" t="n">
        <v>0</v>
      </c>
      <c r="N25" s="30" t="n">
        <v>1.2</v>
      </c>
      <c r="O25" s="58" t="n">
        <v>0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58" t="n">
        <v>0</v>
      </c>
      <c r="E26" s="58" t="n">
        <v>0.9</v>
      </c>
      <c r="F26" s="58" t="n">
        <v>5</v>
      </c>
      <c r="G26" s="58" t="n">
        <v>1.9</v>
      </c>
      <c r="H26" s="58" t="n">
        <v>1.3</v>
      </c>
      <c r="I26" s="58" t="n">
        <v>0</v>
      </c>
      <c r="J26" s="30" t="n">
        <v>0</v>
      </c>
      <c r="K26" s="58" t="n">
        <v>0</v>
      </c>
      <c r="L26" s="58" t="n">
        <v>0</v>
      </c>
      <c r="M26" s="30" t="n">
        <v>0</v>
      </c>
      <c r="N26" s="30" t="n">
        <v>25.3</v>
      </c>
      <c r="O26" s="58" t="n">
        <v>1.4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58" t="n">
        <v>0.4</v>
      </c>
      <c r="E27" s="58" t="n">
        <v>0</v>
      </c>
      <c r="F27" s="58" t="n">
        <v>0</v>
      </c>
      <c r="G27" s="30" t="n">
        <v>0</v>
      </c>
      <c r="H27" s="58" t="n">
        <v>0</v>
      </c>
      <c r="I27" s="58" t="n">
        <v>0</v>
      </c>
      <c r="J27" s="30" t="n">
        <v>0</v>
      </c>
      <c r="K27" s="58" t="n">
        <v>0</v>
      </c>
      <c r="L27" s="58" t="n">
        <v>0</v>
      </c>
      <c r="M27" s="30" t="n">
        <v>0</v>
      </c>
      <c r="N27" s="30" t="n">
        <v>13.2</v>
      </c>
      <c r="O27" s="58" t="n">
        <v>2.4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58" t="n">
        <v>1.1</v>
      </c>
      <c r="E28" s="58" t="n">
        <v>0</v>
      </c>
      <c r="F28" s="30" t="n">
        <v>0</v>
      </c>
      <c r="G28" s="30" t="n">
        <v>1.3</v>
      </c>
      <c r="H28" s="58" t="n">
        <v>15.2</v>
      </c>
      <c r="I28" s="58" t="n">
        <v>0</v>
      </c>
      <c r="J28" s="58" t="n">
        <v>0.3</v>
      </c>
      <c r="K28" s="58" t="n">
        <v>0</v>
      </c>
      <c r="L28" s="58" t="n">
        <v>0</v>
      </c>
      <c r="M28" s="58" t="n">
        <v>0</v>
      </c>
      <c r="N28" s="58" t="n">
        <v>13.8</v>
      </c>
      <c r="O28" s="58" t="n">
        <v>0.4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30" t="n">
        <v>0.7</v>
      </c>
      <c r="E29" s="58" t="n">
        <v>2.4</v>
      </c>
      <c r="F29" s="30" t="n">
        <v>0</v>
      </c>
      <c r="G29" s="30" t="n">
        <v>3.7</v>
      </c>
      <c r="H29" s="58" t="n">
        <v>0</v>
      </c>
      <c r="I29" s="58" t="n">
        <v>0</v>
      </c>
      <c r="J29" s="58" t="n">
        <v>2.1</v>
      </c>
      <c r="K29" s="58" t="n">
        <v>0</v>
      </c>
      <c r="L29" s="58" t="n">
        <v>0</v>
      </c>
      <c r="M29" s="58" t="n">
        <v>17.5</v>
      </c>
      <c r="N29" s="58" t="n">
        <v>0.4</v>
      </c>
      <c r="O29" s="58" t="n">
        <v>0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30" t="n">
        <v>0</v>
      </c>
      <c r="E30" s="58" t="n">
        <v>0</v>
      </c>
      <c r="F30" s="30" t="n">
        <v>0</v>
      </c>
      <c r="G30" s="58" t="n">
        <v>0</v>
      </c>
      <c r="H30" s="58" t="n">
        <v>0</v>
      </c>
      <c r="I30" s="58" t="n">
        <v>0</v>
      </c>
      <c r="J30" s="58" t="n">
        <v>0</v>
      </c>
      <c r="K30" s="58" t="n">
        <v>0</v>
      </c>
      <c r="L30" s="58" t="n">
        <v>0</v>
      </c>
      <c r="M30" s="58" t="n">
        <v>1.4</v>
      </c>
      <c r="N30" s="58" t="n">
        <v>2.4</v>
      </c>
      <c r="O30" s="58" t="n">
        <v>0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30" t="n">
        <v>6.8</v>
      </c>
      <c r="E31" s="58" t="n">
        <v>22.4</v>
      </c>
      <c r="F31" s="58" t="n">
        <v>1.2</v>
      </c>
      <c r="G31" s="58" t="n">
        <v>0</v>
      </c>
      <c r="H31" s="58" t="n">
        <v>6.8</v>
      </c>
      <c r="I31" s="58" t="n">
        <v>0</v>
      </c>
      <c r="J31" s="58" t="n">
        <v>0</v>
      </c>
      <c r="K31" s="58" t="n">
        <v>6.8</v>
      </c>
      <c r="L31" s="58" t="n">
        <v>13.9</v>
      </c>
      <c r="M31" s="58" t="n">
        <v>0</v>
      </c>
      <c r="N31" s="58" t="n">
        <v>10.7</v>
      </c>
      <c r="O31" s="58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58" t="n">
        <v>5.3</v>
      </c>
      <c r="E32" s="58" t="n">
        <v>11.3</v>
      </c>
      <c r="F32" s="58" t="n">
        <v>5.1</v>
      </c>
      <c r="G32" s="58" t="n">
        <v>0</v>
      </c>
      <c r="H32" s="58" t="n">
        <v>0.7</v>
      </c>
      <c r="I32" s="58" t="n">
        <v>0</v>
      </c>
      <c r="J32" s="58" t="n">
        <v>0</v>
      </c>
      <c r="K32" s="58" t="n">
        <v>0.2</v>
      </c>
      <c r="L32" s="58" t="n">
        <v>0</v>
      </c>
      <c r="M32" s="58" t="n">
        <v>0</v>
      </c>
      <c r="N32" s="58" t="n">
        <v>0</v>
      </c>
      <c r="O32" s="58" t="n">
        <v>0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58" t="n">
        <v>0</v>
      </c>
      <c r="E33" s="30" t="n">
        <v>27.1</v>
      </c>
      <c r="F33" s="58" t="n">
        <v>11.3</v>
      </c>
      <c r="G33" s="58" t="n">
        <v>0</v>
      </c>
      <c r="H33" s="58" t="n">
        <v>0</v>
      </c>
      <c r="I33" s="58" t="n">
        <v>0</v>
      </c>
      <c r="J33" s="58" t="n">
        <v>0</v>
      </c>
      <c r="K33" s="58" t="n">
        <v>0</v>
      </c>
      <c r="L33" s="58" t="n">
        <v>1.4</v>
      </c>
      <c r="M33" s="58" t="n">
        <v>0</v>
      </c>
      <c r="N33" s="58" t="n">
        <v>0</v>
      </c>
      <c r="O33" s="58" t="n">
        <v>0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58" t="n">
        <v>21.6</v>
      </c>
      <c r="E34" s="30" t="n">
        <v>15.4</v>
      </c>
      <c r="F34" s="58" t="n">
        <v>10.4</v>
      </c>
      <c r="G34" s="58" t="n">
        <v>0</v>
      </c>
      <c r="H34" s="30" t="n">
        <v>13.6</v>
      </c>
      <c r="I34" s="58" t="n">
        <v>0</v>
      </c>
      <c r="J34" s="58" t="n">
        <v>0</v>
      </c>
      <c r="K34" s="58" t="n">
        <v>0</v>
      </c>
      <c r="L34" s="58" t="n">
        <v>0</v>
      </c>
      <c r="M34" s="58" t="n">
        <v>0</v>
      </c>
      <c r="N34" s="58" t="n">
        <v>0</v>
      </c>
      <c r="O34" s="30" t="n">
        <v>0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30" t="n">
        <v>9.2</v>
      </c>
      <c r="E35" s="30" t="n">
        <v>2.2</v>
      </c>
      <c r="F35" s="58" t="n">
        <v>12</v>
      </c>
      <c r="G35" s="58" t="n">
        <v>0</v>
      </c>
      <c r="H35" s="30" t="n">
        <v>5.4</v>
      </c>
      <c r="I35" s="58" t="n">
        <v>0</v>
      </c>
      <c r="J35" s="58" t="n">
        <v>0</v>
      </c>
      <c r="K35" s="58" t="n">
        <v>0</v>
      </c>
      <c r="L35" s="58" t="n">
        <v>0.3</v>
      </c>
      <c r="M35" s="58" t="n">
        <v>0</v>
      </c>
      <c r="N35" s="58" t="n">
        <v>0</v>
      </c>
      <c r="O35" s="30" t="n">
        <v>0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30" t="n">
        <v>0.4</v>
      </c>
      <c r="E36" s="30" t="n">
        <v>0</v>
      </c>
      <c r="F36" s="58" t="n">
        <v>105</v>
      </c>
      <c r="G36" s="58" t="n">
        <v>0</v>
      </c>
      <c r="H36" s="30" t="n">
        <v>0.6</v>
      </c>
      <c r="I36" s="58" t="n">
        <v>0</v>
      </c>
      <c r="J36" s="58" t="n">
        <v>0</v>
      </c>
      <c r="K36" s="58" t="n">
        <v>0</v>
      </c>
      <c r="L36" s="58" t="n">
        <v>0</v>
      </c>
      <c r="M36" s="58" t="n">
        <v>0</v>
      </c>
      <c r="N36" s="58" t="n">
        <v>0</v>
      </c>
      <c r="O36" s="30" t="n">
        <v>0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30" t="n">
        <v>2.9</v>
      </c>
      <c r="E37" s="30"/>
      <c r="F37" s="58" t="n">
        <v>42.1</v>
      </c>
      <c r="G37" s="30" t="n">
        <v>0</v>
      </c>
      <c r="H37" s="58" t="n">
        <v>0.5</v>
      </c>
      <c r="I37" s="30" t="n">
        <v>0.2</v>
      </c>
      <c r="J37" s="58" t="n">
        <v>0</v>
      </c>
      <c r="K37" s="58" t="n">
        <v>0</v>
      </c>
      <c r="L37" s="30" t="n">
        <v>0.2</v>
      </c>
      <c r="M37" s="58" t="n">
        <v>0</v>
      </c>
      <c r="N37" s="30" t="n">
        <v>0</v>
      </c>
      <c r="O37" s="58" t="n">
        <v>0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0.3</v>
      </c>
      <c r="E38" s="38"/>
      <c r="F38" s="38" t="n">
        <v>0</v>
      </c>
      <c r="G38" s="38"/>
      <c r="H38" s="38" t="n">
        <v>0</v>
      </c>
      <c r="I38" s="38"/>
      <c r="J38" s="38" t="n">
        <v>0</v>
      </c>
      <c r="K38" s="38" t="n">
        <v>0</v>
      </c>
      <c r="L38" s="38"/>
      <c r="M38" s="38" t="n">
        <v>0</v>
      </c>
      <c r="N38" s="53"/>
      <c r="O38" s="54" t="n">
        <v>0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289.7</v>
      </c>
      <c r="E39" s="42" t="n">
        <f aca="false">SUM(E8:E38)</f>
        <v>259.1</v>
      </c>
      <c r="F39" s="42" t="n">
        <f aca="false">SUM(F8:F38)</f>
        <v>267.6</v>
      </c>
      <c r="G39" s="42" t="n">
        <f aca="false">SUM(G8:G38)</f>
        <v>146.6</v>
      </c>
      <c r="H39" s="42" t="n">
        <f aca="false">SUM(H8:H38)</f>
        <v>97.5</v>
      </c>
      <c r="I39" s="42" t="n">
        <f aca="false">SUM(I8:I38)</f>
        <v>53.9</v>
      </c>
      <c r="J39" s="42" t="n">
        <f aca="false">SUM(J8:J38)</f>
        <v>2.4</v>
      </c>
      <c r="K39" s="42" t="n">
        <f aca="false">SUM(K8:K38)</f>
        <v>18.8</v>
      </c>
      <c r="L39" s="42" t="n">
        <f aca="false">SUM(L8:L38)</f>
        <v>112.1</v>
      </c>
      <c r="M39" s="42" t="n">
        <f aca="false">SUM(M8:M38)</f>
        <v>43</v>
      </c>
      <c r="N39" s="42" t="n">
        <f aca="false">SUM(N8:N38)</f>
        <v>158.2</v>
      </c>
      <c r="O39" s="43" t="n">
        <f aca="false">SUM(O8:O38)</f>
        <v>34.1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9.34516129032258</v>
      </c>
      <c r="E40" s="46" t="n">
        <f aca="false">E39/29</f>
        <v>8.93448275862069</v>
      </c>
      <c r="F40" s="46" t="n">
        <f aca="false">F39/31</f>
        <v>8.63225806451613</v>
      </c>
      <c r="G40" s="46" t="n">
        <f aca="false">G39/30</f>
        <v>4.88666666666667</v>
      </c>
      <c r="H40" s="46" t="n">
        <f aca="false">H39/31</f>
        <v>3.14516129032258</v>
      </c>
      <c r="I40" s="46" t="n">
        <f aca="false">I39/30</f>
        <v>1.79666666666667</v>
      </c>
      <c r="J40" s="46" t="n">
        <f aca="false">J39/31</f>
        <v>0.0774193548387097</v>
      </c>
      <c r="K40" s="46" t="n">
        <f aca="false">K39/31</f>
        <v>0.606451612903226</v>
      </c>
      <c r="L40" s="46" t="n">
        <f aca="false">L39/30</f>
        <v>3.73666666666667</v>
      </c>
      <c r="M40" s="46" t="n">
        <f aca="false">M39/31</f>
        <v>1.38709677419355</v>
      </c>
      <c r="N40" s="46" t="n">
        <f aca="false">N39/30</f>
        <v>5.27333333333333</v>
      </c>
      <c r="O40" s="47" t="n">
        <f aca="false">O39/31</f>
        <v>1.1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6" t="n">
        <v>0</v>
      </c>
      <c r="E8" s="59" t="n">
        <v>6.3</v>
      </c>
      <c r="F8" s="30" t="n">
        <v>4.6</v>
      </c>
      <c r="G8" s="30" t="n">
        <v>0.8</v>
      </c>
      <c r="H8" s="30" t="n">
        <v>0</v>
      </c>
      <c r="I8" s="30" t="n">
        <v>0</v>
      </c>
      <c r="J8" s="30" t="n">
        <v>0</v>
      </c>
      <c r="K8" s="30" t="n">
        <v>0</v>
      </c>
      <c r="L8" s="30" t="n">
        <v>0</v>
      </c>
      <c r="M8" s="30" t="n">
        <v>0</v>
      </c>
      <c r="N8" s="30" t="n">
        <v>2.4</v>
      </c>
      <c r="O8" s="30" t="n">
        <v>3.2</v>
      </c>
    </row>
    <row r="9" customFormat="false" ht="20.1" hidden="false" customHeight="true" outlineLevel="0" collapsed="false">
      <c r="B9" s="23" t="n">
        <v>2</v>
      </c>
      <c r="C9" s="24" t="n">
        <v>8</v>
      </c>
      <c r="D9" s="30" t="n">
        <v>0.7</v>
      </c>
      <c r="E9" s="30" t="n">
        <v>29.9</v>
      </c>
      <c r="F9" s="30" t="n">
        <v>4.3</v>
      </c>
      <c r="G9" s="30" t="n">
        <v>0</v>
      </c>
      <c r="H9" s="30" t="n">
        <v>0</v>
      </c>
      <c r="I9" s="30" t="n">
        <v>0</v>
      </c>
      <c r="J9" s="30" t="n">
        <v>0</v>
      </c>
      <c r="K9" s="30" t="n">
        <v>0.4</v>
      </c>
      <c r="L9" s="30" t="n">
        <v>0</v>
      </c>
      <c r="M9" s="30" t="n">
        <v>0.7</v>
      </c>
      <c r="N9" s="30" t="n">
        <v>8.7</v>
      </c>
      <c r="O9" s="30" t="n">
        <v>0.4</v>
      </c>
    </row>
    <row r="10" customFormat="false" ht="20.1" hidden="false" customHeight="true" outlineLevel="0" collapsed="false">
      <c r="B10" s="28" t="n">
        <v>3</v>
      </c>
      <c r="C10" s="24" t="n">
        <v>8</v>
      </c>
      <c r="D10" s="58" t="n">
        <v>1.4</v>
      </c>
      <c r="E10" s="58" t="n">
        <v>33.4</v>
      </c>
      <c r="F10" s="30" t="n">
        <v>12.3</v>
      </c>
      <c r="G10" s="58" t="n">
        <v>0</v>
      </c>
      <c r="H10" s="58" t="n">
        <v>0</v>
      </c>
      <c r="I10" s="58" t="n">
        <v>0</v>
      </c>
      <c r="J10" s="58" t="n">
        <v>0</v>
      </c>
      <c r="K10" s="58" t="n">
        <v>0</v>
      </c>
      <c r="L10" s="30" t="n">
        <v>1.6</v>
      </c>
      <c r="M10" s="58" t="n">
        <v>0</v>
      </c>
      <c r="N10" s="58" t="n">
        <v>0.8</v>
      </c>
      <c r="O10" s="58" t="n">
        <v>0</v>
      </c>
    </row>
    <row r="11" customFormat="false" ht="20.1" hidden="false" customHeight="true" outlineLevel="0" collapsed="false">
      <c r="B11" s="28" t="n">
        <v>4</v>
      </c>
      <c r="C11" s="24" t="n">
        <v>8</v>
      </c>
      <c r="D11" s="30" t="n">
        <v>0</v>
      </c>
      <c r="E11" s="58" t="n">
        <v>15.3</v>
      </c>
      <c r="F11" s="30" t="n">
        <v>3.1</v>
      </c>
      <c r="G11" s="30" t="n">
        <v>0</v>
      </c>
      <c r="H11" s="30" t="n">
        <v>2.8</v>
      </c>
      <c r="I11" s="58" t="n">
        <v>0</v>
      </c>
      <c r="J11" s="58" t="n">
        <v>0</v>
      </c>
      <c r="K11" s="58" t="n">
        <v>5.3</v>
      </c>
      <c r="L11" s="30" t="n">
        <v>0</v>
      </c>
      <c r="M11" s="58" t="n">
        <v>0</v>
      </c>
      <c r="N11" s="58" t="n">
        <v>4.1</v>
      </c>
      <c r="O11" s="58" t="n">
        <v>0</v>
      </c>
    </row>
    <row r="12" customFormat="false" ht="20.1" hidden="false" customHeight="true" outlineLevel="0" collapsed="false">
      <c r="B12" s="28" t="n">
        <v>5</v>
      </c>
      <c r="C12" s="24" t="n">
        <v>8</v>
      </c>
      <c r="D12" s="30" t="n">
        <v>0</v>
      </c>
      <c r="E12" s="58" t="n">
        <v>0</v>
      </c>
      <c r="F12" s="33" t="n">
        <v>2.3</v>
      </c>
      <c r="G12" s="30" t="n">
        <v>0</v>
      </c>
      <c r="H12" s="30" t="n">
        <v>4.7</v>
      </c>
      <c r="I12" s="58" t="n">
        <v>3.4</v>
      </c>
      <c r="J12" s="58" t="n">
        <v>0</v>
      </c>
      <c r="K12" s="58" t="n">
        <v>0</v>
      </c>
      <c r="L12" s="30" t="n">
        <v>0</v>
      </c>
      <c r="M12" s="58" t="n">
        <v>0</v>
      </c>
      <c r="N12" s="58" t="n">
        <v>0.4</v>
      </c>
      <c r="O12" s="58" t="n">
        <v>0</v>
      </c>
    </row>
    <row r="13" customFormat="false" ht="20.1" hidden="false" customHeight="true" outlineLevel="0" collapsed="false">
      <c r="B13" s="28" t="n">
        <v>6</v>
      </c>
      <c r="C13" s="24" t="n">
        <v>8</v>
      </c>
      <c r="D13" s="33" t="n">
        <v>0</v>
      </c>
      <c r="E13" s="58" t="n">
        <v>8.4</v>
      </c>
      <c r="F13" s="33" t="n">
        <v>0</v>
      </c>
      <c r="G13" s="30" t="n">
        <v>0</v>
      </c>
      <c r="H13" s="58" t="n">
        <v>0</v>
      </c>
      <c r="I13" s="58" t="n">
        <v>0</v>
      </c>
      <c r="J13" s="58" t="n">
        <v>0</v>
      </c>
      <c r="K13" s="58" t="n">
        <v>0</v>
      </c>
      <c r="L13" s="58" t="n">
        <v>0</v>
      </c>
      <c r="M13" s="58" t="n">
        <v>0</v>
      </c>
      <c r="N13" s="58" t="n">
        <v>0</v>
      </c>
      <c r="O13" s="58" t="n">
        <v>0.4</v>
      </c>
    </row>
    <row r="14" customFormat="false" ht="20.1" hidden="false" customHeight="true" outlineLevel="0" collapsed="false">
      <c r="B14" s="28" t="n">
        <v>7</v>
      </c>
      <c r="C14" s="24" t="n">
        <v>8</v>
      </c>
      <c r="D14" s="58" t="n">
        <v>0</v>
      </c>
      <c r="E14" s="58" t="n">
        <v>3.3</v>
      </c>
      <c r="F14" s="58" t="n">
        <v>0</v>
      </c>
      <c r="G14" s="33" t="n">
        <v>0</v>
      </c>
      <c r="H14" s="58" t="n">
        <v>0</v>
      </c>
      <c r="I14" s="58" t="n">
        <v>0</v>
      </c>
      <c r="J14" s="58" t="n">
        <v>0</v>
      </c>
      <c r="K14" s="58" t="n">
        <v>0.5</v>
      </c>
      <c r="L14" s="58" t="n">
        <v>0</v>
      </c>
      <c r="M14" s="58" t="n">
        <v>0</v>
      </c>
      <c r="N14" s="30" t="n">
        <v>2.6</v>
      </c>
      <c r="O14" s="58" t="n">
        <v>13.8</v>
      </c>
    </row>
    <row r="15" customFormat="false" ht="20.1" hidden="false" customHeight="true" outlineLevel="0" collapsed="false">
      <c r="B15" s="28" t="n">
        <v>8</v>
      </c>
      <c r="C15" s="24" t="n">
        <v>8</v>
      </c>
      <c r="D15" s="58" t="n">
        <v>0</v>
      </c>
      <c r="E15" s="58" t="n">
        <v>0</v>
      </c>
      <c r="F15" s="58" t="n">
        <v>0</v>
      </c>
      <c r="G15" s="33" t="n">
        <v>0</v>
      </c>
      <c r="H15" s="58" t="n">
        <v>0</v>
      </c>
      <c r="I15" s="30" t="n">
        <v>0.7</v>
      </c>
      <c r="J15" s="58" t="n">
        <v>0</v>
      </c>
      <c r="K15" s="58" t="n">
        <v>0.7</v>
      </c>
      <c r="L15" s="33" t="n">
        <v>9.1</v>
      </c>
      <c r="M15" s="58" t="n">
        <v>0</v>
      </c>
      <c r="N15" s="30" t="n">
        <v>2.9</v>
      </c>
      <c r="O15" s="58" t="n">
        <v>6.4</v>
      </c>
    </row>
    <row r="16" customFormat="false" ht="20.1" hidden="false" customHeight="true" outlineLevel="0" collapsed="false">
      <c r="B16" s="28" t="n">
        <v>9</v>
      </c>
      <c r="C16" s="24" t="n">
        <v>8</v>
      </c>
      <c r="D16" s="58" t="n">
        <v>0</v>
      </c>
      <c r="E16" s="58" t="n">
        <v>0</v>
      </c>
      <c r="F16" s="58" t="n">
        <v>0</v>
      </c>
      <c r="G16" s="33" t="n">
        <v>0</v>
      </c>
      <c r="H16" s="58" t="n">
        <v>1.7</v>
      </c>
      <c r="I16" s="58" t="n">
        <v>0</v>
      </c>
      <c r="J16" s="58" t="n">
        <v>0</v>
      </c>
      <c r="K16" s="58" t="n">
        <v>0</v>
      </c>
      <c r="L16" s="30" t="n">
        <v>3.3</v>
      </c>
      <c r="M16" s="58" t="n">
        <v>0</v>
      </c>
      <c r="N16" s="56" t="n">
        <v>4.8</v>
      </c>
      <c r="O16" s="58" t="n">
        <v>13.7</v>
      </c>
    </row>
    <row r="17" customFormat="false" ht="20.1" hidden="false" customHeight="true" outlineLevel="0" collapsed="false">
      <c r="B17" s="28" t="n">
        <v>10</v>
      </c>
      <c r="C17" s="24" t="n">
        <v>8</v>
      </c>
      <c r="D17" s="58" t="n">
        <v>3.4</v>
      </c>
      <c r="E17" s="58" t="n">
        <v>0</v>
      </c>
      <c r="F17" s="58" t="n">
        <v>0</v>
      </c>
      <c r="G17" s="30" t="n">
        <v>0</v>
      </c>
      <c r="H17" s="58" t="n">
        <v>15.6</v>
      </c>
      <c r="I17" s="58" t="n">
        <v>0</v>
      </c>
      <c r="J17" s="58" t="n">
        <v>0</v>
      </c>
      <c r="K17" s="58" t="n">
        <v>0</v>
      </c>
      <c r="L17" s="30" t="n">
        <v>3</v>
      </c>
      <c r="M17" s="58" t="n">
        <v>0</v>
      </c>
      <c r="N17" s="30" t="n">
        <v>1.1</v>
      </c>
      <c r="O17" s="58" t="n">
        <v>69.4</v>
      </c>
    </row>
    <row r="18" customFormat="false" ht="20.1" hidden="false" customHeight="true" outlineLevel="0" collapsed="false">
      <c r="B18" s="28" t="n">
        <v>11</v>
      </c>
      <c r="C18" s="24" t="n">
        <v>8</v>
      </c>
      <c r="D18" s="58" t="n">
        <v>1.4</v>
      </c>
      <c r="E18" s="58" t="n">
        <v>0</v>
      </c>
      <c r="F18" s="58" t="n">
        <v>4.8</v>
      </c>
      <c r="G18" s="58" t="n">
        <v>0</v>
      </c>
      <c r="H18" s="58" t="n">
        <v>2.4</v>
      </c>
      <c r="I18" s="58" t="n">
        <v>0</v>
      </c>
      <c r="J18" s="58" t="n">
        <v>0</v>
      </c>
      <c r="K18" s="58" t="n">
        <v>0</v>
      </c>
      <c r="L18" s="56" t="n">
        <v>2</v>
      </c>
      <c r="M18" s="58" t="n">
        <v>0</v>
      </c>
      <c r="N18" s="58" t="n">
        <v>0.7</v>
      </c>
      <c r="O18" s="58" t="n">
        <v>10</v>
      </c>
    </row>
    <row r="19" customFormat="false" ht="20.1" hidden="false" customHeight="true" outlineLevel="0" collapsed="false">
      <c r="B19" s="28" t="n">
        <v>12</v>
      </c>
      <c r="C19" s="24" t="n">
        <v>8</v>
      </c>
      <c r="D19" s="58" t="n">
        <v>4.8</v>
      </c>
      <c r="E19" s="58" t="n">
        <v>2.1</v>
      </c>
      <c r="F19" s="58" t="n">
        <v>3.6</v>
      </c>
      <c r="G19" s="58" t="n">
        <v>0</v>
      </c>
      <c r="H19" s="58" t="n">
        <v>22.4</v>
      </c>
      <c r="I19" s="33" t="n">
        <v>0</v>
      </c>
      <c r="J19" s="58" t="n">
        <v>0</v>
      </c>
      <c r="K19" s="58" t="n">
        <v>0</v>
      </c>
      <c r="L19" s="33" t="n">
        <v>0</v>
      </c>
      <c r="M19" s="58" t="n">
        <v>0</v>
      </c>
      <c r="N19" s="58" t="n">
        <v>2</v>
      </c>
      <c r="O19" s="33" t="n">
        <v>2.6</v>
      </c>
    </row>
    <row r="20" customFormat="false" ht="20.1" hidden="false" customHeight="true" outlineLevel="0" collapsed="false">
      <c r="B20" s="28" t="n">
        <v>13</v>
      </c>
      <c r="C20" s="24" t="n">
        <v>8</v>
      </c>
      <c r="D20" s="58" t="n">
        <v>2.3</v>
      </c>
      <c r="E20" s="58" t="n">
        <v>2</v>
      </c>
      <c r="F20" s="58" t="n">
        <v>0</v>
      </c>
      <c r="G20" s="58" t="n">
        <v>0</v>
      </c>
      <c r="H20" s="30" t="n">
        <v>6.1</v>
      </c>
      <c r="I20" s="30" t="n">
        <v>0</v>
      </c>
      <c r="J20" s="58" t="n">
        <v>0</v>
      </c>
      <c r="K20" s="58" t="n">
        <v>0</v>
      </c>
      <c r="L20" s="30" t="n">
        <v>0</v>
      </c>
      <c r="M20" s="58" t="n">
        <v>0</v>
      </c>
      <c r="N20" s="58" t="n">
        <v>0</v>
      </c>
      <c r="O20" s="30" t="n">
        <v>11.4</v>
      </c>
    </row>
    <row r="21" customFormat="false" ht="20.1" hidden="false" customHeight="true" outlineLevel="0" collapsed="false">
      <c r="B21" s="28" t="n">
        <v>14</v>
      </c>
      <c r="C21" s="24" t="n">
        <v>8</v>
      </c>
      <c r="D21" s="58" t="n">
        <v>0.9</v>
      </c>
      <c r="E21" s="58" t="n">
        <v>11</v>
      </c>
      <c r="F21" s="58" t="n">
        <v>0</v>
      </c>
      <c r="G21" s="58" t="n">
        <v>0</v>
      </c>
      <c r="H21" s="30" t="n">
        <v>0</v>
      </c>
      <c r="I21" s="56" t="n">
        <v>0</v>
      </c>
      <c r="J21" s="58" t="n">
        <v>0</v>
      </c>
      <c r="K21" s="58" t="n">
        <v>0.5</v>
      </c>
      <c r="L21" s="58" t="n">
        <v>0</v>
      </c>
      <c r="M21" s="58" t="n">
        <v>0</v>
      </c>
      <c r="N21" s="56" t="n">
        <v>0</v>
      </c>
      <c r="O21" s="33" t="n">
        <v>3.8</v>
      </c>
    </row>
    <row r="22" customFormat="false" ht="20.1" hidden="false" customHeight="true" outlineLevel="0" collapsed="false">
      <c r="B22" s="28" t="n">
        <v>15</v>
      </c>
      <c r="C22" s="24" t="n">
        <v>8</v>
      </c>
      <c r="D22" s="58" t="n">
        <v>0.4</v>
      </c>
      <c r="E22" s="58" t="n">
        <v>1.5</v>
      </c>
      <c r="F22" s="58" t="n">
        <v>0</v>
      </c>
      <c r="G22" s="58" t="n">
        <v>0</v>
      </c>
      <c r="H22" s="30" t="n">
        <v>0</v>
      </c>
      <c r="I22" s="30" t="n">
        <v>0</v>
      </c>
      <c r="J22" s="58" t="n">
        <v>0</v>
      </c>
      <c r="K22" s="58" t="n">
        <v>0.3</v>
      </c>
      <c r="L22" s="33" t="n">
        <v>0</v>
      </c>
      <c r="M22" s="58" t="n">
        <v>0</v>
      </c>
      <c r="N22" s="33" t="n">
        <v>0</v>
      </c>
      <c r="O22" s="58" t="n">
        <v>3.8</v>
      </c>
    </row>
    <row r="23" customFormat="false" ht="20.1" hidden="false" customHeight="true" outlineLevel="0" collapsed="false">
      <c r="B23" s="28" t="n">
        <v>16</v>
      </c>
      <c r="C23" s="24" t="n">
        <v>8</v>
      </c>
      <c r="D23" s="30" t="n">
        <v>0</v>
      </c>
      <c r="E23" s="58" t="n">
        <v>0</v>
      </c>
      <c r="F23" s="58" t="n">
        <v>0</v>
      </c>
      <c r="G23" s="58" t="n">
        <v>0</v>
      </c>
      <c r="H23" s="33" t="n">
        <v>2.9</v>
      </c>
      <c r="I23" s="30" t="n">
        <v>0</v>
      </c>
      <c r="J23" s="58" t="n">
        <v>0</v>
      </c>
      <c r="K23" s="58" t="n">
        <v>0</v>
      </c>
      <c r="L23" s="33" t="n">
        <v>1.6</v>
      </c>
      <c r="M23" s="58" t="n">
        <v>17</v>
      </c>
      <c r="N23" s="30" t="n">
        <v>0</v>
      </c>
      <c r="O23" s="58" t="n">
        <v>0.6</v>
      </c>
    </row>
    <row r="24" customFormat="false" ht="20.1" hidden="false" customHeight="true" outlineLevel="0" collapsed="false">
      <c r="B24" s="28" t="n">
        <v>17</v>
      </c>
      <c r="C24" s="24" t="n">
        <v>8</v>
      </c>
      <c r="D24" s="30" t="n">
        <v>0</v>
      </c>
      <c r="E24" s="58" t="n">
        <v>6.1</v>
      </c>
      <c r="F24" s="58" t="n">
        <v>0</v>
      </c>
      <c r="G24" s="33" t="n">
        <v>0</v>
      </c>
      <c r="H24" s="33" t="n">
        <v>3.8</v>
      </c>
      <c r="I24" s="30" t="n">
        <v>0</v>
      </c>
      <c r="J24" s="58" t="n">
        <v>0</v>
      </c>
      <c r="K24" s="58" t="n">
        <v>2.3</v>
      </c>
      <c r="L24" s="33" t="n">
        <v>5.4</v>
      </c>
      <c r="M24" s="58" t="n">
        <v>1.2</v>
      </c>
      <c r="N24" s="58" t="n">
        <v>0</v>
      </c>
      <c r="O24" s="58" t="n">
        <v>0</v>
      </c>
    </row>
    <row r="25" customFormat="false" ht="20.1" hidden="false" customHeight="true" outlineLevel="0" collapsed="false">
      <c r="B25" s="28" t="n">
        <v>18</v>
      </c>
      <c r="C25" s="24" t="n">
        <v>8</v>
      </c>
      <c r="D25" s="30" t="n">
        <v>0</v>
      </c>
      <c r="E25" s="58" t="n">
        <v>4.5</v>
      </c>
      <c r="F25" s="58" t="n">
        <v>0</v>
      </c>
      <c r="G25" s="58" t="n">
        <v>0</v>
      </c>
      <c r="H25" s="58" t="n">
        <v>1.4</v>
      </c>
      <c r="I25" s="58" t="n">
        <v>0</v>
      </c>
      <c r="J25" s="30" t="n">
        <v>0</v>
      </c>
      <c r="K25" s="58" t="n">
        <v>0</v>
      </c>
      <c r="L25" s="58" t="n">
        <v>0.9</v>
      </c>
      <c r="M25" s="58" t="n">
        <v>0.3</v>
      </c>
      <c r="N25" s="30" t="n">
        <v>0</v>
      </c>
      <c r="O25" s="58" t="n">
        <v>1.4</v>
      </c>
    </row>
    <row r="26" customFormat="false" ht="20.1" hidden="false" customHeight="true" outlineLevel="0" collapsed="false">
      <c r="B26" s="28" t="n">
        <v>19</v>
      </c>
      <c r="C26" s="24" t="n">
        <v>8</v>
      </c>
      <c r="D26" s="58" t="n">
        <v>0</v>
      </c>
      <c r="E26" s="58" t="n">
        <v>0</v>
      </c>
      <c r="F26" s="58" t="n">
        <v>0</v>
      </c>
      <c r="G26" s="58" t="n">
        <v>0</v>
      </c>
      <c r="H26" s="58" t="n">
        <v>0</v>
      </c>
      <c r="I26" s="58" t="n">
        <v>0</v>
      </c>
      <c r="J26" s="30" t="n">
        <v>2.7</v>
      </c>
      <c r="K26" s="58" t="n">
        <v>0</v>
      </c>
      <c r="L26" s="58" t="n">
        <v>0</v>
      </c>
      <c r="M26" s="30" t="n">
        <v>0.6</v>
      </c>
      <c r="N26" s="30" t="n">
        <v>0</v>
      </c>
      <c r="O26" s="58" t="n">
        <v>0</v>
      </c>
    </row>
    <row r="27" customFormat="false" ht="20.1" hidden="false" customHeight="true" outlineLevel="0" collapsed="false">
      <c r="B27" s="28" t="n">
        <v>20</v>
      </c>
      <c r="C27" s="24" t="n">
        <v>8</v>
      </c>
      <c r="D27" s="58" t="n">
        <v>0</v>
      </c>
      <c r="E27" s="58" t="n">
        <v>0</v>
      </c>
      <c r="F27" s="58" t="n">
        <v>12.9</v>
      </c>
      <c r="G27" s="30" t="n">
        <v>0</v>
      </c>
      <c r="H27" s="58" t="n">
        <v>0</v>
      </c>
      <c r="I27" s="58" t="n">
        <v>0</v>
      </c>
      <c r="J27" s="30" t="n">
        <v>0</v>
      </c>
      <c r="K27" s="58" t="n">
        <v>0</v>
      </c>
      <c r="L27" s="58" t="n">
        <v>0</v>
      </c>
      <c r="M27" s="30" t="n">
        <v>3.5</v>
      </c>
      <c r="N27" s="30" t="n">
        <v>0</v>
      </c>
      <c r="O27" s="58" t="n">
        <v>0</v>
      </c>
    </row>
    <row r="28" customFormat="false" ht="20.1" hidden="false" customHeight="true" outlineLevel="0" collapsed="false">
      <c r="B28" s="28" t="n">
        <v>21</v>
      </c>
      <c r="C28" s="24" t="n">
        <v>8</v>
      </c>
      <c r="D28" s="58" t="n">
        <v>0</v>
      </c>
      <c r="E28" s="58" t="n">
        <v>0</v>
      </c>
      <c r="F28" s="30" t="n">
        <v>12.1</v>
      </c>
      <c r="G28" s="30" t="n">
        <v>0</v>
      </c>
      <c r="H28" s="58" t="n">
        <v>0</v>
      </c>
      <c r="I28" s="58" t="n">
        <v>0.3</v>
      </c>
      <c r="J28" s="58" t="n">
        <v>1.6</v>
      </c>
      <c r="K28" s="58" t="n">
        <v>0</v>
      </c>
      <c r="L28" s="58" t="n">
        <v>10.8</v>
      </c>
      <c r="M28" s="58" t="n">
        <v>0</v>
      </c>
      <c r="N28" s="58" t="n">
        <v>0</v>
      </c>
      <c r="O28" s="58" t="n">
        <v>0</v>
      </c>
    </row>
    <row r="29" customFormat="false" ht="20.1" hidden="false" customHeight="true" outlineLevel="0" collapsed="false">
      <c r="B29" s="28" t="n">
        <v>22</v>
      </c>
      <c r="C29" s="24" t="n">
        <v>8</v>
      </c>
      <c r="D29" s="30" t="n">
        <v>0</v>
      </c>
      <c r="E29" s="58" t="n">
        <v>0</v>
      </c>
      <c r="F29" s="30" t="n">
        <v>18</v>
      </c>
      <c r="G29" s="30" t="n">
        <v>0</v>
      </c>
      <c r="H29" s="58" t="n">
        <v>0</v>
      </c>
      <c r="I29" s="58" t="n">
        <v>0</v>
      </c>
      <c r="J29" s="58" t="n">
        <v>0</v>
      </c>
      <c r="K29" s="58" t="n">
        <v>0</v>
      </c>
      <c r="L29" s="58" t="n">
        <v>0.3</v>
      </c>
      <c r="M29" s="58" t="n">
        <v>0</v>
      </c>
      <c r="N29" s="58" t="n">
        <v>3.4</v>
      </c>
      <c r="O29" s="58" t="n">
        <v>0</v>
      </c>
    </row>
    <row r="30" customFormat="false" ht="20.1" hidden="false" customHeight="true" outlineLevel="0" collapsed="false">
      <c r="B30" s="28" t="n">
        <v>23</v>
      </c>
      <c r="C30" s="24" t="n">
        <v>8</v>
      </c>
      <c r="D30" s="30" t="n">
        <v>0</v>
      </c>
      <c r="E30" s="58" t="n">
        <v>0</v>
      </c>
      <c r="F30" s="30" t="n">
        <v>18.9</v>
      </c>
      <c r="G30" s="30" t="n">
        <v>0</v>
      </c>
      <c r="H30" s="58" t="n">
        <v>0</v>
      </c>
      <c r="I30" s="58" t="n">
        <v>0</v>
      </c>
      <c r="J30" s="58" t="n">
        <v>1.5</v>
      </c>
      <c r="K30" s="58" t="n">
        <v>0</v>
      </c>
      <c r="L30" s="58" t="n">
        <v>0</v>
      </c>
      <c r="M30" s="58" t="n">
        <v>0</v>
      </c>
      <c r="N30" s="58" t="n">
        <v>2.5</v>
      </c>
      <c r="O30" s="58" t="n">
        <v>0</v>
      </c>
    </row>
    <row r="31" customFormat="false" ht="20.1" hidden="false" customHeight="true" outlineLevel="0" collapsed="false">
      <c r="B31" s="28" t="n">
        <v>24</v>
      </c>
      <c r="C31" s="24" t="n">
        <v>8</v>
      </c>
      <c r="D31" s="30" t="n">
        <v>0</v>
      </c>
      <c r="E31" s="58" t="n">
        <v>0</v>
      </c>
      <c r="F31" s="58" t="n">
        <v>0.3</v>
      </c>
      <c r="G31" s="58" t="n">
        <v>0</v>
      </c>
      <c r="H31" s="58" t="n">
        <v>0</v>
      </c>
      <c r="I31" s="58" t="n">
        <v>0</v>
      </c>
      <c r="J31" s="58" t="n">
        <v>0</v>
      </c>
      <c r="K31" s="58" t="n">
        <v>0</v>
      </c>
      <c r="L31" s="58" t="n">
        <v>0</v>
      </c>
      <c r="M31" s="58" t="n">
        <v>0</v>
      </c>
      <c r="N31" s="58" t="n">
        <v>21.4</v>
      </c>
      <c r="O31" s="58" t="n">
        <v>0</v>
      </c>
    </row>
    <row r="32" customFormat="false" ht="20.1" hidden="false" customHeight="true" outlineLevel="0" collapsed="false">
      <c r="B32" s="28" t="n">
        <v>25</v>
      </c>
      <c r="C32" s="24" t="n">
        <v>8</v>
      </c>
      <c r="D32" s="58" t="n">
        <v>0.3</v>
      </c>
      <c r="E32" s="58" t="n">
        <v>0</v>
      </c>
      <c r="F32" s="58" t="n">
        <v>3.2</v>
      </c>
      <c r="G32" s="58" t="n">
        <v>4.1</v>
      </c>
      <c r="H32" s="58" t="n">
        <v>2.4</v>
      </c>
      <c r="I32" s="58" t="n">
        <v>0</v>
      </c>
      <c r="J32" s="58" t="n">
        <v>0</v>
      </c>
      <c r="K32" s="58" t="n">
        <v>0</v>
      </c>
      <c r="L32" s="58" t="n">
        <v>0</v>
      </c>
      <c r="M32" s="58" t="n">
        <v>0</v>
      </c>
      <c r="N32" s="58" t="n">
        <v>0</v>
      </c>
      <c r="O32" s="58" t="n">
        <v>12.9</v>
      </c>
    </row>
    <row r="33" customFormat="false" ht="20.1" hidden="false" customHeight="true" outlineLevel="0" collapsed="false">
      <c r="B33" s="28" t="n">
        <v>26</v>
      </c>
      <c r="C33" s="24" t="n">
        <v>8</v>
      </c>
      <c r="D33" s="58" t="n">
        <v>2.1</v>
      </c>
      <c r="E33" s="30" t="n">
        <v>0</v>
      </c>
      <c r="F33" s="58" t="n">
        <v>2.8</v>
      </c>
      <c r="G33" s="58" t="n">
        <v>0</v>
      </c>
      <c r="H33" s="30" t="n">
        <v>10.4</v>
      </c>
      <c r="I33" s="58" t="n">
        <v>0</v>
      </c>
      <c r="J33" s="58" t="n">
        <v>0</v>
      </c>
      <c r="K33" s="58" t="n">
        <v>0</v>
      </c>
      <c r="L33" s="58" t="n">
        <v>0</v>
      </c>
      <c r="M33" s="58" t="n">
        <v>0</v>
      </c>
      <c r="N33" s="58" t="n">
        <v>0</v>
      </c>
      <c r="O33" s="58" t="n">
        <v>12.1</v>
      </c>
    </row>
    <row r="34" customFormat="false" ht="20.1" hidden="false" customHeight="true" outlineLevel="0" collapsed="false">
      <c r="B34" s="28" t="n">
        <v>27</v>
      </c>
      <c r="C34" s="24" t="n">
        <v>8</v>
      </c>
      <c r="D34" s="58" t="n">
        <v>13.2</v>
      </c>
      <c r="E34" s="30" t="n">
        <v>0</v>
      </c>
      <c r="F34" s="58" t="n">
        <v>0</v>
      </c>
      <c r="G34" s="58" t="n">
        <v>0</v>
      </c>
      <c r="H34" s="30" t="n">
        <v>1.6</v>
      </c>
      <c r="I34" s="58" t="n">
        <v>16.4</v>
      </c>
      <c r="J34" s="58" t="n">
        <v>1.4</v>
      </c>
      <c r="K34" s="58" t="n">
        <v>21.2</v>
      </c>
      <c r="L34" s="58" t="n">
        <v>0</v>
      </c>
      <c r="M34" s="58" t="n">
        <v>0</v>
      </c>
      <c r="N34" s="58" t="n">
        <v>0</v>
      </c>
      <c r="O34" s="30" t="n">
        <v>10.2</v>
      </c>
    </row>
    <row r="35" customFormat="false" ht="20.1" hidden="false" customHeight="true" outlineLevel="0" collapsed="false">
      <c r="B35" s="28" t="n">
        <v>28</v>
      </c>
      <c r="C35" s="24" t="n">
        <v>8</v>
      </c>
      <c r="D35" s="30" t="n">
        <v>0</v>
      </c>
      <c r="E35" s="30" t="n">
        <v>6.4</v>
      </c>
      <c r="F35" s="58" t="n">
        <v>0</v>
      </c>
      <c r="G35" s="58" t="n">
        <v>0</v>
      </c>
      <c r="H35" s="30" t="n">
        <v>3.9</v>
      </c>
      <c r="I35" s="58" t="n">
        <v>15.4</v>
      </c>
      <c r="J35" s="58" t="n">
        <v>0</v>
      </c>
      <c r="K35" s="58" t="n">
        <v>0</v>
      </c>
      <c r="L35" s="58" t="n">
        <v>0</v>
      </c>
      <c r="M35" s="58" t="n">
        <v>0</v>
      </c>
      <c r="N35" s="58" t="n">
        <v>1.7</v>
      </c>
      <c r="O35" s="30" t="n">
        <v>7</v>
      </c>
    </row>
    <row r="36" customFormat="false" ht="20.1" hidden="false" customHeight="true" outlineLevel="0" collapsed="false">
      <c r="B36" s="28" t="n">
        <v>29</v>
      </c>
      <c r="C36" s="24" t="n">
        <v>8</v>
      </c>
      <c r="D36" s="30" t="n">
        <v>0</v>
      </c>
      <c r="E36" s="30"/>
      <c r="F36" s="58" t="n">
        <v>0</v>
      </c>
      <c r="G36" s="58" t="n">
        <v>6.8</v>
      </c>
      <c r="H36" s="30" t="n">
        <v>7.1</v>
      </c>
      <c r="I36" s="58" t="n">
        <v>12.8</v>
      </c>
      <c r="J36" s="58" t="n">
        <v>0.4</v>
      </c>
      <c r="K36" s="58" t="n">
        <v>2.8</v>
      </c>
      <c r="L36" s="58" t="n">
        <v>0.9</v>
      </c>
      <c r="M36" s="58" t="n">
        <v>0</v>
      </c>
      <c r="N36" s="58" t="n">
        <v>2.4</v>
      </c>
      <c r="O36" s="30" t="n">
        <v>1.8</v>
      </c>
    </row>
    <row r="37" customFormat="false" ht="20.1" hidden="false" customHeight="true" outlineLevel="0" collapsed="false">
      <c r="B37" s="28" t="n">
        <v>30</v>
      </c>
      <c r="C37" s="24" t="n">
        <v>8</v>
      </c>
      <c r="D37" s="30" t="n">
        <v>0</v>
      </c>
      <c r="E37" s="30"/>
      <c r="F37" s="58" t="n">
        <v>8.3</v>
      </c>
      <c r="G37" s="30" t="n">
        <v>3.8</v>
      </c>
      <c r="H37" s="58" t="n">
        <v>0</v>
      </c>
      <c r="I37" s="30" t="n">
        <v>1.9</v>
      </c>
      <c r="J37" s="58" t="n">
        <v>0</v>
      </c>
      <c r="K37" s="58" t="n">
        <v>1.2</v>
      </c>
      <c r="L37" s="30" t="n">
        <v>1.3</v>
      </c>
      <c r="M37" s="58" t="n">
        <v>0</v>
      </c>
      <c r="N37" s="30" t="n">
        <v>5.3</v>
      </c>
      <c r="O37" s="58" t="n">
        <v>9.4</v>
      </c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11.1</v>
      </c>
      <c r="E38" s="38"/>
      <c r="F38" s="38" t="n">
        <v>9.6</v>
      </c>
      <c r="G38" s="38"/>
      <c r="H38" s="38" t="n">
        <v>0</v>
      </c>
      <c r="I38" s="38"/>
      <c r="J38" s="38" t="n">
        <v>0</v>
      </c>
      <c r="K38" s="38" t="n">
        <v>0</v>
      </c>
      <c r="L38" s="38"/>
      <c r="M38" s="38" t="n">
        <v>0</v>
      </c>
      <c r="N38" s="53"/>
      <c r="O38" s="54" t="n">
        <v>8.4</v>
      </c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42</v>
      </c>
      <c r="E39" s="42" t="n">
        <f aca="false">SUM(E8:E38)</f>
        <v>130.2</v>
      </c>
      <c r="F39" s="42" t="n">
        <f aca="false">SUM(F8:F38)</f>
        <v>121.1</v>
      </c>
      <c r="G39" s="42" t="n">
        <f aca="false">SUM(G8:G38)</f>
        <v>15.5</v>
      </c>
      <c r="H39" s="42" t="n">
        <f aca="false">SUM(H8:H38)</f>
        <v>89.2</v>
      </c>
      <c r="I39" s="42" t="n">
        <f aca="false">SUM(I8:I38)</f>
        <v>50.9</v>
      </c>
      <c r="J39" s="42" t="n">
        <f aca="false">SUM(J8:J38)</f>
        <v>7.6</v>
      </c>
      <c r="K39" s="42" t="n">
        <f aca="false">SUM(K8:K38)</f>
        <v>35.2</v>
      </c>
      <c r="L39" s="42" t="n">
        <f aca="false">SUM(L8:L38)</f>
        <v>40.2</v>
      </c>
      <c r="M39" s="42" t="n">
        <f aca="false">SUM(M8:M38)</f>
        <v>23.3</v>
      </c>
      <c r="N39" s="42" t="n">
        <f aca="false">SUM(N8:N38)</f>
        <v>67.2</v>
      </c>
      <c r="O39" s="43" t="n">
        <f aca="false">SUM(O8:O38)</f>
        <v>202.7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1.35483870967742</v>
      </c>
      <c r="E40" s="46" t="n">
        <f aca="false">E39/28</f>
        <v>4.65</v>
      </c>
      <c r="F40" s="46" t="n">
        <f aca="false">F39/31</f>
        <v>3.90645161290323</v>
      </c>
      <c r="G40" s="46" t="n">
        <f aca="false">G39/30</f>
        <v>0.516666666666667</v>
      </c>
      <c r="H40" s="46" t="n">
        <f aca="false">H39/31</f>
        <v>2.87741935483871</v>
      </c>
      <c r="I40" s="46" t="n">
        <f aca="false">I39/30</f>
        <v>1.69666666666667</v>
      </c>
      <c r="J40" s="46" t="n">
        <f aca="false">J39/31</f>
        <v>0.245161290322581</v>
      </c>
      <c r="K40" s="46" t="n">
        <f aca="false">K39/31</f>
        <v>1.13548387096774</v>
      </c>
      <c r="L40" s="46" t="n">
        <f aca="false">L39/30</f>
        <v>1.34</v>
      </c>
      <c r="M40" s="46" t="n">
        <f aca="false">M39/31</f>
        <v>0.751612903225806</v>
      </c>
      <c r="N40" s="46" t="n">
        <f aca="false">N39/30</f>
        <v>2.24</v>
      </c>
      <c r="O40" s="47" t="n">
        <f aca="false">O39/31</f>
        <v>6.53870967741936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69"/>
    <col collapsed="false" customWidth="true" hidden="false" outlineLevel="0" max="1025" min="3" style="0" width="6.69"/>
  </cols>
  <sheetData>
    <row r="1" customFormat="false" ht="22.5" hidden="false" customHeight="false" outlineLevel="0" collapsed="false">
      <c r="B1" s="2"/>
    </row>
    <row r="2" s="3" customFormat="true" ht="23.25" hidden="false" customHeight="false" outlineLevel="0" collapsed="false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 t="s">
        <v>1</v>
      </c>
      <c r="C3" s="6"/>
      <c r="D3" s="7"/>
      <c r="E3" s="7"/>
      <c r="F3" s="7"/>
      <c r="G3" s="7"/>
      <c r="H3" s="7"/>
      <c r="I3" s="7"/>
      <c r="J3" s="7"/>
      <c r="K3" s="7"/>
    </row>
    <row r="4" s="8" customFormat="true" ht="18.75" hidden="false" customHeight="false" outlineLevel="0" collapsed="false">
      <c r="B4" s="9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13.5" hidden="false" customHeight="false" outlineLevel="0" collapsed="false">
      <c r="B5" s="10"/>
      <c r="C5" s="10"/>
      <c r="D5" s="7"/>
      <c r="E5" s="7"/>
      <c r="F5" s="11"/>
      <c r="G5" s="12"/>
      <c r="H5" s="12"/>
      <c r="I5" s="12"/>
      <c r="J5" s="12"/>
      <c r="K5" s="12"/>
    </row>
    <row r="6" customFormat="false" ht="12.75" hidden="false" customHeight="false" outlineLevel="0" collapsed="false">
      <c r="B6" s="13" t="s">
        <v>3</v>
      </c>
      <c r="C6" s="13" t="s">
        <v>4</v>
      </c>
      <c r="D6" s="14" t="s"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5" hidden="false" customHeight="false" outlineLevel="0" collapsed="false">
      <c r="B7" s="13"/>
      <c r="C7" s="13"/>
      <c r="D7" s="15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7" t="s">
        <v>17</v>
      </c>
    </row>
    <row r="8" customFormat="false" ht="20.1" hidden="false" customHeight="true" outlineLevel="0" collapsed="false">
      <c r="B8" s="18" t="n">
        <v>1</v>
      </c>
      <c r="C8" s="19" t="n">
        <v>8</v>
      </c>
      <c r="D8" s="26" t="n">
        <v>2.3</v>
      </c>
      <c r="E8" s="59" t="n">
        <v>9.3</v>
      </c>
      <c r="F8" s="30" t="n">
        <v>21.8</v>
      </c>
      <c r="G8" s="30" t="n">
        <v>13.8</v>
      </c>
      <c r="H8" s="30" t="n">
        <v>1.8</v>
      </c>
      <c r="I8" s="30" t="n">
        <v>0.5</v>
      </c>
      <c r="J8" s="30" t="n">
        <v>22.3</v>
      </c>
      <c r="K8" s="30" t="n">
        <v>0</v>
      </c>
      <c r="L8" s="30" t="n">
        <v>0</v>
      </c>
      <c r="M8" s="30" t="n">
        <v>0</v>
      </c>
      <c r="N8" s="30" t="n">
        <v>5.2</v>
      </c>
      <c r="O8" s="48"/>
    </row>
    <row r="9" customFormat="false" ht="20.1" hidden="false" customHeight="true" outlineLevel="0" collapsed="false">
      <c r="B9" s="23" t="n">
        <v>2</v>
      </c>
      <c r="C9" s="24" t="n">
        <v>8</v>
      </c>
      <c r="D9" s="30" t="n">
        <v>1.5</v>
      </c>
      <c r="E9" s="30" t="n">
        <v>3.1</v>
      </c>
      <c r="F9" s="30" t="n">
        <v>6.8</v>
      </c>
      <c r="G9" s="30" t="n">
        <v>3.2</v>
      </c>
      <c r="H9" s="30" t="n">
        <v>7</v>
      </c>
      <c r="I9" s="30" t="n">
        <v>2.4</v>
      </c>
      <c r="J9" s="30" t="n">
        <v>1.4</v>
      </c>
      <c r="K9" s="30" t="n">
        <v>0</v>
      </c>
      <c r="L9" s="30" t="n">
        <v>0</v>
      </c>
      <c r="M9" s="30" t="n">
        <v>0</v>
      </c>
      <c r="N9" s="30" t="n">
        <v>0.4</v>
      </c>
      <c r="O9" s="49"/>
    </row>
    <row r="10" customFormat="false" ht="20.1" hidden="false" customHeight="true" outlineLevel="0" collapsed="false">
      <c r="B10" s="28" t="n">
        <v>3</v>
      </c>
      <c r="C10" s="24" t="n">
        <v>8</v>
      </c>
      <c r="D10" s="58" t="n">
        <v>0.9</v>
      </c>
      <c r="E10" s="30" t="n">
        <v>14.9</v>
      </c>
      <c r="F10" s="30" t="n">
        <v>1.1</v>
      </c>
      <c r="G10" s="58" t="n">
        <v>9.7</v>
      </c>
      <c r="H10" s="58" t="n">
        <v>0</v>
      </c>
      <c r="I10" s="58" t="n">
        <v>3.7</v>
      </c>
      <c r="J10" s="58" t="n">
        <v>0</v>
      </c>
      <c r="K10" s="58" t="n">
        <v>0</v>
      </c>
      <c r="L10" s="30" t="n">
        <v>0</v>
      </c>
      <c r="M10" s="58" t="n">
        <v>0</v>
      </c>
      <c r="N10" s="30" t="n">
        <v>3.1</v>
      </c>
      <c r="O10" s="50"/>
    </row>
    <row r="11" customFormat="false" ht="20.1" hidden="false" customHeight="true" outlineLevel="0" collapsed="false">
      <c r="B11" s="28" t="n">
        <v>4</v>
      </c>
      <c r="C11" s="24" t="n">
        <v>8</v>
      </c>
      <c r="D11" s="30" t="n">
        <v>20.4</v>
      </c>
      <c r="E11" s="30" t="n">
        <v>9.4</v>
      </c>
      <c r="F11" s="30" t="n">
        <v>5.7</v>
      </c>
      <c r="G11" s="30" t="n">
        <v>5.4</v>
      </c>
      <c r="H11" s="30" t="n">
        <v>0</v>
      </c>
      <c r="I11" s="58" t="n">
        <v>6.5</v>
      </c>
      <c r="J11" s="58" t="n">
        <v>0</v>
      </c>
      <c r="K11" s="58" t="n">
        <v>0</v>
      </c>
      <c r="L11" s="30" t="n">
        <v>0</v>
      </c>
      <c r="M11" s="58" t="n">
        <v>0</v>
      </c>
      <c r="N11" s="30" t="n">
        <v>34.7</v>
      </c>
      <c r="O11" s="49"/>
    </row>
    <row r="12" customFormat="false" ht="20.1" hidden="false" customHeight="true" outlineLevel="0" collapsed="false">
      <c r="B12" s="28" t="n">
        <v>5</v>
      </c>
      <c r="C12" s="24" t="n">
        <v>8</v>
      </c>
      <c r="D12" s="33" t="n">
        <v>5.2</v>
      </c>
      <c r="E12" s="58" t="n">
        <v>0</v>
      </c>
      <c r="F12" s="33" t="n">
        <v>6.3</v>
      </c>
      <c r="G12" s="30" t="n">
        <v>1.2</v>
      </c>
      <c r="H12" s="30" t="n">
        <v>0</v>
      </c>
      <c r="I12" s="58" t="n">
        <v>10.6</v>
      </c>
      <c r="J12" s="58" t="n">
        <v>0.3</v>
      </c>
      <c r="K12" s="58" t="n">
        <v>0</v>
      </c>
      <c r="L12" s="30" t="n">
        <v>0</v>
      </c>
      <c r="M12" s="58" t="n">
        <v>0</v>
      </c>
      <c r="N12" s="58" t="n">
        <v>4.3</v>
      </c>
      <c r="O12" s="50"/>
    </row>
    <row r="13" customFormat="false" ht="20.1" hidden="false" customHeight="true" outlineLevel="0" collapsed="false">
      <c r="B13" s="28" t="n">
        <v>6</v>
      </c>
      <c r="C13" s="24" t="n">
        <v>8</v>
      </c>
      <c r="D13" s="33" t="n">
        <v>3</v>
      </c>
      <c r="E13" s="58" t="n">
        <v>8.2</v>
      </c>
      <c r="F13" s="33" t="n">
        <v>4.8</v>
      </c>
      <c r="G13" s="33" t="n">
        <v>10.4</v>
      </c>
      <c r="H13" s="58" t="n">
        <v>0</v>
      </c>
      <c r="I13" s="58" t="n">
        <v>0.7</v>
      </c>
      <c r="J13" s="58" t="n">
        <v>0</v>
      </c>
      <c r="K13" s="58" t="n">
        <v>0.3</v>
      </c>
      <c r="L13" s="58" t="n">
        <v>0</v>
      </c>
      <c r="M13" s="58" t="n">
        <v>1.1</v>
      </c>
      <c r="N13" s="58" t="n">
        <v>23.8</v>
      </c>
      <c r="O13" s="49"/>
    </row>
    <row r="14" customFormat="false" ht="20.1" hidden="false" customHeight="true" outlineLevel="0" collapsed="false">
      <c r="B14" s="28" t="n">
        <v>7</v>
      </c>
      <c r="C14" s="24" t="n">
        <v>8</v>
      </c>
      <c r="D14" s="33" t="n">
        <v>2.3</v>
      </c>
      <c r="E14" s="58" t="n">
        <v>4.2</v>
      </c>
      <c r="F14" s="58" t="n">
        <v>6.7</v>
      </c>
      <c r="G14" s="33" t="n">
        <v>0.7</v>
      </c>
      <c r="H14" s="58" t="n">
        <v>0</v>
      </c>
      <c r="I14" s="58" t="n">
        <v>5.4</v>
      </c>
      <c r="J14" s="58" t="n">
        <v>0</v>
      </c>
      <c r="K14" s="58" t="n">
        <v>0</v>
      </c>
      <c r="L14" s="58" t="n">
        <v>0</v>
      </c>
      <c r="M14" s="58" t="n">
        <v>0</v>
      </c>
      <c r="N14" s="30" t="n">
        <v>1.2</v>
      </c>
      <c r="O14" s="51"/>
    </row>
    <row r="15" customFormat="false" ht="20.1" hidden="false" customHeight="true" outlineLevel="0" collapsed="false">
      <c r="B15" s="28" t="n">
        <v>8</v>
      </c>
      <c r="C15" s="24" t="n">
        <v>8</v>
      </c>
      <c r="D15" s="58" t="n">
        <v>0</v>
      </c>
      <c r="E15" s="58" t="n">
        <v>4.7</v>
      </c>
      <c r="F15" s="58" t="n">
        <v>3.1</v>
      </c>
      <c r="G15" s="33" t="n">
        <v>3.6</v>
      </c>
      <c r="H15" s="58" t="n">
        <v>0</v>
      </c>
      <c r="I15" s="33" t="n">
        <v>8.2</v>
      </c>
      <c r="J15" s="58" t="n">
        <v>0</v>
      </c>
      <c r="K15" s="58" t="n">
        <v>19.7</v>
      </c>
      <c r="L15" s="58" t="n">
        <v>0</v>
      </c>
      <c r="M15" s="58" t="n">
        <v>0</v>
      </c>
      <c r="N15" s="30" t="n">
        <v>10.2</v>
      </c>
      <c r="O15" s="51"/>
    </row>
    <row r="16" customFormat="false" ht="20.1" hidden="false" customHeight="true" outlineLevel="0" collapsed="false">
      <c r="B16" s="28" t="n">
        <v>9</v>
      </c>
      <c r="C16" s="24" t="n">
        <v>8</v>
      </c>
      <c r="D16" s="58" t="n">
        <v>4.1</v>
      </c>
      <c r="E16" s="58" t="n">
        <v>2.9</v>
      </c>
      <c r="F16" s="30" t="n">
        <v>15.3</v>
      </c>
      <c r="G16" s="33" t="n">
        <v>20.3</v>
      </c>
      <c r="H16" s="58" t="n">
        <v>1.7</v>
      </c>
      <c r="I16" s="30" t="n">
        <v>7.6</v>
      </c>
      <c r="J16" s="58" t="n">
        <v>0</v>
      </c>
      <c r="K16" s="58" t="n">
        <v>0</v>
      </c>
      <c r="L16" s="58" t="n">
        <v>0</v>
      </c>
      <c r="M16" s="58" t="n">
        <v>0</v>
      </c>
      <c r="N16" s="30" t="n">
        <v>34.8</v>
      </c>
      <c r="O16" s="50"/>
    </row>
    <row r="17" customFormat="false" ht="20.1" hidden="false" customHeight="true" outlineLevel="0" collapsed="false">
      <c r="B17" s="28" t="n">
        <v>10</v>
      </c>
      <c r="C17" s="24" t="n">
        <v>8</v>
      </c>
      <c r="D17" s="58" t="n">
        <v>24.6</v>
      </c>
      <c r="E17" s="58" t="n">
        <v>5.2</v>
      </c>
      <c r="F17" s="30" t="n">
        <v>30.4</v>
      </c>
      <c r="G17" s="30" t="n">
        <v>5.2</v>
      </c>
      <c r="H17" s="58" t="n">
        <v>0</v>
      </c>
      <c r="I17" s="30" t="n">
        <v>0</v>
      </c>
      <c r="J17" s="58" t="n">
        <v>0</v>
      </c>
      <c r="K17" s="58" t="n">
        <v>0</v>
      </c>
      <c r="L17" s="30" t="n">
        <v>0</v>
      </c>
      <c r="M17" s="58" t="n">
        <v>13.6</v>
      </c>
      <c r="N17" s="30" t="n">
        <v>7.1</v>
      </c>
      <c r="O17" s="51"/>
    </row>
    <row r="18" customFormat="false" ht="20.1" hidden="false" customHeight="true" outlineLevel="0" collapsed="false">
      <c r="B18" s="28" t="n">
        <v>11</v>
      </c>
      <c r="C18" s="24" t="n">
        <v>8</v>
      </c>
      <c r="D18" s="58" t="n">
        <v>0</v>
      </c>
      <c r="E18" s="58" t="n">
        <v>8.6</v>
      </c>
      <c r="F18" s="30" t="n">
        <v>9.7</v>
      </c>
      <c r="G18" s="58" t="n">
        <v>6.3</v>
      </c>
      <c r="H18" s="58" t="n">
        <v>4.6</v>
      </c>
      <c r="I18" s="58" t="n">
        <v>6.6</v>
      </c>
      <c r="J18" s="58" t="n">
        <v>0</v>
      </c>
      <c r="K18" s="58" t="n">
        <v>0</v>
      </c>
      <c r="L18" s="56" t="n">
        <v>0</v>
      </c>
      <c r="M18" s="30" t="n">
        <v>0.4</v>
      </c>
      <c r="N18" s="30" t="n">
        <v>0</v>
      </c>
      <c r="O18" s="50"/>
    </row>
    <row r="19" customFormat="false" ht="20.1" hidden="false" customHeight="true" outlineLevel="0" collapsed="false">
      <c r="B19" s="28" t="n">
        <v>12</v>
      </c>
      <c r="C19" s="24" t="n">
        <v>8</v>
      </c>
      <c r="D19" s="30" t="n">
        <v>8.4</v>
      </c>
      <c r="E19" s="58" t="n">
        <v>14.4</v>
      </c>
      <c r="F19" s="58" t="n">
        <v>4.8</v>
      </c>
      <c r="G19" s="58" t="n">
        <v>5.6</v>
      </c>
      <c r="H19" s="58" t="n">
        <v>4.1</v>
      </c>
      <c r="I19" s="33" t="n">
        <v>0.3</v>
      </c>
      <c r="J19" s="58" t="n">
        <v>0</v>
      </c>
      <c r="K19" s="58" t="n">
        <v>1</v>
      </c>
      <c r="L19" s="33" t="n">
        <v>0</v>
      </c>
      <c r="M19" s="30" t="n">
        <v>0</v>
      </c>
      <c r="N19" s="58" t="n">
        <v>0</v>
      </c>
      <c r="O19" s="51"/>
    </row>
    <row r="20" customFormat="false" ht="20.1" hidden="false" customHeight="true" outlineLevel="0" collapsed="false">
      <c r="B20" s="28" t="n">
        <v>13</v>
      </c>
      <c r="C20" s="24" t="n">
        <v>8</v>
      </c>
      <c r="D20" s="30" t="n">
        <v>13.8</v>
      </c>
      <c r="E20" s="58" t="n">
        <v>8.9</v>
      </c>
      <c r="F20" s="58" t="n">
        <v>4.3</v>
      </c>
      <c r="G20" s="58" t="n">
        <v>3.8</v>
      </c>
      <c r="H20" s="30" t="n">
        <v>9.7</v>
      </c>
      <c r="I20" s="30" t="n">
        <v>0</v>
      </c>
      <c r="J20" s="58" t="n">
        <v>0</v>
      </c>
      <c r="K20" s="58" t="n">
        <v>0.3</v>
      </c>
      <c r="L20" s="30" t="n">
        <v>0</v>
      </c>
      <c r="M20" s="30" t="n">
        <v>31.4</v>
      </c>
      <c r="N20" s="30"/>
      <c r="O20" s="50"/>
    </row>
    <row r="21" customFormat="false" ht="20.1" hidden="false" customHeight="true" outlineLevel="0" collapsed="false">
      <c r="B21" s="28" t="n">
        <v>14</v>
      </c>
      <c r="C21" s="24" t="n">
        <v>8</v>
      </c>
      <c r="D21" s="30" t="n">
        <v>0</v>
      </c>
      <c r="E21" s="58" t="n">
        <v>0</v>
      </c>
      <c r="F21" s="58" t="n">
        <v>21.7</v>
      </c>
      <c r="G21" s="58" t="n">
        <v>0.9</v>
      </c>
      <c r="H21" s="30" t="n">
        <v>1.5</v>
      </c>
      <c r="I21" s="56" t="n">
        <v>0.9</v>
      </c>
      <c r="J21" s="58" t="n">
        <v>0.6</v>
      </c>
      <c r="K21" s="58" t="n">
        <v>0</v>
      </c>
      <c r="L21" s="58" t="n">
        <v>0</v>
      </c>
      <c r="M21" s="30" t="n">
        <v>1.8</v>
      </c>
      <c r="N21" s="30"/>
      <c r="O21" s="50"/>
    </row>
    <row r="22" customFormat="false" ht="20.1" hidden="false" customHeight="true" outlineLevel="0" collapsed="false">
      <c r="B22" s="28" t="n">
        <v>15</v>
      </c>
      <c r="C22" s="24" t="n">
        <v>8</v>
      </c>
      <c r="D22" s="58" t="n">
        <v>1.3</v>
      </c>
      <c r="E22" s="58" t="n">
        <v>11.8</v>
      </c>
      <c r="F22" s="58" t="n">
        <v>11.8</v>
      </c>
      <c r="G22" s="58" t="n">
        <v>0</v>
      </c>
      <c r="H22" s="30" t="n">
        <v>0</v>
      </c>
      <c r="I22" s="30" t="n">
        <v>0</v>
      </c>
      <c r="J22" s="58" t="n">
        <v>0.9</v>
      </c>
      <c r="K22" s="58" t="n">
        <v>0</v>
      </c>
      <c r="L22" s="33" t="n">
        <v>0</v>
      </c>
      <c r="M22" s="58" t="n">
        <v>2.2</v>
      </c>
      <c r="N22" s="30"/>
      <c r="O22" s="50"/>
    </row>
    <row r="23" customFormat="false" ht="20.1" hidden="false" customHeight="true" outlineLevel="0" collapsed="false">
      <c r="B23" s="28" t="n">
        <v>16</v>
      </c>
      <c r="C23" s="24" t="n">
        <v>8</v>
      </c>
      <c r="D23" s="30" t="n">
        <v>0.4</v>
      </c>
      <c r="E23" s="58" t="n">
        <v>29.4</v>
      </c>
      <c r="F23" s="33" t="n">
        <v>0.7</v>
      </c>
      <c r="G23" s="58" t="n">
        <v>0</v>
      </c>
      <c r="H23" s="33" t="n">
        <v>0</v>
      </c>
      <c r="I23" s="30" t="n">
        <v>0</v>
      </c>
      <c r="J23" s="58" t="n">
        <v>0</v>
      </c>
      <c r="K23" s="58" t="n">
        <v>0</v>
      </c>
      <c r="L23" s="33" t="n">
        <v>0</v>
      </c>
      <c r="M23" s="58" t="n">
        <v>0.3</v>
      </c>
      <c r="N23" s="30"/>
      <c r="O23" s="50"/>
    </row>
    <row r="24" customFormat="false" ht="20.1" hidden="false" customHeight="true" outlineLevel="0" collapsed="false">
      <c r="B24" s="28" t="n">
        <v>17</v>
      </c>
      <c r="C24" s="24" t="n">
        <v>8</v>
      </c>
      <c r="D24" s="30" t="n">
        <v>0</v>
      </c>
      <c r="E24" s="58" t="n">
        <v>0.6</v>
      </c>
      <c r="F24" s="33" t="n">
        <v>2.9</v>
      </c>
      <c r="G24" s="33" t="n">
        <v>0</v>
      </c>
      <c r="H24" s="33" t="n">
        <v>0</v>
      </c>
      <c r="I24" s="30" t="n">
        <v>0</v>
      </c>
      <c r="J24" s="58" t="n">
        <v>0</v>
      </c>
      <c r="K24" s="58" t="n">
        <v>0</v>
      </c>
      <c r="L24" s="33" t="n">
        <v>0</v>
      </c>
      <c r="M24" s="58" t="n">
        <v>7.4</v>
      </c>
      <c r="N24" s="30"/>
      <c r="O24" s="50"/>
    </row>
    <row r="25" customFormat="false" ht="20.1" hidden="false" customHeight="true" outlineLevel="0" collapsed="false">
      <c r="B25" s="28" t="n">
        <v>18</v>
      </c>
      <c r="C25" s="24" t="n">
        <v>8</v>
      </c>
      <c r="D25" s="30" t="n">
        <v>2.9</v>
      </c>
      <c r="E25" s="58" t="n">
        <v>0</v>
      </c>
      <c r="F25" s="30" t="n">
        <v>13.6</v>
      </c>
      <c r="G25" s="58" t="n">
        <v>0</v>
      </c>
      <c r="H25" s="58" t="n">
        <v>0</v>
      </c>
      <c r="I25" s="58" t="n">
        <v>0</v>
      </c>
      <c r="J25" s="30" t="n">
        <v>2.9</v>
      </c>
      <c r="K25" s="58" t="n">
        <v>0</v>
      </c>
      <c r="L25" s="58" t="n">
        <v>0</v>
      </c>
      <c r="M25" s="58" t="n">
        <v>0</v>
      </c>
      <c r="N25" s="30"/>
      <c r="O25" s="50"/>
    </row>
    <row r="26" customFormat="false" ht="20.1" hidden="false" customHeight="true" outlineLevel="0" collapsed="false">
      <c r="B26" s="28" t="n">
        <v>19</v>
      </c>
      <c r="C26" s="24" t="n">
        <v>8</v>
      </c>
      <c r="D26" s="30" t="n">
        <v>0.3</v>
      </c>
      <c r="E26" s="58" t="n">
        <v>0</v>
      </c>
      <c r="F26" s="58" t="n">
        <v>6.8</v>
      </c>
      <c r="G26" s="58" t="n">
        <v>0</v>
      </c>
      <c r="H26" s="58" t="n">
        <v>0</v>
      </c>
      <c r="I26" s="58" t="n">
        <v>0</v>
      </c>
      <c r="J26" s="30" t="n">
        <v>0</v>
      </c>
      <c r="K26" s="58" t="n">
        <v>0</v>
      </c>
      <c r="L26" s="58" t="n">
        <v>0</v>
      </c>
      <c r="M26" s="30" t="n">
        <v>0</v>
      </c>
      <c r="N26" s="30"/>
      <c r="O26" s="50"/>
    </row>
    <row r="27" customFormat="false" ht="20.1" hidden="false" customHeight="true" outlineLevel="0" collapsed="false">
      <c r="B27" s="28" t="n">
        <v>20</v>
      </c>
      <c r="C27" s="24" t="n">
        <v>8</v>
      </c>
      <c r="D27" s="30" t="n">
        <v>0</v>
      </c>
      <c r="E27" s="58" t="n">
        <v>0</v>
      </c>
      <c r="F27" s="58" t="n">
        <v>0</v>
      </c>
      <c r="G27" s="58" t="n">
        <v>0</v>
      </c>
      <c r="H27" s="58" t="n">
        <v>0</v>
      </c>
      <c r="I27" s="58" t="n">
        <v>0</v>
      </c>
      <c r="J27" s="30" t="n">
        <v>0</v>
      </c>
      <c r="K27" s="58" t="n">
        <v>0</v>
      </c>
      <c r="L27" s="58" t="n">
        <v>0</v>
      </c>
      <c r="M27" s="30" t="n">
        <v>0</v>
      </c>
      <c r="N27" s="30"/>
      <c r="O27" s="50"/>
    </row>
    <row r="28" customFormat="false" ht="20.1" hidden="false" customHeight="true" outlineLevel="0" collapsed="false">
      <c r="B28" s="28" t="n">
        <v>21</v>
      </c>
      <c r="C28" s="24" t="n">
        <v>8</v>
      </c>
      <c r="D28" s="30" t="n">
        <v>0.4</v>
      </c>
      <c r="E28" s="58" t="n">
        <v>0</v>
      </c>
      <c r="F28" s="30" t="n">
        <v>0.4</v>
      </c>
      <c r="G28" s="58" t="n">
        <v>0</v>
      </c>
      <c r="H28" s="58" t="n">
        <v>0</v>
      </c>
      <c r="I28" s="58" t="n">
        <v>0</v>
      </c>
      <c r="J28" s="30" t="n">
        <v>0.5</v>
      </c>
      <c r="K28" s="58" t="n">
        <v>0</v>
      </c>
      <c r="L28" s="58" t="n">
        <v>1.4</v>
      </c>
      <c r="M28" s="58" t="n">
        <v>0</v>
      </c>
      <c r="N28" s="30"/>
      <c r="O28" s="50"/>
    </row>
    <row r="29" customFormat="false" ht="20.1" hidden="false" customHeight="true" outlineLevel="0" collapsed="false">
      <c r="B29" s="28" t="n">
        <v>22</v>
      </c>
      <c r="C29" s="24" t="n">
        <v>8</v>
      </c>
      <c r="D29" s="30" t="n">
        <v>2.4</v>
      </c>
      <c r="E29" s="58" t="n">
        <v>0</v>
      </c>
      <c r="F29" s="30" t="n">
        <v>0.7</v>
      </c>
      <c r="G29" s="58" t="n">
        <v>0</v>
      </c>
      <c r="H29" s="58" t="n">
        <v>0</v>
      </c>
      <c r="I29" s="58" t="n">
        <v>0</v>
      </c>
      <c r="J29" s="30" t="n">
        <v>0</v>
      </c>
      <c r="K29" s="58" t="n">
        <v>0</v>
      </c>
      <c r="L29" s="58" t="n">
        <v>0</v>
      </c>
      <c r="M29" s="58" t="n">
        <v>0</v>
      </c>
      <c r="N29" s="30"/>
      <c r="O29" s="50"/>
    </row>
    <row r="30" customFormat="false" ht="20.1" hidden="false" customHeight="true" outlineLevel="0" collapsed="false">
      <c r="B30" s="28" t="n">
        <v>23</v>
      </c>
      <c r="C30" s="24" t="n">
        <v>8</v>
      </c>
      <c r="D30" s="30" t="n">
        <v>0</v>
      </c>
      <c r="E30" s="58" t="n">
        <v>0</v>
      </c>
      <c r="F30" s="30" t="n">
        <v>18.4</v>
      </c>
      <c r="G30" s="30" t="n">
        <v>0</v>
      </c>
      <c r="H30" s="58" t="n">
        <v>0</v>
      </c>
      <c r="I30" s="58" t="n">
        <v>0</v>
      </c>
      <c r="J30" s="58" t="n">
        <v>0</v>
      </c>
      <c r="K30" s="58" t="n">
        <v>0</v>
      </c>
      <c r="L30" s="58" t="n">
        <v>0</v>
      </c>
      <c r="M30" s="58" t="n">
        <v>0</v>
      </c>
      <c r="N30" s="30"/>
      <c r="O30" s="50"/>
    </row>
    <row r="31" customFormat="false" ht="20.1" hidden="false" customHeight="true" outlineLevel="0" collapsed="false">
      <c r="B31" s="28" t="n">
        <v>24</v>
      </c>
      <c r="C31" s="24" t="n">
        <v>8</v>
      </c>
      <c r="D31" s="30" t="n">
        <v>14.3</v>
      </c>
      <c r="E31" s="58" t="n">
        <v>0</v>
      </c>
      <c r="F31" s="58" t="n">
        <v>14.7</v>
      </c>
      <c r="G31" s="58" t="n">
        <v>0</v>
      </c>
      <c r="H31" s="58" t="n">
        <v>0</v>
      </c>
      <c r="I31" s="58" t="n">
        <v>0</v>
      </c>
      <c r="J31" s="58" t="n">
        <v>0</v>
      </c>
      <c r="K31" s="58" t="n">
        <v>0</v>
      </c>
      <c r="L31" s="58" t="n">
        <v>0</v>
      </c>
      <c r="M31" s="58" t="n">
        <v>0</v>
      </c>
      <c r="N31" s="26"/>
      <c r="O31" s="49"/>
    </row>
    <row r="32" customFormat="false" ht="20.1" hidden="false" customHeight="true" outlineLevel="0" collapsed="false">
      <c r="B32" s="28" t="n">
        <v>25</v>
      </c>
      <c r="C32" s="24" t="n">
        <v>8</v>
      </c>
      <c r="D32" s="58" t="n">
        <v>11.3</v>
      </c>
      <c r="E32" s="58" t="n">
        <v>0</v>
      </c>
      <c r="F32" s="58" t="n">
        <v>1.8</v>
      </c>
      <c r="G32" s="58" t="n">
        <v>0</v>
      </c>
      <c r="H32" s="30" t="n">
        <v>4.3</v>
      </c>
      <c r="I32" s="58" t="n">
        <v>0.3</v>
      </c>
      <c r="J32" s="58" t="n">
        <v>0</v>
      </c>
      <c r="K32" s="58" t="n">
        <v>0</v>
      </c>
      <c r="L32" s="58" t="n">
        <v>0</v>
      </c>
      <c r="M32" s="58" t="n">
        <v>0</v>
      </c>
      <c r="N32" s="30"/>
      <c r="O32" s="50"/>
    </row>
    <row r="33" customFormat="false" ht="20.1" hidden="false" customHeight="true" outlineLevel="0" collapsed="false">
      <c r="B33" s="28" t="n">
        <v>26</v>
      </c>
      <c r="C33" s="24" t="n">
        <v>8</v>
      </c>
      <c r="D33" s="30" t="n">
        <v>4.2</v>
      </c>
      <c r="E33" s="30" t="n">
        <v>0</v>
      </c>
      <c r="F33" s="58" t="n">
        <v>1.1</v>
      </c>
      <c r="G33" s="58" t="n">
        <v>0</v>
      </c>
      <c r="H33" s="30" t="n">
        <v>1.3</v>
      </c>
      <c r="I33" s="58" t="n">
        <v>0</v>
      </c>
      <c r="J33" s="58" t="n">
        <v>0.3</v>
      </c>
      <c r="K33" s="58" t="n">
        <v>0</v>
      </c>
      <c r="L33" s="58" t="n">
        <v>0</v>
      </c>
      <c r="M33" s="58" t="n">
        <v>1.8</v>
      </c>
      <c r="N33" s="26"/>
      <c r="O33" s="49"/>
    </row>
    <row r="34" customFormat="false" ht="20.1" hidden="false" customHeight="true" outlineLevel="0" collapsed="false">
      <c r="B34" s="28" t="n">
        <v>27</v>
      </c>
      <c r="C34" s="24" t="n">
        <v>8</v>
      </c>
      <c r="D34" s="30" t="n">
        <v>1.6</v>
      </c>
      <c r="E34" s="30" t="n">
        <v>0</v>
      </c>
      <c r="F34" s="58" t="n">
        <v>0</v>
      </c>
      <c r="G34" s="58" t="n">
        <v>0</v>
      </c>
      <c r="H34" s="30" t="n">
        <v>0.5</v>
      </c>
      <c r="I34" s="58" t="n">
        <v>0</v>
      </c>
      <c r="J34" s="58" t="n">
        <v>0.5</v>
      </c>
      <c r="K34" s="58" t="n">
        <v>0.5</v>
      </c>
      <c r="L34" s="58" t="n">
        <v>0.2</v>
      </c>
      <c r="M34" s="58" t="n">
        <v>18.1</v>
      </c>
      <c r="N34" s="30"/>
      <c r="O34" s="50"/>
    </row>
    <row r="35" customFormat="false" ht="20.1" hidden="false" customHeight="true" outlineLevel="0" collapsed="false">
      <c r="B35" s="28" t="n">
        <v>28</v>
      </c>
      <c r="C35" s="24" t="n">
        <v>8</v>
      </c>
      <c r="D35" s="30" t="n">
        <v>0</v>
      </c>
      <c r="E35" s="30" t="n">
        <v>18.3</v>
      </c>
      <c r="F35" s="58" t="n">
        <v>9.8</v>
      </c>
      <c r="G35" s="58" t="n">
        <v>1.3</v>
      </c>
      <c r="H35" s="30" t="n">
        <v>0</v>
      </c>
      <c r="I35" s="58" t="n">
        <v>0.6</v>
      </c>
      <c r="J35" s="58" t="n">
        <v>0</v>
      </c>
      <c r="K35" s="58" t="n">
        <v>4.9</v>
      </c>
      <c r="L35" s="58" t="n">
        <v>0</v>
      </c>
      <c r="M35" s="58" t="n">
        <v>15.1</v>
      </c>
      <c r="N35" s="30"/>
      <c r="O35" s="50"/>
    </row>
    <row r="36" customFormat="false" ht="20.1" hidden="false" customHeight="true" outlineLevel="0" collapsed="false">
      <c r="B36" s="28" t="n">
        <v>29</v>
      </c>
      <c r="C36" s="24" t="n">
        <v>8</v>
      </c>
      <c r="D36" s="30" t="n">
        <v>0.4</v>
      </c>
      <c r="E36" s="30"/>
      <c r="F36" s="58" t="n">
        <v>13.4</v>
      </c>
      <c r="G36" s="58" t="n">
        <v>2.9</v>
      </c>
      <c r="H36" s="30" t="n">
        <v>0</v>
      </c>
      <c r="I36" s="58" t="n">
        <v>4.1</v>
      </c>
      <c r="J36" s="58" t="n">
        <v>0</v>
      </c>
      <c r="K36" s="58" t="n">
        <v>0</v>
      </c>
      <c r="L36" s="58" t="n">
        <v>0</v>
      </c>
      <c r="M36" s="58" t="n">
        <v>6.4</v>
      </c>
      <c r="N36" s="30"/>
      <c r="O36" s="50"/>
    </row>
    <row r="37" customFormat="false" ht="20.1" hidden="false" customHeight="true" outlineLevel="0" collapsed="false">
      <c r="B37" s="28" t="n">
        <v>30</v>
      </c>
      <c r="C37" s="24" t="n">
        <v>8</v>
      </c>
      <c r="D37" s="30" t="n">
        <v>0</v>
      </c>
      <c r="E37" s="30"/>
      <c r="F37" s="58" t="n">
        <v>20.8</v>
      </c>
      <c r="G37" s="30" t="n">
        <v>0.8</v>
      </c>
      <c r="H37" s="58" t="n">
        <v>0.3</v>
      </c>
      <c r="I37" s="30" t="n">
        <v>27.9</v>
      </c>
      <c r="J37" s="58" t="n">
        <v>0.7</v>
      </c>
      <c r="K37" s="58" t="n">
        <v>0</v>
      </c>
      <c r="L37" s="30" t="n">
        <v>0</v>
      </c>
      <c r="M37" s="58" t="n">
        <v>8.6</v>
      </c>
      <c r="N37" s="30"/>
      <c r="O37" s="52"/>
    </row>
    <row r="38" customFormat="false" ht="20.1" hidden="false" customHeight="true" outlineLevel="0" collapsed="false">
      <c r="B38" s="35" t="n">
        <v>31</v>
      </c>
      <c r="C38" s="36" t="n">
        <v>8</v>
      </c>
      <c r="D38" s="37" t="n">
        <v>3.5</v>
      </c>
      <c r="E38" s="38"/>
      <c r="F38" s="38" t="n">
        <v>0.4</v>
      </c>
      <c r="G38" s="38"/>
      <c r="H38" s="38" t="n">
        <v>1.3</v>
      </c>
      <c r="I38" s="38"/>
      <c r="J38" s="38" t="n">
        <v>0</v>
      </c>
      <c r="K38" s="38" t="n">
        <v>0</v>
      </c>
      <c r="L38" s="38"/>
      <c r="M38" s="38" t="n">
        <v>0.4</v>
      </c>
      <c r="N38" s="53"/>
      <c r="O38" s="54"/>
    </row>
    <row r="39" customFormat="false" ht="20.1" hidden="false" customHeight="true" outlineLevel="0" collapsed="false">
      <c r="B39" s="40" t="s">
        <v>18</v>
      </c>
      <c r="C39" s="40"/>
      <c r="D39" s="41" t="n">
        <f aca="false">SUM(D8:D38)</f>
        <v>129.5</v>
      </c>
      <c r="E39" s="42" t="n">
        <f aca="false">SUM(E8:E38)</f>
        <v>153.9</v>
      </c>
      <c r="F39" s="42" t="n">
        <f aca="false">SUM(F8:F38)</f>
        <v>259.8</v>
      </c>
      <c r="G39" s="42" t="n">
        <f aca="false">SUM(G8:G38)</f>
        <v>95.1</v>
      </c>
      <c r="H39" s="42" t="n">
        <f aca="false">SUM(H8:H38)</f>
        <v>38.1</v>
      </c>
      <c r="I39" s="42" t="n">
        <f aca="false">SUM(I8:I38)</f>
        <v>86.3</v>
      </c>
      <c r="J39" s="42" t="n">
        <f aca="false">SUM(J8:J38)</f>
        <v>30.4</v>
      </c>
      <c r="K39" s="42" t="n">
        <f aca="false">SUM(K8:K38)</f>
        <v>26.7</v>
      </c>
      <c r="L39" s="42" t="n">
        <f aca="false">SUM(L8:L38)</f>
        <v>1.6</v>
      </c>
      <c r="M39" s="42" t="n">
        <f aca="false">SUM(M8:M38)</f>
        <v>108.6</v>
      </c>
      <c r="N39" s="42" t="n">
        <f aca="false">SUM(N8:N38)</f>
        <v>124.8</v>
      </c>
      <c r="O39" s="43" t="n">
        <f aca="false">SUM(O8:O38)</f>
        <v>0</v>
      </c>
      <c r="P39" s="55"/>
    </row>
    <row r="40" s="44" customFormat="true" ht="20.1" hidden="false" customHeight="true" outlineLevel="0" collapsed="false">
      <c r="B40" s="40" t="s">
        <v>19</v>
      </c>
      <c r="C40" s="40"/>
      <c r="D40" s="45" t="n">
        <f aca="false">D39/31</f>
        <v>4.17741935483871</v>
      </c>
      <c r="E40" s="46" t="n">
        <f aca="false">E39/28</f>
        <v>5.49642857142857</v>
      </c>
      <c r="F40" s="46" t="n">
        <f aca="false">F39/31</f>
        <v>8.38064516129032</v>
      </c>
      <c r="G40" s="46" t="n">
        <f aca="false">G39/30</f>
        <v>3.17</v>
      </c>
      <c r="H40" s="46" t="n">
        <f aca="false">H39/31</f>
        <v>1.22903225806452</v>
      </c>
      <c r="I40" s="46" t="n">
        <f aca="false">I39/30</f>
        <v>2.87666666666667</v>
      </c>
      <c r="J40" s="46" t="n">
        <f aca="false">J39/31</f>
        <v>0.980645161290322</v>
      </c>
      <c r="K40" s="46" t="n">
        <f aca="false">K39/31</f>
        <v>0.861290322580645</v>
      </c>
      <c r="L40" s="46" t="n">
        <f aca="false">L39/30</f>
        <v>0.0533333333333333</v>
      </c>
      <c r="M40" s="46" t="n">
        <f aca="false">M39/31</f>
        <v>3.50322580645161</v>
      </c>
      <c r="N40" s="46" t="n">
        <f aca="false">N39/30</f>
        <v>4.16</v>
      </c>
      <c r="O40" s="47" t="n">
        <f aca="false">O39/31</f>
        <v>0</v>
      </c>
    </row>
  </sheetData>
  <mergeCells count="6">
    <mergeCell ref="B4:O4"/>
    <mergeCell ref="B6:B7"/>
    <mergeCell ref="C6:C7"/>
    <mergeCell ref="D6:O6"/>
    <mergeCell ref="B39:C39"/>
    <mergeCell ref="B40:C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2003-10-24T12:11:21Z</dcterms:created>
  <dc:creator>Román Maceiras Pedreira</dc:creator>
  <dc:description/>
  <dc:language>en-US</dc:language>
  <cp:lastModifiedBy>RománMaceiras</cp:lastModifiedBy>
  <cp:lastPrinted>2003-10-24T12:19:30Z</cp:lastPrinted>
  <dcterms:modified xsi:type="dcterms:W3CDTF">2018-11-13T13:44:03Z</dcterms:modified>
  <cp:revision>0</cp:revision>
  <dc:subject/>
  <dc:title/>
</cp:coreProperties>
</file>