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anthis\Гербарии\"/>
    </mc:Choice>
  </mc:AlternateContent>
  <xr:revisionPtr revIDLastSave="0" documentId="13_ncr:1_{6EB5376F-3047-45BE-A297-9501B67C0EE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<sst xmlns="http://schemas.openxmlformats.org/spreadsheetml/2006/main" count="371" uniqueCount="245">
  <si>
    <t>Species</t>
  </si>
  <si>
    <t xml:space="preserve">Date </t>
  </si>
  <si>
    <t>Alt., m</t>
  </si>
  <si>
    <t>Locality</t>
  </si>
  <si>
    <t>Coordinates</t>
  </si>
  <si>
    <t>Habitat</t>
  </si>
  <si>
    <t xml:space="preserve"> </t>
  </si>
  <si>
    <t>Peng_HW_Zhang J_1</t>
    <phoneticPr fontId="2" type="noConversion"/>
  </si>
  <si>
    <t>Peng_HW_Zhang J_2</t>
  </si>
  <si>
    <t>Peng_HW_Zhang J_3</t>
  </si>
  <si>
    <t>Peng_HW_Zhang J_4</t>
  </si>
  <si>
    <t>China, Sichuan, Jiu Ding Mountain, Mao County</t>
  </si>
  <si>
    <t>31.508643, 103.773278</t>
  </si>
  <si>
    <t>31.057702, 103. 242878</t>
  </si>
  <si>
    <t>29.584714, 102.026329</t>
  </si>
  <si>
    <t>29.554721, 102.856182</t>
  </si>
  <si>
    <t>ITS</t>
  </si>
  <si>
    <t>Collector</t>
    <phoneticPr fontId="6" type="noConversion"/>
  </si>
  <si>
    <t>Population</t>
    <phoneticPr fontId="6" type="noConversion"/>
  </si>
  <si>
    <t>L. Zhang</t>
  </si>
  <si>
    <t>China, Sichuan Province, Jiuding Shan Mountain</t>
  </si>
  <si>
    <t>China, Sichuan, Wenchuan County, Wolong Town</t>
  </si>
  <si>
    <t>31°32'36.0"N, 103°51'12.0"E</t>
  </si>
  <si>
    <t>Type locality</t>
  </si>
  <si>
    <t>Naito et al, No 196 (PE)</t>
  </si>
  <si>
    <t>1700-2050 m</t>
  </si>
  <si>
    <t>Bjørnar Olsen</t>
  </si>
  <si>
    <t>Eric Wahlsteen</t>
  </si>
  <si>
    <t>narrow leaved form</t>
  </si>
  <si>
    <t>Wang F.T.</t>
  </si>
  <si>
    <t>China, Sichuan Province,  west of Wen-chuan Heien (Xian)</t>
  </si>
  <si>
    <t>China, Sichuan Province,  Gongga Shan</t>
  </si>
  <si>
    <t>29.866916, 102.31455</t>
  </si>
  <si>
    <t>30.192906, 102.4295</t>
  </si>
  <si>
    <t>30.396194, 102.60035</t>
  </si>
  <si>
    <t>easy to reach</t>
  </si>
  <si>
    <t>hard to reach</t>
  </si>
  <si>
    <t>30.564595, 102.48984</t>
  </si>
  <si>
    <r>
      <rPr>
        <i/>
        <sz val="11"/>
        <color theme="1"/>
        <rFont val="Times New Roman"/>
        <family val="1"/>
        <charset val="204"/>
      </rPr>
      <t>Eranthis lobulata</t>
    </r>
    <r>
      <rPr>
        <sz val="11"/>
        <color theme="1"/>
        <rFont val="Times New Roman"/>
        <family val="1"/>
        <charset val="204"/>
      </rPr>
      <t xml:space="preserve"> W.T. Wang </t>
    </r>
  </si>
  <si>
    <r>
      <rPr>
        <i/>
        <sz val="11"/>
        <color theme="1"/>
        <rFont val="Times New Roman"/>
        <family val="1"/>
        <charset val="204"/>
      </rPr>
      <t>Eranthis albiflora</t>
    </r>
    <r>
      <rPr>
        <sz val="11"/>
        <color theme="1"/>
        <rFont val="Times New Roman"/>
        <family val="1"/>
        <charset val="204"/>
      </rPr>
      <t xml:space="preserve"> Franch. 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</si>
  <si>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  <r>
      <rPr>
        <sz val="11"/>
        <color theme="1"/>
        <rFont val="Times New Roman"/>
        <family val="1"/>
        <charset val="204"/>
      </rPr>
      <t>, type locality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</si>
  <si>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</si>
  <si>
    <t>N/A</t>
  </si>
  <si>
    <t>China, Sichuan, Tianquan County, Yaan, near Laba River</t>
  </si>
  <si>
    <t xml:space="preserve">China, Sichuan: Tianquan Xian, east side of mount Erlangshan </t>
  </si>
  <si>
    <t xml:space="preserve">China, Sichuan: Ya'an, Baoxing, Pujigou </t>
  </si>
  <si>
    <t>China, Sichuan, Yingjing County, Longcanggou</t>
  </si>
  <si>
    <t>China, Sichuan, Luding County, Hailuogou</t>
  </si>
  <si>
    <t>China, Sichuan, Erlang Shan</t>
  </si>
  <si>
    <t>China, Sichuan, Lujinggou</t>
  </si>
  <si>
    <t>China, Sichuan, Pugigou</t>
  </si>
  <si>
    <t>China, Sichuan, Longdanxi</t>
  </si>
  <si>
    <r>
      <t xml:space="preserve">Presumably </t>
    </r>
    <r>
      <rPr>
        <i/>
        <sz val="11"/>
        <color theme="1"/>
        <rFont val="Times New Roman"/>
        <family val="1"/>
        <charset val="204"/>
      </rPr>
      <t>albiflora</t>
    </r>
    <r>
      <rPr>
        <sz val="11"/>
        <color theme="1"/>
        <rFont val="Times New Roman"/>
        <family val="1"/>
        <charset val="204"/>
      </rPr>
      <t xml:space="preserve"> (they're obviously conspecific anyway)</t>
    </r>
  </si>
  <si>
    <t>№</t>
  </si>
  <si>
    <t>A.S. Erst</t>
  </si>
  <si>
    <t>NS2023-1</t>
  </si>
  <si>
    <t>V.V. Yakubov</t>
  </si>
  <si>
    <t>PR2023-1</t>
  </si>
  <si>
    <t>PR2023-2</t>
  </si>
  <si>
    <t>PR2023-3</t>
  </si>
  <si>
    <t>PR2023-4</t>
  </si>
  <si>
    <t>broadleaf forest</t>
  </si>
  <si>
    <t>broad-leaved forest on the slope of the hill</t>
  </si>
  <si>
    <t>D.N. Shaulo</t>
  </si>
  <si>
    <t>KR2023-1</t>
  </si>
  <si>
    <t>populus tremula forest</t>
  </si>
  <si>
    <t>KR2023-2</t>
  </si>
  <si>
    <t>KR2023-3</t>
  </si>
  <si>
    <t>ALT2023-1</t>
  </si>
  <si>
    <t>51°50'50"N, 85°44'3"E</t>
  </si>
  <si>
    <t>54°39'59.1"N, 82°53'41.4"E</t>
  </si>
  <si>
    <t>43°11'37.5"N, 131°55'30.1"E</t>
  </si>
  <si>
    <t>43°12'32.0"N, 131°30'15.4"E</t>
  </si>
  <si>
    <t>HAK2023-2</t>
  </si>
  <si>
    <t xml:space="preserve">52°35'13.18"N, 90°04'09.0"E  </t>
  </si>
  <si>
    <t>KEM2023-1</t>
  </si>
  <si>
    <t>55°32'51.8 "N, 86°12'24.4 "E</t>
  </si>
  <si>
    <t>ORE2023-1</t>
  </si>
  <si>
    <t>KAZ2023-1</t>
  </si>
  <si>
    <t>PER2023-1</t>
  </si>
  <si>
    <t>AM2023-3</t>
  </si>
  <si>
    <t>T.N. Veklich</t>
  </si>
  <si>
    <t>52°37'34.7"N, 129°59'03.1"E</t>
  </si>
  <si>
    <r>
      <rPr>
        <i/>
        <sz val="11"/>
        <rFont val="Times New Roman"/>
        <family val="1"/>
        <charset val="204"/>
      </rPr>
      <t>Actaea  acuminata</t>
    </r>
    <r>
      <rPr>
        <sz val="11"/>
        <rFont val="Times New Roman"/>
        <family val="1"/>
        <charset val="204"/>
      </rPr>
      <t xml:space="preserve"> Wall. ex Royle </t>
    </r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</si>
  <si>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</t>
    </r>
  </si>
  <si>
    <t xml:space="preserve">Luferov A.N. </t>
  </si>
  <si>
    <r>
      <rPr>
        <i/>
        <sz val="11"/>
        <color theme="1"/>
        <rFont val="Times New Roman"/>
        <family val="1"/>
        <charset val="204"/>
      </rPr>
      <t>Actaea spicata</t>
    </r>
    <r>
      <rPr>
        <sz val="11"/>
        <color theme="1"/>
        <rFont val="Times New Roman"/>
        <family val="1"/>
        <charset val="204"/>
      </rPr>
      <t xml:space="preserve"> L. </t>
    </r>
  </si>
  <si>
    <t>Russia, Moscow region, Odintsovo district, 2 km north of the village of Romashkovo</t>
  </si>
  <si>
    <t>55°75'14.2"N,  37°34'76.2"E</t>
  </si>
  <si>
    <t>Broad-leaved forest with a predominance of Acer platanoides, often, in the fruiting phase (fruits have fallen), 02.09.2023.</t>
  </si>
  <si>
    <t>AM2023-6</t>
  </si>
  <si>
    <t>53°51'56.8"N 127°20'36.3"E</t>
  </si>
  <si>
    <t>AM2023-4</t>
  </si>
  <si>
    <t>AM2023-7</t>
  </si>
  <si>
    <t>Russia, Perm Territory, Kungursky district, left bank of the Babka river - left tributary of the Sylva river, Zhilino village</t>
  </si>
  <si>
    <t>57°28'19.17''N, 56°46'38.22''E</t>
  </si>
  <si>
    <t>spruce-birch forest</t>
  </si>
  <si>
    <t>M.A. Markaryan</t>
  </si>
  <si>
    <t>Russia, Republic of Tatarstan, Kazan city, right bank of the Kazanka river - rigth tributary of the Volga river, at the Eeastern Bridge</t>
  </si>
  <si>
    <t>55°49'23''N, 49°09'59''E</t>
  </si>
  <si>
    <t>urban forest planting</t>
  </si>
  <si>
    <t>Russia, Perm Territory, Kungursky district, rigth bank of the Sylva river, near Kungur town</t>
  </si>
  <si>
    <t>57°26'47.86''N, 56°59'13.48''E</t>
  </si>
  <si>
    <t>pine forest</t>
  </si>
  <si>
    <t>D.A. Krivenko</t>
  </si>
  <si>
    <t>Russia, Irkutsk Region, Irkutsk city, Sverdlonsky urban district, left bank of the Angara river, Akademgorodok</t>
  </si>
  <si>
    <t>52°14'52.79''N, 104°16'03.20''E</t>
  </si>
  <si>
    <t>forest park area</t>
  </si>
  <si>
    <t>Russia, Irkutsk Region, Shelekhovsky district, near Shamanka village, on the left bank of the Irkut river</t>
  </si>
  <si>
    <t>52°04'45.34''N, 103°50'25.44''E</t>
  </si>
  <si>
    <t>birch-pine shrub-forb forest</t>
  </si>
  <si>
    <t>Russia, Irkutsk Region, Shelekhovsky district, 2.5 km SSE from Rassokha settlement, on the left bank of the Bolshaya Olkha river</t>
  </si>
  <si>
    <t>52°00'29.53''N, 104°06'21.17''E</t>
  </si>
  <si>
    <t>aspen-birch green moss forest</t>
  </si>
  <si>
    <t>Russia, Irkutsk Region, Irkutsky district, right bank of the Angara river, Chernushka bay, SE from Taltsy settlement</t>
  </si>
  <si>
    <t>51°58'59.04''N, 104°41'24.09''E</t>
  </si>
  <si>
    <t>birch-pine shrub-forb-moss forest</t>
  </si>
  <si>
    <t>Russia, Republic of Tatarstan, Verkhneusinsky district, right bank of the Volga river, near Grebeni village</t>
  </si>
  <si>
    <t>55°34'25.45''N, 48°58'17.91''E</t>
  </si>
  <si>
    <t>shrubbery forest in a deep ravine</t>
  </si>
  <si>
    <t>O.A. Chernyagina</t>
  </si>
  <si>
    <t>Russia, Kamchatka Territory, Ust-Kamchatsky district, right bank of the Kamchatka river, vicinity of Mayskoe village</t>
  </si>
  <si>
    <t>56°13'39.7"N, 160°06'35.2"E</t>
  </si>
  <si>
    <t>fern (with Pteridium aquilinum) forest of Betula ermanii</t>
  </si>
  <si>
    <t>Russia, Kamchatka Territory, Milkovsky district, left bank of the Kamchatka river, vicinity of Milkovo village</t>
  </si>
  <si>
    <t>54°43'00.8"N, 158°36'12.3"E</t>
  </si>
  <si>
    <t>Russia, Kamchatka Territory, Elizovsky district, in the area of the Nachikinsky pass</t>
  </si>
  <si>
    <t>53°10'31.6"N, 157°54'48.3"E</t>
  </si>
  <si>
    <t>fern (with Pteridium aquilinum and Gymnocarpium dryopteris) forest of Betula ermanii</t>
  </si>
  <si>
    <t>53°10'55.82''N, 158°17'02.98''E  </t>
  </si>
  <si>
    <t>fern-forb (with Pteridium aquilinum) forest of Betula ermanii</t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</si>
  <si>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 </t>
    </r>
  </si>
  <si>
    <t>Actaea cimicifuga L.</t>
  </si>
  <si>
    <r>
      <rPr>
        <i/>
        <sz val="11"/>
        <rFont val="Times New Roman"/>
        <family val="1"/>
        <charset val="204"/>
      </rPr>
      <t>Actaea dahurica</t>
    </r>
    <r>
      <rPr>
        <sz val="11"/>
        <rFont val="Times New Roman"/>
        <family val="1"/>
        <charset val="204"/>
      </rPr>
      <t xml:space="preserve"> (Turcz. ex Fisch. &amp; C.A.Mey.) Franch.</t>
    </r>
  </si>
  <si>
    <r>
      <rPr>
        <i/>
        <sz val="11"/>
        <color theme="1"/>
        <rFont val="Times New Roman"/>
        <family val="1"/>
        <charset val="204"/>
      </rPr>
      <t>Actaea asiatica</t>
    </r>
    <r>
      <rPr>
        <sz val="11"/>
        <color theme="1"/>
        <rFont val="Times New Roman"/>
        <family val="1"/>
        <charset val="204"/>
      </rPr>
      <t xml:space="preserve"> H.Hara</t>
    </r>
  </si>
  <si>
    <t xml:space="preserve">A.N. Luferov </t>
  </si>
  <si>
    <t>G.L. Cao , G.Q. Liu</t>
  </si>
  <si>
    <t xml:space="preserve">K.L. Xiang </t>
  </si>
  <si>
    <t>34°00'57.5"N, 107°48'54.8"E</t>
  </si>
  <si>
    <t>33°28'19.6"N, 108°29'26.8"E</t>
  </si>
  <si>
    <t>mixed forest</t>
  </si>
  <si>
    <t>mixed (Betula platyphylla, Populus tremula and Larix gmelinii) forest</t>
  </si>
  <si>
    <t xml:space="preserve">forest of Populus tremula-Betulla dahurica </t>
  </si>
  <si>
    <t>Russia, Moscow Region, Odintsovo district, 2 km N from Romashkovo village</t>
  </si>
  <si>
    <t>China, Mei County, Honghe valley</t>
  </si>
  <si>
    <t>55°75'14.2"N, 37°34'76.2"E</t>
  </si>
  <si>
    <r>
      <t>trn</t>
    </r>
    <r>
      <rPr>
        <b/>
        <sz val="11"/>
        <rFont val="Times New Roman"/>
        <family val="1"/>
        <charset val="204"/>
      </rPr>
      <t>L-F</t>
    </r>
  </si>
  <si>
    <r>
      <t>mat</t>
    </r>
    <r>
      <rPr>
        <b/>
        <sz val="11"/>
        <rFont val="Times New Roman"/>
        <family val="1"/>
        <charset val="204"/>
      </rPr>
      <t>K</t>
    </r>
  </si>
  <si>
    <r>
      <t>rbc</t>
    </r>
    <r>
      <rPr>
        <b/>
        <sz val="11"/>
        <rFont val="Times New Roman"/>
        <family val="1"/>
        <charset val="204"/>
      </rPr>
      <t>L</t>
    </r>
  </si>
  <si>
    <r>
      <rPr>
        <b/>
        <i/>
        <sz val="11"/>
        <rFont val="Times New Roman"/>
        <family val="1"/>
        <charset val="204"/>
      </rPr>
      <t>trn</t>
    </r>
    <r>
      <rPr>
        <b/>
        <sz val="11"/>
        <rFont val="Times New Roman"/>
        <family val="1"/>
        <charset val="204"/>
      </rPr>
      <t>H-</t>
    </r>
    <r>
      <rPr>
        <b/>
        <i/>
        <sz val="11"/>
        <rFont val="Times New Roman"/>
        <family val="1"/>
        <charset val="204"/>
      </rPr>
      <t>psb</t>
    </r>
    <r>
      <rPr>
        <b/>
        <sz val="11"/>
        <rFont val="Times New Roman"/>
        <family val="1"/>
        <charset val="204"/>
      </rPr>
      <t>A</t>
    </r>
  </si>
  <si>
    <r>
      <rPr>
        <i/>
        <sz val="11"/>
        <rFont val="Times New Roman"/>
        <family val="1"/>
        <charset val="204"/>
      </rPr>
      <t>Actaea cimicifuga</t>
    </r>
    <r>
      <rPr>
        <sz val="11"/>
        <rFont val="Times New Roman"/>
        <family val="1"/>
        <charset val="204"/>
      </rPr>
      <t xml:space="preserve"> L.</t>
    </r>
  </si>
  <si>
    <r>
      <rPr>
        <i/>
        <sz val="11"/>
        <rFont val="Times New Roman"/>
        <family val="1"/>
        <charset val="204"/>
      </rPr>
      <t>Actaea erythrocarpa</t>
    </r>
    <r>
      <rPr>
        <sz val="11"/>
        <rFont val="Times New Roman"/>
        <family val="1"/>
        <charset val="204"/>
      </rPr>
      <t xml:space="preserve"> (Fisch.) Freyn</t>
    </r>
  </si>
  <si>
    <r>
      <rPr>
        <i/>
        <sz val="11"/>
        <rFont val="Times New Roman"/>
        <family val="1"/>
        <charset val="204"/>
      </rPr>
      <t>Actaea simplex</t>
    </r>
    <r>
      <rPr>
        <sz val="11"/>
        <rFont val="Times New Roman"/>
        <family val="1"/>
        <charset val="204"/>
      </rPr>
      <t> (DC.) Wormsk. ex Prantl</t>
    </r>
  </si>
  <si>
    <r>
      <rPr>
        <i/>
        <sz val="11"/>
        <color theme="1"/>
        <rFont val="Times New Roman"/>
        <family val="1"/>
        <charset val="204"/>
      </rPr>
      <t>Actaea vaginata</t>
    </r>
    <r>
      <rPr>
        <sz val="11"/>
        <color theme="1"/>
        <rFont val="Times New Roman"/>
        <family val="1"/>
        <charset val="204"/>
      </rPr>
      <t xml:space="preserve"> (Maxim.) J.Compton</t>
    </r>
  </si>
  <si>
    <t>34°00'59.8"N, 107°47'48.8"E</t>
  </si>
  <si>
    <t>50°23'45.4"N, 127°26'54.8"E</t>
  </si>
  <si>
    <t>53°51'04.1"N, 127°22'08.0"E</t>
  </si>
  <si>
    <t>China, Mei County, Honghe Valley</t>
  </si>
  <si>
    <t>China, Ningshan County, Pingheliang National Nature Reserve</t>
  </si>
  <si>
    <t>China, Beijing, IBCAS (in garden)</t>
  </si>
  <si>
    <t>Russia, Kamchatka Territory, Elizovsky district, left bank of the Polovinka river - rigth tributary of the Avacha river, 5 km W from Elizovo town, Moroznaya mountain</t>
  </si>
  <si>
    <t>34°02'48.6"N, 107°42'37.8"E</t>
  </si>
  <si>
    <t>China, Doumugong</t>
  </si>
  <si>
    <t>Russia, Primorye Territory, Khasansky district, vicinity of Barabash village</t>
  </si>
  <si>
    <t>Russia, Krasnoyarsk Territory, West Sayan, Sayansky Ridge, Gool-Kerema river</t>
  </si>
  <si>
    <t>Russia, Ermakovsky disrict, West Sayan, Sayansky ridge, Karakhem</t>
  </si>
  <si>
    <t>Russia, West Sayan, Kurtushibinsky ridge, Serzik river</t>
  </si>
  <si>
    <t>Russia, Republic of Altai, Mayminsky district, R256 highway (Chuysky Trakt), near Manzherok, Baza u Katuni</t>
  </si>
  <si>
    <t>Russia, Republic of Khakassia, Tashtypskiy district, near Abaza village, near "Bagul'nik" recreation center</t>
  </si>
  <si>
    <t>Russia, Primorye Territory, outskirts of Vladivostok city, near Akademicheskaya railway station</t>
  </si>
  <si>
    <t>Russia, Novosibirsk Region, Iskitimsky district, near Sosnovka village</t>
  </si>
  <si>
    <t>Russia, Amur Region, Zeysky district, Zeysky Nature Reserve</t>
  </si>
  <si>
    <t>Russia, Amur Region, Selemdzhinsky district, Nora Nature Reserve, near Osinovy kordon</t>
  </si>
  <si>
    <t>Russia, Amur Region, Blagoveshchensky district, 11th km of Ignatievsky highway, 300 m from highway</t>
  </si>
  <si>
    <r>
      <t>Russia,</t>
    </r>
    <r>
      <rPr>
        <b/>
        <sz val="11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Kemerovo Region, Kemerovsky district, near Berezovsky village, Novosibirskoye Lake</t>
    </r>
  </si>
  <si>
    <t>broad-leaved forest with a predominance of Acer platanoides, often, in the fruiting phase (fruits have fallen)</t>
  </si>
  <si>
    <t>valley, tall grass forbs</t>
  </si>
  <si>
    <t>wormwood-forb meadow</t>
  </si>
  <si>
    <t>A.S. Erst , S.V. Smirnov, V.O. Tolmachev, I.A. Shestakov</t>
  </si>
  <si>
    <t xml:space="preserve">A.S. Erst,  S.V. Smirnov, V.O. Tolmachev, I.A. Shestakov </t>
  </si>
  <si>
    <t>IRK2023-1</t>
  </si>
  <si>
    <t>IRK2023-2</t>
  </si>
  <si>
    <t>KAM2023-1</t>
  </si>
  <si>
    <t>KAM2023-4</t>
  </si>
  <si>
    <t>CH2023-018</t>
  </si>
  <si>
    <t>CH2023-022</t>
  </si>
  <si>
    <t>CH2023-026</t>
  </si>
  <si>
    <t>CH2023-017</t>
  </si>
  <si>
    <t>CH2023-07</t>
  </si>
  <si>
    <t>MO2023-1</t>
  </si>
  <si>
    <t>TAT2023-1</t>
  </si>
  <si>
    <t>KAM2023-2</t>
  </si>
  <si>
    <t>KAM2023-3</t>
  </si>
  <si>
    <t>IRK2023-3</t>
  </si>
  <si>
    <t>IRK2023-4</t>
  </si>
  <si>
    <t>CHint2023-1</t>
  </si>
  <si>
    <t>Гербарий</t>
  </si>
  <si>
    <t xml:space="preserve">Russia, Kamchatka Territory, Petrovskya mountine in center of Petropavlovsk-Kamshatsky </t>
  </si>
  <si>
    <t>KAM2023-5</t>
  </si>
  <si>
    <t>KAM2023-6</t>
  </si>
  <si>
    <t>плоды (1)</t>
  </si>
  <si>
    <t>PR2023-5</t>
  </si>
  <si>
    <t>53°01'33.6''N, 158°39'0.5''E  </t>
  </si>
  <si>
    <t>Betula forest</t>
  </si>
  <si>
    <t>53°54'33.4''N, 158°41'11.3''E  </t>
  </si>
  <si>
    <t>Russia, Kamchatka Territory, near Petropavlovsk-Kamshatsky along the top of the sea terrace in Bolshaya Lagernaya bay</t>
  </si>
  <si>
    <t>43°12'18.4"N, 131°30'13.6"E</t>
  </si>
  <si>
    <t>T.V. Leonova</t>
  </si>
  <si>
    <t>HAK2023-3</t>
  </si>
  <si>
    <t>Russia, Republic of Khakassia, Shirinsky district, near Topanovo village (3 km)</t>
  </si>
  <si>
    <t>54°31'58.9''N, 89°42'04.7''E</t>
  </si>
  <si>
    <t>IRK2023-5</t>
  </si>
  <si>
    <t>PR2023-6</t>
  </si>
  <si>
    <t>Russia, Primorye Territory, Vladivostok city, Sopochnay street</t>
  </si>
  <si>
    <t>43°10'59.51"N, 131°56'41.02"E</t>
  </si>
  <si>
    <t>broadleaf forest on the right side of the road</t>
  </si>
  <si>
    <t>V.A. Kalinkina</t>
  </si>
  <si>
    <t>P.A. Kuzmina (P.A. Zaremba)</t>
  </si>
  <si>
    <t>Russia, Krasnoyarsk region, Minusinsk district, district of the village of Znamenka</t>
  </si>
  <si>
    <t>53°32'43.4"N, 91°56'11.1"E</t>
  </si>
  <si>
    <t>KR2023-4</t>
  </si>
  <si>
    <t>HAK2023-4</t>
  </si>
  <si>
    <t>Russia, Republic of Khakassia, Sayanogorsk urban district, left bank of the Yenisei river, Babik valley (surrounding the Gladenkaya hotel)</t>
  </si>
  <si>
    <t>52°59'19.9"N, 91°25'47.2"E</t>
  </si>
  <si>
    <t>TU1990-1</t>
  </si>
  <si>
    <t>1300-1400</t>
  </si>
  <si>
    <t>Turkey</t>
  </si>
  <si>
    <t>I.N. Pospelov</t>
  </si>
  <si>
    <t>Russia, southwestern Taimyr, Putorana plateau, western shore of Lake Nakomyaken, area of the mouth of the Tonel river</t>
  </si>
  <si>
    <t>68°51'44.8"N, 90°37'2.14"E</t>
  </si>
  <si>
    <t>KR2021-1</t>
  </si>
  <si>
    <t>grass-moss forest on a stream fan</t>
  </si>
  <si>
    <t>Actaea heracleifolia Kom</t>
  </si>
  <si>
    <t>the foot of the mountain, on a turfed scree overgrown with forest</t>
  </si>
  <si>
    <t>PR2023-7</t>
  </si>
  <si>
    <t>ДНК</t>
  </si>
  <si>
    <t>TU1990-2</t>
  </si>
  <si>
    <t>1400-1500</t>
  </si>
  <si>
    <t>Russia, Republic of Khakassia, Tashtyp district, district of the village of Tashtyp</t>
  </si>
  <si>
    <t>52°48'02.2''N, 89°51'44.6''E</t>
  </si>
  <si>
    <t>birch forest</t>
  </si>
  <si>
    <t>HAK2023-5</t>
  </si>
  <si>
    <t>HAK2023-6</t>
  </si>
  <si>
    <t>Russia, Republic of Khakassia, Bogradsky district, district of the village of Bograd</t>
  </si>
  <si>
    <t>54°14'28.4''N, 90°46'26.1''E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</si>
</sst>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14" fontId="1" fillId="0" borderId="0" xfId="0" applyNumberFormat="1" applyFont="1"/>
    <xf numFmtId="14" fontId="13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9" fillId="0" borderId="0" xfId="0" applyNumberFormat="1" applyFont="1" applyAlignment="1">
      <alignment horizontal="left"/>
    </xf>
  </cellXfs>
  <cellStyles count="2">
    <cellStyle name="Normal 2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34"/>
  <sheetViews>
    <sheetView tabSelected="1" topLeftCell="H19" zoomScaleNormal="100" workbookViewId="0">
      <selection activeCell="K33" sqref="K33"/>
    </sheetView>
  </sheetViews>
  <sheetFormatPr defaultRowHeight="15"/>
  <cols>
    <col min="1" max="2" width="5" style="3" customWidth="1"/>
    <col min="3" max="3" width="8" style="3" customWidth="1"/>
    <col min="4" max="4" width="6.140625" style="3" customWidth="1"/>
    <col min="5" max="5" width="5.7109375" style="3" customWidth="1"/>
    <col min="6" max="6" width="10.85546875" style="3" customWidth="1"/>
    <col min="7" max="7" width="50.7109375" style="6" customWidth="1"/>
    <col min="8" max="8" width="52.42578125" style="6" bestFit="1" customWidth="1"/>
    <col min="9" max="10" width="24" style="45" customWidth="1"/>
    <col min="11" max="11" width="16.28515625" style="10" customWidth="1"/>
    <col min="12" max="12" width="12" style="3" customWidth="1"/>
    <col min="13" max="13" width="13" style="45" customWidth="1"/>
    <col min="14" max="14" width="93" style="6" customWidth="1"/>
    <col min="15" max="15" width="28.5703125" style="3" customWidth="1"/>
    <col min="16" max="16" width="39.7109375" style="10" customWidth="1"/>
    <col min="17" max="17" width="9.140625" style="3"/>
    <col min="18" max="18" width="20" style="3" customWidth="1"/>
    <col min="19" max="16384" width="9.140625" style="3"/>
  </cols>
  <sheetData>
    <row r="1" spans="1:85" s="12" customFormat="1">
      <c r="A1" s="15" t="s">
        <v>53</v>
      </c>
      <c r="B1" s="21" t="s">
        <v>16</v>
      </c>
      <c r="C1" s="23" t="s">
        <v>146</v>
      </c>
      <c r="D1" s="23" t="s">
        <v>147</v>
      </c>
      <c r="E1" s="23" t="s">
        <v>148</v>
      </c>
      <c r="F1" s="21" t="s">
        <v>149</v>
      </c>
      <c r="G1" s="15" t="s">
        <v>0</v>
      </c>
      <c r="H1" s="15" t="s">
        <v>17</v>
      </c>
      <c r="I1" s="21" t="s">
        <v>196</v>
      </c>
      <c r="J1" s="21" t="s">
        <v>235</v>
      </c>
      <c r="K1" s="15" t="s">
        <v>18</v>
      </c>
      <c r="L1" s="15" t="s">
        <v>1</v>
      </c>
      <c r="M1" s="21" t="s">
        <v>2</v>
      </c>
      <c r="N1" s="41" t="s">
        <v>3</v>
      </c>
      <c r="O1" s="15" t="s">
        <v>4</v>
      </c>
      <c r="P1" s="15" t="s">
        <v>5</v>
      </c>
      <c r="S1" s="10"/>
      <c r="T1" s="10"/>
      <c r="U1" s="10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85" s="1" customFormat="1">
      <c r="G2" s="13" t="s">
        <v>83</v>
      </c>
      <c r="H2" s="13" t="s">
        <v>56</v>
      </c>
      <c r="I2" s="22">
        <v>3</v>
      </c>
      <c r="J2" s="22">
        <v>5</v>
      </c>
      <c r="K2" s="16" t="s">
        <v>59</v>
      </c>
      <c r="L2" s="19">
        <v>45093</v>
      </c>
      <c r="M2" s="22">
        <v>59</v>
      </c>
      <c r="N2" s="13" t="s">
        <v>169</v>
      </c>
      <c r="O2" s="1" t="s">
        <v>71</v>
      </c>
      <c r="P2" s="16" t="s">
        <v>61</v>
      </c>
      <c r="Q2" s="16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</row>
    <row r="3" spans="1:85" s="1" customFormat="1">
      <c r="G3" s="13" t="s">
        <v>83</v>
      </c>
      <c r="H3" s="13" t="s">
        <v>56</v>
      </c>
      <c r="I3" s="22">
        <v>3</v>
      </c>
      <c r="J3" s="22">
        <v>3</v>
      </c>
      <c r="K3" s="16" t="s">
        <v>60</v>
      </c>
      <c r="L3" s="19">
        <v>45095</v>
      </c>
      <c r="M3" s="22">
        <v>109</v>
      </c>
      <c r="N3" s="13" t="s">
        <v>163</v>
      </c>
      <c r="O3" s="1" t="s">
        <v>72</v>
      </c>
      <c r="P3" s="16" t="s">
        <v>62</v>
      </c>
      <c r="Q3" s="12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s="1" customFormat="1">
      <c r="G4" s="13" t="s">
        <v>83</v>
      </c>
      <c r="H4" s="13" t="s">
        <v>216</v>
      </c>
      <c r="I4" s="22">
        <v>18</v>
      </c>
      <c r="J4" s="22">
        <f>19+20+14+20+20+20+18+20+18+20</f>
        <v>189</v>
      </c>
      <c r="K4" s="16" t="s">
        <v>212</v>
      </c>
      <c r="L4" s="19">
        <v>45139</v>
      </c>
      <c r="M4" s="22"/>
      <c r="N4" s="13" t="s">
        <v>213</v>
      </c>
      <c r="O4" s="1" t="s">
        <v>214</v>
      </c>
      <c r="P4" s="16" t="s">
        <v>215</v>
      </c>
      <c r="Q4" s="12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>
      <c r="G5" s="20" t="s">
        <v>134</v>
      </c>
      <c r="H5" s="13" t="s">
        <v>136</v>
      </c>
      <c r="I5" s="22">
        <v>3</v>
      </c>
      <c r="J5" s="22"/>
      <c r="K5" s="24" t="s">
        <v>186</v>
      </c>
      <c r="L5" s="25">
        <v>45122</v>
      </c>
      <c r="M5" s="45">
        <v>2385</v>
      </c>
      <c r="N5" s="6" t="s">
        <v>162</v>
      </c>
      <c r="O5" s="3" t="s">
        <v>161</v>
      </c>
      <c r="Q5" s="1"/>
    </row>
    <row r="6" spans="1:85" s="1" customFormat="1">
      <c r="G6" s="20" t="s">
        <v>132</v>
      </c>
      <c r="H6" s="13" t="s">
        <v>63</v>
      </c>
      <c r="I6" s="22"/>
      <c r="J6" s="22">
        <v>2</v>
      </c>
      <c r="K6" s="16" t="s">
        <v>64</v>
      </c>
      <c r="L6" s="19">
        <v>45119</v>
      </c>
      <c r="M6" s="22"/>
      <c r="N6" s="13" t="s">
        <v>165</v>
      </c>
      <c r="O6" s="43"/>
      <c r="P6" s="16" t="s">
        <v>65</v>
      </c>
      <c r="Q6" s="40"/>
      <c r="S6" s="3"/>
      <c r="T6" s="3"/>
      <c r="U6" s="3"/>
    </row>
    <row r="7" spans="1:85" s="1" customFormat="1">
      <c r="G7" s="20" t="s">
        <v>132</v>
      </c>
      <c r="H7" s="13" t="s">
        <v>63</v>
      </c>
      <c r="I7" s="22"/>
      <c r="J7" s="22">
        <v>2</v>
      </c>
      <c r="K7" s="16" t="s">
        <v>66</v>
      </c>
      <c r="L7" s="19">
        <v>45117</v>
      </c>
      <c r="M7" s="22"/>
      <c r="N7" s="14" t="s">
        <v>166</v>
      </c>
      <c r="O7" s="44"/>
      <c r="P7" s="12"/>
      <c r="R7" s="1" t="s">
        <v>6</v>
      </c>
      <c r="S7" s="3"/>
      <c r="T7" s="3"/>
      <c r="U7" s="3"/>
    </row>
    <row r="8" spans="1:85" s="1" customFormat="1">
      <c r="G8" s="20" t="s">
        <v>132</v>
      </c>
      <c r="H8" s="13" t="s">
        <v>63</v>
      </c>
      <c r="I8" s="22"/>
      <c r="J8" s="22">
        <v>2</v>
      </c>
      <c r="K8" s="16" t="s">
        <v>67</v>
      </c>
      <c r="L8" s="19">
        <v>45117</v>
      </c>
      <c r="M8" s="22"/>
      <c r="N8" s="14" t="s">
        <v>164</v>
      </c>
      <c r="O8" s="44"/>
      <c r="P8" s="12" t="s">
        <v>103</v>
      </c>
      <c r="S8" s="3"/>
      <c r="T8" s="3"/>
      <c r="U8" s="3"/>
    </row>
    <row r="9" spans="1:85" s="1" customFormat="1">
      <c r="G9" s="20" t="s">
        <v>132</v>
      </c>
      <c r="H9" s="14" t="s">
        <v>178</v>
      </c>
      <c r="I9" s="22">
        <v>5</v>
      </c>
      <c r="J9" s="22">
        <v>28</v>
      </c>
      <c r="K9" s="12" t="s">
        <v>68</v>
      </c>
      <c r="L9" s="19">
        <v>45135</v>
      </c>
      <c r="M9" s="22">
        <v>306</v>
      </c>
      <c r="N9" s="14" t="s">
        <v>167</v>
      </c>
      <c r="O9" s="1" t="s">
        <v>69</v>
      </c>
      <c r="P9" s="12" t="s">
        <v>140</v>
      </c>
      <c r="S9" s="3"/>
      <c r="T9" s="3"/>
      <c r="U9" s="3"/>
    </row>
    <row r="10" spans="1:85" s="1" customFormat="1">
      <c r="A10" s="3"/>
      <c r="B10" s="3"/>
      <c r="C10" s="3"/>
      <c r="D10" s="3"/>
      <c r="E10" s="3"/>
      <c r="F10" s="3"/>
      <c r="G10" s="26" t="s">
        <v>150</v>
      </c>
      <c r="H10" s="26" t="s">
        <v>104</v>
      </c>
      <c r="I10" s="42">
        <v>19</v>
      </c>
      <c r="J10" s="42"/>
      <c r="K10" s="27" t="s">
        <v>180</v>
      </c>
      <c r="L10" s="28">
        <v>45173</v>
      </c>
      <c r="M10" s="42">
        <v>463</v>
      </c>
      <c r="N10" s="13" t="s">
        <v>105</v>
      </c>
      <c r="O10" s="29" t="s">
        <v>106</v>
      </c>
      <c r="P10" s="27" t="s">
        <v>107</v>
      </c>
      <c r="R10" s="3"/>
      <c r="S10" s="3"/>
      <c r="T10" s="3"/>
      <c r="U10" s="3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s="1" customFormat="1">
      <c r="G11" s="26" t="s">
        <v>150</v>
      </c>
      <c r="H11" s="26" t="s">
        <v>104</v>
      </c>
      <c r="I11" s="42">
        <v>34</v>
      </c>
      <c r="J11" s="42"/>
      <c r="K11" s="27" t="s">
        <v>181</v>
      </c>
      <c r="L11" s="28">
        <v>45168</v>
      </c>
      <c r="M11" s="42">
        <v>489</v>
      </c>
      <c r="N11" s="13" t="s">
        <v>108</v>
      </c>
      <c r="O11" s="29" t="s">
        <v>109</v>
      </c>
      <c r="P11" s="27" t="s">
        <v>110</v>
      </c>
      <c r="R11" s="3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s="1" customFormat="1">
      <c r="G12" s="26" t="s">
        <v>150</v>
      </c>
      <c r="H12" s="26" t="s">
        <v>104</v>
      </c>
      <c r="I12" s="42">
        <v>14</v>
      </c>
      <c r="J12" s="42"/>
      <c r="K12" s="27" t="s">
        <v>211</v>
      </c>
      <c r="L12" s="28">
        <v>45134</v>
      </c>
      <c r="M12" s="42">
        <v>463</v>
      </c>
      <c r="N12" s="13" t="s">
        <v>105</v>
      </c>
      <c r="O12" s="29" t="s">
        <v>106</v>
      </c>
      <c r="P12" s="27" t="s">
        <v>107</v>
      </c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s="1" customFormat="1">
      <c r="A13" s="3"/>
      <c r="B13" s="3"/>
      <c r="C13" s="3"/>
      <c r="D13" s="3"/>
      <c r="E13" s="3"/>
      <c r="F13" s="3"/>
      <c r="G13" s="20" t="s">
        <v>132</v>
      </c>
      <c r="H13" s="14" t="s">
        <v>178</v>
      </c>
      <c r="I13" s="22"/>
      <c r="J13" s="22">
        <v>19</v>
      </c>
      <c r="K13" s="12" t="s">
        <v>73</v>
      </c>
      <c r="L13" s="19">
        <v>45142</v>
      </c>
      <c r="M13" s="22">
        <v>502</v>
      </c>
      <c r="N13" s="14" t="s">
        <v>168</v>
      </c>
      <c r="O13" s="1" t="s">
        <v>74</v>
      </c>
      <c r="P13" s="12" t="s">
        <v>140</v>
      </c>
      <c r="S13" s="3"/>
      <c r="T13" s="3"/>
      <c r="U13" s="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s="1" customFormat="1">
      <c r="G14" s="26" t="s">
        <v>150</v>
      </c>
      <c r="H14" s="26" t="s">
        <v>207</v>
      </c>
      <c r="I14" s="42">
        <v>24</v>
      </c>
      <c r="J14" s="42">
        <v>10</v>
      </c>
      <c r="K14" s="12" t="s">
        <v>208</v>
      </c>
      <c r="L14" s="28">
        <v>45164</v>
      </c>
      <c r="M14" s="42">
        <v>555</v>
      </c>
      <c r="N14" s="13" t="s">
        <v>209</v>
      </c>
      <c r="O14" s="29" t="s">
        <v>210</v>
      </c>
      <c r="P14" s="12" t="s">
        <v>140</v>
      </c>
      <c r="R14" s="3"/>
      <c r="S14" s="3"/>
      <c r="T14" s="3"/>
      <c r="U14" s="3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s="1" customFormat="1">
      <c r="G15" s="26" t="s">
        <v>150</v>
      </c>
      <c r="H15" s="26" t="s">
        <v>207</v>
      </c>
      <c r="I15" s="42"/>
      <c r="J15" s="42">
        <v>5</v>
      </c>
      <c r="K15" s="12" t="s">
        <v>241</v>
      </c>
      <c r="L15" s="28">
        <v>45127</v>
      </c>
      <c r="M15" s="42">
        <v>535</v>
      </c>
      <c r="N15" s="13" t="s">
        <v>238</v>
      </c>
      <c r="O15" s="29" t="s">
        <v>239</v>
      </c>
      <c r="P15" s="12" t="s">
        <v>240</v>
      </c>
      <c r="R15" s="3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s="1" customFormat="1">
      <c r="G16" s="26" t="s">
        <v>150</v>
      </c>
      <c r="H16" s="26" t="s">
        <v>207</v>
      </c>
      <c r="I16" s="42"/>
      <c r="J16" s="42">
        <v>7</v>
      </c>
      <c r="K16" s="12" t="s">
        <v>242</v>
      </c>
      <c r="L16" s="28">
        <v>45157</v>
      </c>
      <c r="M16" s="42">
        <v>544</v>
      </c>
      <c r="N16" s="13" t="s">
        <v>243</v>
      </c>
      <c r="O16" s="29" t="s">
        <v>244</v>
      </c>
      <c r="P16" s="12" t="s">
        <v>240</v>
      </c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s="1" customFormat="1">
      <c r="G17" s="13" t="s">
        <v>133</v>
      </c>
      <c r="H17" s="13" t="s">
        <v>56</v>
      </c>
      <c r="I17" s="22">
        <v>2</v>
      </c>
      <c r="J17" s="22">
        <v>7</v>
      </c>
      <c r="K17" s="16" t="s">
        <v>57</v>
      </c>
      <c r="L17" s="19">
        <v>45093</v>
      </c>
      <c r="M17" s="22">
        <v>59</v>
      </c>
      <c r="N17" s="13" t="s">
        <v>169</v>
      </c>
      <c r="O17" s="1" t="s">
        <v>71</v>
      </c>
      <c r="P17" s="16" t="s">
        <v>61</v>
      </c>
      <c r="Q17" s="16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s="1" customFormat="1">
      <c r="G18" s="13" t="s">
        <v>133</v>
      </c>
      <c r="H18" s="13" t="s">
        <v>56</v>
      </c>
      <c r="I18" s="22">
        <v>6</v>
      </c>
      <c r="J18" s="22">
        <v>8</v>
      </c>
      <c r="K18" s="16" t="s">
        <v>58</v>
      </c>
      <c r="L18" s="19">
        <v>45095</v>
      </c>
      <c r="M18" s="22">
        <v>109</v>
      </c>
      <c r="N18" s="13" t="s">
        <v>163</v>
      </c>
      <c r="O18" s="1" t="s">
        <v>72</v>
      </c>
      <c r="P18" s="16" t="s">
        <v>62</v>
      </c>
      <c r="Q18" s="16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s="13" customFormat="1">
      <c r="G19" s="13" t="s">
        <v>133</v>
      </c>
      <c r="H19" s="13" t="s">
        <v>136</v>
      </c>
      <c r="I19" s="22">
        <v>3</v>
      </c>
      <c r="J19" s="22"/>
      <c r="K19" s="24" t="s">
        <v>184</v>
      </c>
      <c r="L19" s="25">
        <v>45119</v>
      </c>
      <c r="M19" s="45">
        <v>2782</v>
      </c>
      <c r="N19" s="6" t="s">
        <v>157</v>
      </c>
      <c r="O19" s="3" t="s">
        <v>138</v>
      </c>
      <c r="P19" s="16"/>
      <c r="Q19" s="3"/>
      <c r="R19" s="3"/>
      <c r="S19" s="3"/>
    </row>
    <row r="20" spans="1:85" s="1" customFormat="1">
      <c r="A20" s="3"/>
      <c r="B20" s="3"/>
      <c r="C20" s="3"/>
      <c r="D20" s="3"/>
      <c r="E20" s="3"/>
      <c r="F20" s="3"/>
      <c r="G20" s="13" t="s">
        <v>133</v>
      </c>
      <c r="H20" s="13" t="s">
        <v>136</v>
      </c>
      <c r="I20" s="22">
        <v>4</v>
      </c>
      <c r="J20" s="22"/>
      <c r="K20" s="24" t="s">
        <v>185</v>
      </c>
      <c r="L20" s="25">
        <v>45121</v>
      </c>
      <c r="M20" s="45">
        <v>2199</v>
      </c>
      <c r="N20" s="6" t="s">
        <v>158</v>
      </c>
      <c r="O20" s="3" t="s">
        <v>139</v>
      </c>
      <c r="P20" s="12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5" s="1" customFormat="1">
      <c r="A21" s="3"/>
      <c r="B21" s="3"/>
      <c r="C21" s="3"/>
      <c r="D21" s="3"/>
      <c r="E21" s="3"/>
      <c r="F21" s="3"/>
      <c r="G21" s="13" t="s">
        <v>133</v>
      </c>
      <c r="H21" s="13" t="s">
        <v>137</v>
      </c>
      <c r="I21" s="22">
        <v>2</v>
      </c>
      <c r="J21" s="22"/>
      <c r="K21" s="24" t="s">
        <v>195</v>
      </c>
      <c r="L21" s="25">
        <v>45188</v>
      </c>
      <c r="M21" s="22"/>
      <c r="N21" s="6" t="s">
        <v>159</v>
      </c>
      <c r="O21" s="3"/>
      <c r="P21" s="10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ht="15" customHeight="1">
      <c r="G22" s="26" t="s">
        <v>151</v>
      </c>
      <c r="H22" s="13" t="s">
        <v>54</v>
      </c>
      <c r="I22" s="22">
        <v>12</v>
      </c>
      <c r="J22" s="22">
        <v>9</v>
      </c>
      <c r="K22" s="16" t="s">
        <v>55</v>
      </c>
      <c r="L22" s="19">
        <v>45109</v>
      </c>
      <c r="M22" s="22">
        <v>150</v>
      </c>
      <c r="N22" s="13" t="s">
        <v>170</v>
      </c>
      <c r="O22" s="1" t="s">
        <v>70</v>
      </c>
      <c r="P22" s="16" t="s">
        <v>103</v>
      </c>
      <c r="Q22" s="16"/>
      <c r="R22" s="1"/>
    </row>
    <row r="23" spans="1:85" ht="15" customHeight="1">
      <c r="G23" s="26" t="s">
        <v>151</v>
      </c>
      <c r="H23" s="13" t="s">
        <v>81</v>
      </c>
      <c r="I23" s="22"/>
      <c r="J23" s="22">
        <v>24</v>
      </c>
      <c r="K23" s="16" t="s">
        <v>90</v>
      </c>
      <c r="L23" s="19">
        <v>45160</v>
      </c>
      <c r="M23" s="22">
        <v>352</v>
      </c>
      <c r="N23" s="13" t="s">
        <v>171</v>
      </c>
      <c r="O23" s="17" t="s">
        <v>91</v>
      </c>
      <c r="P23" s="12" t="s">
        <v>141</v>
      </c>
      <c r="Q23" s="1"/>
      <c r="R23" s="13"/>
    </row>
    <row r="24" spans="1:85" s="13" customFormat="1" ht="15" customHeight="1">
      <c r="G24" s="26" t="s">
        <v>151</v>
      </c>
      <c r="H24" s="26" t="s">
        <v>104</v>
      </c>
      <c r="I24" s="42">
        <v>19</v>
      </c>
      <c r="J24" s="42"/>
      <c r="K24" s="27" t="s">
        <v>193</v>
      </c>
      <c r="L24" s="28">
        <v>45168</v>
      </c>
      <c r="M24" s="42">
        <v>552</v>
      </c>
      <c r="N24" s="13" t="s">
        <v>111</v>
      </c>
      <c r="O24" s="29" t="s">
        <v>112</v>
      </c>
      <c r="P24" s="27" t="s">
        <v>113</v>
      </c>
      <c r="Q24" s="1"/>
      <c r="R24" s="3"/>
    </row>
    <row r="25" spans="1:85" s="13" customFormat="1" ht="15" customHeight="1">
      <c r="G25" s="26" t="s">
        <v>151</v>
      </c>
      <c r="H25" s="26" t="s">
        <v>104</v>
      </c>
      <c r="I25" s="42">
        <v>11</v>
      </c>
      <c r="J25" s="42">
        <v>4</v>
      </c>
      <c r="K25" s="27" t="s">
        <v>194</v>
      </c>
      <c r="L25" s="28">
        <v>45168</v>
      </c>
      <c r="M25" s="42">
        <v>492</v>
      </c>
      <c r="N25" s="13" t="s">
        <v>114</v>
      </c>
      <c r="O25" s="29" t="s">
        <v>115</v>
      </c>
      <c r="P25" s="27" t="s">
        <v>116</v>
      </c>
      <c r="Q25" s="1"/>
      <c r="R25" s="3"/>
    </row>
    <row r="26" spans="1:85" s="13" customFormat="1">
      <c r="G26" s="13" t="s">
        <v>151</v>
      </c>
      <c r="H26" s="13" t="s">
        <v>120</v>
      </c>
      <c r="I26" s="22">
        <v>23</v>
      </c>
      <c r="J26" s="22">
        <v>11</v>
      </c>
      <c r="K26" s="16" t="s">
        <v>182</v>
      </c>
      <c r="L26" s="19">
        <v>45173</v>
      </c>
      <c r="M26" s="22"/>
      <c r="N26" s="13" t="s">
        <v>121</v>
      </c>
      <c r="O26" s="13" t="s">
        <v>122</v>
      </c>
      <c r="P26" s="16" t="s">
        <v>123</v>
      </c>
      <c r="R26" s="3"/>
    </row>
    <row r="27" spans="1:85">
      <c r="G27" s="13" t="s">
        <v>151</v>
      </c>
      <c r="H27" s="13" t="s">
        <v>120</v>
      </c>
      <c r="I27" s="22">
        <v>17</v>
      </c>
      <c r="J27" s="22">
        <v>11</v>
      </c>
      <c r="K27" s="16" t="s">
        <v>191</v>
      </c>
      <c r="L27" s="19">
        <v>45173</v>
      </c>
      <c r="M27" s="22"/>
      <c r="N27" s="13" t="s">
        <v>124</v>
      </c>
      <c r="O27" s="13" t="s">
        <v>125</v>
      </c>
      <c r="P27" s="16" t="s">
        <v>123</v>
      </c>
      <c r="Q27" s="13"/>
    </row>
    <row r="28" spans="1:85">
      <c r="G28" s="13" t="s">
        <v>151</v>
      </c>
      <c r="H28" s="26" t="s">
        <v>227</v>
      </c>
      <c r="I28" s="22">
        <v>1</v>
      </c>
      <c r="J28" s="22" t="s">
        <v>6</v>
      </c>
      <c r="K28" s="16" t="s">
        <v>230</v>
      </c>
      <c r="L28" s="19">
        <v>44408</v>
      </c>
      <c r="M28" s="22">
        <v>103</v>
      </c>
      <c r="N28" s="13" t="s">
        <v>228</v>
      </c>
      <c r="O28" s="13" t="s">
        <v>229</v>
      </c>
      <c r="P28" s="16" t="s">
        <v>231</v>
      </c>
      <c r="Q28" s="13"/>
    </row>
    <row r="29" spans="1:85">
      <c r="G29" s="13" t="s">
        <v>151</v>
      </c>
      <c r="H29" s="26" t="s">
        <v>207</v>
      </c>
      <c r="I29" s="22">
        <v>6</v>
      </c>
      <c r="J29" s="22">
        <v>7</v>
      </c>
      <c r="K29" s="16" t="s">
        <v>220</v>
      </c>
      <c r="L29" s="19">
        <v>45122</v>
      </c>
      <c r="M29" s="22">
        <v>461</v>
      </c>
      <c r="N29" s="13" t="s">
        <v>218</v>
      </c>
      <c r="O29" s="13" t="s">
        <v>219</v>
      </c>
      <c r="P29" s="16"/>
      <c r="Q29" s="13"/>
    </row>
    <row r="30" spans="1:85">
      <c r="G30" s="13" t="s">
        <v>151</v>
      </c>
      <c r="H30" s="26" t="s">
        <v>207</v>
      </c>
      <c r="I30" s="22">
        <v>6</v>
      </c>
      <c r="J30" s="22">
        <v>5</v>
      </c>
      <c r="K30" s="12" t="s">
        <v>221</v>
      </c>
      <c r="L30" s="19">
        <v>45121</v>
      </c>
      <c r="M30" s="22">
        <v>534</v>
      </c>
      <c r="N30" s="13" t="s">
        <v>222</v>
      </c>
      <c r="O30" s="13" t="s">
        <v>223</v>
      </c>
      <c r="P30" s="16"/>
      <c r="Q30" s="13"/>
    </row>
    <row r="31" spans="1:85">
      <c r="G31" s="13" t="s">
        <v>152</v>
      </c>
      <c r="H31" s="14" t="s">
        <v>81</v>
      </c>
      <c r="I31" s="22"/>
      <c r="J31" s="22"/>
      <c r="K31" s="12" t="s">
        <v>80</v>
      </c>
      <c r="L31" s="19">
        <v>45120</v>
      </c>
      <c r="M31" s="22">
        <v>228</v>
      </c>
      <c r="N31" s="14" t="s">
        <v>172</v>
      </c>
      <c r="O31" s="1" t="s">
        <v>82</v>
      </c>
      <c r="P31" s="12" t="s">
        <v>142</v>
      </c>
      <c r="Q31" s="1"/>
      <c r="R31" s="13"/>
    </row>
    <row r="32" spans="1:85">
      <c r="G32" s="13" t="s">
        <v>152</v>
      </c>
      <c r="H32" s="13" t="s">
        <v>81</v>
      </c>
      <c r="I32" s="22">
        <v>10</v>
      </c>
      <c r="J32" s="22">
        <v>16</v>
      </c>
      <c r="K32" s="16" t="s">
        <v>92</v>
      </c>
      <c r="L32" s="19">
        <v>45124</v>
      </c>
      <c r="M32" s="22">
        <v>242</v>
      </c>
      <c r="N32" s="13" t="s">
        <v>173</v>
      </c>
      <c r="O32" s="17" t="s">
        <v>155</v>
      </c>
      <c r="P32" s="16" t="s">
        <v>177</v>
      </c>
      <c r="Q32" s="1"/>
      <c r="R32" s="13"/>
    </row>
    <row r="33" spans="1:85" s="1" customFormat="1">
      <c r="A33" s="3"/>
      <c r="B33" s="3"/>
      <c r="C33" s="3"/>
      <c r="D33" s="3"/>
      <c r="E33" s="3"/>
      <c r="F33" s="3"/>
      <c r="G33" s="13" t="s">
        <v>152</v>
      </c>
      <c r="H33" s="13" t="s">
        <v>81</v>
      </c>
      <c r="I33" s="22">
        <v>12</v>
      </c>
      <c r="J33" s="22">
        <v>16</v>
      </c>
      <c r="K33" s="12" t="s">
        <v>93</v>
      </c>
      <c r="L33" s="19">
        <v>45160</v>
      </c>
      <c r="M33" s="22">
        <v>373</v>
      </c>
      <c r="N33" s="13" t="s">
        <v>171</v>
      </c>
      <c r="O33" s="17" t="s">
        <v>156</v>
      </c>
      <c r="P33" s="42" t="s">
        <v>176</v>
      </c>
      <c r="R33" s="13"/>
      <c r="S33" s="3"/>
      <c r="T33" s="3"/>
      <c r="U33" s="3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</row>
    <row r="34" spans="1:85" s="1" customFormat="1">
      <c r="A34" s="17"/>
      <c r="G34" s="13" t="s">
        <v>152</v>
      </c>
      <c r="H34" s="13" t="s">
        <v>120</v>
      </c>
      <c r="I34" s="22">
        <v>15</v>
      </c>
      <c r="J34" s="22"/>
      <c r="K34" s="16" t="s">
        <v>192</v>
      </c>
      <c r="L34" s="19">
        <v>45189</v>
      </c>
      <c r="M34" s="22"/>
      <c r="N34" s="13" t="s">
        <v>126</v>
      </c>
      <c r="O34" s="13" t="s">
        <v>127</v>
      </c>
      <c r="P34" s="16" t="s">
        <v>128</v>
      </c>
      <c r="Q34" s="13"/>
      <c r="R34" s="3"/>
      <c r="S34" s="3"/>
      <c r="T34" s="3"/>
      <c r="U34" s="3"/>
    </row>
    <row r="35" spans="1:85" s="1" customFormat="1">
      <c r="G35" s="13" t="s">
        <v>152</v>
      </c>
      <c r="H35" s="13" t="s">
        <v>120</v>
      </c>
      <c r="I35" s="22">
        <v>23</v>
      </c>
      <c r="J35" s="22"/>
      <c r="K35" s="16" t="s">
        <v>183</v>
      </c>
      <c r="L35" s="19">
        <v>45183</v>
      </c>
      <c r="M35" s="22"/>
      <c r="N35" s="13" t="s">
        <v>160</v>
      </c>
      <c r="O35" s="13" t="s">
        <v>129</v>
      </c>
      <c r="P35" s="16" t="s">
        <v>130</v>
      </c>
      <c r="Q35" s="13"/>
      <c r="R35" s="3"/>
      <c r="S35" s="3"/>
      <c r="T35" s="3"/>
      <c r="U35" s="3"/>
    </row>
    <row r="36" spans="1:85" s="1" customFormat="1">
      <c r="G36" s="13" t="s">
        <v>152</v>
      </c>
      <c r="H36" s="13" t="s">
        <v>56</v>
      </c>
      <c r="I36" s="22">
        <v>3</v>
      </c>
      <c r="J36" s="22">
        <v>10</v>
      </c>
      <c r="K36" s="16" t="s">
        <v>198</v>
      </c>
      <c r="L36" s="19">
        <v>45175</v>
      </c>
      <c r="M36" s="22">
        <v>106</v>
      </c>
      <c r="N36" s="13" t="s">
        <v>205</v>
      </c>
      <c r="O36" s="13" t="s">
        <v>204</v>
      </c>
      <c r="P36" s="16" t="s">
        <v>203</v>
      </c>
      <c r="Q36" s="13"/>
      <c r="R36" s="3"/>
      <c r="S36" s="3"/>
      <c r="T36" s="3"/>
      <c r="U36" s="3"/>
    </row>
    <row r="37" spans="1:85" s="1" customFormat="1">
      <c r="G37" s="13" t="s">
        <v>152</v>
      </c>
      <c r="H37" s="13" t="s">
        <v>56</v>
      </c>
      <c r="I37" s="22">
        <v>2</v>
      </c>
      <c r="J37" s="22">
        <v>12</v>
      </c>
      <c r="K37" s="16" t="s">
        <v>199</v>
      </c>
      <c r="L37" s="19">
        <v>45174</v>
      </c>
      <c r="M37" s="22">
        <v>131</v>
      </c>
      <c r="N37" s="13" t="s">
        <v>197</v>
      </c>
      <c r="O37" s="13" t="s">
        <v>202</v>
      </c>
      <c r="P37" s="16" t="s">
        <v>203</v>
      </c>
      <c r="Q37" s="13"/>
      <c r="R37" s="3"/>
      <c r="S37" s="3"/>
      <c r="T37" s="3"/>
      <c r="U37" s="3"/>
    </row>
    <row r="38" spans="1:85" s="1" customFormat="1">
      <c r="G38" s="13" t="s">
        <v>152</v>
      </c>
      <c r="H38" s="13" t="s">
        <v>136</v>
      </c>
      <c r="I38" s="22">
        <v>1</v>
      </c>
      <c r="J38" s="22"/>
      <c r="K38" s="24" t="s">
        <v>187</v>
      </c>
      <c r="L38" s="25">
        <v>45119</v>
      </c>
      <c r="M38" s="45">
        <v>2177</v>
      </c>
      <c r="N38" s="6" t="s">
        <v>157</v>
      </c>
      <c r="O38" s="3" t="s">
        <v>154</v>
      </c>
      <c r="P38" s="12"/>
      <c r="Q38" s="3"/>
      <c r="R38" s="3"/>
      <c r="S38" s="3"/>
      <c r="T38" s="3"/>
      <c r="U38" s="3"/>
    </row>
    <row r="39" spans="1:85" s="1" customFormat="1">
      <c r="G39" s="13" t="s">
        <v>152</v>
      </c>
      <c r="H39" s="13" t="s">
        <v>56</v>
      </c>
      <c r="I39" s="22" t="s">
        <v>200</v>
      </c>
      <c r="J39" s="22"/>
      <c r="K39" s="16" t="s">
        <v>201</v>
      </c>
      <c r="L39" s="25">
        <v>45193</v>
      </c>
      <c r="M39" s="45">
        <v>74</v>
      </c>
      <c r="N39" s="6" t="s">
        <v>163</v>
      </c>
      <c r="O39" s="3" t="s">
        <v>206</v>
      </c>
      <c r="P39" s="16" t="s">
        <v>62</v>
      </c>
      <c r="Q39" s="3"/>
      <c r="R39" s="3"/>
      <c r="S39" s="3"/>
      <c r="T39" s="3"/>
      <c r="U39" s="3"/>
    </row>
    <row r="40" spans="1:85" s="1" customFormat="1">
      <c r="G40" s="13" t="s">
        <v>84</v>
      </c>
      <c r="H40" s="13" t="s">
        <v>97</v>
      </c>
      <c r="I40" s="22">
        <v>16</v>
      </c>
      <c r="J40" s="22"/>
      <c r="K40" s="16" t="s">
        <v>190</v>
      </c>
      <c r="L40" s="19">
        <v>45133</v>
      </c>
      <c r="M40" s="22"/>
      <c r="N40" s="13" t="s">
        <v>117</v>
      </c>
      <c r="O40" s="13" t="s">
        <v>118</v>
      </c>
      <c r="P40" s="16" t="s">
        <v>119</v>
      </c>
      <c r="Q40" s="13"/>
      <c r="R40" s="3"/>
      <c r="S40" s="3"/>
      <c r="T40" s="3"/>
      <c r="U40" s="3"/>
    </row>
    <row r="41" spans="1:85" s="13" customFormat="1">
      <c r="G41" s="14" t="s">
        <v>84</v>
      </c>
      <c r="H41" s="13" t="s">
        <v>179</v>
      </c>
      <c r="I41" s="22">
        <v>10</v>
      </c>
      <c r="J41" s="22">
        <v>19</v>
      </c>
      <c r="K41" s="12" t="s">
        <v>75</v>
      </c>
      <c r="L41" s="19">
        <v>45142</v>
      </c>
      <c r="M41" s="22">
        <v>266</v>
      </c>
      <c r="N41" s="14" t="s">
        <v>174</v>
      </c>
      <c r="O41" s="1" t="s">
        <v>76</v>
      </c>
      <c r="P41" s="12" t="s">
        <v>103</v>
      </c>
      <c r="Q41" s="1"/>
      <c r="R41" s="1"/>
    </row>
    <row r="42" spans="1:85">
      <c r="G42" s="14" t="s">
        <v>84</v>
      </c>
      <c r="H42" s="13" t="s">
        <v>217</v>
      </c>
      <c r="I42" s="22">
        <v>2</v>
      </c>
      <c r="J42" s="22"/>
      <c r="K42" s="12" t="s">
        <v>77</v>
      </c>
      <c r="L42" s="28">
        <v>45137</v>
      </c>
      <c r="M42" s="22"/>
      <c r="N42" s="14" t="s">
        <v>94</v>
      </c>
      <c r="O42" s="29" t="s">
        <v>95</v>
      </c>
      <c r="P42" s="27" t="s">
        <v>96</v>
      </c>
      <c r="Q42" s="1"/>
      <c r="R42" s="1"/>
    </row>
    <row r="43" spans="1:85">
      <c r="G43" s="14" t="s">
        <v>84</v>
      </c>
      <c r="H43" s="13" t="s">
        <v>97</v>
      </c>
      <c r="I43" s="22">
        <v>7</v>
      </c>
      <c r="J43" s="22"/>
      <c r="K43" s="12" t="s">
        <v>78</v>
      </c>
      <c r="L43" s="28">
        <v>45136</v>
      </c>
      <c r="M43" s="42">
        <v>70</v>
      </c>
      <c r="N43" s="14" t="s">
        <v>98</v>
      </c>
      <c r="O43" s="29" t="s">
        <v>99</v>
      </c>
      <c r="P43" s="27" t="s">
        <v>100</v>
      </c>
      <c r="Q43" s="1"/>
      <c r="R43" s="18"/>
    </row>
    <row r="44" spans="1:85">
      <c r="G44" s="14" t="s">
        <v>84</v>
      </c>
      <c r="H44" s="13" t="s">
        <v>217</v>
      </c>
      <c r="I44" s="22">
        <v>2</v>
      </c>
      <c r="J44" s="22"/>
      <c r="K44" s="12" t="s">
        <v>79</v>
      </c>
      <c r="L44" s="28">
        <v>45138</v>
      </c>
      <c r="M44" s="22"/>
      <c r="N44" s="14" t="s">
        <v>101</v>
      </c>
      <c r="O44" s="29" t="s">
        <v>102</v>
      </c>
      <c r="P44" s="27" t="s">
        <v>103</v>
      </c>
      <c r="Q44" s="1"/>
      <c r="R44" s="1"/>
    </row>
    <row r="45" spans="1:85">
      <c r="G45" s="1" t="s">
        <v>131</v>
      </c>
      <c r="H45" s="13" t="s">
        <v>135</v>
      </c>
      <c r="I45" s="22"/>
      <c r="J45" s="22"/>
      <c r="K45" s="12" t="s">
        <v>189</v>
      </c>
      <c r="L45" s="19">
        <v>45171</v>
      </c>
      <c r="M45" s="22">
        <v>125</v>
      </c>
      <c r="N45" s="14" t="s">
        <v>143</v>
      </c>
      <c r="O45" s="1" t="s">
        <v>145</v>
      </c>
      <c r="P45" s="12" t="s">
        <v>175</v>
      </c>
      <c r="Q45" s="12" t="s">
        <v>6</v>
      </c>
      <c r="R45" s="13"/>
    </row>
    <row r="46" spans="1:85">
      <c r="G46" s="1" t="s">
        <v>131</v>
      </c>
      <c r="H46" s="13"/>
      <c r="I46" s="22">
        <v>2</v>
      </c>
      <c r="J46" s="22"/>
      <c r="K46" s="12" t="s">
        <v>224</v>
      </c>
      <c r="L46" s="19">
        <v>33048</v>
      </c>
      <c r="M46" s="22" t="s">
        <v>225</v>
      </c>
      <c r="N46" s="14" t="s">
        <v>226</v>
      </c>
      <c r="O46" s="1"/>
      <c r="P46" s="12"/>
      <c r="Q46" s="12"/>
      <c r="R46" s="13"/>
    </row>
    <row r="47" spans="1:85">
      <c r="G47" s="1" t="s">
        <v>131</v>
      </c>
      <c r="H47" s="13"/>
      <c r="I47" s="22"/>
      <c r="J47" s="22">
        <v>1</v>
      </c>
      <c r="K47" s="12" t="s">
        <v>236</v>
      </c>
      <c r="L47" s="19">
        <v>33062</v>
      </c>
      <c r="M47" s="22" t="s">
        <v>237</v>
      </c>
      <c r="N47" s="14" t="s">
        <v>226</v>
      </c>
      <c r="O47" s="1"/>
      <c r="P47" s="12"/>
      <c r="Q47" s="12"/>
      <c r="R47" s="13"/>
    </row>
    <row r="48" spans="1:85">
      <c r="G48" s="13" t="s">
        <v>153</v>
      </c>
      <c r="H48" s="13" t="s">
        <v>136</v>
      </c>
      <c r="I48" s="22">
        <v>5</v>
      </c>
      <c r="J48" s="22"/>
      <c r="K48" s="24" t="s">
        <v>188</v>
      </c>
      <c r="L48" s="25">
        <v>45119</v>
      </c>
      <c r="M48" s="45">
        <v>2782</v>
      </c>
      <c r="N48" s="6" t="s">
        <v>144</v>
      </c>
      <c r="O48" s="3" t="s">
        <v>138</v>
      </c>
    </row>
    <row r="49" spans="1:85" s="1" customFormat="1">
      <c r="A49" s="3"/>
      <c r="B49" s="3"/>
      <c r="C49" s="3"/>
      <c r="D49" s="3"/>
      <c r="E49" s="3"/>
      <c r="F49" s="3"/>
      <c r="G49" s="48" t="s">
        <v>232</v>
      </c>
      <c r="H49" s="13" t="s">
        <v>56</v>
      </c>
      <c r="I49" s="22">
        <v>6</v>
      </c>
      <c r="J49" s="22"/>
      <c r="K49" s="16" t="s">
        <v>234</v>
      </c>
      <c r="L49" s="25">
        <v>45193</v>
      </c>
      <c r="M49" s="45">
        <v>74</v>
      </c>
      <c r="N49" s="13" t="s">
        <v>163</v>
      </c>
      <c r="O49" s="3" t="s">
        <v>206</v>
      </c>
      <c r="P49" s="10" t="s">
        <v>233</v>
      </c>
      <c r="Q49" s="3"/>
      <c r="R49" s="3"/>
      <c r="T49" s="3"/>
      <c r="U49" s="3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</row>
    <row r="50" spans="1:85" ht="16.5" customHeight="1">
      <c r="G50" s="1" t="s">
        <v>6</v>
      </c>
      <c r="H50" s="1"/>
      <c r="I50" s="22"/>
      <c r="J50" s="22"/>
      <c r="K50" s="12"/>
      <c r="L50" s="1"/>
      <c r="M50" s="22"/>
      <c r="N50" s="14"/>
      <c r="O50" s="1"/>
      <c r="P50" s="12"/>
      <c r="Q50" s="1"/>
      <c r="R50" s="1"/>
    </row>
    <row r="51" spans="1:85">
      <c r="G51" s="3"/>
      <c r="H51" s="3"/>
    </row>
    <row r="52" spans="1:85">
      <c r="G52" s="3"/>
      <c r="H52" s="3"/>
    </row>
    <row r="54" spans="1:85">
      <c r="H54" s="13"/>
      <c r="I54" s="22"/>
      <c r="J54" s="22"/>
    </row>
    <row r="55" spans="1:85">
      <c r="G55" s="6" t="s">
        <v>6</v>
      </c>
    </row>
    <row r="94" ht="15.75" customHeight="1"/>
    <row r="110" ht="14.25" customHeight="1"/>
    <row r="124" ht="14.25" customHeight="1"/>
    <row r="132" ht="15" customHeight="1"/>
    <row r="192" ht="15.75" customHeight="1"/>
    <row r="220" spans="1:10">
      <c r="A220" s="30"/>
      <c r="B220" s="31"/>
      <c r="G220" s="32"/>
      <c r="H220" s="33"/>
      <c r="I220" s="46"/>
      <c r="J220" s="46"/>
    </row>
    <row r="221" spans="1:10">
      <c r="A221" s="30"/>
      <c r="B221" s="31"/>
      <c r="G221" s="32"/>
      <c r="H221" s="33"/>
      <c r="I221" s="46"/>
      <c r="J221" s="46"/>
    </row>
    <row r="222" spans="1:10">
      <c r="A222" s="30"/>
      <c r="B222" s="31"/>
      <c r="G222" s="32"/>
      <c r="H222" s="33"/>
      <c r="I222" s="46"/>
      <c r="J222" s="46"/>
    </row>
    <row r="223" spans="1:10">
      <c r="A223" s="30"/>
      <c r="B223" s="31"/>
      <c r="G223" s="32"/>
      <c r="H223" s="33"/>
      <c r="I223" s="46"/>
      <c r="J223" s="46"/>
    </row>
    <row r="224" spans="1:10">
      <c r="A224" s="30"/>
      <c r="B224" s="31"/>
      <c r="G224" s="32"/>
      <c r="H224" s="33"/>
      <c r="I224" s="46"/>
      <c r="J224" s="46"/>
    </row>
    <row r="225" spans="1:14">
      <c r="A225" s="30"/>
      <c r="B225" s="31"/>
      <c r="G225" s="32"/>
      <c r="H225" s="33"/>
      <c r="I225" s="46"/>
      <c r="J225" s="46"/>
    </row>
    <row r="226" spans="1:14">
      <c r="A226" s="1"/>
      <c r="B226" s="31"/>
      <c r="G226" s="34"/>
      <c r="H226" s="35"/>
      <c r="I226" s="22"/>
      <c r="J226" s="22"/>
      <c r="K226" s="16"/>
      <c r="N226" s="14"/>
    </row>
    <row r="227" spans="1:14">
      <c r="B227" s="1"/>
      <c r="G227" s="34"/>
      <c r="H227" s="35"/>
      <c r="I227" s="22"/>
      <c r="J227" s="22"/>
      <c r="K227" s="22"/>
      <c r="N227" s="14"/>
    </row>
    <row r="228" spans="1:14">
      <c r="B228" s="1"/>
      <c r="G228" s="34"/>
      <c r="H228" s="36"/>
      <c r="I228" s="47"/>
      <c r="J228" s="47"/>
      <c r="K228" s="22"/>
      <c r="N228" s="14"/>
    </row>
    <row r="229" spans="1:14">
      <c r="B229" s="1"/>
      <c r="G229" s="11"/>
      <c r="H229" s="37"/>
      <c r="I229" s="46"/>
      <c r="J229" s="46"/>
      <c r="K229" s="38"/>
      <c r="N229" s="37"/>
    </row>
    <row r="230" spans="1:14">
      <c r="B230" s="1"/>
      <c r="G230" s="11"/>
      <c r="H230" s="37"/>
      <c r="I230" s="46"/>
      <c r="J230" s="46"/>
      <c r="K230" s="38"/>
      <c r="N230" s="37"/>
    </row>
    <row r="231" spans="1:14">
      <c r="B231" s="1"/>
      <c r="G231" s="11"/>
      <c r="H231" s="37"/>
      <c r="I231" s="46"/>
      <c r="J231" s="46"/>
      <c r="K231" s="39"/>
      <c r="N231" s="37"/>
    </row>
    <row r="232" spans="1:14">
      <c r="B232" s="1"/>
      <c r="G232" s="11"/>
      <c r="H232" s="37"/>
      <c r="I232" s="46"/>
      <c r="J232" s="46"/>
      <c r="K232" s="39"/>
      <c r="N232" s="37"/>
    </row>
    <row r="233" spans="1:14">
      <c r="B233" s="1"/>
      <c r="G233" s="11"/>
      <c r="H233" s="37"/>
      <c r="I233" s="46"/>
      <c r="J233" s="46"/>
      <c r="K233" s="39"/>
      <c r="N233" s="37"/>
    </row>
    <row r="234" spans="1:14">
      <c r="B234" s="1"/>
      <c r="G234" s="11"/>
      <c r="H234" s="37"/>
      <c r="I234" s="46"/>
      <c r="J234" s="46"/>
      <c r="K234" s="39"/>
      <c r="N234" s="37"/>
    </row>
  </sheetData>
  <phoneticPr fontId="6" type="noConversion"/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7" sqref="B7"/>
    </sheetView>
  </sheetViews>
  <sheetFormatPr defaultRowHeight="15"/>
  <cols>
    <col min="1" max="1" width="33" style="3" customWidth="1"/>
    <col min="2" max="2" width="22.85546875" style="3" customWidth="1"/>
    <col min="3" max="3" width="11" style="3" customWidth="1"/>
    <col min="4" max="4" width="11.85546875" style="3" customWidth="1"/>
    <col min="5" max="5" width="74.28515625" style="3" customWidth="1"/>
    <col min="6" max="6" width="25.42578125" style="3" customWidth="1"/>
    <col min="7" max="7" width="107.42578125" style="3" customWidth="1"/>
    <col min="8" max="16384" width="9.140625" style="3"/>
  </cols>
  <sheetData>
    <row r="1" spans="1:7">
      <c r="A1" s="5" t="s">
        <v>0</v>
      </c>
      <c r="B1" s="5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>
      <c r="A2" s="9" t="s">
        <v>38</v>
      </c>
      <c r="B2" s="3" t="s">
        <v>7</v>
      </c>
      <c r="C2" s="3">
        <v>20210508</v>
      </c>
      <c r="D2" s="3">
        <v>3265</v>
      </c>
      <c r="E2" s="3" t="s">
        <v>11</v>
      </c>
      <c r="F2" s="3" t="s">
        <v>12</v>
      </c>
    </row>
    <row r="3" spans="1:7">
      <c r="A3" s="9" t="s">
        <v>38</v>
      </c>
      <c r="B3" s="3" t="s">
        <v>8</v>
      </c>
      <c r="C3" s="3">
        <v>20210511</v>
      </c>
      <c r="D3" s="3">
        <v>2956</v>
      </c>
      <c r="E3" s="3" t="s">
        <v>21</v>
      </c>
      <c r="F3" s="3" t="s">
        <v>13</v>
      </c>
    </row>
    <row r="4" spans="1:7">
      <c r="A4" s="9" t="s">
        <v>38</v>
      </c>
      <c r="B4" s="3" t="s">
        <v>19</v>
      </c>
      <c r="C4" s="3">
        <v>20180514</v>
      </c>
      <c r="E4" s="3" t="s">
        <v>20</v>
      </c>
      <c r="F4" s="3" t="s">
        <v>22</v>
      </c>
    </row>
    <row r="5" spans="1:7">
      <c r="A5" s="9" t="s">
        <v>38</v>
      </c>
      <c r="B5" s="3" t="s">
        <v>29</v>
      </c>
      <c r="C5" s="3">
        <v>19300529</v>
      </c>
      <c r="D5" s="3">
        <v>3100</v>
      </c>
      <c r="E5" s="3" t="s">
        <v>30</v>
      </c>
      <c r="F5" s="3" t="s">
        <v>42</v>
      </c>
      <c r="G5" s="7" t="s">
        <v>23</v>
      </c>
    </row>
    <row r="7" spans="1:7">
      <c r="A7" s="9" t="s">
        <v>39</v>
      </c>
      <c r="B7" s="3" t="s">
        <v>9</v>
      </c>
      <c r="C7" s="3">
        <v>20210513</v>
      </c>
      <c r="D7" s="3">
        <v>2741</v>
      </c>
      <c r="E7" s="3" t="s">
        <v>47</v>
      </c>
      <c r="F7" s="3" t="s">
        <v>14</v>
      </c>
      <c r="G7" s="4" t="s">
        <v>28</v>
      </c>
    </row>
    <row r="8" spans="1:7">
      <c r="A8" s="9" t="s">
        <v>39</v>
      </c>
      <c r="B8" s="3" t="s">
        <v>10</v>
      </c>
      <c r="C8" s="3">
        <v>20210514</v>
      </c>
      <c r="D8" s="3">
        <v>2433</v>
      </c>
      <c r="E8" s="3" t="s">
        <v>46</v>
      </c>
      <c r="F8" s="3" t="s">
        <v>15</v>
      </c>
    </row>
    <row r="9" spans="1:7">
      <c r="A9" s="9" t="s">
        <v>39</v>
      </c>
      <c r="B9" s="3" t="s">
        <v>26</v>
      </c>
      <c r="C9" s="3">
        <v>20160317</v>
      </c>
      <c r="E9" s="3" t="s">
        <v>45</v>
      </c>
      <c r="F9" s="3" t="s">
        <v>42</v>
      </c>
      <c r="G9" s="7" t="s">
        <v>23</v>
      </c>
    </row>
    <row r="10" spans="1:7">
      <c r="A10" s="9" t="s">
        <v>39</v>
      </c>
      <c r="B10" s="3" t="s">
        <v>24</v>
      </c>
      <c r="C10" s="3">
        <v>19860426</v>
      </c>
      <c r="D10" s="3" t="s">
        <v>25</v>
      </c>
      <c r="E10" s="3" t="s">
        <v>44</v>
      </c>
      <c r="F10" s="3" t="s">
        <v>42</v>
      </c>
    </row>
    <row r="11" spans="1:7">
      <c r="A11" s="9" t="s">
        <v>39</v>
      </c>
      <c r="D11" s="3">
        <v>2800</v>
      </c>
      <c r="E11" s="3" t="s">
        <v>31</v>
      </c>
      <c r="F11" s="3" t="s">
        <v>42</v>
      </c>
      <c r="G11" s="8" t="s">
        <v>40</v>
      </c>
    </row>
    <row r="12" spans="1:7">
      <c r="A12" s="9" t="s">
        <v>39</v>
      </c>
      <c r="B12" s="3" t="s">
        <v>27</v>
      </c>
      <c r="E12" s="3" t="s">
        <v>43</v>
      </c>
      <c r="F12" s="3" t="s">
        <v>33</v>
      </c>
      <c r="G12" s="4" t="s">
        <v>41</v>
      </c>
    </row>
    <row r="13" spans="1:7">
      <c r="A13" s="9" t="s">
        <v>39</v>
      </c>
      <c r="B13" s="3" t="s">
        <v>27</v>
      </c>
      <c r="E13" s="3" t="s">
        <v>48</v>
      </c>
      <c r="F13" s="3" t="s">
        <v>32</v>
      </c>
    </row>
    <row r="14" spans="1:7">
      <c r="A14" s="9" t="s">
        <v>39</v>
      </c>
      <c r="B14" s="3" t="s">
        <v>27</v>
      </c>
      <c r="E14" s="3" t="s">
        <v>49</v>
      </c>
      <c r="F14" s="3" t="s">
        <v>34</v>
      </c>
      <c r="G14" s="3" t="s">
        <v>35</v>
      </c>
    </row>
    <row r="15" spans="1:7">
      <c r="A15" s="9" t="s">
        <v>39</v>
      </c>
      <c r="B15" s="3" t="s">
        <v>27</v>
      </c>
      <c r="E15" s="3" t="s">
        <v>50</v>
      </c>
      <c r="F15" s="3" t="s">
        <v>37</v>
      </c>
      <c r="G15" s="3" t="s">
        <v>36</v>
      </c>
    </row>
    <row r="16" spans="1:7">
      <c r="A16" s="9" t="s">
        <v>39</v>
      </c>
      <c r="B16" s="3" t="s">
        <v>27</v>
      </c>
      <c r="E16" s="3" t="s">
        <v>51</v>
      </c>
      <c r="F16" s="3" t="s">
        <v>32</v>
      </c>
      <c r="G16" s="3" t="s">
        <v>52</v>
      </c>
    </row>
    <row r="17" spans="1:7">
      <c r="B17" s="3" t="s">
        <v>6</v>
      </c>
    </row>
    <row r="18" spans="1:7">
      <c r="A18" s="3" t="s">
        <v>86</v>
      </c>
      <c r="B18" s="3" t="s">
        <v>85</v>
      </c>
      <c r="C18" s="3">
        <v>20230902</v>
      </c>
      <c r="D18" s="3">
        <v>125</v>
      </c>
      <c r="E18" t="s">
        <v>87</v>
      </c>
      <c r="F18" s="3" t="s">
        <v>88</v>
      </c>
      <c r="G18" t="s">
        <v>89</v>
      </c>
    </row>
    <row r="23" spans="1:7">
      <c r="E23" s="3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Elya Tishchenko</cp:lastModifiedBy>
  <dcterms:created xsi:type="dcterms:W3CDTF">2020-08-28T06:33:22Z</dcterms:created>
  <dcterms:modified xsi:type="dcterms:W3CDTF">2024-03-28T03:10:43Z</dcterms:modified>
</cp:coreProperties>
</file>