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60" yWindow="1695" windowWidth="9660" windowHeight="4575"/>
  </bookViews>
  <sheets>
    <sheet name="Temas-Part" sheetId="1" r:id="rId1"/>
  </sheets>
  <definedNames>
    <definedName name="_xlnm._FilterDatabase" localSheetId="0" hidden="1">'Temas-Part'!$D$8:$Q$8</definedName>
  </definedNames>
  <calcPr calcId="145621"/>
</workbook>
</file>

<file path=xl/calcChain.xml><?xml version="1.0" encoding="utf-8"?>
<calcChain xmlns="http://schemas.openxmlformats.org/spreadsheetml/2006/main">
  <c r="Q102" i="1" l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3" i="1"/>
  <c r="Q51" i="1"/>
  <c r="Q45" i="1"/>
  <c r="Q44" i="1"/>
  <c r="Q43" i="1"/>
  <c r="Q42" i="1"/>
  <c r="Q41" i="1"/>
  <c r="Q40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3" i="1"/>
  <c r="Q22" i="1"/>
  <c r="Q21" i="1"/>
  <c r="Q20" i="1"/>
  <c r="Q13" i="1"/>
  <c r="Q12" i="1"/>
  <c r="Q11" i="1"/>
  <c r="Q10" i="1"/>
  <c r="Q9" i="1"/>
  <c r="P6" i="1"/>
  <c r="O6" i="1"/>
  <c r="N6" i="1"/>
  <c r="M6" i="1"/>
  <c r="L6" i="1"/>
  <c r="K6" i="1"/>
  <c r="J6" i="1"/>
  <c r="I6" i="1"/>
  <c r="H6" i="1"/>
  <c r="G6" i="1"/>
  <c r="F6" i="1"/>
  <c r="E6" i="1"/>
  <c r="D6" i="1"/>
</calcChain>
</file>

<file path=xl/sharedStrings.xml><?xml version="1.0" encoding="utf-8"?>
<sst xmlns="http://schemas.openxmlformats.org/spreadsheetml/2006/main" count="110" uniqueCount="106">
  <si>
    <t>1a Generacion HW y SO</t>
  </si>
  <si>
    <t>2a Generacion HW y SO</t>
  </si>
  <si>
    <t>3a Generacion HW y SO</t>
  </si>
  <si>
    <t>4a Generacion HW y SO</t>
  </si>
  <si>
    <t>Proceso</t>
  </si>
  <si>
    <t>Multiprogramacion</t>
  </si>
  <si>
    <t>Computo centralizado (multiusuario)</t>
  </si>
  <si>
    <t>Monousuario</t>
  </si>
  <si>
    <t>Computo distribuido (cliente servidor)</t>
  </si>
  <si>
    <t>Estados de un proceso</t>
  </si>
  <si>
    <t>Bloqueo irreversible</t>
  </si>
  <si>
    <t>Modo Kernel y Modo Usuario</t>
  </si>
  <si>
    <t>Generaciones</t>
  </si>
  <si>
    <t>Esquema de procesamiento</t>
  </si>
  <si>
    <t>Variables de entorno de un SO</t>
  </si>
  <si>
    <t xml:space="preserve">2 Definicones de sistema operativo </t>
  </si>
  <si>
    <t>Interrupcion de HW y SW</t>
  </si>
  <si>
    <t>Intercambio</t>
  </si>
  <si>
    <t>Paginacion</t>
  </si>
  <si>
    <t>Segmentacion</t>
  </si>
  <si>
    <t>Esquemas de memoria</t>
  </si>
  <si>
    <t>Acierto de cache</t>
  </si>
  <si>
    <t>Donde se ejecuta el SO</t>
  </si>
  <si>
    <t>Operaciones en modo kernel</t>
  </si>
  <si>
    <t>Que es spool</t>
  </si>
  <si>
    <t>Buses o rutas de datos</t>
  </si>
  <si>
    <t>Disponibilidad</t>
  </si>
  <si>
    <t>Integridad</t>
  </si>
  <si>
    <t>Confidencialidad</t>
  </si>
  <si>
    <t>Seguridad de la informacion</t>
  </si>
  <si>
    <t>Bueno</t>
  </si>
  <si>
    <t>No satisfactorio</t>
  </si>
  <si>
    <t>Pesimo</t>
  </si>
  <si>
    <t>Subproceso</t>
  </si>
  <si>
    <t>Sistema de tiempo de ejecución</t>
  </si>
  <si>
    <t>Espacio de direcciones</t>
  </si>
  <si>
    <t>Ejecución de suprocesos en modo híbrido</t>
  </si>
  <si>
    <t>Activaciones del planificador</t>
  </si>
  <si>
    <t>Separación del mecanismo y política</t>
  </si>
  <si>
    <t>Región crítica</t>
  </si>
  <si>
    <t>Condiciones de competencia</t>
  </si>
  <si>
    <t>Elementos compartidos por proceso y por subproceso</t>
  </si>
  <si>
    <t>Subprocesos emergentes</t>
  </si>
  <si>
    <t>Alternancia estricta</t>
  </si>
  <si>
    <t>Variables de candado</t>
  </si>
  <si>
    <t>Deshabilitación de interrupciones</t>
  </si>
  <si>
    <t>Bloqueo del bus</t>
  </si>
  <si>
    <t>Instrucción TSL</t>
  </si>
  <si>
    <t>Ejecución de suprocesos en modo usuario (ventajas y desventajas)</t>
  </si>
  <si>
    <t>Ejecución de suprocesos en modo kernel (ventajas y desventajas)</t>
  </si>
  <si>
    <t>Reglas para entrar en la región crítica</t>
  </si>
  <si>
    <t>Calendarización de tres niveles</t>
  </si>
  <si>
    <t>Primero en Llegar, Primero en Salir (FIFO)</t>
  </si>
  <si>
    <t>El Trabajo más Corto Primero</t>
  </si>
  <si>
    <t>El Trabajo más Largo Primero</t>
  </si>
  <si>
    <t>El Tiempo Restante más Corto a continuación (envejecimiento)</t>
  </si>
  <si>
    <t>Calendarización por prioridades</t>
  </si>
  <si>
    <t>Múltiples Colas</t>
  </si>
  <si>
    <t>Reparto Justo</t>
  </si>
  <si>
    <t>Round Robin</t>
  </si>
  <si>
    <t>Calendarización garantizada</t>
  </si>
  <si>
    <t>Planificación por lotería</t>
  </si>
  <si>
    <t>Sistema de tiempo real</t>
  </si>
  <si>
    <t>LUCIO DE JESUS</t>
  </si>
  <si>
    <t>YANET</t>
  </si>
  <si>
    <t>OMAR</t>
  </si>
  <si>
    <t>JOSUE</t>
  </si>
  <si>
    <t>JAIME</t>
  </si>
  <si>
    <t>KELLY</t>
  </si>
  <si>
    <t>JOSE DOMINGO</t>
  </si>
  <si>
    <t>ISAEL</t>
  </si>
  <si>
    <t>FAUSTO</t>
  </si>
  <si>
    <t>HUGO ENRIQUE</t>
  </si>
  <si>
    <t>GARY OCTAVIO</t>
  </si>
  <si>
    <t>JEAN MARC JUNIOR</t>
  </si>
  <si>
    <t>EDNER</t>
  </si>
  <si>
    <t>Total</t>
  </si>
  <si>
    <t>Mainframe</t>
  </si>
  <si>
    <t>Servidor</t>
  </si>
  <si>
    <t>Multiprocesador</t>
  </si>
  <si>
    <t>Personales</t>
  </si>
  <si>
    <t>PDA</t>
  </si>
  <si>
    <t>Integrados</t>
  </si>
  <si>
    <t>Nodos</t>
  </si>
  <si>
    <t>Tarjeta inteligente</t>
  </si>
  <si>
    <t>Modo batch o por lotes</t>
  </si>
  <si>
    <t>Llamadas al sistema (figura)</t>
  </si>
  <si>
    <t>Proceso en memoria (esquema)</t>
  </si>
  <si>
    <t>Unidades docodificacion/ejecucion pipeline</t>
  </si>
  <si>
    <t>Piramide de memoria</t>
  </si>
  <si>
    <t>Reubicacion de programas</t>
  </si>
  <si>
    <t>Interrupcion (figura)</t>
  </si>
  <si>
    <t>BCP Tabla de procesos</t>
  </si>
  <si>
    <t>Monolitico</t>
  </si>
  <si>
    <t>Capas/Anillos</t>
  </si>
  <si>
    <t>Maquinas virtuales</t>
  </si>
  <si>
    <t>Exokernels</t>
  </si>
  <si>
    <t>Cliente-servidor y microkernel</t>
  </si>
  <si>
    <t>Por su estructura</t>
  </si>
  <si>
    <t>Tipos de SO</t>
  </si>
  <si>
    <t>Hugo Enrique no viene a clase</t>
  </si>
  <si>
    <t>No vino fausto</t>
  </si>
  <si>
    <t>Cache</t>
  </si>
  <si>
    <t>Tiempo real</t>
  </si>
  <si>
    <t>Como inicia un equipo de computo</t>
  </si>
  <si>
    <t>Expropiativo vs no expropiativo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</si>
</sst>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</font>
    <font>
      <sz val="1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textRotation="70"/>
    </xf>
    <xf numFmtId="0" fontId="1" fillId="0" borderId="1" xfId="0" applyFont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5" borderId="1" xfId="0" applyFont="1" applyFill="1" applyBorder="1" applyAlignment="1"/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Border="1" applyAlignment="1"/>
    <xf numFmtId="0" fontId="1" fillId="2" borderId="1" xfId="0" applyFont="1" applyFill="1" applyBorder="1" applyAlignment="1"/>
    <xf numFmtId="0" fontId="3" fillId="0" borderId="0" xfId="0" applyFont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7"/>
  <sheetViews>
    <sheetView showGridLines="0" tabSelected="1" workbookViewId="0">
      <pane ySplit="8" topLeftCell="A9" activePane="bottomLeft" state="frozen"/>
      <selection pane="bottomLeft" activeCell="C60" sqref="C60"/>
    </sheetView>
  </sheetViews>
  <sheetFormatPr baseColWidth="10" defaultColWidth="0" defaultRowHeight="12.75" customHeight="1"/>
  <cols>
    <col min="1" max="1" width="9"/>
    <col min="2" max="2" width="17.75"/>
    <col min="3" max="3" width="32.125"/>
    <col min="4" max="16" width="6.625"/>
    <col min="17" max="256" width="9"/>
    <col min="257" max="16384" width="9" hidden="1"/>
  </cols>
  <sheetData>
    <row r="1" spans="2:18" ht="5.25" customHeight="1"/>
    <row r="3" spans="2:18" ht="12.75" customHeight="1">
      <c r="D3" s="1">
        <v>1</v>
      </c>
      <c r="E3" s="1"/>
      <c r="F3" s="1">
        <v>1</v>
      </c>
      <c r="G3" s="1"/>
      <c r="H3" s="1">
        <v>1</v>
      </c>
      <c r="I3" s="1"/>
      <c r="J3" s="1">
        <v>1</v>
      </c>
      <c r="K3" s="1"/>
      <c r="L3" s="1"/>
      <c r="M3" s="1"/>
      <c r="N3" s="1"/>
      <c r="O3" s="1"/>
      <c r="P3" s="1">
        <v>1</v>
      </c>
    </row>
    <row r="4" spans="2:18" ht="12.75" customHeight="1">
      <c r="D4" s="2"/>
      <c r="E4" s="2"/>
      <c r="F4" s="2"/>
      <c r="G4" s="2">
        <v>1</v>
      </c>
      <c r="H4" s="2"/>
      <c r="I4" s="2"/>
      <c r="J4" s="2"/>
      <c r="K4" s="2"/>
      <c r="L4" s="2">
        <v>1</v>
      </c>
      <c r="M4" s="2"/>
      <c r="N4" s="2"/>
      <c r="O4" s="2"/>
      <c r="P4" s="2"/>
    </row>
    <row r="5" spans="2:18" ht="15">
      <c r="B5" s="3" t="s">
        <v>30</v>
      </c>
      <c r="D5" s="4"/>
      <c r="E5" s="4">
        <v>1</v>
      </c>
      <c r="F5" s="4"/>
      <c r="G5" s="4"/>
      <c r="H5" s="4"/>
      <c r="I5" s="4">
        <v>1</v>
      </c>
      <c r="J5" s="4"/>
      <c r="K5" s="4">
        <v>1</v>
      </c>
      <c r="L5" s="4"/>
      <c r="M5" s="4">
        <v>1</v>
      </c>
      <c r="N5" s="4"/>
      <c r="O5" s="4">
        <v>1</v>
      </c>
      <c r="P5" s="4"/>
    </row>
    <row r="6" spans="2:18" ht="15">
      <c r="B6" s="5" t="s">
        <v>31</v>
      </c>
      <c r="D6" s="6">
        <f t="shared" ref="D6:P6" si="0">SUM(D9:D102)</f>
        <v>6</v>
      </c>
      <c r="E6" s="6">
        <f t="shared" si="0"/>
        <v>5</v>
      </c>
      <c r="F6" s="6">
        <f t="shared" si="0"/>
        <v>6</v>
      </c>
      <c r="G6" s="6">
        <f t="shared" si="0"/>
        <v>7</v>
      </c>
      <c r="H6" s="6">
        <f t="shared" si="0"/>
        <v>5</v>
      </c>
      <c r="I6" s="6">
        <f t="shared" si="0"/>
        <v>4</v>
      </c>
      <c r="J6" s="6">
        <f t="shared" si="0"/>
        <v>5</v>
      </c>
      <c r="K6" s="6">
        <f t="shared" si="0"/>
        <v>6</v>
      </c>
      <c r="L6" s="6">
        <f t="shared" si="0"/>
        <v>5</v>
      </c>
      <c r="M6" s="6">
        <f t="shared" si="0"/>
        <v>1</v>
      </c>
      <c r="N6" s="6">
        <f t="shared" si="0"/>
        <v>5</v>
      </c>
      <c r="O6" s="6">
        <f t="shared" si="0"/>
        <v>3</v>
      </c>
      <c r="P6" s="6">
        <f t="shared" si="0"/>
        <v>5</v>
      </c>
    </row>
    <row r="7" spans="2:18" ht="15">
      <c r="B7" s="7" t="s">
        <v>32</v>
      </c>
    </row>
    <row r="8" spans="2:18" ht="55.5" customHeight="1"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8" t="s">
        <v>68</v>
      </c>
      <c r="J8" s="8" t="s">
        <v>69</v>
      </c>
      <c r="K8" s="8" t="s">
        <v>70</v>
      </c>
      <c r="L8" s="8" t="s">
        <v>71</v>
      </c>
      <c r="M8" s="8" t="s">
        <v>72</v>
      </c>
      <c r="N8" s="8" t="s">
        <v>73</v>
      </c>
      <c r="O8" s="8" t="s">
        <v>74</v>
      </c>
      <c r="P8" s="8" t="s">
        <v>75</v>
      </c>
      <c r="Q8" s="8" t="s">
        <v>76</v>
      </c>
    </row>
    <row r="9" spans="2:18" ht="15">
      <c r="B9" s="9"/>
      <c r="C9" s="10" t="s">
        <v>15</v>
      </c>
      <c r="D9" s="1">
        <v>1</v>
      </c>
      <c r="E9" s="11"/>
      <c r="F9" s="11"/>
      <c r="G9" s="11"/>
      <c r="H9" s="1">
        <v>1</v>
      </c>
      <c r="I9" s="11"/>
      <c r="J9" s="11"/>
      <c r="K9" s="11"/>
      <c r="L9" s="1">
        <v>2</v>
      </c>
      <c r="M9" s="11"/>
      <c r="N9" s="11"/>
      <c r="O9" s="11"/>
      <c r="P9" s="11"/>
      <c r="Q9" s="12">
        <f>SUM(D9:P9)</f>
        <v>4</v>
      </c>
      <c r="R9" t="s">
        <v>101</v>
      </c>
    </row>
    <row r="10" spans="2:18" ht="15">
      <c r="B10" s="22" t="s">
        <v>12</v>
      </c>
      <c r="C10" s="10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>
        <f t="shared" ref="Q10:Q96" si="1">SUM(D10:P10)</f>
        <v>0</v>
      </c>
    </row>
    <row r="11" spans="2:18" ht="15">
      <c r="B11" s="23"/>
      <c r="C11" s="10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>
        <f t="shared" si="1"/>
        <v>0</v>
      </c>
    </row>
    <row r="12" spans="2:18" ht="15">
      <c r="B12" s="23"/>
      <c r="C12" s="10" t="s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>
        <f t="shared" si="1"/>
        <v>0</v>
      </c>
    </row>
    <row r="13" spans="2:18" ht="15">
      <c r="B13" s="24"/>
      <c r="C13" s="10" t="s">
        <v>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>
        <f t="shared" si="1"/>
        <v>0</v>
      </c>
    </row>
    <row r="14" spans="2:18" ht="15">
      <c r="B14" s="28" t="s">
        <v>98</v>
      </c>
      <c r="C14" s="13" t="s">
        <v>93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</row>
    <row r="15" spans="2:18" ht="15">
      <c r="B15" s="23"/>
      <c r="C15" s="13" t="s">
        <v>94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</row>
    <row r="16" spans="2:18" ht="15">
      <c r="B16" s="23"/>
      <c r="C16" s="13" t="s">
        <v>95</v>
      </c>
      <c r="D16" s="11"/>
      <c r="E16" s="11"/>
      <c r="F16" s="11"/>
      <c r="G16" s="1">
        <v>1</v>
      </c>
      <c r="H16" s="11"/>
      <c r="I16" s="11"/>
      <c r="J16" s="11"/>
      <c r="K16" s="1">
        <v>2</v>
      </c>
      <c r="L16" s="2">
        <v>1</v>
      </c>
      <c r="M16" s="11"/>
      <c r="N16" s="11"/>
      <c r="O16" s="11"/>
      <c r="P16" s="11"/>
      <c r="Q16" s="12"/>
    </row>
    <row r="17" spans="2:17" ht="15">
      <c r="B17" s="23"/>
      <c r="C17" s="13" t="s">
        <v>96</v>
      </c>
      <c r="D17" s="11"/>
      <c r="E17" s="11"/>
      <c r="F17" s="11"/>
      <c r="G17" s="1">
        <v>2</v>
      </c>
      <c r="H17" s="11"/>
      <c r="I17" s="11"/>
      <c r="J17" s="11"/>
      <c r="K17" s="11"/>
      <c r="L17" s="11"/>
      <c r="M17" s="11"/>
      <c r="N17" s="11"/>
      <c r="O17" s="11"/>
      <c r="P17" s="11"/>
      <c r="Q17" s="12"/>
    </row>
    <row r="18" spans="2:17" ht="15">
      <c r="B18" s="24"/>
      <c r="C18" s="13" t="s">
        <v>97</v>
      </c>
      <c r="D18" s="11"/>
      <c r="E18" s="11"/>
      <c r="F18" s="11"/>
      <c r="G18" s="11"/>
      <c r="H18" s="11"/>
      <c r="I18" s="11"/>
      <c r="J18" s="11"/>
      <c r="K18" s="11"/>
      <c r="L18" s="2">
        <v>1</v>
      </c>
      <c r="M18" s="11"/>
      <c r="N18" s="11"/>
      <c r="O18" s="11"/>
      <c r="P18" s="1">
        <v>2</v>
      </c>
      <c r="Q18" s="12"/>
    </row>
    <row r="19" spans="2:17" ht="15">
      <c r="B19" s="14"/>
      <c r="C19" s="13" t="s">
        <v>92</v>
      </c>
      <c r="D19" s="1">
        <v>1</v>
      </c>
      <c r="E19" s="11"/>
      <c r="F19" s="11"/>
      <c r="G19" s="11"/>
      <c r="H19" s="11"/>
      <c r="I19" s="4">
        <v>1</v>
      </c>
      <c r="J19" s="11"/>
      <c r="K19" s="11"/>
      <c r="L19" s="11"/>
      <c r="M19" s="11"/>
      <c r="N19" s="11"/>
      <c r="O19" s="11"/>
      <c r="P19" s="11"/>
      <c r="Q19" s="12"/>
    </row>
    <row r="20" spans="2:17" ht="15">
      <c r="B20" s="9"/>
      <c r="C20" s="10" t="s">
        <v>4</v>
      </c>
      <c r="D20" s="11"/>
      <c r="E20" s="11"/>
      <c r="F20" s="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>
        <f t="shared" si="1"/>
        <v>1</v>
      </c>
    </row>
    <row r="21" spans="2:17" ht="15">
      <c r="B21" s="28" t="s">
        <v>99</v>
      </c>
      <c r="C21" s="10" t="s">
        <v>77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">
        <v>1</v>
      </c>
      <c r="O21" s="11"/>
      <c r="P21" s="11"/>
      <c r="Q21" s="12">
        <f t="shared" si="1"/>
        <v>1</v>
      </c>
    </row>
    <row r="22" spans="2:17" ht="15">
      <c r="B22" s="23"/>
      <c r="C22" s="10" t="s">
        <v>78</v>
      </c>
      <c r="D22" s="11"/>
      <c r="E22" s="1">
        <v>1</v>
      </c>
      <c r="F22" s="1">
        <v>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>
        <f t="shared" si="1"/>
        <v>3</v>
      </c>
    </row>
    <row r="23" spans="2:17" ht="15">
      <c r="B23" s="23"/>
      <c r="C23" s="10" t="s">
        <v>79</v>
      </c>
      <c r="D23" s="11"/>
      <c r="E23" s="11"/>
      <c r="F23" s="11"/>
      <c r="G23" s="11"/>
      <c r="H23" s="11"/>
      <c r="I23" s="11"/>
      <c r="J23" s="11"/>
      <c r="K23" s="1">
        <v>3</v>
      </c>
      <c r="L23" s="11"/>
      <c r="M23" s="11"/>
      <c r="N23" s="11"/>
      <c r="O23" s="11"/>
      <c r="P23" s="11"/>
      <c r="Q23" s="12">
        <f t="shared" si="1"/>
        <v>3</v>
      </c>
    </row>
    <row r="24" spans="2:17" ht="15">
      <c r="B24" s="23"/>
      <c r="C24" s="10" t="s">
        <v>103</v>
      </c>
      <c r="D24" s="11"/>
      <c r="E24" s="11"/>
      <c r="F24" s="11"/>
      <c r="G24" s="1">
        <v>1</v>
      </c>
      <c r="H24" s="11"/>
      <c r="I24" s="4">
        <v>1</v>
      </c>
      <c r="J24" s="11"/>
      <c r="K24" s="15"/>
      <c r="L24" s="11"/>
      <c r="M24" s="11"/>
      <c r="N24" s="11"/>
      <c r="O24" s="11"/>
      <c r="P24" s="11"/>
      <c r="Q24" s="12"/>
    </row>
    <row r="25" spans="2:17" ht="15">
      <c r="B25" s="23"/>
      <c r="C25" s="10" t="s">
        <v>80</v>
      </c>
      <c r="D25" s="11"/>
      <c r="E25" s="11"/>
      <c r="F25" s="11"/>
      <c r="G25" s="11"/>
      <c r="H25" s="11"/>
      <c r="I25" s="11"/>
      <c r="J25" s="11"/>
      <c r="K25" s="11"/>
      <c r="L25" s="4">
        <v>1</v>
      </c>
      <c r="M25" s="11"/>
      <c r="N25" s="11"/>
      <c r="O25" s="11"/>
      <c r="P25" s="11"/>
      <c r="Q25" s="12">
        <f t="shared" si="1"/>
        <v>1</v>
      </c>
    </row>
    <row r="26" spans="2:17" ht="15">
      <c r="B26" s="23"/>
      <c r="C26" s="10" t="s">
        <v>81</v>
      </c>
      <c r="D26" s="11"/>
      <c r="E26" s="1">
        <v>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>
        <f t="shared" si="1"/>
        <v>2</v>
      </c>
    </row>
    <row r="27" spans="2:17" ht="15">
      <c r="B27" s="23"/>
      <c r="C27" s="10" t="s">
        <v>82</v>
      </c>
      <c r="D27" s="1">
        <v>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>
        <f t="shared" si="1"/>
        <v>2</v>
      </c>
    </row>
    <row r="28" spans="2:17" ht="15">
      <c r="B28" s="23"/>
      <c r="C28" s="10" t="s">
        <v>83</v>
      </c>
      <c r="D28" s="11"/>
      <c r="E28" s="4">
        <v>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>
        <f t="shared" si="1"/>
        <v>1</v>
      </c>
    </row>
    <row r="29" spans="2:17" ht="15">
      <c r="B29" s="24"/>
      <c r="C29" s="10" t="s">
        <v>84</v>
      </c>
      <c r="D29" s="11"/>
      <c r="E29" s="11"/>
      <c r="F29" s="1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>
        <f t="shared" si="1"/>
        <v>1</v>
      </c>
    </row>
    <row r="30" spans="2:17" ht="15">
      <c r="B30" s="9"/>
      <c r="C30" s="10" t="s">
        <v>5</v>
      </c>
      <c r="D30" s="11"/>
      <c r="E30" s="11"/>
      <c r="F30" s="11"/>
      <c r="G30" s="1">
        <v>2</v>
      </c>
      <c r="H30" s="11"/>
      <c r="I30" s="11"/>
      <c r="J30" s="11"/>
      <c r="K30" s="11"/>
      <c r="L30" s="11"/>
      <c r="M30" s="11"/>
      <c r="N30" s="11"/>
      <c r="O30" s="11"/>
      <c r="P30" s="11"/>
      <c r="Q30" s="12">
        <f t="shared" si="1"/>
        <v>2</v>
      </c>
    </row>
    <row r="31" spans="2:17" ht="15">
      <c r="B31" s="25" t="s">
        <v>13</v>
      </c>
      <c r="C31" s="10" t="s">
        <v>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>
        <f t="shared" si="1"/>
        <v>0</v>
      </c>
    </row>
    <row r="32" spans="2:17" ht="15">
      <c r="B32" s="26"/>
      <c r="C32" s="10" t="s">
        <v>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>
        <f t="shared" si="1"/>
        <v>0</v>
      </c>
    </row>
    <row r="33" spans="2:18" ht="15">
      <c r="B33" s="27"/>
      <c r="C33" s="10" t="s">
        <v>8</v>
      </c>
      <c r="D33" s="11"/>
      <c r="E33" s="11"/>
      <c r="F33" s="11"/>
      <c r="G33" s="11"/>
      <c r="H33" s="1">
        <v>3</v>
      </c>
      <c r="I33" s="11"/>
      <c r="J33" s="11"/>
      <c r="K33" s="11"/>
      <c r="L33" s="11"/>
      <c r="M33" s="11"/>
      <c r="N33" s="11"/>
      <c r="O33" s="11"/>
      <c r="P33" s="11"/>
      <c r="Q33" s="12">
        <f t="shared" si="1"/>
        <v>3</v>
      </c>
    </row>
    <row r="34" spans="2:18" ht="15">
      <c r="B34" s="9"/>
      <c r="C34" s="16" t="s">
        <v>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>
        <f t="shared" si="1"/>
        <v>0</v>
      </c>
    </row>
    <row r="35" spans="2:18" ht="15">
      <c r="B35" s="9"/>
      <c r="C35" s="10" t="s">
        <v>10</v>
      </c>
      <c r="D35" s="11"/>
      <c r="E35" s="11"/>
      <c r="F35" s="11"/>
      <c r="G35" s="11"/>
      <c r="H35" s="11"/>
      <c r="I35" s="1">
        <v>2</v>
      </c>
      <c r="J35" s="11"/>
      <c r="K35" s="11"/>
      <c r="L35" s="11"/>
      <c r="M35" s="11"/>
      <c r="N35" s="11"/>
      <c r="O35" s="11"/>
      <c r="P35" s="11"/>
      <c r="Q35" s="12">
        <f t="shared" si="1"/>
        <v>2</v>
      </c>
    </row>
    <row r="36" spans="2:18" ht="15">
      <c r="B36" s="9"/>
      <c r="C36" s="10" t="s">
        <v>11</v>
      </c>
      <c r="D36" s="11"/>
      <c r="E36" s="11"/>
      <c r="F36" s="11"/>
      <c r="G36" s="11"/>
      <c r="H36" s="11"/>
      <c r="I36" s="11"/>
      <c r="J36" s="1">
        <v>1</v>
      </c>
      <c r="K36" s="11"/>
      <c r="L36" s="11"/>
      <c r="M36" s="4">
        <v>1</v>
      </c>
      <c r="N36" s="11"/>
      <c r="O36" s="1">
        <v>2</v>
      </c>
      <c r="P36" s="11"/>
      <c r="Q36" s="12">
        <f t="shared" si="1"/>
        <v>4</v>
      </c>
      <c r="R36" t="s">
        <v>100</v>
      </c>
    </row>
    <row r="37" spans="2:18" ht="15">
      <c r="B37" s="9"/>
      <c r="C37" s="10" t="s">
        <v>16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">
        <v>1</v>
      </c>
      <c r="O37" s="11"/>
      <c r="P37" s="11"/>
      <c r="Q37" s="12">
        <f t="shared" si="1"/>
        <v>1</v>
      </c>
    </row>
    <row r="38" spans="2:18" ht="15">
      <c r="B38" s="9"/>
      <c r="C38" s="16" t="s">
        <v>14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>
        <f t="shared" si="1"/>
        <v>0</v>
      </c>
    </row>
    <row r="39" spans="2:18" ht="15">
      <c r="B39" s="9"/>
      <c r="C39" s="10" t="s">
        <v>85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</row>
    <row r="40" spans="2:18" ht="15">
      <c r="B40" s="9"/>
      <c r="C40" s="16" t="s">
        <v>22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>
        <f t="shared" si="1"/>
        <v>0</v>
      </c>
    </row>
    <row r="41" spans="2:18" ht="15">
      <c r="B41" s="9"/>
      <c r="C41" s="16" t="s">
        <v>23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>
        <f t="shared" si="1"/>
        <v>0</v>
      </c>
    </row>
    <row r="42" spans="2:18" ht="15">
      <c r="B42" s="9"/>
      <c r="C42" s="10" t="s">
        <v>24</v>
      </c>
      <c r="D42" s="2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2">
        <v>1</v>
      </c>
      <c r="Q42" s="12">
        <f t="shared" si="1"/>
        <v>2</v>
      </c>
    </row>
    <row r="43" spans="2:18" ht="15">
      <c r="B43" s="9"/>
      <c r="C43" s="10" t="s">
        <v>102</v>
      </c>
      <c r="D43" s="11"/>
      <c r="E43" s="2">
        <v>1</v>
      </c>
      <c r="F43" s="11"/>
      <c r="G43" s="11"/>
      <c r="H43" s="11"/>
      <c r="I43" s="11"/>
      <c r="J43" s="11"/>
      <c r="K43" s="1">
        <v>1</v>
      </c>
      <c r="L43" s="11"/>
      <c r="M43" s="11"/>
      <c r="N43" s="11"/>
      <c r="O43" s="11"/>
      <c r="P43" s="1">
        <v>1</v>
      </c>
      <c r="Q43" s="12">
        <f t="shared" si="1"/>
        <v>3</v>
      </c>
    </row>
    <row r="44" spans="2:18" ht="15">
      <c r="B44" s="9"/>
      <c r="C44" s="10" t="s">
        <v>25</v>
      </c>
      <c r="D44" s="11"/>
      <c r="E44" s="11"/>
      <c r="F44" s="11"/>
      <c r="G44" s="11"/>
      <c r="H44" s="11"/>
      <c r="I44" s="11"/>
      <c r="J44" s="1">
        <v>1</v>
      </c>
      <c r="K44" s="11"/>
      <c r="L44" s="11"/>
      <c r="M44" s="11"/>
      <c r="N44" s="11"/>
      <c r="O44" s="11"/>
      <c r="P44" s="11"/>
      <c r="Q44" s="12">
        <f t="shared" si="1"/>
        <v>1</v>
      </c>
    </row>
    <row r="45" spans="2:18" ht="15">
      <c r="B45" s="17"/>
      <c r="C45" s="13" t="s">
        <v>86</v>
      </c>
      <c r="D45" s="11"/>
      <c r="E45" s="11"/>
      <c r="F45" s="4">
        <v>1</v>
      </c>
      <c r="G45" s="2">
        <v>1</v>
      </c>
      <c r="H45" s="11"/>
      <c r="I45" s="11"/>
      <c r="J45" s="11"/>
      <c r="K45" s="11"/>
      <c r="L45" s="11"/>
      <c r="M45" s="11"/>
      <c r="N45" s="4">
        <v>1</v>
      </c>
      <c r="O45" s="4">
        <v>1</v>
      </c>
      <c r="P45" s="2">
        <v>1</v>
      </c>
      <c r="Q45" s="12">
        <f t="shared" si="1"/>
        <v>5</v>
      </c>
    </row>
    <row r="46" spans="2:18" ht="15">
      <c r="B46" s="17"/>
      <c r="C46" s="13" t="s">
        <v>91</v>
      </c>
      <c r="D46" s="11"/>
      <c r="E46" s="11"/>
      <c r="F46" s="11"/>
      <c r="G46" s="11"/>
      <c r="H46" s="4">
        <v>1</v>
      </c>
      <c r="I46" s="11"/>
      <c r="J46" s="2">
        <v>1</v>
      </c>
      <c r="K46" s="11"/>
      <c r="L46" s="11"/>
      <c r="M46" s="11"/>
      <c r="N46" s="11"/>
      <c r="O46" s="11"/>
      <c r="P46" s="11"/>
      <c r="Q46" s="12"/>
    </row>
    <row r="47" spans="2:18" ht="15">
      <c r="B47" s="17"/>
      <c r="C47" s="13" t="s">
        <v>88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</row>
    <row r="48" spans="2:18" ht="15">
      <c r="B48" s="17"/>
      <c r="C48" s="13" t="s">
        <v>87</v>
      </c>
      <c r="D48" s="4">
        <v>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</row>
    <row r="49" spans="2:17" ht="15">
      <c r="B49" s="17"/>
      <c r="C49" s="13" t="s">
        <v>89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</row>
    <row r="50" spans="2:17" ht="15">
      <c r="B50" s="17"/>
      <c r="C50" s="13" t="s">
        <v>90</v>
      </c>
      <c r="D50" s="11"/>
      <c r="E50" s="11"/>
      <c r="F50" s="4">
        <v>1</v>
      </c>
      <c r="G50" s="11"/>
      <c r="H50" s="11"/>
      <c r="I50" s="11"/>
      <c r="J50" s="11"/>
      <c r="K50" s="11"/>
      <c r="L50" s="11"/>
      <c r="M50" s="11"/>
      <c r="N50" s="1">
        <v>2</v>
      </c>
      <c r="O50" s="11"/>
      <c r="P50" s="11"/>
      <c r="Q50" s="12"/>
    </row>
    <row r="51" spans="2:17" ht="15">
      <c r="B51" s="17"/>
      <c r="C51" s="10" t="s">
        <v>4</v>
      </c>
      <c r="D51" s="11"/>
      <c r="E51" s="11"/>
      <c r="F51" s="11"/>
      <c r="G51" s="11"/>
      <c r="H51" s="11"/>
      <c r="I51" s="11"/>
      <c r="J51" s="1">
        <v>2</v>
      </c>
      <c r="K51" s="11"/>
      <c r="L51" s="11"/>
      <c r="M51" s="11"/>
      <c r="N51" s="11"/>
      <c r="O51" s="11"/>
      <c r="P51" s="11"/>
      <c r="Q51" s="12">
        <f t="shared" si="1"/>
        <v>2</v>
      </c>
    </row>
    <row r="52" spans="2:17" ht="15">
      <c r="B52" s="17"/>
      <c r="C52" s="10" t="s">
        <v>104</v>
      </c>
      <c r="D52" s="11"/>
      <c r="E52" s="11"/>
      <c r="F52" s="11"/>
      <c r="G52" s="11"/>
      <c r="H52" s="11"/>
      <c r="I52" s="11"/>
      <c r="J52" s="15"/>
      <c r="K52" s="11"/>
      <c r="L52" s="11"/>
      <c r="M52" s="11"/>
      <c r="N52" s="11"/>
      <c r="O52" s="11"/>
      <c r="P52" s="11"/>
      <c r="Q52" s="12"/>
    </row>
    <row r="53" spans="2:17" ht="15">
      <c r="B53" s="17"/>
      <c r="C53" s="10" t="s">
        <v>33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>
        <f t="shared" si="1"/>
        <v>0</v>
      </c>
    </row>
    <row r="54" spans="2:17" ht="15">
      <c r="B54" s="17"/>
      <c r="C54" s="10" t="s">
        <v>105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</row>
    <row r="55" spans="2:17" ht="15">
      <c r="B55" s="17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ht="15">
      <c r="B56" s="17"/>
      <c r="C56" s="16" t="s">
        <v>34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>
        <f t="shared" si="1"/>
        <v>0</v>
      </c>
    </row>
    <row r="57" spans="2:17" ht="15">
      <c r="B57" s="17"/>
      <c r="C57" s="16" t="s">
        <v>35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>
        <f t="shared" si="1"/>
        <v>0</v>
      </c>
    </row>
    <row r="58" spans="2:17" ht="15">
      <c r="B58" s="17"/>
      <c r="C58" s="16" t="s">
        <v>48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>
        <f t="shared" si="1"/>
        <v>0</v>
      </c>
    </row>
    <row r="59" spans="2:17" ht="15">
      <c r="B59" s="17"/>
      <c r="C59" s="16" t="s">
        <v>49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>
        <f t="shared" si="1"/>
        <v>0</v>
      </c>
    </row>
    <row r="60" spans="2:17" ht="15">
      <c r="B60" s="17"/>
      <c r="C60" s="16" t="s">
        <v>36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>
        <f t="shared" si="1"/>
        <v>0</v>
      </c>
    </row>
    <row r="61" spans="2:17" ht="15">
      <c r="B61" s="17"/>
      <c r="C61" s="16" t="s">
        <v>37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>
        <f t="shared" si="1"/>
        <v>0</v>
      </c>
    </row>
    <row r="62" spans="2:17" ht="15">
      <c r="B62" s="17"/>
      <c r="C62" s="16" t="s">
        <v>38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>
        <f t="shared" si="1"/>
        <v>0</v>
      </c>
    </row>
    <row r="63" spans="2:17" ht="15">
      <c r="B63" s="17"/>
      <c r="C63" s="16" t="s">
        <v>39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>
        <f t="shared" si="1"/>
        <v>0</v>
      </c>
    </row>
    <row r="64" spans="2:17" ht="15">
      <c r="B64" s="17"/>
      <c r="C64" s="16" t="s">
        <v>40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>
        <f t="shared" si="1"/>
        <v>0</v>
      </c>
    </row>
    <row r="65" spans="2:17" ht="15">
      <c r="B65" s="17"/>
      <c r="C65" s="16" t="s">
        <v>41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>
        <f t="shared" si="1"/>
        <v>0</v>
      </c>
    </row>
    <row r="66" spans="2:17" ht="15">
      <c r="B66" s="17"/>
      <c r="C66" s="16" t="s">
        <v>42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>
        <f t="shared" si="1"/>
        <v>0</v>
      </c>
    </row>
    <row r="67" spans="2:17" ht="15">
      <c r="B67" s="17"/>
      <c r="C67" s="16" t="s">
        <v>43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>
        <f t="shared" si="1"/>
        <v>0</v>
      </c>
    </row>
    <row r="68" spans="2:17" ht="15">
      <c r="B68" s="17"/>
      <c r="C68" s="16" t="s">
        <v>44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>
        <f t="shared" si="1"/>
        <v>0</v>
      </c>
    </row>
    <row r="69" spans="2:17" ht="15">
      <c r="B69" s="17"/>
      <c r="C69" s="16" t="s">
        <v>45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2">
        <f t="shared" si="1"/>
        <v>0</v>
      </c>
    </row>
    <row r="70" spans="2:17" ht="15">
      <c r="B70" s="17"/>
      <c r="C70" s="16" t="s">
        <v>46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>
        <f t="shared" si="1"/>
        <v>0</v>
      </c>
    </row>
    <row r="71" spans="2:17" ht="15">
      <c r="B71" s="17"/>
      <c r="C71" s="16" t="s">
        <v>47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2">
        <f t="shared" si="1"/>
        <v>0</v>
      </c>
    </row>
    <row r="72" spans="2:17" ht="15">
      <c r="B72" s="17"/>
      <c r="C72" s="16" t="s">
        <v>50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>
        <f t="shared" si="1"/>
        <v>0</v>
      </c>
    </row>
    <row r="73" spans="2:17" ht="15">
      <c r="B73" s="17"/>
      <c r="C73" s="16" t="s">
        <v>51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>
        <f t="shared" si="1"/>
        <v>0</v>
      </c>
    </row>
    <row r="74" spans="2:17" ht="15">
      <c r="B74" s="17"/>
      <c r="C74" s="16" t="s">
        <v>52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2">
        <f t="shared" si="1"/>
        <v>0</v>
      </c>
    </row>
    <row r="75" spans="2:17" ht="15">
      <c r="B75" s="17"/>
      <c r="C75" s="16" t="s">
        <v>53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2">
        <f t="shared" si="1"/>
        <v>0</v>
      </c>
    </row>
    <row r="76" spans="2:17" ht="15">
      <c r="B76" s="17"/>
      <c r="C76" s="16" t="s">
        <v>54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2">
        <f t="shared" si="1"/>
        <v>0</v>
      </c>
    </row>
    <row r="77" spans="2:17" ht="15">
      <c r="B77" s="17"/>
      <c r="C77" s="16" t="s">
        <v>55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>
        <f t="shared" si="1"/>
        <v>0</v>
      </c>
    </row>
    <row r="78" spans="2:17" ht="15">
      <c r="B78" s="17"/>
      <c r="C78" s="16" t="s">
        <v>56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>
        <f t="shared" si="1"/>
        <v>0</v>
      </c>
    </row>
    <row r="79" spans="2:17" ht="15">
      <c r="B79" s="17"/>
      <c r="C79" s="16" t="s">
        <v>57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>
        <f t="shared" si="1"/>
        <v>0</v>
      </c>
    </row>
    <row r="80" spans="2:17" ht="15">
      <c r="B80" s="17"/>
      <c r="C80" s="16" t="s">
        <v>58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>
        <f t="shared" si="1"/>
        <v>0</v>
      </c>
    </row>
    <row r="81" spans="2:17" ht="15">
      <c r="B81" s="17"/>
      <c r="C81" s="16" t="s">
        <v>59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>
        <f t="shared" si="1"/>
        <v>0</v>
      </c>
    </row>
    <row r="82" spans="2:17" ht="15">
      <c r="B82" s="17"/>
      <c r="C82" s="16" t="s">
        <v>60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>
        <f t="shared" si="1"/>
        <v>0</v>
      </c>
    </row>
    <row r="83" spans="2:17" ht="15">
      <c r="B83" s="17"/>
      <c r="C83" s="16" t="s">
        <v>61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>
        <f t="shared" si="1"/>
        <v>0</v>
      </c>
    </row>
    <row r="84" spans="2:17" ht="15">
      <c r="B84" s="17"/>
      <c r="C84" s="16" t="s">
        <v>62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>
        <f t="shared" si="1"/>
        <v>0</v>
      </c>
    </row>
    <row r="85" spans="2:17" ht="15">
      <c r="B85" s="17"/>
      <c r="C85" s="1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>
        <f t="shared" si="1"/>
        <v>0</v>
      </c>
    </row>
    <row r="86" spans="2:17" ht="15">
      <c r="B86" s="17"/>
      <c r="C86" s="1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>
        <f t="shared" si="1"/>
        <v>0</v>
      </c>
    </row>
    <row r="87" spans="2:17" ht="15">
      <c r="B87" s="17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>
        <f t="shared" si="1"/>
        <v>0</v>
      </c>
    </row>
    <row r="88" spans="2:17" ht="15">
      <c r="B88" s="17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>
        <f t="shared" si="1"/>
        <v>0</v>
      </c>
    </row>
    <row r="89" spans="2:17" ht="15">
      <c r="B89" s="17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2">
        <f t="shared" si="1"/>
        <v>0</v>
      </c>
    </row>
    <row r="90" spans="2:17" ht="15">
      <c r="B90" s="17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>
        <f t="shared" si="1"/>
        <v>0</v>
      </c>
    </row>
    <row r="91" spans="2:17" ht="15">
      <c r="B91" s="17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>
        <f t="shared" si="1"/>
        <v>0</v>
      </c>
    </row>
    <row r="92" spans="2:17" ht="15">
      <c r="B92" s="25" t="s">
        <v>20</v>
      </c>
      <c r="C92" s="9" t="s">
        <v>17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2">
        <f t="shared" si="1"/>
        <v>0</v>
      </c>
    </row>
    <row r="93" spans="2:17" ht="15">
      <c r="B93" s="26"/>
      <c r="C93" s="9" t="s">
        <v>18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2">
        <f t="shared" si="1"/>
        <v>0</v>
      </c>
    </row>
    <row r="94" spans="2:17" ht="15">
      <c r="B94" s="27"/>
      <c r="C94" s="9" t="s">
        <v>19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2">
        <f t="shared" si="1"/>
        <v>0</v>
      </c>
    </row>
    <row r="95" spans="2:17" ht="15">
      <c r="B95" s="9"/>
      <c r="C95" s="16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>
        <f t="shared" si="1"/>
        <v>0</v>
      </c>
    </row>
    <row r="96" spans="2:17" ht="15">
      <c r="B96" s="9"/>
      <c r="C96" s="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2">
        <f t="shared" si="1"/>
        <v>0</v>
      </c>
    </row>
    <row r="97" spans="2:17" ht="15">
      <c r="B97" s="9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2">
        <f t="shared" ref="Q97:Q102" si="2">SUM(D97:P97)</f>
        <v>0</v>
      </c>
    </row>
    <row r="98" spans="2:17" ht="15">
      <c r="B98" s="9"/>
      <c r="C98" s="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>
        <f t="shared" si="2"/>
        <v>0</v>
      </c>
    </row>
    <row r="99" spans="2:17" ht="15">
      <c r="B99" s="25" t="s">
        <v>29</v>
      </c>
      <c r="C99" s="9" t="s">
        <v>26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>
        <f t="shared" si="2"/>
        <v>0</v>
      </c>
    </row>
    <row r="100" spans="2:17" ht="15">
      <c r="B100" s="26"/>
      <c r="C100" s="9" t="s">
        <v>27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>
        <f t="shared" si="2"/>
        <v>0</v>
      </c>
    </row>
    <row r="101" spans="2:17" ht="15">
      <c r="B101" s="27"/>
      <c r="C101" s="9" t="s">
        <v>28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2">
        <f t="shared" si="2"/>
        <v>0</v>
      </c>
    </row>
    <row r="102" spans="2:17" ht="15">
      <c r="B102" s="9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>
        <f t="shared" si="2"/>
        <v>0</v>
      </c>
    </row>
    <row r="103" spans="2:17" ht="1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5" spans="2:17" ht="15">
      <c r="D105" s="18"/>
      <c r="E105" s="19" t="s">
        <v>30</v>
      </c>
    </row>
    <row r="106" spans="2:17" ht="15">
      <c r="D106" s="20"/>
      <c r="E106" s="19" t="s">
        <v>31</v>
      </c>
    </row>
    <row r="107" spans="2:17" ht="15">
      <c r="D107" s="21"/>
      <c r="E107" s="19" t="s">
        <v>32</v>
      </c>
    </row>
  </sheetData>
  <autoFilter ref="D8:Q8"/>
  <mergeCells count="6">
    <mergeCell ref="B10:B13"/>
    <mergeCell ref="B31:B33"/>
    <mergeCell ref="B92:B94"/>
    <mergeCell ref="B99:B101"/>
    <mergeCell ref="B14:B18"/>
    <mergeCell ref="B21:B2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Temas-Part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2014-08-26T01:47:24Z</dcterms:modified>
</cp:coreProperties>
</file>