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EcoDistr\Modules\Berlin_Green\"/>
    </mc:Choice>
  </mc:AlternateContent>
  <bookViews>
    <workbookView xWindow="480" yWindow="120" windowWidth="20730" windowHeight="11760"/>
  </bookViews>
  <sheets>
    <sheet name="Input" sheetId="1" r:id="rId1"/>
  </sheets>
  <calcPr calcId="152511"/>
</workbook>
</file>

<file path=xl/calcChain.xml><?xml version="1.0" encoding="utf-8"?>
<calcChain xmlns="http://schemas.openxmlformats.org/spreadsheetml/2006/main">
  <c r="D4" i="1" l="1"/>
  <c r="F13" i="1"/>
  <c r="F29" i="1"/>
  <c r="F27" i="1"/>
  <c r="F25" i="1"/>
  <c r="F23" i="1"/>
  <c r="F19" i="1"/>
  <c r="F15" i="1"/>
  <c r="F14" i="1"/>
  <c r="F12" i="1"/>
  <c r="D29" i="1"/>
  <c r="D27" i="1"/>
  <c r="D25" i="1"/>
  <c r="D23" i="1"/>
  <c r="D19" i="1"/>
  <c r="D15" i="1"/>
  <c r="D14" i="1"/>
  <c r="D13" i="1"/>
  <c r="D12" i="1"/>
  <c r="F31" i="1" l="1"/>
  <c r="F35" i="1" s="1"/>
  <c r="D31" i="1"/>
  <c r="D35" i="1" s="1"/>
</calcChain>
</file>

<file path=xl/sharedStrings.xml><?xml version="1.0" encoding="utf-8"?>
<sst xmlns="http://schemas.openxmlformats.org/spreadsheetml/2006/main" count="23" uniqueCount="23">
  <si>
    <r>
      <rPr>
        <b/>
        <sz val="11"/>
        <color theme="1"/>
        <rFont val="Calibri"/>
        <family val="2"/>
        <scheme val="minor"/>
      </rPr>
      <t>Total area (m</t>
    </r>
    <r>
      <rPr>
        <b/>
        <sz val="11"/>
        <color theme="1"/>
        <rFont val="Calibri"/>
        <family val="2"/>
      </rPr>
      <t>²)</t>
    </r>
  </si>
  <si>
    <r>
      <rPr>
        <b/>
        <sz val="11"/>
        <color theme="1"/>
        <rFont val="Calibri"/>
        <family val="2"/>
        <scheme val="minor"/>
      </rPr>
      <t>Developed area (m</t>
    </r>
    <r>
      <rPr>
        <b/>
        <sz val="11"/>
        <color theme="1"/>
        <rFont val="Calibri"/>
        <family val="2"/>
      </rPr>
      <t>²)</t>
    </r>
  </si>
  <si>
    <t>Description of surface types</t>
  </si>
  <si>
    <t>Sealed surfaces</t>
  </si>
  <si>
    <t>Partially sealed surfaces</t>
  </si>
  <si>
    <t>Semi-open surfaces</t>
  </si>
  <si>
    <t>Surfaces with vegetation connected to the soil below</t>
  </si>
  <si>
    <r>
      <t xml:space="preserve">Surfaces with vegetation unconnected to the soil below and with </t>
    </r>
    <r>
      <rPr>
        <sz val="8.8000000000000007"/>
        <color theme="1"/>
        <rFont val="Calibri"/>
        <family val="2"/>
      </rPr>
      <t>&lt;</t>
    </r>
    <r>
      <rPr>
        <sz val="8.8000000000000007"/>
        <color theme="1"/>
        <rFont val="Verdana"/>
        <family val="2"/>
      </rPr>
      <t xml:space="preserve"> 80 mm of soil covering</t>
    </r>
  </si>
  <si>
    <t>Surfaces with vegetation unconnected to the soil below and with &gt; 80 mm of soil covering</t>
  </si>
  <si>
    <r>
      <rPr>
        <sz val="8.8000000000000007"/>
        <color theme="1"/>
        <rFont val="Verdana"/>
        <family val="2"/>
      </rPr>
      <t>Rainwater infiltration per m</t>
    </r>
    <r>
      <rPr>
        <sz val="8.8000000000000007"/>
        <color theme="1"/>
        <rFont val="Calibri"/>
        <family val="2"/>
      </rPr>
      <t>²</t>
    </r>
    <r>
      <rPr>
        <sz val="8.8000000000000007"/>
        <color theme="1"/>
        <rFont val="Verdana"/>
        <family val="2"/>
      </rPr>
      <t xml:space="preserve"> of runoff area</t>
    </r>
  </si>
  <si>
    <t>Vertical greenery up to a maximum of 10 m in height</t>
  </si>
  <si>
    <t>Greenery on rooftop</t>
  </si>
  <si>
    <r>
      <rPr>
        <b/>
        <sz val="11"/>
        <color theme="1"/>
        <rFont val="Calibri"/>
        <family val="2"/>
        <scheme val="minor"/>
      </rPr>
      <t>Weighting factor per m</t>
    </r>
    <r>
      <rPr>
        <b/>
        <sz val="11"/>
        <color theme="1"/>
        <rFont val="Calibri"/>
        <family val="2"/>
      </rPr>
      <t>²</t>
    </r>
  </si>
  <si>
    <r>
      <rPr>
        <b/>
        <sz val="11"/>
        <color theme="1"/>
        <rFont val="Calibri"/>
        <family val="2"/>
        <scheme val="minor"/>
      </rPr>
      <t>Total amount m</t>
    </r>
    <r>
      <rPr>
        <b/>
        <sz val="11"/>
        <color theme="1"/>
        <rFont val="Calibri"/>
        <family val="2"/>
      </rPr>
      <t>²</t>
    </r>
  </si>
  <si>
    <t>Existing BAF</t>
  </si>
  <si>
    <t>Σ Ecologically effective surface area</t>
  </si>
  <si>
    <t>Undeveloped area (m²</t>
  </si>
  <si>
    <r>
      <rPr>
        <b/>
        <sz val="11"/>
        <color theme="1"/>
        <rFont val="Calibri"/>
        <family val="2"/>
        <scheme val="minor"/>
      </rPr>
      <t>Planned m</t>
    </r>
    <r>
      <rPr>
        <b/>
        <sz val="11"/>
        <color theme="1"/>
        <rFont val="Calibri"/>
        <family val="2"/>
      </rPr>
      <t>²</t>
    </r>
  </si>
  <si>
    <r>
      <t>EEA Total amount m</t>
    </r>
    <r>
      <rPr>
        <b/>
        <sz val="11"/>
        <color theme="1"/>
        <rFont val="Calibri"/>
        <family val="2"/>
      </rPr>
      <t>²</t>
    </r>
  </si>
  <si>
    <r>
      <rPr>
        <b/>
        <sz val="11"/>
        <color theme="1"/>
        <rFont val="Calibri"/>
        <family val="2"/>
        <scheme val="minor"/>
      </rPr>
      <t>EEA Planned m</t>
    </r>
    <r>
      <rPr>
        <b/>
        <sz val="11"/>
        <color theme="1"/>
        <rFont val="Calibri"/>
        <family val="2"/>
      </rPr>
      <t>²</t>
    </r>
  </si>
  <si>
    <t>Planned BAF</t>
  </si>
  <si>
    <t>BIOTOPE AREA FACTOR CALCULATION</t>
  </si>
  <si>
    <t>Kolumn c fylls i och resultat i D35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</si>
</sst>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k_r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8000000000000007"/>
      <color theme="1"/>
      <name val="Verdana"/>
      <family val="2"/>
    </font>
    <font>
      <b/>
      <sz val="8.8000000000000007"/>
      <color theme="1"/>
      <name val="Verdana"/>
      <family val="2"/>
    </font>
    <font>
      <b/>
      <sz val="11"/>
      <color theme="1"/>
      <name val="Calibri"/>
      <family val="2"/>
    </font>
    <font>
      <sz val="8.8000000000000007"/>
      <color theme="1"/>
      <name val="Calibri"/>
      <family val="2"/>
    </font>
    <font>
      <b/>
      <sz val="9"/>
      <color theme="1"/>
      <name val="Verdana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vertical="top" wrapText="1" shrinkToFit="1"/>
    </xf>
    <xf numFmtId="0" fontId="0" fillId="2" borderId="0" xfId="0" applyFill="1" applyAlignment="1">
      <alignment vertical="top" wrapText="1" shrinkToFit="1"/>
    </xf>
    <xf numFmtId="0" fontId="2" fillId="2" borderId="0" xfId="0" applyFont="1" applyFill="1" applyAlignment="1">
      <alignment vertical="top" wrapText="1"/>
    </xf>
    <xf numFmtId="0" fontId="0" fillId="2" borderId="0" xfId="0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6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4" borderId="0" xfId="2" applyAlignment="1">
      <alignment horizontal="center" vertical="center"/>
    </xf>
    <xf numFmtId="0" fontId="7" fillId="3" borderId="0" xfId="1" applyAlignment="1">
      <alignment horizontal="center" vertical="center"/>
    </xf>
  </cellXfs>
  <cellStyles count="3">
    <cellStyle name="Dåligt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B27" sqref="B27:B28"/>
    </sheetView>
  </sheetViews>
  <sheetFormatPr defaultRowHeight="15" x14ac:dyDescent="0.25"/>
  <cols>
    <col min="1" max="1" width="25.7109375" style="2" customWidth="1"/>
    <col min="2" max="2" width="14.140625" bestFit="1" customWidth="1"/>
    <col min="3" max="3" width="22.5703125" customWidth="1"/>
    <col min="4" max="4" width="20.85546875" customWidth="1"/>
    <col min="5" max="5" width="11.140625" customWidth="1"/>
    <col min="6" max="6" width="15.140625" customWidth="1"/>
  </cols>
  <sheetData>
    <row r="1" spans="1:9" x14ac:dyDescent="0.25">
      <c r="A1"/>
    </row>
    <row r="3" spans="1:9" x14ac:dyDescent="0.25">
      <c r="A3" s="22" t="s">
        <v>21</v>
      </c>
      <c r="B3" s="3" t="s">
        <v>0</v>
      </c>
      <c r="C3" s="3" t="s">
        <v>1</v>
      </c>
      <c r="D3" s="3" t="s">
        <v>16</v>
      </c>
    </row>
    <row r="4" spans="1:9" x14ac:dyDescent="0.25">
      <c r="A4" s="23"/>
      <c r="B4" s="24">
        <v>100</v>
      </c>
      <c r="C4" s="25"/>
      <c r="D4" s="25">
        <f>IF(C4=0,0,B4-C4)</f>
        <v>0</v>
      </c>
    </row>
    <row r="5" spans="1:9" x14ac:dyDescent="0.25">
      <c r="A5" s="23"/>
      <c r="B5" s="24"/>
      <c r="C5" s="25"/>
      <c r="D5" s="25"/>
    </row>
    <row r="8" spans="1:9" x14ac:dyDescent="0.25">
      <c r="I8" t="s">
        <v>22</v>
      </c>
    </row>
    <row r="10" spans="1:9" x14ac:dyDescent="0.25">
      <c r="A10" s="16" t="s">
        <v>2</v>
      </c>
      <c r="B10" s="14" t="s">
        <v>12</v>
      </c>
      <c r="C10" s="18" t="s">
        <v>13</v>
      </c>
      <c r="D10" s="18" t="s">
        <v>18</v>
      </c>
      <c r="E10" s="18" t="s">
        <v>17</v>
      </c>
      <c r="F10" s="18" t="s">
        <v>19</v>
      </c>
    </row>
    <row r="11" spans="1:9" x14ac:dyDescent="0.25">
      <c r="A11" s="17"/>
      <c r="B11" s="13"/>
      <c r="C11" s="19"/>
      <c r="D11" s="19"/>
      <c r="E11" s="19"/>
      <c r="F11" s="19"/>
    </row>
    <row r="12" spans="1:9" x14ac:dyDescent="0.25">
      <c r="A12" s="4" t="s">
        <v>3</v>
      </c>
      <c r="B12" s="1">
        <v>0</v>
      </c>
      <c r="C12" s="1"/>
      <c r="D12" s="1">
        <f>$B$12*C12</f>
        <v>0</v>
      </c>
      <c r="F12" s="1">
        <f>$B$12*E12</f>
        <v>0</v>
      </c>
    </row>
    <row r="13" spans="1:9" x14ac:dyDescent="0.25">
      <c r="A13" s="4" t="s">
        <v>4</v>
      </c>
      <c r="B13" s="1">
        <v>0.3</v>
      </c>
      <c r="C13" s="1"/>
      <c r="D13" s="1">
        <f>$B$13*C13</f>
        <v>0</v>
      </c>
      <c r="E13" s="1"/>
      <c r="F13" s="1">
        <f>$B$13*E13</f>
        <v>0</v>
      </c>
    </row>
    <row r="14" spans="1:9" x14ac:dyDescent="0.25">
      <c r="A14" s="4" t="s">
        <v>5</v>
      </c>
      <c r="B14" s="1">
        <v>0.5</v>
      </c>
      <c r="C14" s="1"/>
      <c r="D14" s="1">
        <f>$B$14*C14</f>
        <v>0</v>
      </c>
      <c r="F14" s="1">
        <f>$B$14*E14</f>
        <v>0</v>
      </c>
    </row>
    <row r="15" spans="1:9" x14ac:dyDescent="0.25">
      <c r="A15" s="12" t="s">
        <v>7</v>
      </c>
      <c r="B15" s="15">
        <v>0.5</v>
      </c>
      <c r="C15" s="15"/>
      <c r="D15" s="15">
        <f>$B$15*C15</f>
        <v>0</v>
      </c>
      <c r="E15" s="15"/>
      <c r="F15" s="15">
        <f>$B$15*E15</f>
        <v>0</v>
      </c>
    </row>
    <row r="16" spans="1:9" x14ac:dyDescent="0.25">
      <c r="A16" s="13"/>
      <c r="B16" s="15"/>
      <c r="C16" s="15"/>
      <c r="D16" s="15"/>
      <c r="E16" s="15"/>
      <c r="F16" s="15"/>
    </row>
    <row r="17" spans="1:6" x14ac:dyDescent="0.25">
      <c r="A17" s="13"/>
      <c r="B17" s="15"/>
      <c r="C17" s="15"/>
      <c r="D17" s="15"/>
      <c r="E17" s="15"/>
      <c r="F17" s="15"/>
    </row>
    <row r="18" spans="1:6" x14ac:dyDescent="0.25">
      <c r="A18" s="13"/>
      <c r="B18" s="15"/>
      <c r="C18" s="15"/>
      <c r="D18" s="15"/>
      <c r="E18" s="15"/>
      <c r="F18" s="15"/>
    </row>
    <row r="19" spans="1:6" x14ac:dyDescent="0.25">
      <c r="A19" s="12" t="s">
        <v>8</v>
      </c>
      <c r="B19" s="15">
        <v>0.7</v>
      </c>
      <c r="C19" s="15"/>
      <c r="D19" s="15">
        <f>$B$19*C19</f>
        <v>0</v>
      </c>
      <c r="E19" s="15"/>
      <c r="F19" s="15">
        <f>$B$19*E19</f>
        <v>0</v>
      </c>
    </row>
    <row r="20" spans="1:6" x14ac:dyDescent="0.25">
      <c r="A20" s="13"/>
      <c r="B20" s="15"/>
      <c r="C20" s="15"/>
      <c r="D20" s="15"/>
      <c r="E20" s="15"/>
      <c r="F20" s="15"/>
    </row>
    <row r="21" spans="1:6" x14ac:dyDescent="0.25">
      <c r="A21" s="13"/>
      <c r="B21" s="15"/>
      <c r="C21" s="15"/>
      <c r="D21" s="15"/>
      <c r="E21" s="15"/>
      <c r="F21" s="15"/>
    </row>
    <row r="22" spans="1:6" x14ac:dyDescent="0.25">
      <c r="A22" s="13"/>
      <c r="B22" s="15"/>
      <c r="C22" s="15"/>
      <c r="D22" s="15"/>
      <c r="E22" s="15"/>
      <c r="F22" s="15"/>
    </row>
    <row r="23" spans="1:6" x14ac:dyDescent="0.25">
      <c r="A23" s="10" t="s">
        <v>6</v>
      </c>
      <c r="B23" s="15">
        <v>1</v>
      </c>
      <c r="C23" s="15"/>
      <c r="D23" s="15">
        <f>$B$23*C23</f>
        <v>0</v>
      </c>
      <c r="E23" s="15"/>
      <c r="F23" s="15">
        <f>$B$23*E23</f>
        <v>0</v>
      </c>
    </row>
    <row r="24" spans="1:6" x14ac:dyDescent="0.25">
      <c r="A24" s="11"/>
      <c r="B24" s="15"/>
      <c r="C24" s="15"/>
      <c r="D24" s="15"/>
      <c r="E24" s="15"/>
      <c r="F24" s="15"/>
    </row>
    <row r="25" spans="1:6" x14ac:dyDescent="0.25">
      <c r="A25" s="12" t="s">
        <v>9</v>
      </c>
      <c r="B25" s="15">
        <v>0.2</v>
      </c>
      <c r="C25" s="15"/>
      <c r="D25" s="15">
        <f>$B$25*C25</f>
        <v>0</v>
      </c>
      <c r="E25" s="15"/>
      <c r="F25" s="15">
        <f>$B$25*E25</f>
        <v>0</v>
      </c>
    </row>
    <row r="26" spans="1:6" x14ac:dyDescent="0.25">
      <c r="A26" s="13"/>
      <c r="B26" s="15"/>
      <c r="C26" s="15"/>
      <c r="D26" s="15"/>
      <c r="E26" s="15"/>
      <c r="F26" s="15"/>
    </row>
    <row r="27" spans="1:6" x14ac:dyDescent="0.25">
      <c r="A27" s="12" t="s">
        <v>10</v>
      </c>
      <c r="B27" s="15">
        <v>0.5</v>
      </c>
      <c r="C27" s="15"/>
      <c r="D27" s="15">
        <f>$B$27*C27</f>
        <v>0</v>
      </c>
      <c r="E27" s="15"/>
      <c r="F27" s="15">
        <f>$B$27*E27</f>
        <v>0</v>
      </c>
    </row>
    <row r="28" spans="1:6" x14ac:dyDescent="0.25">
      <c r="A28" s="13"/>
      <c r="B28" s="15"/>
      <c r="C28" s="15"/>
      <c r="D28" s="15"/>
      <c r="E28" s="15"/>
      <c r="F28" s="15"/>
    </row>
    <row r="29" spans="1:6" ht="15" customHeight="1" x14ac:dyDescent="0.25">
      <c r="A29" s="4" t="s">
        <v>11</v>
      </c>
      <c r="B29" s="1">
        <v>0.7</v>
      </c>
      <c r="C29" s="1"/>
      <c r="D29" s="1">
        <f>$B$29*C29</f>
        <v>0</v>
      </c>
      <c r="F29" s="1">
        <f>$B$29*E29</f>
        <v>0</v>
      </c>
    </row>
    <row r="30" spans="1:6" x14ac:dyDescent="0.25">
      <c r="A30" s="5"/>
      <c r="B30" s="6"/>
      <c r="C30" s="6"/>
      <c r="D30" s="7"/>
      <c r="E30" s="6"/>
      <c r="F30" s="6"/>
    </row>
    <row r="31" spans="1:6" x14ac:dyDescent="0.25">
      <c r="A31" s="5"/>
      <c r="B31" s="6"/>
      <c r="C31" s="20" t="s">
        <v>15</v>
      </c>
      <c r="D31" s="21">
        <f>SUM(D12:D29)</f>
        <v>0</v>
      </c>
      <c r="E31" s="6"/>
      <c r="F31" s="21">
        <f>SUM(F12:F29)</f>
        <v>0</v>
      </c>
    </row>
    <row r="32" spans="1:6" x14ac:dyDescent="0.25">
      <c r="A32" s="5"/>
      <c r="B32" s="6"/>
      <c r="C32" s="13"/>
      <c r="D32" s="21"/>
      <c r="E32" s="6"/>
      <c r="F32" s="21"/>
    </row>
    <row r="33" spans="1:6" x14ac:dyDescent="0.25">
      <c r="A33" s="5"/>
      <c r="B33" s="6"/>
      <c r="C33" s="6"/>
      <c r="D33" s="6"/>
      <c r="E33" s="6"/>
      <c r="F33" s="6"/>
    </row>
    <row r="34" spans="1:6" x14ac:dyDescent="0.25">
      <c r="A34" s="5"/>
      <c r="B34" s="6"/>
      <c r="C34" s="6"/>
      <c r="D34" s="8" t="s">
        <v>14</v>
      </c>
      <c r="E34" s="6"/>
      <c r="F34" s="8" t="s">
        <v>20</v>
      </c>
    </row>
    <row r="35" spans="1:6" x14ac:dyDescent="0.25">
      <c r="A35" s="5"/>
      <c r="B35" s="6"/>
      <c r="C35" s="6"/>
      <c r="D35" s="9">
        <f>IF(B4=0,0,D31/B4)</f>
        <v>0</v>
      </c>
      <c r="E35" s="6"/>
      <c r="F35" s="9">
        <f>IF(B4=0,0,F31/B4)</f>
        <v>0</v>
      </c>
    </row>
  </sheetData>
  <mergeCells count="43">
    <mergeCell ref="A3:A5"/>
    <mergeCell ref="B4:B5"/>
    <mergeCell ref="C4:C5"/>
    <mergeCell ref="D4:D5"/>
    <mergeCell ref="F10:F11"/>
    <mergeCell ref="C31:C32"/>
    <mergeCell ref="D31:D32"/>
    <mergeCell ref="E10:E11"/>
    <mergeCell ref="E25:E26"/>
    <mergeCell ref="F25:F26"/>
    <mergeCell ref="E27:E28"/>
    <mergeCell ref="F27:F28"/>
    <mergeCell ref="F31:F32"/>
    <mergeCell ref="E15:E18"/>
    <mergeCell ref="F15:F18"/>
    <mergeCell ref="E19:E22"/>
    <mergeCell ref="F19:F22"/>
    <mergeCell ref="E23:E24"/>
    <mergeCell ref="F23:F24"/>
    <mergeCell ref="D25:D26"/>
    <mergeCell ref="C23:C24"/>
    <mergeCell ref="D23:D24"/>
    <mergeCell ref="C25:C26"/>
    <mergeCell ref="C27:C28"/>
    <mergeCell ref="D27:D28"/>
    <mergeCell ref="C10:C11"/>
    <mergeCell ref="D10:D11"/>
    <mergeCell ref="C15:C18"/>
    <mergeCell ref="D15:D18"/>
    <mergeCell ref="C19:C22"/>
    <mergeCell ref="D19:D22"/>
    <mergeCell ref="A23:A24"/>
    <mergeCell ref="A25:A26"/>
    <mergeCell ref="A27:A28"/>
    <mergeCell ref="B10:B11"/>
    <mergeCell ref="B15:B18"/>
    <mergeCell ref="B19:B22"/>
    <mergeCell ref="B23:B24"/>
    <mergeCell ref="B25:B26"/>
    <mergeCell ref="A10:A11"/>
    <mergeCell ref="A15:A18"/>
    <mergeCell ref="A19:A22"/>
    <mergeCell ref="B27:B2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Input</vt:lpstr>
    </vt:vector>
  </TitlesOfParts>
  <Company>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Esad</dc:creator>
  <cp:lastModifiedBy>Per Berg</cp:lastModifiedBy>
  <dcterms:created xsi:type="dcterms:W3CDTF">2015-08-21T08:15:47Z</dcterms:created>
  <dcterms:modified xsi:type="dcterms:W3CDTF">2016-10-04T11:48:08Z</dcterms:modified>
</cp:coreProperties>
</file>