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TFiPPvYE6d7jnI9Yb1oB7l2/Pg=="/>
    </ext>
  </extLst>
</workbook>
</file>

<file path=xl/sharedStrings.xml><?xml version="1.0" encoding="utf-8"?>
<sst xmlns="http://schemas.openxmlformats.org/spreadsheetml/2006/main" count="101" uniqueCount="69">
  <si>
    <t>Date</t>
  </si>
  <si>
    <t>Species</t>
  </si>
  <si>
    <t>Total</t>
  </si>
  <si>
    <t xml:space="preserve"> A Male</t>
  </si>
  <si>
    <t>A female</t>
  </si>
  <si>
    <t>SA Male</t>
  </si>
  <si>
    <t>SA female</t>
  </si>
  <si>
    <t>Scrotal</t>
  </si>
  <si>
    <t>Nscrotal</t>
  </si>
  <si>
    <t>Pregnant + lactating</t>
  </si>
  <si>
    <t>Npregnant</t>
  </si>
  <si>
    <t>Sclero</t>
  </si>
  <si>
    <t>Pup</t>
  </si>
  <si>
    <t>Open</t>
  </si>
  <si>
    <t>Close</t>
  </si>
  <si>
    <t>Sunset</t>
  </si>
  <si>
    <t>Bats processed</t>
  </si>
  <si>
    <t>Comment</t>
  </si>
  <si>
    <t>2017-Nov-07</t>
  </si>
  <si>
    <t>R. aegyptiacus</t>
  </si>
  <si>
    <t>NICD also collected oral swabs from bats at the nets (total: 101 - F: 83/ M:18 )</t>
  </si>
  <si>
    <t>2017-Nov-08</t>
  </si>
  <si>
    <t>2017-Dec-05</t>
  </si>
  <si>
    <t>2018-Jan-24</t>
  </si>
  <si>
    <t xml:space="preserve">34; No rectal swabs taken </t>
  </si>
  <si>
    <t xml:space="preserve">Sampled for one evening, hence enough bats caught to ensure processing enough </t>
  </si>
  <si>
    <t>2018-Feb-07</t>
  </si>
  <si>
    <t>30 ; started to rain after 30</t>
  </si>
  <si>
    <t>2018-Apr-10</t>
  </si>
  <si>
    <t>48 (which is more than indicated as caught)</t>
  </si>
  <si>
    <t>NICD also collected oral swabs from bats at the nets (total: 338 - F: 174/ M:164 ) open past 5 hours</t>
  </si>
  <si>
    <t>2018-Apr-11</t>
  </si>
  <si>
    <t>2018-May-08</t>
  </si>
  <si>
    <t>Evening one - sampling sheets only 43 bats indicated. NICD also collected oral swabs from bats at the nets (evening one: 243 bats sampled F:142 and M:101). Evening 2- sampling sheet only 1 Rousettus (oral swabbed 105: F: 53 M: 52).  Open past 5 hours</t>
  </si>
  <si>
    <t>2018-May-09</t>
  </si>
  <si>
    <t>2018-Jun-05</t>
  </si>
  <si>
    <t>Evening one - sampling sheets 49 bats indicated, evening 2 only 1 bat on the sheets. NICD also collected oral swabs from bats at the nets but no dates diving the two sampling nights (bats sampled 249: F:  123 (1 adult female) and M: 126 (43 adults)).  Open past 5 hours</t>
  </si>
  <si>
    <t>2018-Jun-06</t>
  </si>
  <si>
    <t>2018-Jul-03</t>
  </si>
  <si>
    <t>Sampled for one evening. NICD also collected oral swabs from bats at the nets (bats sampled 96: F: 51 and M: 45 (5 adults)).  Open past 5 hours</t>
  </si>
  <si>
    <t>2018-Jul-31</t>
  </si>
  <si>
    <t>Sampling sheet not correctly recorded. NICD also collected oral swabs from bats at the nets (bats sampled 177: F: 73 (25 adults) and M: 126 (104 adults)).  Open past 5 hours</t>
  </si>
  <si>
    <t>2018-Aug-01</t>
  </si>
  <si>
    <t>2018-Sep-04</t>
  </si>
  <si>
    <t>41; sampling sheet not accurate as more bats were processed than recorded to be caught and many more were swabbed for orals by NICD.</t>
  </si>
  <si>
    <t>Sampling sheets not correctly recorded. NICD also collected oral swabs from bats at the nets Evening 1- (bats sampled 136: F: 105 (77 adults) and M: 31 (26 adults)).  Evening 2- (bats sampled 200: F: 143 (74 adults) and M: 57 (24 adults)).Open past 5 hours</t>
  </si>
  <si>
    <t>2018-Sep-05</t>
  </si>
  <si>
    <t>2018-Oct-02</t>
  </si>
  <si>
    <t>Sampled for one evening, only recorded until 10:00; these numbers not accurately recorded on sheets</t>
  </si>
  <si>
    <t>2018-Nov-06</t>
  </si>
  <si>
    <t>Specific numbers recorded</t>
  </si>
  <si>
    <t>2018-Nov-08</t>
  </si>
  <si>
    <t>2019-Jan-15</t>
  </si>
  <si>
    <t>2019-Feb-10</t>
  </si>
  <si>
    <t>Attempts to increase recapture numbers by tatooing  many bats</t>
  </si>
  <si>
    <t>2019-Feb-11</t>
  </si>
  <si>
    <t>2019-Feb-12</t>
  </si>
  <si>
    <t>2019-Feb-13</t>
  </si>
  <si>
    <t>2019-Mar-04</t>
  </si>
  <si>
    <t>(extras recorded after 5 hours -total 134 subadult males and total 161)</t>
  </si>
  <si>
    <t>2019-Mar-05</t>
  </si>
  <si>
    <t>2019-Mar-06</t>
  </si>
  <si>
    <t>2019-Apr-02</t>
  </si>
  <si>
    <t>Looks correct</t>
  </si>
  <si>
    <t>2019-Apr-03</t>
  </si>
  <si>
    <t>2019-May-14</t>
  </si>
  <si>
    <t>Open more than 5 hours</t>
  </si>
  <si>
    <t>2019-May-15</t>
  </si>
  <si>
    <t>Open less than 5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</si>
</sst>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7F7F7F"/>
      <name val="Calibri"/>
    </font>
    <font>
      <sz val="11.0"/>
      <color theme="1"/>
      <name val="Calibri"/>
    </font>
    <font>
      <sz val="11.0"/>
      <color rgb="FF7F7F7F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wrapText="1"/>
    </xf>
    <xf borderId="3" fillId="0" fontId="3" numFmtId="164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3" numFmtId="20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left" shrinkToFit="0" vertical="center" wrapText="1"/>
    </xf>
    <xf borderId="7" fillId="0" fontId="3" numFmtId="164" xfId="0" applyAlignment="1" applyBorder="1" applyFont="1" applyNumberFormat="1">
      <alignment horizontal="center" vertical="center"/>
    </xf>
    <xf borderId="8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8" fillId="4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8" fillId="0" fontId="3" numFmtId="20" xfId="0" applyAlignment="1" applyBorder="1" applyFont="1" applyNumberFormat="1">
      <alignment horizontal="center" vertical="center"/>
    </xf>
    <xf borderId="9" fillId="0" fontId="5" numFmtId="0" xfId="0" applyBorder="1" applyFont="1"/>
    <xf borderId="10" fillId="0" fontId="3" numFmtId="164" xfId="0" applyAlignment="1" applyBorder="1" applyFont="1" applyNumberForma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2" fillId="4" fontId="3" numFmtId="0" xfId="0" applyAlignment="1" applyBorder="1" applyFont="1">
      <alignment horizontal="center" vertical="center"/>
    </xf>
    <xf borderId="12" fillId="5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horizontal="center" vertical="center"/>
    </xf>
    <xf borderId="11" fillId="0" fontId="3" numFmtId="20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left"/>
    </xf>
    <xf borderId="13" fillId="0" fontId="3" numFmtId="164" xfId="0" applyAlignment="1" applyBorder="1" applyFont="1" applyNumberFormat="1">
      <alignment horizontal="center" vertical="center"/>
    </xf>
    <xf borderId="14" fillId="0" fontId="3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4" fillId="0" fontId="3" numFmtId="20" xfId="0" applyAlignment="1" applyBorder="1" applyFont="1" applyNumberFormat="1">
      <alignment horizontal="center" vertical="center"/>
    </xf>
    <xf borderId="15" fillId="0" fontId="3" numFmtId="20" xfId="0" applyAlignment="1" applyBorder="1" applyFont="1" applyNumberFormat="1">
      <alignment horizontal="center" vertical="center"/>
    </xf>
    <xf borderId="15" fillId="0" fontId="3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left" shrinkToFit="0" wrapText="1"/>
    </xf>
    <xf borderId="0" fillId="0" fontId="3" numFmtId="0" xfId="0" applyFont="1"/>
    <xf borderId="17" fillId="0" fontId="3" numFmtId="164" xfId="0" applyAlignment="1" applyBorder="1" applyFont="1" applyNumberForma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4" fontId="3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5" fillId="0" fontId="3" numFmtId="20" xfId="0" applyAlignment="1" applyBorder="1" applyFont="1" applyNumberFormat="1">
      <alignment horizontal="center" vertical="center"/>
    </xf>
    <xf borderId="18" fillId="0" fontId="3" numFmtId="0" xfId="0" applyAlignment="1" applyBorder="1" applyFont="1">
      <alignment horizontal="left" shrinkToFit="0" wrapText="1"/>
    </xf>
    <xf borderId="19" fillId="0" fontId="3" numFmtId="164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center" vertical="center"/>
    </xf>
    <xf borderId="21" fillId="3" fontId="3" numFmtId="0" xfId="0" applyAlignment="1" applyBorder="1" applyFont="1">
      <alignment horizontal="center" vertical="center"/>
    </xf>
    <xf borderId="21" fillId="4" fontId="3" numFmtId="0" xfId="0" applyAlignment="1" applyBorder="1" applyFont="1">
      <alignment horizontal="center" vertical="center"/>
    </xf>
    <xf borderId="21" fillId="5" fontId="3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vertical="center"/>
    </xf>
    <xf borderId="20" fillId="0" fontId="3" numFmtId="20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horizontal="center" shrinkToFit="0" vertical="center" wrapText="1"/>
    </xf>
    <xf borderId="22" fillId="0" fontId="3" numFmtId="0" xfId="0" applyAlignment="1" applyBorder="1" applyFont="1">
      <alignment horizontal="left" shrinkToFit="0" vertical="center" wrapText="1"/>
    </xf>
    <xf borderId="23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3" numFmtId="20" xfId="0" applyAlignment="1" applyBorder="1" applyFont="1" applyNumberFormat="1">
      <alignment horizontal="center" vertical="center"/>
    </xf>
    <xf borderId="6" fillId="0" fontId="5" numFmtId="0" xfId="0" applyBorder="1" applyFont="1"/>
    <xf borderId="24" fillId="0" fontId="3" numFmtId="164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2" fontId="3" numFmtId="0" xfId="0" applyAlignment="1" applyBorder="1" applyFont="1">
      <alignment horizontal="center" vertical="center"/>
    </xf>
    <xf borderId="26" fillId="3" fontId="3" numFmtId="0" xfId="0" applyAlignment="1" applyBorder="1" applyFont="1">
      <alignment horizontal="center" vertical="center"/>
    </xf>
    <xf borderId="26" fillId="4" fontId="3" numFmtId="0" xfId="0" applyAlignment="1" applyBorder="1" applyFont="1">
      <alignment horizontal="center" vertical="center"/>
    </xf>
    <xf borderId="26" fillId="5" fontId="3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vertical="center"/>
    </xf>
    <xf borderId="25" fillId="0" fontId="3" numFmtId="20" xfId="0" applyAlignment="1" applyBorder="1" applyFont="1" applyNumberFormat="1">
      <alignment horizontal="center" vertical="center"/>
    </xf>
    <xf borderId="2" fillId="2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wrapText="1"/>
    </xf>
    <xf borderId="27" fillId="0" fontId="5" numFmtId="0" xfId="0" applyBorder="1" applyFont="1"/>
    <xf borderId="22" fillId="0" fontId="3" numFmtId="0" xfId="0" applyAlignment="1" applyBorder="1" applyFont="1">
      <alignment horizontal="left" shrinkToFit="0" wrapText="1"/>
    </xf>
    <xf borderId="28" fillId="0" fontId="3" numFmtId="0" xfId="0" applyAlignment="1" applyBorder="1" applyFont="1">
      <alignment horizontal="left"/>
    </xf>
    <xf borderId="29" fillId="0" fontId="3" numFmtId="0" xfId="0" applyAlignment="1" applyBorder="1" applyFont="1">
      <alignment horizontal="left"/>
    </xf>
    <xf borderId="30" fillId="0" fontId="3" numFmtId="20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left"/>
    </xf>
    <xf borderId="22" fillId="0" fontId="3" numFmtId="0" xfId="0" applyAlignment="1" applyBorder="1" applyFont="1">
      <alignment horizontal="left" vertical="center"/>
    </xf>
    <xf borderId="33" fillId="0" fontId="3" numFmtId="164" xfId="0" applyAlignment="1" applyBorder="1" applyFont="1" applyNumberFormat="1">
      <alignment horizontal="center" vertical="center"/>
    </xf>
    <xf borderId="34" fillId="0" fontId="3" numFmtId="0" xfId="0" applyAlignment="1" applyBorder="1" applyFont="1">
      <alignment horizontal="center" vertical="center"/>
    </xf>
    <xf borderId="34" fillId="2" fontId="3" numFmtId="0" xfId="0" applyAlignment="1" applyBorder="1" applyFont="1">
      <alignment horizontal="center" vertical="center"/>
    </xf>
    <xf borderId="34" fillId="3" fontId="3" numFmtId="0" xfId="0" applyAlignment="1" applyBorder="1" applyFont="1">
      <alignment horizontal="center" vertical="center"/>
    </xf>
    <xf borderId="34" fillId="4" fontId="3" numFmtId="0" xfId="0" applyAlignment="1" applyBorder="1" applyFont="1">
      <alignment horizontal="center" vertical="center"/>
    </xf>
    <xf borderId="34" fillId="5" fontId="3" numFmtId="0" xfId="0" applyAlignment="1" applyBorder="1" applyFont="1">
      <alignment horizontal="center" vertical="center"/>
    </xf>
    <xf borderId="34" fillId="0" fontId="4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left"/>
    </xf>
    <xf borderId="38" fillId="0" fontId="3" numFmtId="0" xfId="0" applyAlignment="1" applyBorder="1" applyFont="1">
      <alignment horizontal="center" vertical="center"/>
    </xf>
    <xf borderId="35" fillId="0" fontId="3" numFmtId="20" xfId="0" applyAlignment="1" applyBorder="1" applyFont="1" applyNumberFormat="1">
      <alignment horizontal="center" vertical="center"/>
    </xf>
    <xf borderId="38" fillId="0" fontId="3" numFmtId="20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0"/>
    <col customWidth="1" min="2" max="2" width="15.57"/>
    <col customWidth="1" min="3" max="9" width="8.71"/>
    <col customWidth="1" min="10" max="10" width="11.71"/>
    <col customWidth="1" min="11" max="11" width="11.29"/>
    <col customWidth="1" min="12" max="16" width="8.71"/>
    <col customWidth="1" min="17" max="17" width="45.14"/>
    <col customWidth="1" min="18" max="18" width="64.71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8"/>
      <c r="T1" s="8"/>
      <c r="U1" s="8"/>
      <c r="V1" s="8"/>
      <c r="W1" s="8"/>
      <c r="X1" s="8"/>
      <c r="Y1" s="8"/>
      <c r="Z1" s="8"/>
    </row>
    <row r="2">
      <c r="A2" s="9" t="s">
        <v>18</v>
      </c>
      <c r="B2" s="10" t="s">
        <v>19</v>
      </c>
      <c r="C2" s="11">
        <f t="shared" ref="C2:C8" si="1">D2+E2+F2+G2</f>
        <v>54</v>
      </c>
      <c r="D2" s="12">
        <v>3.0</v>
      </c>
      <c r="E2" s="13">
        <v>45.0</v>
      </c>
      <c r="F2" s="14">
        <v>4.0</v>
      </c>
      <c r="G2" s="15">
        <v>2.0</v>
      </c>
      <c r="H2" s="16">
        <v>2.0</v>
      </c>
      <c r="I2" s="16"/>
      <c r="J2" s="16">
        <v>41.0</v>
      </c>
      <c r="K2" s="16">
        <v>6.0</v>
      </c>
      <c r="L2" s="16"/>
      <c r="M2" s="16">
        <v>2.0</v>
      </c>
      <c r="N2" s="17">
        <v>0.7222222222222222</v>
      </c>
      <c r="O2" s="10"/>
      <c r="P2" s="17">
        <v>0.7548611111111111</v>
      </c>
      <c r="Q2" s="10">
        <v>16.0</v>
      </c>
      <c r="R2" s="18" t="s">
        <v>20</v>
      </c>
    </row>
    <row r="3">
      <c r="A3" s="19" t="s">
        <v>21</v>
      </c>
      <c r="B3" s="20" t="s">
        <v>19</v>
      </c>
      <c r="C3" s="20">
        <f t="shared" si="1"/>
        <v>29</v>
      </c>
      <c r="D3" s="21">
        <v>1.0</v>
      </c>
      <c r="E3" s="22">
        <v>23.0</v>
      </c>
      <c r="F3" s="23">
        <v>1.0</v>
      </c>
      <c r="G3" s="24">
        <v>4.0</v>
      </c>
      <c r="H3" s="25">
        <v>1.0</v>
      </c>
      <c r="I3" s="25"/>
      <c r="J3" s="25">
        <v>18.0</v>
      </c>
      <c r="K3" s="25">
        <v>9.0</v>
      </c>
      <c r="L3" s="25"/>
      <c r="M3" s="25"/>
      <c r="N3" s="26">
        <v>0.71875</v>
      </c>
      <c r="O3" s="20"/>
      <c r="P3" s="26">
        <v>0.7569444444444445</v>
      </c>
      <c r="Q3" s="20">
        <f>6+23</f>
        <v>29</v>
      </c>
      <c r="R3" s="27"/>
    </row>
    <row r="4">
      <c r="A4" s="28" t="s">
        <v>22</v>
      </c>
      <c r="B4" s="29" t="s">
        <v>19</v>
      </c>
      <c r="C4" s="29">
        <f t="shared" si="1"/>
        <v>52</v>
      </c>
      <c r="D4" s="30">
        <v>1.0</v>
      </c>
      <c r="E4" s="31">
        <v>47.0</v>
      </c>
      <c r="F4" s="32">
        <v>3.0</v>
      </c>
      <c r="G4" s="33">
        <v>1.0</v>
      </c>
      <c r="H4" s="34">
        <v>3.0</v>
      </c>
      <c r="I4" s="34"/>
      <c r="J4" s="34">
        <v>4.0</v>
      </c>
      <c r="K4" s="34">
        <v>43.0</v>
      </c>
      <c r="L4" s="34"/>
      <c r="M4" s="34"/>
      <c r="N4" s="35">
        <v>0.7916666666666666</v>
      </c>
      <c r="O4" s="29"/>
      <c r="P4" s="35">
        <v>0.03125</v>
      </c>
      <c r="Q4" s="29">
        <v>20.0</v>
      </c>
      <c r="R4" s="36"/>
    </row>
    <row r="5">
      <c r="A5" s="37" t="s">
        <v>23</v>
      </c>
      <c r="B5" s="38" t="s">
        <v>19</v>
      </c>
      <c r="C5" s="38">
        <f t="shared" si="1"/>
        <v>172</v>
      </c>
      <c r="D5" s="30">
        <v>25.0</v>
      </c>
      <c r="E5" s="31">
        <v>11.0</v>
      </c>
      <c r="F5" s="32">
        <v>103.0</v>
      </c>
      <c r="G5" s="33">
        <v>33.0</v>
      </c>
      <c r="H5" s="39"/>
      <c r="I5" s="39">
        <v>25.0</v>
      </c>
      <c r="J5" s="39"/>
      <c r="K5" s="39">
        <v>11.0</v>
      </c>
      <c r="L5" s="39"/>
      <c r="M5" s="39"/>
      <c r="N5" s="40">
        <v>0.7291666666666666</v>
      </c>
      <c r="O5" s="38"/>
      <c r="P5" s="41">
        <v>0.7958333333333334</v>
      </c>
      <c r="Q5" s="42" t="s">
        <v>24</v>
      </c>
      <c r="R5" s="43" t="s">
        <v>25</v>
      </c>
      <c r="S5" s="44"/>
      <c r="T5" s="44"/>
      <c r="U5" s="44"/>
      <c r="V5" s="44"/>
      <c r="W5" s="44"/>
      <c r="X5" s="44"/>
      <c r="Y5" s="44"/>
      <c r="Z5" s="44"/>
    </row>
    <row r="6">
      <c r="A6" s="45" t="s">
        <v>26</v>
      </c>
      <c r="B6" s="11" t="s">
        <v>19</v>
      </c>
      <c r="C6" s="11">
        <f t="shared" si="1"/>
        <v>222</v>
      </c>
      <c r="D6" s="46">
        <v>10.0</v>
      </c>
      <c r="E6" s="47">
        <v>7.0</v>
      </c>
      <c r="F6" s="48">
        <v>87.0</v>
      </c>
      <c r="G6" s="49">
        <v>118.0</v>
      </c>
      <c r="H6" s="50">
        <v>3.0</v>
      </c>
      <c r="I6" s="50">
        <v>7.0</v>
      </c>
      <c r="J6" s="50"/>
      <c r="K6" s="50">
        <v>7.0</v>
      </c>
      <c r="L6" s="50"/>
      <c r="M6" s="50"/>
      <c r="N6" s="51">
        <v>0.7430555555555555</v>
      </c>
      <c r="O6" s="51">
        <v>0.9513888888888888</v>
      </c>
      <c r="P6" s="51">
        <v>0.7888888888888889</v>
      </c>
      <c r="Q6" s="11" t="s">
        <v>27</v>
      </c>
      <c r="R6" s="52" t="s">
        <v>25</v>
      </c>
    </row>
    <row r="7">
      <c r="A7" s="53" t="s">
        <v>28</v>
      </c>
      <c r="B7" s="54" t="s">
        <v>19</v>
      </c>
      <c r="C7" s="54">
        <f t="shared" si="1"/>
        <v>41</v>
      </c>
      <c r="D7" s="55">
        <v>1.0</v>
      </c>
      <c r="E7" s="56"/>
      <c r="F7" s="57">
        <v>20.0</v>
      </c>
      <c r="G7" s="58">
        <v>20.0</v>
      </c>
      <c r="H7" s="59"/>
      <c r="I7" s="59">
        <v>1.0</v>
      </c>
      <c r="J7" s="59"/>
      <c r="K7" s="59"/>
      <c r="L7" s="59"/>
      <c r="M7" s="59"/>
      <c r="N7" s="60">
        <v>0.7083333333333334</v>
      </c>
      <c r="O7" s="60">
        <v>0.9166666666666666</v>
      </c>
      <c r="P7" s="60">
        <v>0.7020833333333334</v>
      </c>
      <c r="Q7" s="61" t="s">
        <v>29</v>
      </c>
      <c r="R7" s="18" t="s">
        <v>30</v>
      </c>
    </row>
    <row r="8">
      <c r="A8" s="19" t="s">
        <v>31</v>
      </c>
      <c r="B8" s="20" t="s">
        <v>19</v>
      </c>
      <c r="C8" s="20">
        <f t="shared" si="1"/>
        <v>160</v>
      </c>
      <c r="D8" s="21">
        <v>2.0</v>
      </c>
      <c r="E8" s="22">
        <v>5.0</v>
      </c>
      <c r="F8" s="23">
        <v>72.0</v>
      </c>
      <c r="G8" s="24">
        <v>81.0</v>
      </c>
      <c r="H8" s="25"/>
      <c r="I8" s="25"/>
      <c r="J8" s="25"/>
      <c r="K8" s="25">
        <v>5.0</v>
      </c>
      <c r="L8" s="25"/>
      <c r="M8" s="25"/>
      <c r="N8" s="26">
        <v>0.7083333333333334</v>
      </c>
      <c r="O8" s="26">
        <v>0.9166666666666666</v>
      </c>
      <c r="P8" s="26">
        <v>0.7020833333333334</v>
      </c>
      <c r="Q8" s="20">
        <v>16.0</v>
      </c>
      <c r="R8" s="27"/>
    </row>
    <row r="9" ht="35.25" customHeight="1">
      <c r="A9" s="53" t="s">
        <v>32</v>
      </c>
      <c r="B9" s="54" t="s">
        <v>19</v>
      </c>
      <c r="C9" s="54">
        <v>243.0</v>
      </c>
      <c r="D9" s="55">
        <v>2.0</v>
      </c>
      <c r="E9" s="56"/>
      <c r="F9" s="57">
        <v>99.0</v>
      </c>
      <c r="G9" s="58">
        <v>142.0</v>
      </c>
      <c r="H9" s="59"/>
      <c r="I9" s="59"/>
      <c r="J9" s="59"/>
      <c r="K9" s="59"/>
      <c r="L9" s="59"/>
      <c r="M9" s="59"/>
      <c r="N9" s="60">
        <v>0.6979166666666666</v>
      </c>
      <c r="O9" s="60">
        <v>0.010416666666666666</v>
      </c>
      <c r="P9" s="60">
        <v>0.7284722222222223</v>
      </c>
      <c r="Q9" s="54">
        <v>53.0</v>
      </c>
      <c r="R9" s="18" t="s">
        <v>33</v>
      </c>
    </row>
    <row r="10" ht="25.5" customHeight="1">
      <c r="A10" s="19" t="s">
        <v>34</v>
      </c>
      <c r="B10" s="20" t="s">
        <v>19</v>
      </c>
      <c r="C10" s="20">
        <f t="shared" ref="C10:C12" si="2">D10+E10+F10+G10</f>
        <v>105</v>
      </c>
      <c r="D10" s="21">
        <v>12.0</v>
      </c>
      <c r="E10" s="22"/>
      <c r="F10" s="23">
        <v>40.0</v>
      </c>
      <c r="G10" s="24">
        <v>53.0</v>
      </c>
      <c r="H10" s="25"/>
      <c r="I10" s="25"/>
      <c r="J10" s="25"/>
      <c r="K10" s="25"/>
      <c r="L10" s="25"/>
      <c r="M10" s="25"/>
      <c r="N10" s="26">
        <v>0.6979166666666666</v>
      </c>
      <c r="O10" s="20"/>
      <c r="P10" s="26">
        <v>0.7284722222222223</v>
      </c>
      <c r="Q10" s="20">
        <v>3.0</v>
      </c>
      <c r="R10" s="27"/>
    </row>
    <row r="11" ht="49.5" customHeight="1">
      <c r="A11" s="53" t="s">
        <v>35</v>
      </c>
      <c r="B11" s="54" t="s">
        <v>19</v>
      </c>
      <c r="C11" s="54">
        <f t="shared" si="2"/>
        <v>49</v>
      </c>
      <c r="D11" s="55">
        <v>19.0</v>
      </c>
      <c r="E11" s="56"/>
      <c r="F11" s="57">
        <v>15.0</v>
      </c>
      <c r="G11" s="58">
        <v>15.0</v>
      </c>
      <c r="H11" s="59"/>
      <c r="I11" s="59"/>
      <c r="J11" s="59"/>
      <c r="K11" s="59"/>
      <c r="L11" s="59"/>
      <c r="M11" s="59"/>
      <c r="N11" s="60">
        <v>0.6770833333333334</v>
      </c>
      <c r="O11" s="60">
        <v>0.8854166666666666</v>
      </c>
      <c r="P11" s="60">
        <v>0.7215277777777778</v>
      </c>
      <c r="Q11" s="54">
        <v>37.0</v>
      </c>
      <c r="R11" s="62" t="s">
        <v>36</v>
      </c>
    </row>
    <row r="12">
      <c r="A12" s="63" t="s">
        <v>37</v>
      </c>
      <c r="B12" s="64" t="s">
        <v>19</v>
      </c>
      <c r="C12" s="64">
        <f t="shared" si="2"/>
        <v>68</v>
      </c>
      <c r="D12" s="65">
        <v>5.0</v>
      </c>
      <c r="E12" s="66"/>
      <c r="F12" s="67">
        <v>31.0</v>
      </c>
      <c r="G12" s="68">
        <v>32.0</v>
      </c>
      <c r="H12" s="69">
        <v>5.0</v>
      </c>
      <c r="I12" s="69"/>
      <c r="J12" s="69"/>
      <c r="K12" s="69"/>
      <c r="L12" s="69"/>
      <c r="M12" s="69"/>
      <c r="N12" s="70">
        <v>0.6875</v>
      </c>
      <c r="O12" s="64"/>
      <c r="P12" s="70">
        <v>0.7222222222222222</v>
      </c>
      <c r="Q12" s="64">
        <v>6.0</v>
      </c>
      <c r="R12" s="71"/>
    </row>
    <row r="13">
      <c r="A13" s="72" t="s">
        <v>38</v>
      </c>
      <c r="B13" s="73" t="s">
        <v>19</v>
      </c>
      <c r="C13" s="73">
        <v>74.0</v>
      </c>
      <c r="D13" s="74">
        <v>9.0</v>
      </c>
      <c r="E13" s="75">
        <v>2.0</v>
      </c>
      <c r="F13" s="76">
        <v>38.0</v>
      </c>
      <c r="G13" s="77">
        <v>25.0</v>
      </c>
      <c r="H13" s="78">
        <v>9.0</v>
      </c>
      <c r="I13" s="78"/>
      <c r="J13" s="78"/>
      <c r="K13" s="78">
        <v>2.0</v>
      </c>
      <c r="L13" s="78"/>
      <c r="M13" s="78"/>
      <c r="N13" s="79">
        <v>0.6840277777777778</v>
      </c>
      <c r="O13" s="79">
        <v>0.8923611111111112</v>
      </c>
      <c r="P13" s="79">
        <v>0.7236111111111111</v>
      </c>
      <c r="Q13" s="73">
        <v>42.0</v>
      </c>
      <c r="R13" s="62" t="s">
        <v>39</v>
      </c>
    </row>
    <row r="14" ht="42.75" customHeight="1">
      <c r="A14" s="9" t="s">
        <v>40</v>
      </c>
      <c r="B14" s="10" t="s">
        <v>19</v>
      </c>
      <c r="C14" s="10">
        <v>50.0</v>
      </c>
      <c r="D14" s="12">
        <v>21.0</v>
      </c>
      <c r="E14" s="13">
        <v>9.0</v>
      </c>
      <c r="F14" s="14">
        <v>9.0</v>
      </c>
      <c r="G14" s="15">
        <v>12.0</v>
      </c>
      <c r="H14" s="16">
        <v>21.0</v>
      </c>
      <c r="I14" s="16"/>
      <c r="J14" s="16"/>
      <c r="K14" s="16">
        <v>9.0</v>
      </c>
      <c r="L14" s="16"/>
      <c r="M14" s="16"/>
      <c r="N14" s="17">
        <v>0.6875</v>
      </c>
      <c r="O14" s="17">
        <v>0.020833333333333332</v>
      </c>
      <c r="P14" s="17">
        <v>0.7326388888888888</v>
      </c>
      <c r="Q14" s="10">
        <v>26.0</v>
      </c>
      <c r="R14" s="62" t="s">
        <v>41</v>
      </c>
    </row>
    <row r="15">
      <c r="A15" s="63" t="s">
        <v>42</v>
      </c>
      <c r="B15" s="64" t="s">
        <v>19</v>
      </c>
      <c r="C15" s="64">
        <v>66.0</v>
      </c>
      <c r="D15" s="80">
        <v>17.0</v>
      </c>
      <c r="E15" s="66">
        <v>8.0</v>
      </c>
      <c r="F15" s="67">
        <v>17.0</v>
      </c>
      <c r="G15" s="68">
        <v>24.0</v>
      </c>
      <c r="H15" s="69">
        <v>17.0</v>
      </c>
      <c r="I15" s="69"/>
      <c r="J15" s="69"/>
      <c r="K15" s="69">
        <v>8.0</v>
      </c>
      <c r="L15" s="69"/>
      <c r="M15" s="69"/>
      <c r="N15" s="70">
        <v>0.6805555555555555</v>
      </c>
      <c r="O15" s="70">
        <v>0.8888888888888888</v>
      </c>
      <c r="P15" s="70">
        <v>0.7326388888888888</v>
      </c>
      <c r="Q15" s="64">
        <v>29.0</v>
      </c>
      <c r="R15" s="71"/>
    </row>
    <row r="16" ht="48.0" customHeight="1">
      <c r="A16" s="9" t="s">
        <v>43</v>
      </c>
      <c r="B16" s="10" t="s">
        <v>19</v>
      </c>
      <c r="C16" s="10">
        <v>35.0</v>
      </c>
      <c r="D16" s="12">
        <v>7.0</v>
      </c>
      <c r="E16" s="13">
        <v>10.0</v>
      </c>
      <c r="F16" s="14">
        <v>5.0</v>
      </c>
      <c r="G16" s="15">
        <v>13.0</v>
      </c>
      <c r="H16" s="16">
        <v>7.0</v>
      </c>
      <c r="I16" s="16"/>
      <c r="J16" s="16"/>
      <c r="K16" s="16">
        <v>10.0</v>
      </c>
      <c r="L16" s="16"/>
      <c r="M16" s="16"/>
      <c r="N16" s="17">
        <v>0.7048611111111112</v>
      </c>
      <c r="O16" s="17">
        <v>0.9166666666666666</v>
      </c>
      <c r="P16" s="10"/>
      <c r="Q16" s="81" t="s">
        <v>44</v>
      </c>
      <c r="R16" s="62" t="s">
        <v>45</v>
      </c>
    </row>
    <row r="17" ht="46.5" customHeight="1">
      <c r="A17" s="63" t="s">
        <v>46</v>
      </c>
      <c r="B17" s="64" t="s">
        <v>19</v>
      </c>
      <c r="C17" s="64">
        <v>21.0</v>
      </c>
      <c r="D17" s="80"/>
      <c r="E17" s="66"/>
      <c r="F17" s="67">
        <v>7.0</v>
      </c>
      <c r="G17" s="68">
        <v>14.0</v>
      </c>
      <c r="H17" s="69"/>
      <c r="I17" s="69"/>
      <c r="J17" s="69"/>
      <c r="K17" s="69"/>
      <c r="L17" s="69"/>
      <c r="M17" s="69"/>
      <c r="N17" s="70">
        <v>0.7048611111111112</v>
      </c>
      <c r="O17" s="64"/>
      <c r="P17" s="64"/>
      <c r="Q17" s="64">
        <v>15.0</v>
      </c>
      <c r="R17" s="82"/>
    </row>
    <row r="18">
      <c r="A18" s="72" t="s">
        <v>47</v>
      </c>
      <c r="B18" s="73" t="s">
        <v>19</v>
      </c>
      <c r="C18" s="73">
        <v>50.0</v>
      </c>
      <c r="D18" s="74">
        <v>10.0</v>
      </c>
      <c r="E18" s="75">
        <v>10.0</v>
      </c>
      <c r="F18" s="76">
        <v>15.0</v>
      </c>
      <c r="G18" s="77">
        <v>15.0</v>
      </c>
      <c r="H18" s="78">
        <v>10.0</v>
      </c>
      <c r="I18" s="78"/>
      <c r="J18" s="78"/>
      <c r="K18" s="78">
        <v>10.0</v>
      </c>
      <c r="L18" s="78"/>
      <c r="M18" s="78"/>
      <c r="N18" s="79">
        <v>0.7083333333333334</v>
      </c>
      <c r="O18" s="73"/>
      <c r="P18" s="79">
        <v>0.748611111111111</v>
      </c>
      <c r="Q18" s="73">
        <v>44.0</v>
      </c>
      <c r="R18" s="83" t="s">
        <v>48</v>
      </c>
    </row>
    <row r="19">
      <c r="A19" s="9" t="s">
        <v>49</v>
      </c>
      <c r="B19" s="10" t="s">
        <v>19</v>
      </c>
      <c r="C19" s="10">
        <v>86.0</v>
      </c>
      <c r="D19" s="12">
        <v>2.0</v>
      </c>
      <c r="E19" s="13">
        <v>72.0</v>
      </c>
      <c r="F19" s="14"/>
      <c r="G19" s="15">
        <v>7.0</v>
      </c>
      <c r="H19" s="16">
        <v>2.0</v>
      </c>
      <c r="I19" s="16"/>
      <c r="J19" s="16">
        <v>72.0</v>
      </c>
      <c r="K19" s="16"/>
      <c r="L19" s="16"/>
      <c r="M19" s="16">
        <v>6.0</v>
      </c>
      <c r="N19" s="17">
        <v>0.7222222222222222</v>
      </c>
      <c r="O19" s="17">
        <v>0.013888888888888888</v>
      </c>
      <c r="P19" s="17">
        <v>0.7604166666666666</v>
      </c>
      <c r="Q19" s="10">
        <v>24.0</v>
      </c>
      <c r="R19" s="84" t="s">
        <v>50</v>
      </c>
    </row>
    <row r="20">
      <c r="A20" s="19" t="s">
        <v>51</v>
      </c>
      <c r="B20" s="20" t="s">
        <v>19</v>
      </c>
      <c r="C20" s="20">
        <f t="shared" ref="C20:C25" si="3">D20+E20+F20+G20</f>
        <v>256</v>
      </c>
      <c r="D20" s="21">
        <v>33.0</v>
      </c>
      <c r="E20" s="22">
        <v>216.0</v>
      </c>
      <c r="F20" s="23">
        <v>2.0</v>
      </c>
      <c r="G20" s="24">
        <v>5.0</v>
      </c>
      <c r="H20" s="25">
        <v>35.0</v>
      </c>
      <c r="I20" s="25"/>
      <c r="J20" s="25">
        <v>216.0</v>
      </c>
      <c r="K20" s="25"/>
      <c r="L20" s="25"/>
      <c r="M20" s="25">
        <v>100.0</v>
      </c>
      <c r="N20" s="26">
        <v>0.7986111111111112</v>
      </c>
      <c r="O20" s="20"/>
      <c r="P20" s="26">
        <v>0.7618055555555556</v>
      </c>
      <c r="Q20" s="20">
        <v>36.0</v>
      </c>
      <c r="R20" s="85" t="s">
        <v>50</v>
      </c>
    </row>
    <row r="21" ht="15.75" customHeight="1">
      <c r="A21" s="45" t="s">
        <v>52</v>
      </c>
      <c r="B21" s="11" t="s">
        <v>19</v>
      </c>
      <c r="C21" s="11">
        <f t="shared" si="3"/>
        <v>22</v>
      </c>
      <c r="D21" s="46"/>
      <c r="E21" s="47">
        <f>4+3</f>
        <v>7</v>
      </c>
      <c r="F21" s="48">
        <v>10.0</v>
      </c>
      <c r="G21" s="49">
        <v>5.0</v>
      </c>
      <c r="H21" s="50"/>
      <c r="I21" s="50"/>
      <c r="J21" s="50"/>
      <c r="K21" s="50"/>
      <c r="L21" s="50"/>
      <c r="M21" s="50"/>
      <c r="N21" s="51">
        <v>0.7430555555555555</v>
      </c>
      <c r="O21" s="11"/>
      <c r="P21" s="86">
        <v>0.7784722222222222</v>
      </c>
      <c r="Q21" s="87">
        <v>23.0</v>
      </c>
      <c r="R21" s="88"/>
    </row>
    <row r="22" ht="15.75" customHeight="1">
      <c r="A22" s="53" t="s">
        <v>53</v>
      </c>
      <c r="B22" s="54" t="s">
        <v>19</v>
      </c>
      <c r="C22" s="54">
        <f t="shared" si="3"/>
        <v>101</v>
      </c>
      <c r="D22" s="55"/>
      <c r="E22" s="56"/>
      <c r="F22" s="57">
        <v>58.0</v>
      </c>
      <c r="G22" s="58">
        <v>43.0</v>
      </c>
      <c r="H22" s="59"/>
      <c r="I22" s="59"/>
      <c r="J22" s="59"/>
      <c r="K22" s="59"/>
      <c r="L22" s="59"/>
      <c r="M22" s="59"/>
      <c r="N22" s="60"/>
      <c r="O22" s="54"/>
      <c r="P22" s="60"/>
      <c r="Q22" s="38">
        <v>79.0</v>
      </c>
      <c r="R22" s="89" t="s">
        <v>54</v>
      </c>
    </row>
    <row r="23" ht="15.75" customHeight="1">
      <c r="A23" s="90" t="s">
        <v>55</v>
      </c>
      <c r="B23" s="91" t="s">
        <v>19</v>
      </c>
      <c r="C23" s="91">
        <f t="shared" si="3"/>
        <v>152</v>
      </c>
      <c r="D23" s="92">
        <v>1.0</v>
      </c>
      <c r="E23" s="93">
        <v>3.0</v>
      </c>
      <c r="F23" s="94">
        <v>67.0</v>
      </c>
      <c r="G23" s="95">
        <v>81.0</v>
      </c>
      <c r="H23" s="96"/>
      <c r="I23" s="96"/>
      <c r="J23" s="96"/>
      <c r="K23" s="96">
        <v>3.0</v>
      </c>
      <c r="L23" s="96"/>
      <c r="M23" s="96"/>
      <c r="N23" s="91"/>
      <c r="O23" s="91"/>
      <c r="P23" s="91"/>
      <c r="Q23" s="91">
        <f>60+107</f>
        <v>167</v>
      </c>
      <c r="R23" s="71"/>
    </row>
    <row r="24" ht="15.75" customHeight="1">
      <c r="A24" s="90" t="s">
        <v>56</v>
      </c>
      <c r="B24" s="91" t="s">
        <v>19</v>
      </c>
      <c r="C24" s="91">
        <f t="shared" si="3"/>
        <v>110</v>
      </c>
      <c r="D24" s="92">
        <v>1.0</v>
      </c>
      <c r="E24" s="93"/>
      <c r="F24" s="94">
        <v>57.0</v>
      </c>
      <c r="G24" s="95">
        <v>52.0</v>
      </c>
      <c r="H24" s="96">
        <v>1.0</v>
      </c>
      <c r="I24" s="96"/>
      <c r="J24" s="96"/>
      <c r="K24" s="96"/>
      <c r="L24" s="96"/>
      <c r="M24" s="96"/>
      <c r="N24" s="91"/>
      <c r="O24" s="91"/>
      <c r="P24" s="91"/>
      <c r="Q24" s="91">
        <f>41+60</f>
        <v>101</v>
      </c>
      <c r="R24" s="71"/>
    </row>
    <row r="25" ht="15.75" customHeight="1">
      <c r="A25" s="19" t="s">
        <v>57</v>
      </c>
      <c r="B25" s="20" t="s">
        <v>19</v>
      </c>
      <c r="C25" s="20">
        <f t="shared" si="3"/>
        <v>107</v>
      </c>
      <c r="D25" s="21">
        <v>2.0</v>
      </c>
      <c r="E25" s="22">
        <v>4.0</v>
      </c>
      <c r="F25" s="23">
        <v>51.0</v>
      </c>
      <c r="G25" s="24">
        <v>50.0</v>
      </c>
      <c r="H25" s="25">
        <v>1.0</v>
      </c>
      <c r="I25" s="25"/>
      <c r="J25" s="25"/>
      <c r="K25" s="25"/>
      <c r="L25" s="25"/>
      <c r="M25" s="25"/>
      <c r="N25" s="20"/>
      <c r="O25" s="20"/>
      <c r="P25" s="20"/>
      <c r="Q25" s="20">
        <v>88.0</v>
      </c>
      <c r="R25" s="27"/>
    </row>
    <row r="26" ht="15.75" customHeight="1">
      <c r="A26" s="9" t="s">
        <v>58</v>
      </c>
      <c r="B26" s="10" t="s">
        <v>19</v>
      </c>
      <c r="C26" s="10">
        <v>188.0</v>
      </c>
      <c r="D26" s="12">
        <v>1.0</v>
      </c>
      <c r="E26" s="13">
        <v>6.0</v>
      </c>
      <c r="F26" s="14">
        <v>81.0</v>
      </c>
      <c r="G26" s="15">
        <v>100.0</v>
      </c>
      <c r="H26" s="16">
        <v>1.0</v>
      </c>
      <c r="I26" s="16"/>
      <c r="J26" s="16"/>
      <c r="K26" s="16">
        <v>6.0</v>
      </c>
      <c r="L26" s="16"/>
      <c r="M26" s="16"/>
      <c r="N26" s="10"/>
      <c r="O26" s="10"/>
      <c r="P26" s="97"/>
      <c r="Q26" s="10">
        <v>172.0</v>
      </c>
      <c r="R26" s="84" t="s">
        <v>59</v>
      </c>
    </row>
    <row r="27" ht="15.75" customHeight="1">
      <c r="A27" s="90" t="s">
        <v>60</v>
      </c>
      <c r="B27" s="91" t="s">
        <v>19</v>
      </c>
      <c r="C27" s="91">
        <v>202.0</v>
      </c>
      <c r="D27" s="92">
        <v>4.0</v>
      </c>
      <c r="E27" s="93">
        <v>12.0</v>
      </c>
      <c r="F27" s="94">
        <v>88.0</v>
      </c>
      <c r="G27" s="95">
        <v>98.0</v>
      </c>
      <c r="H27" s="96">
        <v>4.0</v>
      </c>
      <c r="I27" s="96"/>
      <c r="J27" s="96"/>
      <c r="K27" s="96">
        <v>12.0</v>
      </c>
      <c r="L27" s="96"/>
      <c r="M27" s="96"/>
      <c r="N27" s="91"/>
      <c r="O27" s="91"/>
      <c r="P27" s="98"/>
      <c r="Q27" s="91">
        <v>129.0</v>
      </c>
      <c r="R27" s="99"/>
    </row>
    <row r="28" ht="15.75" customHeight="1">
      <c r="A28" s="19" t="s">
        <v>61</v>
      </c>
      <c r="B28" s="20" t="s">
        <v>19</v>
      </c>
      <c r="C28" s="20">
        <v>113.0</v>
      </c>
      <c r="D28" s="21">
        <v>2.0</v>
      </c>
      <c r="E28" s="22">
        <v>4.0</v>
      </c>
      <c r="F28" s="23">
        <v>46.0</v>
      </c>
      <c r="G28" s="24">
        <v>61.0</v>
      </c>
      <c r="H28" s="25">
        <v>2.0</v>
      </c>
      <c r="I28" s="25"/>
      <c r="J28" s="25"/>
      <c r="K28" s="25">
        <v>4.0</v>
      </c>
      <c r="L28" s="25"/>
      <c r="M28" s="25"/>
      <c r="N28" s="20"/>
      <c r="O28" s="20"/>
      <c r="P28" s="100"/>
      <c r="Q28" s="20">
        <v>102.0</v>
      </c>
      <c r="R28" s="85"/>
    </row>
    <row r="29" ht="15.75" customHeight="1">
      <c r="A29" s="9" t="s">
        <v>62</v>
      </c>
      <c r="B29" s="10" t="s">
        <v>19</v>
      </c>
      <c r="C29" s="10">
        <v>104.0</v>
      </c>
      <c r="D29" s="12">
        <v>3.0</v>
      </c>
      <c r="E29" s="13">
        <v>11.0</v>
      </c>
      <c r="F29" s="14">
        <v>31.0</v>
      </c>
      <c r="G29" s="15">
        <v>59.0</v>
      </c>
      <c r="H29" s="16">
        <v>3.0</v>
      </c>
      <c r="I29" s="16"/>
      <c r="J29" s="16"/>
      <c r="K29" s="16">
        <v>11.0</v>
      </c>
      <c r="L29" s="16"/>
      <c r="M29" s="16"/>
      <c r="N29" s="17">
        <v>0.7222222222222222</v>
      </c>
      <c r="O29" s="17">
        <v>0.9027777777777778</v>
      </c>
      <c r="P29" s="101">
        <v>0.7541666666666668</v>
      </c>
      <c r="Q29" s="10">
        <v>77.0</v>
      </c>
      <c r="R29" s="84" t="s">
        <v>63</v>
      </c>
    </row>
    <row r="30" ht="15.75" customHeight="1">
      <c r="A30" s="19" t="s">
        <v>64</v>
      </c>
      <c r="B30" s="20" t="s">
        <v>19</v>
      </c>
      <c r="C30" s="20">
        <f>D30+E30+F30+G30</f>
        <v>94</v>
      </c>
      <c r="D30" s="21">
        <v>5.0</v>
      </c>
      <c r="E30" s="22">
        <v>9.0</v>
      </c>
      <c r="F30" s="23">
        <v>35.0</v>
      </c>
      <c r="G30" s="24">
        <v>45.0</v>
      </c>
      <c r="H30" s="25">
        <v>5.0</v>
      </c>
      <c r="I30" s="25"/>
      <c r="J30" s="25"/>
      <c r="K30" s="25">
        <v>9.0</v>
      </c>
      <c r="L30" s="25"/>
      <c r="M30" s="25"/>
      <c r="N30" s="26">
        <v>0.7465277777777778</v>
      </c>
      <c r="O30" s="26">
        <v>0.8958333333333334</v>
      </c>
      <c r="P30" s="102">
        <v>0.7541666666666668</v>
      </c>
      <c r="Q30" s="20">
        <v>75.0</v>
      </c>
      <c r="R30" s="85"/>
    </row>
    <row r="31" ht="15.75" customHeight="1">
      <c r="A31" s="9" t="s">
        <v>65</v>
      </c>
      <c r="B31" s="10" t="s">
        <v>19</v>
      </c>
      <c r="C31" s="10">
        <v>265.0</v>
      </c>
      <c r="D31" s="12">
        <v>31.0</v>
      </c>
      <c r="E31" s="13">
        <v>14.0</v>
      </c>
      <c r="F31" s="14">
        <v>112.0</v>
      </c>
      <c r="G31" s="15">
        <v>108.0</v>
      </c>
      <c r="H31" s="16"/>
      <c r="I31" s="16">
        <v>31.0</v>
      </c>
      <c r="J31" s="16"/>
      <c r="K31" s="16">
        <v>14.0</v>
      </c>
      <c r="L31" s="16"/>
      <c r="M31" s="16"/>
      <c r="N31" s="17">
        <v>0.6875</v>
      </c>
      <c r="O31" s="17">
        <v>0.07083333333333333</v>
      </c>
      <c r="P31" s="101">
        <v>0.7291666666666666</v>
      </c>
      <c r="Q31" s="10">
        <v>88.0</v>
      </c>
      <c r="R31" s="84" t="s">
        <v>66</v>
      </c>
    </row>
    <row r="32" ht="15.75" customHeight="1">
      <c r="A32" s="19" t="s">
        <v>67</v>
      </c>
      <c r="B32" s="20" t="s">
        <v>19</v>
      </c>
      <c r="C32" s="20">
        <v>62.0</v>
      </c>
      <c r="D32" s="21">
        <v>11.0</v>
      </c>
      <c r="E32" s="22">
        <v>5.0</v>
      </c>
      <c r="F32" s="23">
        <v>18.0</v>
      </c>
      <c r="G32" s="24">
        <v>28.0</v>
      </c>
      <c r="H32" s="25">
        <v>11.0</v>
      </c>
      <c r="I32" s="25"/>
      <c r="J32" s="25"/>
      <c r="K32" s="25">
        <v>5.0</v>
      </c>
      <c r="L32" s="25"/>
      <c r="M32" s="25"/>
      <c r="N32" s="26">
        <v>0.7118055555555555</v>
      </c>
      <c r="O32" s="26">
        <v>0.8263888888888888</v>
      </c>
      <c r="P32" s="102">
        <v>0.7284722222222223</v>
      </c>
      <c r="Q32" s="20">
        <v>32.0</v>
      </c>
      <c r="R32" s="85" t="s">
        <v>68</v>
      </c>
    </row>
    <row r="33" ht="15.75" customHeight="1">
      <c r="A33" s="44"/>
      <c r="Q33" s="103"/>
      <c r="R33" s="104"/>
    </row>
    <row r="34" ht="15.75" customHeight="1">
      <c r="A34" s="44"/>
      <c r="Q34" s="103"/>
      <c r="R34" s="104"/>
    </row>
    <row r="35" ht="15.75" customHeight="1">
      <c r="A35" s="44"/>
      <c r="Q35" s="103"/>
      <c r="R35" s="104"/>
    </row>
    <row r="36" ht="15.75" customHeight="1">
      <c r="A36" s="44"/>
      <c r="Q36" s="103"/>
      <c r="R36" s="104"/>
    </row>
    <row r="37" ht="15.75" customHeight="1">
      <c r="A37" s="44"/>
      <c r="Q37" s="103"/>
      <c r="R37" s="104"/>
    </row>
    <row r="38" ht="15.75" customHeight="1">
      <c r="A38" s="44"/>
      <c r="Q38" s="103"/>
      <c r="R38" s="104"/>
    </row>
    <row r="39" ht="15.75" customHeight="1">
      <c r="A39" s="44"/>
      <c r="Q39" s="103"/>
      <c r="R39" s="104"/>
    </row>
    <row r="40" ht="15.75" customHeight="1">
      <c r="A40" s="44"/>
      <c r="Q40" s="103"/>
      <c r="R40" s="104"/>
    </row>
    <row r="41" ht="15.75" customHeight="1">
      <c r="A41" s="44"/>
      <c r="Q41" s="103"/>
      <c r="R41" s="104"/>
    </row>
    <row r="42" ht="15.75" customHeight="1">
      <c r="A42" s="44"/>
      <c r="Q42" s="103"/>
      <c r="R42" s="104"/>
    </row>
    <row r="43" ht="15.75" customHeight="1">
      <c r="A43" s="44"/>
      <c r="Q43" s="103"/>
      <c r="R43" s="104"/>
    </row>
    <row r="44" ht="15.75" customHeight="1">
      <c r="A44" s="44"/>
      <c r="Q44" s="103"/>
      <c r="R44" s="104"/>
    </row>
    <row r="45" ht="15.75" customHeight="1">
      <c r="A45" s="44"/>
      <c r="Q45" s="103"/>
      <c r="R45" s="104"/>
    </row>
    <row r="46" ht="15.75" customHeight="1">
      <c r="A46" s="44"/>
      <c r="Q46" s="103"/>
      <c r="R46" s="104"/>
    </row>
    <row r="47" ht="15.75" customHeight="1">
      <c r="A47" s="44"/>
      <c r="Q47" s="103"/>
      <c r="R47" s="104"/>
    </row>
    <row r="48" ht="15.75" customHeight="1">
      <c r="A48" s="44"/>
      <c r="Q48" s="103"/>
      <c r="R48" s="104"/>
    </row>
    <row r="49" ht="15.75" customHeight="1">
      <c r="A49" s="44"/>
      <c r="Q49" s="103"/>
      <c r="R49" s="104"/>
    </row>
    <row r="50" ht="15.75" customHeight="1">
      <c r="A50" s="44"/>
      <c r="Q50" s="103"/>
      <c r="R50" s="104"/>
    </row>
    <row r="51" ht="15.75" customHeight="1">
      <c r="A51" s="44"/>
      <c r="Q51" s="103"/>
      <c r="R51" s="104"/>
    </row>
    <row r="52" ht="15.75" customHeight="1">
      <c r="A52" s="44"/>
      <c r="Q52" s="103"/>
      <c r="R52" s="104"/>
    </row>
    <row r="53" ht="15.75" customHeight="1">
      <c r="A53" s="44"/>
      <c r="Q53" s="103"/>
      <c r="R53" s="104"/>
    </row>
    <row r="54" ht="15.75" customHeight="1">
      <c r="A54" s="44"/>
      <c r="Q54" s="103"/>
      <c r="R54" s="104"/>
    </row>
    <row r="55" ht="15.75" customHeight="1">
      <c r="A55" s="44"/>
      <c r="Q55" s="103"/>
      <c r="R55" s="104"/>
    </row>
    <row r="56" ht="15.75" customHeight="1">
      <c r="A56" s="44"/>
      <c r="Q56" s="103"/>
      <c r="R56" s="104"/>
    </row>
    <row r="57" ht="15.75" customHeight="1">
      <c r="A57" s="44"/>
      <c r="Q57" s="103"/>
      <c r="R57" s="104"/>
    </row>
    <row r="58" ht="15.75" customHeight="1">
      <c r="A58" s="44"/>
      <c r="Q58" s="103"/>
      <c r="R58" s="104"/>
    </row>
    <row r="59" ht="15.75" customHeight="1">
      <c r="A59" s="44"/>
      <c r="Q59" s="103"/>
      <c r="R59" s="104"/>
    </row>
    <row r="60" ht="15.75" customHeight="1">
      <c r="A60" s="44"/>
      <c r="Q60" s="103"/>
      <c r="R60" s="104"/>
    </row>
    <row r="61" ht="15.75" customHeight="1">
      <c r="A61" s="44"/>
      <c r="Q61" s="103"/>
      <c r="R61" s="104"/>
    </row>
    <row r="62" ht="15.75" customHeight="1">
      <c r="A62" s="44"/>
      <c r="Q62" s="103"/>
      <c r="R62" s="104"/>
    </row>
    <row r="63" ht="15.75" customHeight="1">
      <c r="A63" s="44"/>
      <c r="Q63" s="103"/>
      <c r="R63" s="104"/>
    </row>
    <row r="64" ht="15.75" customHeight="1">
      <c r="A64" s="44"/>
      <c r="Q64" s="103"/>
      <c r="R64" s="104"/>
    </row>
    <row r="65" ht="15.75" customHeight="1">
      <c r="A65" s="44"/>
      <c r="Q65" s="103"/>
      <c r="R65" s="104"/>
    </row>
    <row r="66" ht="15.75" customHeight="1">
      <c r="A66" s="44"/>
      <c r="Q66" s="103"/>
      <c r="R66" s="104"/>
    </row>
    <row r="67" ht="15.75" customHeight="1">
      <c r="A67" s="44"/>
      <c r="Q67" s="103"/>
      <c r="R67" s="104"/>
    </row>
    <row r="68" ht="15.75" customHeight="1">
      <c r="A68" s="44"/>
      <c r="Q68" s="103"/>
      <c r="R68" s="104"/>
    </row>
    <row r="69" ht="15.75" customHeight="1">
      <c r="A69" s="44"/>
      <c r="Q69" s="103"/>
      <c r="R69" s="104"/>
    </row>
    <row r="70" ht="15.75" customHeight="1">
      <c r="A70" s="44"/>
      <c r="Q70" s="103"/>
      <c r="R70" s="104"/>
    </row>
    <row r="71" ht="15.75" customHeight="1">
      <c r="A71" s="44"/>
      <c r="Q71" s="103"/>
      <c r="R71" s="104"/>
    </row>
    <row r="72" ht="15.75" customHeight="1">
      <c r="A72" s="44"/>
      <c r="Q72" s="103"/>
      <c r="R72" s="104"/>
    </row>
    <row r="73" ht="15.75" customHeight="1">
      <c r="A73" s="44"/>
      <c r="Q73" s="103"/>
      <c r="R73" s="104"/>
    </row>
    <row r="74" ht="15.75" customHeight="1">
      <c r="A74" s="44"/>
      <c r="Q74" s="103"/>
      <c r="R74" s="104"/>
    </row>
    <row r="75" ht="15.75" customHeight="1">
      <c r="A75" s="44"/>
      <c r="Q75" s="103"/>
      <c r="R75" s="104"/>
    </row>
    <row r="76" ht="15.75" customHeight="1">
      <c r="A76" s="44"/>
      <c r="Q76" s="103"/>
      <c r="R76" s="104"/>
    </row>
    <row r="77" ht="15.75" customHeight="1">
      <c r="A77" s="44"/>
      <c r="Q77" s="103"/>
      <c r="R77" s="104"/>
    </row>
    <row r="78" ht="15.75" customHeight="1">
      <c r="A78" s="44"/>
      <c r="Q78" s="103"/>
      <c r="R78" s="104"/>
    </row>
    <row r="79" ht="15.75" customHeight="1">
      <c r="A79" s="44"/>
      <c r="Q79" s="103"/>
      <c r="R79" s="104"/>
    </row>
    <row r="80" ht="15.75" customHeight="1">
      <c r="A80" s="44"/>
      <c r="Q80" s="103"/>
      <c r="R80" s="104"/>
    </row>
    <row r="81" ht="15.75" customHeight="1">
      <c r="A81" s="44"/>
      <c r="Q81" s="103"/>
      <c r="R81" s="104"/>
    </row>
    <row r="82" ht="15.75" customHeight="1">
      <c r="A82" s="44"/>
      <c r="Q82" s="103"/>
      <c r="R82" s="104"/>
    </row>
    <row r="83" ht="15.75" customHeight="1">
      <c r="A83" s="44"/>
      <c r="Q83" s="103"/>
      <c r="R83" s="104"/>
    </row>
    <row r="84" ht="15.75" customHeight="1">
      <c r="A84" s="44"/>
      <c r="Q84" s="103"/>
      <c r="R84" s="104"/>
    </row>
    <row r="85" ht="15.75" customHeight="1">
      <c r="A85" s="44"/>
      <c r="Q85" s="103"/>
      <c r="R85" s="104"/>
    </row>
    <row r="86" ht="15.75" customHeight="1">
      <c r="A86" s="44"/>
      <c r="Q86" s="103"/>
      <c r="R86" s="104"/>
    </row>
    <row r="87" ht="15.75" customHeight="1">
      <c r="A87" s="44"/>
      <c r="Q87" s="103"/>
      <c r="R87" s="104"/>
    </row>
    <row r="88" ht="15.75" customHeight="1">
      <c r="A88" s="44"/>
      <c r="Q88" s="103"/>
      <c r="R88" s="104"/>
    </row>
    <row r="89" ht="15.75" customHeight="1">
      <c r="A89" s="44"/>
      <c r="Q89" s="103"/>
      <c r="R89" s="104"/>
    </row>
    <row r="90" ht="15.75" customHeight="1">
      <c r="A90" s="44"/>
      <c r="Q90" s="103"/>
      <c r="R90" s="104"/>
    </row>
    <row r="91" ht="15.75" customHeight="1">
      <c r="A91" s="44"/>
      <c r="Q91" s="103"/>
      <c r="R91" s="104"/>
    </row>
    <row r="92" ht="15.75" customHeight="1">
      <c r="A92" s="44"/>
      <c r="Q92" s="103"/>
      <c r="R92" s="104"/>
    </row>
    <row r="93" ht="15.75" customHeight="1">
      <c r="A93" s="44"/>
      <c r="Q93" s="103"/>
      <c r="R93" s="104"/>
    </row>
    <row r="94" ht="15.75" customHeight="1">
      <c r="A94" s="44"/>
      <c r="Q94" s="103"/>
      <c r="R94" s="104"/>
    </row>
    <row r="95" ht="15.75" customHeight="1">
      <c r="A95" s="44"/>
      <c r="Q95" s="103"/>
      <c r="R95" s="104"/>
    </row>
    <row r="96" ht="15.75" customHeight="1">
      <c r="A96" s="44"/>
      <c r="Q96" s="103"/>
      <c r="R96" s="104"/>
    </row>
    <row r="97" ht="15.75" customHeight="1">
      <c r="A97" s="44"/>
      <c r="Q97" s="103"/>
      <c r="R97" s="104"/>
    </row>
    <row r="98" ht="15.75" customHeight="1">
      <c r="A98" s="44"/>
      <c r="Q98" s="103"/>
      <c r="R98" s="104"/>
    </row>
    <row r="99" ht="15.75" customHeight="1">
      <c r="A99" s="44"/>
      <c r="Q99" s="103"/>
      <c r="R99" s="104"/>
    </row>
    <row r="100" ht="15.75" customHeight="1">
      <c r="A100" s="44"/>
      <c r="Q100" s="103"/>
      <c r="R100" s="104"/>
    </row>
    <row r="101" ht="15.75" customHeight="1">
      <c r="A101" s="44"/>
      <c r="Q101" s="103"/>
      <c r="R101" s="104"/>
    </row>
    <row r="102" ht="15.75" customHeight="1">
      <c r="A102" s="44"/>
      <c r="Q102" s="103"/>
      <c r="R102" s="104"/>
    </row>
    <row r="103" ht="15.75" customHeight="1">
      <c r="A103" s="44"/>
      <c r="Q103" s="103"/>
      <c r="R103" s="104"/>
    </row>
    <row r="104" ht="15.75" customHeight="1">
      <c r="A104" s="44"/>
      <c r="Q104" s="103"/>
      <c r="R104" s="104"/>
    </row>
    <row r="105" ht="15.75" customHeight="1">
      <c r="A105" s="44"/>
      <c r="Q105" s="103"/>
      <c r="R105" s="104"/>
    </row>
    <row r="106" ht="15.75" customHeight="1">
      <c r="A106" s="44"/>
      <c r="Q106" s="103"/>
      <c r="R106" s="104"/>
    </row>
    <row r="107" ht="15.75" customHeight="1">
      <c r="A107" s="44"/>
      <c r="Q107" s="103"/>
      <c r="R107" s="104"/>
    </row>
    <row r="108" ht="15.75" customHeight="1">
      <c r="A108" s="44"/>
      <c r="Q108" s="103"/>
      <c r="R108" s="104"/>
    </row>
    <row r="109" ht="15.75" customHeight="1">
      <c r="A109" s="44"/>
      <c r="Q109" s="103"/>
      <c r="R109" s="104"/>
    </row>
    <row r="110" ht="15.75" customHeight="1">
      <c r="A110" s="44"/>
      <c r="Q110" s="103"/>
      <c r="R110" s="104"/>
    </row>
    <row r="111" ht="15.75" customHeight="1">
      <c r="A111" s="44"/>
      <c r="Q111" s="103"/>
      <c r="R111" s="104"/>
    </row>
    <row r="112" ht="15.75" customHeight="1">
      <c r="A112" s="44"/>
      <c r="Q112" s="103"/>
      <c r="R112" s="104"/>
    </row>
    <row r="113" ht="15.75" customHeight="1">
      <c r="A113" s="44"/>
      <c r="Q113" s="103"/>
      <c r="R113" s="104"/>
    </row>
    <row r="114" ht="15.75" customHeight="1">
      <c r="A114" s="44"/>
      <c r="Q114" s="103"/>
      <c r="R114" s="104"/>
    </row>
    <row r="115" ht="15.75" customHeight="1">
      <c r="A115" s="44"/>
      <c r="Q115" s="103"/>
      <c r="R115" s="104"/>
    </row>
    <row r="116" ht="15.75" customHeight="1">
      <c r="A116" s="44"/>
      <c r="Q116" s="103"/>
      <c r="R116" s="104"/>
    </row>
    <row r="117" ht="15.75" customHeight="1">
      <c r="A117" s="44"/>
      <c r="Q117" s="103"/>
      <c r="R117" s="104"/>
    </row>
    <row r="118" ht="15.75" customHeight="1">
      <c r="A118" s="44"/>
      <c r="Q118" s="103"/>
      <c r="R118" s="104"/>
    </row>
    <row r="119" ht="15.75" customHeight="1">
      <c r="A119" s="44"/>
      <c r="Q119" s="103"/>
      <c r="R119" s="104"/>
    </row>
    <row r="120" ht="15.75" customHeight="1">
      <c r="A120" s="44"/>
      <c r="Q120" s="103"/>
      <c r="R120" s="104"/>
    </row>
    <row r="121" ht="15.75" customHeight="1">
      <c r="A121" s="44"/>
      <c r="Q121" s="103"/>
      <c r="R121" s="104"/>
    </row>
    <row r="122" ht="15.75" customHeight="1">
      <c r="A122" s="44"/>
      <c r="Q122" s="103"/>
      <c r="R122" s="104"/>
    </row>
    <row r="123" ht="15.75" customHeight="1">
      <c r="A123" s="44"/>
      <c r="Q123" s="103"/>
      <c r="R123" s="104"/>
    </row>
    <row r="124" ht="15.75" customHeight="1">
      <c r="A124" s="44"/>
      <c r="Q124" s="103"/>
      <c r="R124" s="104"/>
    </row>
    <row r="125" ht="15.75" customHeight="1">
      <c r="A125" s="44"/>
      <c r="Q125" s="103"/>
      <c r="R125" s="104"/>
    </row>
    <row r="126" ht="15.75" customHeight="1">
      <c r="A126" s="44"/>
      <c r="Q126" s="103"/>
      <c r="R126" s="104"/>
    </row>
    <row r="127" ht="15.75" customHeight="1">
      <c r="A127" s="44"/>
      <c r="Q127" s="103"/>
      <c r="R127" s="104"/>
    </row>
    <row r="128" ht="15.75" customHeight="1">
      <c r="A128" s="44"/>
      <c r="Q128" s="103"/>
      <c r="R128" s="104"/>
    </row>
    <row r="129" ht="15.75" customHeight="1">
      <c r="A129" s="44"/>
      <c r="Q129" s="103"/>
      <c r="R129" s="104"/>
    </row>
    <row r="130" ht="15.75" customHeight="1">
      <c r="A130" s="44"/>
      <c r="Q130" s="103"/>
      <c r="R130" s="104"/>
    </row>
    <row r="131" ht="15.75" customHeight="1">
      <c r="A131" s="44"/>
      <c r="Q131" s="103"/>
      <c r="R131" s="104"/>
    </row>
    <row r="132" ht="15.75" customHeight="1">
      <c r="A132" s="44"/>
      <c r="Q132" s="103"/>
      <c r="R132" s="104"/>
    </row>
    <row r="133" ht="15.75" customHeight="1">
      <c r="A133" s="44"/>
      <c r="Q133" s="103"/>
      <c r="R133" s="104"/>
    </row>
    <row r="134" ht="15.75" customHeight="1">
      <c r="A134" s="44"/>
      <c r="Q134" s="103"/>
      <c r="R134" s="104"/>
    </row>
    <row r="135" ht="15.75" customHeight="1">
      <c r="A135" s="44"/>
      <c r="Q135" s="103"/>
      <c r="R135" s="104"/>
    </row>
    <row r="136" ht="15.75" customHeight="1">
      <c r="A136" s="44"/>
      <c r="Q136" s="103"/>
      <c r="R136" s="104"/>
    </row>
    <row r="137" ht="15.75" customHeight="1">
      <c r="A137" s="44"/>
      <c r="Q137" s="103"/>
      <c r="R137" s="104"/>
    </row>
    <row r="138" ht="15.75" customHeight="1">
      <c r="A138" s="44"/>
      <c r="Q138" s="103"/>
      <c r="R138" s="104"/>
    </row>
    <row r="139" ht="15.75" customHeight="1">
      <c r="A139" s="44"/>
      <c r="Q139" s="103"/>
      <c r="R139" s="104"/>
    </row>
    <row r="140" ht="15.75" customHeight="1">
      <c r="A140" s="44"/>
      <c r="Q140" s="103"/>
      <c r="R140" s="104"/>
    </row>
    <row r="141" ht="15.75" customHeight="1">
      <c r="A141" s="44"/>
      <c r="Q141" s="103"/>
      <c r="R141" s="104"/>
    </row>
    <row r="142" ht="15.75" customHeight="1">
      <c r="A142" s="44"/>
      <c r="Q142" s="103"/>
      <c r="R142" s="104"/>
    </row>
    <row r="143" ht="15.75" customHeight="1">
      <c r="A143" s="44"/>
      <c r="Q143" s="103"/>
      <c r="R143" s="104"/>
    </row>
    <row r="144" ht="15.75" customHeight="1">
      <c r="A144" s="44"/>
      <c r="Q144" s="103"/>
      <c r="R144" s="104"/>
    </row>
    <row r="145" ht="15.75" customHeight="1">
      <c r="A145" s="44"/>
      <c r="Q145" s="103"/>
      <c r="R145" s="104"/>
    </row>
    <row r="146" ht="15.75" customHeight="1">
      <c r="A146" s="44"/>
      <c r="Q146" s="103"/>
      <c r="R146" s="104"/>
    </row>
    <row r="147" ht="15.75" customHeight="1">
      <c r="A147" s="44"/>
      <c r="Q147" s="103"/>
      <c r="R147" s="104"/>
    </row>
    <row r="148" ht="15.75" customHeight="1">
      <c r="A148" s="44"/>
      <c r="Q148" s="103"/>
      <c r="R148" s="104"/>
    </row>
    <row r="149" ht="15.75" customHeight="1">
      <c r="A149" s="44"/>
      <c r="Q149" s="103"/>
      <c r="R149" s="104"/>
    </row>
    <row r="150" ht="15.75" customHeight="1">
      <c r="A150" s="44"/>
      <c r="Q150" s="103"/>
      <c r="R150" s="104"/>
    </row>
    <row r="151" ht="15.75" customHeight="1">
      <c r="A151" s="44"/>
      <c r="Q151" s="103"/>
      <c r="R151" s="104"/>
    </row>
    <row r="152" ht="15.75" customHeight="1">
      <c r="A152" s="44"/>
      <c r="Q152" s="103"/>
      <c r="R152" s="104"/>
    </row>
    <row r="153" ht="15.75" customHeight="1">
      <c r="A153" s="44"/>
      <c r="Q153" s="103"/>
      <c r="R153" s="104"/>
    </row>
    <row r="154" ht="15.75" customHeight="1">
      <c r="A154" s="44"/>
      <c r="Q154" s="103"/>
      <c r="R154" s="104"/>
    </row>
    <row r="155" ht="15.75" customHeight="1">
      <c r="A155" s="44"/>
      <c r="Q155" s="103"/>
      <c r="R155" s="104"/>
    </row>
    <row r="156" ht="15.75" customHeight="1">
      <c r="A156" s="44"/>
      <c r="Q156" s="103"/>
      <c r="R156" s="104"/>
    </row>
    <row r="157" ht="15.75" customHeight="1">
      <c r="A157" s="44"/>
      <c r="Q157" s="103"/>
      <c r="R157" s="104"/>
    </row>
    <row r="158" ht="15.75" customHeight="1">
      <c r="A158" s="44"/>
      <c r="Q158" s="103"/>
      <c r="R158" s="104"/>
    </row>
    <row r="159" ht="15.75" customHeight="1">
      <c r="A159" s="44"/>
      <c r="Q159" s="103"/>
      <c r="R159" s="104"/>
    </row>
    <row r="160" ht="15.75" customHeight="1">
      <c r="A160" s="44"/>
      <c r="Q160" s="103"/>
      <c r="R160" s="104"/>
    </row>
    <row r="161" ht="15.75" customHeight="1">
      <c r="A161" s="44"/>
      <c r="Q161" s="103"/>
      <c r="R161" s="104"/>
    </row>
    <row r="162" ht="15.75" customHeight="1">
      <c r="A162" s="44"/>
      <c r="Q162" s="103"/>
      <c r="R162" s="104"/>
    </row>
    <row r="163" ht="15.75" customHeight="1">
      <c r="A163" s="44"/>
      <c r="Q163" s="103"/>
      <c r="R163" s="104"/>
    </row>
    <row r="164" ht="15.75" customHeight="1">
      <c r="A164" s="44"/>
      <c r="Q164" s="103"/>
      <c r="R164" s="104"/>
    </row>
    <row r="165" ht="15.75" customHeight="1">
      <c r="A165" s="44"/>
      <c r="Q165" s="103"/>
      <c r="R165" s="104"/>
    </row>
    <row r="166" ht="15.75" customHeight="1">
      <c r="A166" s="44"/>
      <c r="Q166" s="103"/>
      <c r="R166" s="104"/>
    </row>
    <row r="167" ht="15.75" customHeight="1">
      <c r="A167" s="44"/>
      <c r="Q167" s="103"/>
      <c r="R167" s="104"/>
    </row>
    <row r="168" ht="15.75" customHeight="1">
      <c r="A168" s="44"/>
      <c r="Q168" s="103"/>
      <c r="R168" s="104"/>
    </row>
    <row r="169" ht="15.75" customHeight="1">
      <c r="A169" s="44"/>
      <c r="Q169" s="103"/>
      <c r="R169" s="104"/>
    </row>
    <row r="170" ht="15.75" customHeight="1">
      <c r="A170" s="44"/>
      <c r="Q170" s="103"/>
      <c r="R170" s="104"/>
    </row>
    <row r="171" ht="15.75" customHeight="1">
      <c r="A171" s="44"/>
      <c r="Q171" s="103"/>
      <c r="R171" s="104"/>
    </row>
    <row r="172" ht="15.75" customHeight="1">
      <c r="A172" s="44"/>
      <c r="Q172" s="103"/>
      <c r="R172" s="104"/>
    </row>
    <row r="173" ht="15.75" customHeight="1">
      <c r="A173" s="44"/>
      <c r="Q173" s="103"/>
      <c r="R173" s="104"/>
    </row>
    <row r="174" ht="15.75" customHeight="1">
      <c r="A174" s="44"/>
      <c r="Q174" s="103"/>
      <c r="R174" s="104"/>
    </row>
    <row r="175" ht="15.75" customHeight="1">
      <c r="A175" s="44"/>
      <c r="Q175" s="103"/>
      <c r="R175" s="104"/>
    </row>
    <row r="176" ht="15.75" customHeight="1">
      <c r="A176" s="44"/>
      <c r="Q176" s="103"/>
      <c r="R176" s="104"/>
    </row>
    <row r="177" ht="15.75" customHeight="1">
      <c r="A177" s="44"/>
      <c r="Q177" s="103"/>
      <c r="R177" s="104"/>
    </row>
    <row r="178" ht="15.75" customHeight="1">
      <c r="A178" s="44"/>
      <c r="Q178" s="103"/>
      <c r="R178" s="104"/>
    </row>
    <row r="179" ht="15.75" customHeight="1">
      <c r="A179" s="44"/>
      <c r="Q179" s="103"/>
      <c r="R179" s="104"/>
    </row>
    <row r="180" ht="15.75" customHeight="1">
      <c r="A180" s="44"/>
      <c r="Q180" s="103"/>
      <c r="R180" s="104"/>
    </row>
    <row r="181" ht="15.75" customHeight="1">
      <c r="A181" s="44"/>
      <c r="Q181" s="103"/>
      <c r="R181" s="104"/>
    </row>
    <row r="182" ht="15.75" customHeight="1">
      <c r="A182" s="44"/>
      <c r="Q182" s="103"/>
      <c r="R182" s="104"/>
    </row>
    <row r="183" ht="15.75" customHeight="1">
      <c r="A183" s="44"/>
      <c r="Q183" s="103"/>
      <c r="R183" s="104"/>
    </row>
    <row r="184" ht="15.75" customHeight="1">
      <c r="A184" s="44"/>
      <c r="Q184" s="103"/>
      <c r="R184" s="104"/>
    </row>
    <row r="185" ht="15.75" customHeight="1">
      <c r="A185" s="44"/>
      <c r="Q185" s="103"/>
      <c r="R185" s="104"/>
    </row>
    <row r="186" ht="15.75" customHeight="1">
      <c r="A186" s="44"/>
      <c r="Q186" s="103"/>
      <c r="R186" s="104"/>
    </row>
    <row r="187" ht="15.75" customHeight="1">
      <c r="A187" s="44"/>
      <c r="Q187" s="103"/>
      <c r="R187" s="104"/>
    </row>
    <row r="188" ht="15.75" customHeight="1">
      <c r="A188" s="44"/>
      <c r="Q188" s="103"/>
      <c r="R188" s="104"/>
    </row>
    <row r="189" ht="15.75" customHeight="1">
      <c r="A189" s="44"/>
      <c r="Q189" s="103"/>
      <c r="R189" s="104"/>
    </row>
    <row r="190" ht="15.75" customHeight="1">
      <c r="A190" s="44"/>
      <c r="Q190" s="103"/>
      <c r="R190" s="104"/>
    </row>
    <row r="191" ht="15.75" customHeight="1">
      <c r="A191" s="44"/>
      <c r="Q191" s="103"/>
      <c r="R191" s="104"/>
    </row>
    <row r="192" ht="15.75" customHeight="1">
      <c r="A192" s="44"/>
      <c r="Q192" s="103"/>
      <c r="R192" s="104"/>
    </row>
    <row r="193" ht="15.75" customHeight="1">
      <c r="A193" s="44"/>
      <c r="Q193" s="103"/>
      <c r="R193" s="104"/>
    </row>
    <row r="194" ht="15.75" customHeight="1">
      <c r="A194" s="44"/>
      <c r="Q194" s="103"/>
      <c r="R194" s="104"/>
    </row>
    <row r="195" ht="15.75" customHeight="1">
      <c r="A195" s="44"/>
      <c r="Q195" s="103"/>
      <c r="R195" s="104"/>
    </row>
    <row r="196" ht="15.75" customHeight="1">
      <c r="A196" s="44"/>
      <c r="Q196" s="103"/>
      <c r="R196" s="104"/>
    </row>
    <row r="197" ht="15.75" customHeight="1">
      <c r="A197" s="44"/>
      <c r="Q197" s="103"/>
      <c r="R197" s="104"/>
    </row>
    <row r="198" ht="15.75" customHeight="1">
      <c r="A198" s="44"/>
      <c r="Q198" s="103"/>
      <c r="R198" s="104"/>
    </row>
    <row r="199" ht="15.75" customHeight="1">
      <c r="A199" s="44"/>
      <c r="Q199" s="103"/>
      <c r="R199" s="104"/>
    </row>
    <row r="200" ht="15.75" customHeight="1">
      <c r="A200" s="44"/>
      <c r="Q200" s="103"/>
      <c r="R200" s="104"/>
    </row>
    <row r="201" ht="15.75" customHeight="1">
      <c r="A201" s="44"/>
      <c r="Q201" s="103"/>
      <c r="R201" s="104"/>
    </row>
    <row r="202" ht="15.75" customHeight="1">
      <c r="A202" s="44"/>
      <c r="Q202" s="103"/>
      <c r="R202" s="104"/>
    </row>
    <row r="203" ht="15.75" customHeight="1">
      <c r="A203" s="44"/>
      <c r="Q203" s="103"/>
      <c r="R203" s="104"/>
    </row>
    <row r="204" ht="15.75" customHeight="1">
      <c r="A204" s="44"/>
      <c r="Q204" s="103"/>
      <c r="R204" s="104"/>
    </row>
    <row r="205" ht="15.75" customHeight="1">
      <c r="A205" s="44"/>
      <c r="Q205" s="103"/>
      <c r="R205" s="104"/>
    </row>
    <row r="206" ht="15.75" customHeight="1">
      <c r="A206" s="44"/>
      <c r="Q206" s="103"/>
      <c r="R206" s="104"/>
    </row>
    <row r="207" ht="15.75" customHeight="1">
      <c r="A207" s="44"/>
      <c r="Q207" s="103"/>
      <c r="R207" s="104"/>
    </row>
    <row r="208" ht="15.75" customHeight="1">
      <c r="A208" s="44"/>
      <c r="Q208" s="103"/>
      <c r="R208" s="104"/>
    </row>
    <row r="209" ht="15.75" customHeight="1">
      <c r="A209" s="44"/>
      <c r="Q209" s="103"/>
      <c r="R209" s="104"/>
    </row>
    <row r="210" ht="15.75" customHeight="1">
      <c r="A210" s="44"/>
      <c r="Q210" s="103"/>
      <c r="R210" s="104"/>
    </row>
    <row r="211" ht="15.75" customHeight="1">
      <c r="A211" s="44"/>
      <c r="Q211" s="103"/>
      <c r="R211" s="104"/>
    </row>
    <row r="212" ht="15.75" customHeight="1">
      <c r="A212" s="44"/>
      <c r="Q212" s="103"/>
      <c r="R212" s="104"/>
    </row>
    <row r="213" ht="15.75" customHeight="1">
      <c r="A213" s="44"/>
      <c r="Q213" s="103"/>
      <c r="R213" s="104"/>
    </row>
    <row r="214" ht="15.75" customHeight="1">
      <c r="A214" s="44"/>
      <c r="Q214" s="103"/>
      <c r="R214" s="104"/>
    </row>
    <row r="215" ht="15.75" customHeight="1">
      <c r="A215" s="44"/>
      <c r="Q215" s="103"/>
      <c r="R215" s="104"/>
    </row>
    <row r="216" ht="15.75" customHeight="1">
      <c r="A216" s="44"/>
      <c r="Q216" s="103"/>
      <c r="R216" s="104"/>
    </row>
    <row r="217" ht="15.75" customHeight="1">
      <c r="A217" s="44"/>
      <c r="Q217" s="103"/>
      <c r="R217" s="104"/>
    </row>
    <row r="218" ht="15.75" customHeight="1">
      <c r="A218" s="44"/>
      <c r="Q218" s="103"/>
      <c r="R218" s="104"/>
    </row>
    <row r="219" ht="15.75" customHeight="1">
      <c r="A219" s="44"/>
      <c r="Q219" s="103"/>
      <c r="R219" s="104"/>
    </row>
    <row r="220" ht="15.75" customHeight="1">
      <c r="A220" s="44"/>
      <c r="Q220" s="103"/>
      <c r="R220" s="104"/>
    </row>
    <row r="221" ht="15.75" customHeight="1">
      <c r="A221" s="44"/>
      <c r="Q221" s="103"/>
      <c r="R221" s="104"/>
    </row>
    <row r="222" ht="15.75" customHeight="1">
      <c r="A222" s="44"/>
      <c r="Q222" s="103"/>
      <c r="R222" s="104"/>
    </row>
    <row r="223" ht="15.75" customHeight="1">
      <c r="A223" s="44"/>
      <c r="Q223" s="103"/>
      <c r="R223" s="104"/>
    </row>
    <row r="224" ht="15.75" customHeight="1">
      <c r="A224" s="44"/>
      <c r="Q224" s="103"/>
      <c r="R224" s="104"/>
    </row>
    <row r="225" ht="15.75" customHeight="1">
      <c r="A225" s="44"/>
      <c r="Q225" s="103"/>
      <c r="R225" s="104"/>
    </row>
    <row r="226" ht="15.75" customHeight="1">
      <c r="A226" s="44"/>
      <c r="Q226" s="103"/>
      <c r="R226" s="104"/>
    </row>
    <row r="227" ht="15.75" customHeight="1">
      <c r="A227" s="44"/>
      <c r="Q227" s="103"/>
      <c r="R227" s="104"/>
    </row>
    <row r="228" ht="15.75" customHeight="1">
      <c r="A228" s="44"/>
      <c r="Q228" s="103"/>
      <c r="R228" s="104"/>
    </row>
    <row r="229" ht="15.75" customHeight="1">
      <c r="A229" s="44"/>
      <c r="Q229" s="103"/>
      <c r="R229" s="104"/>
    </row>
    <row r="230" ht="15.75" customHeight="1">
      <c r="A230" s="44"/>
      <c r="Q230" s="103"/>
      <c r="R230" s="104"/>
    </row>
    <row r="231" ht="15.75" customHeight="1">
      <c r="A231" s="44"/>
      <c r="Q231" s="103"/>
      <c r="R231" s="104"/>
    </row>
    <row r="232" ht="15.75" customHeight="1">
      <c r="A232" s="44"/>
      <c r="Q232" s="103"/>
      <c r="R232" s="104"/>
    </row>
    <row r="233" ht="15.75" customHeight="1">
      <c r="A233" s="44"/>
      <c r="Q233" s="103"/>
      <c r="R233" s="104"/>
    </row>
    <row r="234" ht="15.75" customHeight="1">
      <c r="A234" s="44"/>
      <c r="Q234" s="103"/>
      <c r="R234" s="104"/>
    </row>
    <row r="235" ht="15.75" customHeight="1">
      <c r="A235" s="44"/>
      <c r="Q235" s="103"/>
      <c r="R235" s="104"/>
    </row>
    <row r="236" ht="15.75" customHeight="1">
      <c r="A236" s="44"/>
      <c r="Q236" s="103"/>
      <c r="R236" s="104"/>
    </row>
    <row r="237" ht="15.75" customHeight="1">
      <c r="A237" s="44"/>
      <c r="Q237" s="103"/>
      <c r="R237" s="104"/>
    </row>
    <row r="238" ht="15.75" customHeight="1">
      <c r="A238" s="44"/>
      <c r="Q238" s="103"/>
      <c r="R238" s="104"/>
    </row>
    <row r="239" ht="15.75" customHeight="1">
      <c r="A239" s="44"/>
      <c r="Q239" s="103"/>
      <c r="R239" s="104"/>
    </row>
    <row r="240" ht="15.75" customHeight="1">
      <c r="A240" s="44"/>
      <c r="Q240" s="103"/>
      <c r="R240" s="104"/>
    </row>
    <row r="241" ht="15.75" customHeight="1">
      <c r="A241" s="44"/>
      <c r="Q241" s="103"/>
      <c r="R241" s="104"/>
    </row>
    <row r="242" ht="15.75" customHeight="1">
      <c r="A242" s="44"/>
      <c r="Q242" s="103"/>
      <c r="R242" s="104"/>
    </row>
    <row r="243" ht="15.75" customHeight="1">
      <c r="A243" s="44"/>
      <c r="Q243" s="103"/>
      <c r="R243" s="104"/>
    </row>
    <row r="244" ht="15.75" customHeight="1">
      <c r="A244" s="44"/>
      <c r="Q244" s="103"/>
      <c r="R244" s="104"/>
    </row>
    <row r="245" ht="15.75" customHeight="1">
      <c r="A245" s="44"/>
      <c r="Q245" s="103"/>
      <c r="R245" s="104"/>
    </row>
    <row r="246" ht="15.75" customHeight="1">
      <c r="A246" s="44"/>
      <c r="Q246" s="103"/>
      <c r="R246" s="104"/>
    </row>
    <row r="247" ht="15.75" customHeight="1">
      <c r="A247" s="44"/>
      <c r="Q247" s="103"/>
      <c r="R247" s="104"/>
    </row>
    <row r="248" ht="15.75" customHeight="1">
      <c r="A248" s="44"/>
      <c r="Q248" s="103"/>
      <c r="R248" s="104"/>
    </row>
    <row r="249" ht="15.75" customHeight="1">
      <c r="A249" s="44"/>
      <c r="Q249" s="103"/>
      <c r="R249" s="104"/>
    </row>
    <row r="250" ht="15.75" customHeight="1">
      <c r="A250" s="44"/>
      <c r="Q250" s="103"/>
      <c r="R250" s="104"/>
    </row>
    <row r="251" ht="15.75" customHeight="1">
      <c r="A251" s="44"/>
      <c r="Q251" s="103"/>
      <c r="R251" s="104"/>
    </row>
    <row r="252" ht="15.75" customHeight="1">
      <c r="A252" s="44"/>
      <c r="Q252" s="103"/>
      <c r="R252" s="104"/>
    </row>
    <row r="253" ht="15.75" customHeight="1">
      <c r="A253" s="44"/>
      <c r="Q253" s="103"/>
      <c r="R253" s="104"/>
    </row>
    <row r="254" ht="15.75" customHeight="1">
      <c r="A254" s="44"/>
      <c r="Q254" s="103"/>
      <c r="R254" s="104"/>
    </row>
    <row r="255" ht="15.75" customHeight="1">
      <c r="A255" s="44"/>
      <c r="Q255" s="103"/>
      <c r="R255" s="104"/>
    </row>
    <row r="256" ht="15.75" customHeight="1">
      <c r="A256" s="44"/>
      <c r="Q256" s="103"/>
      <c r="R256" s="104"/>
    </row>
    <row r="257" ht="15.75" customHeight="1">
      <c r="A257" s="44"/>
      <c r="Q257" s="103"/>
      <c r="R257" s="104"/>
    </row>
    <row r="258" ht="15.75" customHeight="1">
      <c r="A258" s="44"/>
      <c r="Q258" s="103"/>
      <c r="R258" s="104"/>
    </row>
    <row r="259" ht="15.75" customHeight="1">
      <c r="A259" s="44"/>
      <c r="Q259" s="103"/>
      <c r="R259" s="104"/>
    </row>
    <row r="260" ht="15.75" customHeight="1">
      <c r="A260" s="44"/>
      <c r="Q260" s="103"/>
      <c r="R260" s="104"/>
    </row>
    <row r="261" ht="15.75" customHeight="1">
      <c r="A261" s="44"/>
      <c r="Q261" s="103"/>
      <c r="R261" s="104"/>
    </row>
    <row r="262" ht="15.75" customHeight="1">
      <c r="A262" s="44"/>
      <c r="Q262" s="103"/>
      <c r="R262" s="104"/>
    </row>
    <row r="263" ht="15.75" customHeight="1">
      <c r="A263" s="44"/>
      <c r="Q263" s="103"/>
      <c r="R263" s="104"/>
    </row>
    <row r="264" ht="15.75" customHeight="1">
      <c r="A264" s="44"/>
      <c r="Q264" s="103"/>
      <c r="R264" s="104"/>
    </row>
    <row r="265" ht="15.75" customHeight="1">
      <c r="A265" s="44"/>
      <c r="Q265" s="103"/>
      <c r="R265" s="104"/>
    </row>
    <row r="266" ht="15.75" customHeight="1">
      <c r="A266" s="44"/>
      <c r="Q266" s="103"/>
      <c r="R266" s="104"/>
    </row>
    <row r="267" ht="15.75" customHeight="1">
      <c r="A267" s="44"/>
      <c r="Q267" s="103"/>
      <c r="R267" s="104"/>
    </row>
    <row r="268" ht="15.75" customHeight="1">
      <c r="A268" s="44"/>
      <c r="Q268" s="103"/>
      <c r="R268" s="104"/>
    </row>
    <row r="269" ht="15.75" customHeight="1">
      <c r="A269" s="44"/>
      <c r="Q269" s="103"/>
      <c r="R269" s="104"/>
    </row>
    <row r="270" ht="15.75" customHeight="1">
      <c r="A270" s="44"/>
      <c r="Q270" s="103"/>
      <c r="R270" s="104"/>
    </row>
    <row r="271" ht="15.75" customHeight="1">
      <c r="A271" s="44"/>
      <c r="Q271" s="103"/>
      <c r="R271" s="104"/>
    </row>
    <row r="272" ht="15.75" customHeight="1">
      <c r="A272" s="44"/>
      <c r="Q272" s="103"/>
      <c r="R272" s="104"/>
    </row>
    <row r="273" ht="15.75" customHeight="1">
      <c r="A273" s="44"/>
      <c r="Q273" s="103"/>
      <c r="R273" s="104"/>
    </row>
    <row r="274" ht="15.75" customHeight="1">
      <c r="A274" s="44"/>
      <c r="Q274" s="103"/>
      <c r="R274" s="104"/>
    </row>
    <row r="275" ht="15.75" customHeight="1">
      <c r="A275" s="44"/>
      <c r="Q275" s="103"/>
      <c r="R275" s="104"/>
    </row>
    <row r="276" ht="15.75" customHeight="1">
      <c r="A276" s="44"/>
      <c r="Q276" s="103"/>
      <c r="R276" s="104"/>
    </row>
    <row r="277" ht="15.75" customHeight="1">
      <c r="A277" s="44"/>
      <c r="Q277" s="103"/>
      <c r="R277" s="104"/>
    </row>
    <row r="278" ht="15.75" customHeight="1">
      <c r="A278" s="44"/>
      <c r="Q278" s="103"/>
      <c r="R278" s="104"/>
    </row>
    <row r="279" ht="15.75" customHeight="1">
      <c r="A279" s="44"/>
      <c r="Q279" s="103"/>
      <c r="R279" s="104"/>
    </row>
    <row r="280" ht="15.75" customHeight="1">
      <c r="A280" s="44"/>
      <c r="Q280" s="103"/>
      <c r="R280" s="104"/>
    </row>
    <row r="281" ht="15.75" customHeight="1">
      <c r="A281" s="44"/>
      <c r="Q281" s="103"/>
      <c r="R281" s="104"/>
    </row>
    <row r="282" ht="15.75" customHeight="1">
      <c r="A282" s="44"/>
      <c r="Q282" s="103"/>
      <c r="R282" s="104"/>
    </row>
    <row r="283" ht="15.75" customHeight="1">
      <c r="A283" s="44"/>
      <c r="Q283" s="103"/>
      <c r="R283" s="104"/>
    </row>
    <row r="284" ht="15.75" customHeight="1">
      <c r="A284" s="44"/>
      <c r="Q284" s="103"/>
      <c r="R284" s="104"/>
    </row>
    <row r="285" ht="15.75" customHeight="1">
      <c r="A285" s="44"/>
      <c r="Q285" s="103"/>
      <c r="R285" s="104"/>
    </row>
    <row r="286" ht="15.75" customHeight="1">
      <c r="A286" s="44"/>
      <c r="Q286" s="103"/>
      <c r="R286" s="104"/>
    </row>
    <row r="287" ht="15.75" customHeight="1">
      <c r="A287" s="44"/>
      <c r="Q287" s="103"/>
      <c r="R287" s="104"/>
    </row>
    <row r="288" ht="15.75" customHeight="1">
      <c r="A288" s="44"/>
      <c r="Q288" s="103"/>
      <c r="R288" s="104"/>
    </row>
    <row r="289" ht="15.75" customHeight="1">
      <c r="A289" s="44"/>
      <c r="Q289" s="103"/>
      <c r="R289" s="104"/>
    </row>
    <row r="290" ht="15.75" customHeight="1">
      <c r="A290" s="44"/>
      <c r="Q290" s="103"/>
      <c r="R290" s="104"/>
    </row>
    <row r="291" ht="15.75" customHeight="1">
      <c r="A291" s="44"/>
      <c r="Q291" s="103"/>
      <c r="R291" s="104"/>
    </row>
    <row r="292" ht="15.75" customHeight="1">
      <c r="A292" s="44"/>
      <c r="Q292" s="103"/>
      <c r="R292" s="104"/>
    </row>
    <row r="293" ht="15.75" customHeight="1">
      <c r="A293" s="44"/>
      <c r="Q293" s="103"/>
      <c r="R293" s="104"/>
    </row>
    <row r="294" ht="15.75" customHeight="1">
      <c r="A294" s="44"/>
      <c r="Q294" s="103"/>
      <c r="R294" s="104"/>
    </row>
    <row r="295" ht="15.75" customHeight="1">
      <c r="A295" s="44"/>
      <c r="Q295" s="103"/>
      <c r="R295" s="104"/>
    </row>
    <row r="296" ht="15.75" customHeight="1">
      <c r="A296" s="44"/>
      <c r="Q296" s="103"/>
      <c r="R296" s="104"/>
    </row>
    <row r="297" ht="15.75" customHeight="1">
      <c r="A297" s="44"/>
      <c r="Q297" s="103"/>
      <c r="R297" s="104"/>
    </row>
    <row r="298" ht="15.75" customHeight="1">
      <c r="A298" s="44"/>
      <c r="Q298" s="103"/>
      <c r="R298" s="104"/>
    </row>
    <row r="299" ht="15.75" customHeight="1">
      <c r="A299" s="44"/>
      <c r="Q299" s="103"/>
      <c r="R299" s="104"/>
    </row>
    <row r="300" ht="15.75" customHeight="1">
      <c r="A300" s="44"/>
      <c r="Q300" s="103"/>
      <c r="R300" s="104"/>
    </row>
    <row r="301" ht="15.75" customHeight="1">
      <c r="A301" s="44"/>
      <c r="Q301" s="103"/>
      <c r="R301" s="104"/>
    </row>
    <row r="302" ht="15.75" customHeight="1">
      <c r="A302" s="44"/>
      <c r="Q302" s="103"/>
      <c r="R302" s="104"/>
    </row>
    <row r="303" ht="15.75" customHeight="1">
      <c r="A303" s="44"/>
      <c r="Q303" s="103"/>
      <c r="R303" s="104"/>
    </row>
    <row r="304" ht="15.75" customHeight="1">
      <c r="A304" s="44"/>
      <c r="Q304" s="103"/>
      <c r="R304" s="104"/>
    </row>
    <row r="305" ht="15.75" customHeight="1">
      <c r="A305" s="44"/>
      <c r="Q305" s="103"/>
      <c r="R305" s="104"/>
    </row>
    <row r="306" ht="15.75" customHeight="1">
      <c r="A306" s="44"/>
      <c r="Q306" s="103"/>
      <c r="R306" s="104"/>
    </row>
    <row r="307" ht="15.75" customHeight="1">
      <c r="A307" s="44"/>
      <c r="Q307" s="103"/>
      <c r="R307" s="104"/>
    </row>
    <row r="308" ht="15.75" customHeight="1">
      <c r="A308" s="44"/>
      <c r="Q308" s="103"/>
      <c r="R308" s="104"/>
    </row>
    <row r="309" ht="15.75" customHeight="1">
      <c r="A309" s="44"/>
      <c r="Q309" s="103"/>
      <c r="R309" s="104"/>
    </row>
    <row r="310" ht="15.75" customHeight="1">
      <c r="A310" s="44"/>
      <c r="Q310" s="103"/>
      <c r="R310" s="104"/>
    </row>
    <row r="311" ht="15.75" customHeight="1">
      <c r="A311" s="44"/>
      <c r="Q311" s="103"/>
      <c r="R311" s="104"/>
    </row>
    <row r="312" ht="15.75" customHeight="1">
      <c r="A312" s="44"/>
      <c r="Q312" s="103"/>
      <c r="R312" s="104"/>
    </row>
    <row r="313" ht="15.75" customHeight="1">
      <c r="A313" s="44"/>
      <c r="Q313" s="103"/>
      <c r="R313" s="104"/>
    </row>
    <row r="314" ht="15.75" customHeight="1">
      <c r="A314" s="44"/>
      <c r="Q314" s="103"/>
      <c r="R314" s="104"/>
    </row>
    <row r="315" ht="15.75" customHeight="1">
      <c r="A315" s="44"/>
      <c r="Q315" s="103"/>
      <c r="R315" s="104"/>
    </row>
    <row r="316" ht="15.75" customHeight="1">
      <c r="A316" s="44"/>
      <c r="Q316" s="103"/>
      <c r="R316" s="104"/>
    </row>
    <row r="317" ht="15.75" customHeight="1">
      <c r="A317" s="44"/>
      <c r="Q317" s="103"/>
      <c r="R317" s="104"/>
    </row>
    <row r="318" ht="15.75" customHeight="1">
      <c r="A318" s="44"/>
      <c r="Q318" s="103"/>
      <c r="R318" s="104"/>
    </row>
    <row r="319" ht="15.75" customHeight="1">
      <c r="A319" s="44"/>
      <c r="Q319" s="103"/>
      <c r="R319" s="104"/>
    </row>
    <row r="320" ht="15.75" customHeight="1">
      <c r="A320" s="44"/>
      <c r="Q320" s="103"/>
      <c r="R320" s="104"/>
    </row>
    <row r="321" ht="15.75" customHeight="1">
      <c r="A321" s="44"/>
      <c r="Q321" s="103"/>
      <c r="R321" s="104"/>
    </row>
    <row r="322" ht="15.75" customHeight="1">
      <c r="A322" s="44"/>
      <c r="Q322" s="103"/>
      <c r="R322" s="104"/>
    </row>
    <row r="323" ht="15.75" customHeight="1">
      <c r="A323" s="44"/>
      <c r="Q323" s="103"/>
      <c r="R323" s="104"/>
    </row>
    <row r="324" ht="15.75" customHeight="1">
      <c r="A324" s="44"/>
      <c r="Q324" s="103"/>
      <c r="R324" s="104"/>
    </row>
    <row r="325" ht="15.75" customHeight="1">
      <c r="A325" s="44"/>
      <c r="Q325" s="103"/>
      <c r="R325" s="104"/>
    </row>
    <row r="326" ht="15.75" customHeight="1">
      <c r="A326" s="44"/>
      <c r="Q326" s="103"/>
      <c r="R326" s="104"/>
    </row>
    <row r="327" ht="15.75" customHeight="1">
      <c r="A327" s="44"/>
      <c r="Q327" s="103"/>
      <c r="R327" s="104"/>
    </row>
    <row r="328" ht="15.75" customHeight="1">
      <c r="A328" s="44"/>
      <c r="Q328" s="103"/>
      <c r="R328" s="104"/>
    </row>
    <row r="329" ht="15.75" customHeight="1">
      <c r="A329" s="44"/>
      <c r="Q329" s="103"/>
      <c r="R329" s="104"/>
    </row>
    <row r="330" ht="15.75" customHeight="1">
      <c r="A330" s="44"/>
      <c r="Q330" s="103"/>
      <c r="R330" s="104"/>
    </row>
    <row r="331" ht="15.75" customHeight="1">
      <c r="A331" s="44"/>
      <c r="Q331" s="103"/>
      <c r="R331" s="104"/>
    </row>
    <row r="332" ht="15.75" customHeight="1">
      <c r="A332" s="44"/>
      <c r="Q332" s="103"/>
      <c r="R332" s="104"/>
    </row>
    <row r="333" ht="15.75" customHeight="1">
      <c r="A333" s="44"/>
      <c r="Q333" s="103"/>
      <c r="R333" s="104"/>
    </row>
    <row r="334" ht="15.75" customHeight="1">
      <c r="A334" s="44"/>
      <c r="Q334" s="103"/>
      <c r="R334" s="104"/>
    </row>
    <row r="335" ht="15.75" customHeight="1">
      <c r="A335" s="44"/>
      <c r="Q335" s="103"/>
      <c r="R335" s="104"/>
    </row>
    <row r="336" ht="15.75" customHeight="1">
      <c r="A336" s="44"/>
      <c r="Q336" s="103"/>
      <c r="R336" s="104"/>
    </row>
    <row r="337" ht="15.75" customHeight="1">
      <c r="A337" s="44"/>
      <c r="Q337" s="103"/>
      <c r="R337" s="104"/>
    </row>
    <row r="338" ht="15.75" customHeight="1">
      <c r="A338" s="44"/>
      <c r="Q338" s="103"/>
      <c r="R338" s="104"/>
    </row>
    <row r="339" ht="15.75" customHeight="1">
      <c r="A339" s="44"/>
      <c r="Q339" s="103"/>
      <c r="R339" s="104"/>
    </row>
    <row r="340" ht="15.75" customHeight="1">
      <c r="A340" s="44"/>
      <c r="Q340" s="103"/>
      <c r="R340" s="104"/>
    </row>
    <row r="341" ht="15.75" customHeight="1">
      <c r="A341" s="44"/>
      <c r="Q341" s="103"/>
      <c r="R341" s="104"/>
    </row>
    <row r="342" ht="15.75" customHeight="1">
      <c r="A342" s="44"/>
      <c r="Q342" s="103"/>
      <c r="R342" s="104"/>
    </row>
    <row r="343" ht="15.75" customHeight="1">
      <c r="A343" s="44"/>
      <c r="Q343" s="103"/>
      <c r="R343" s="104"/>
    </row>
    <row r="344" ht="15.75" customHeight="1">
      <c r="A344" s="44"/>
      <c r="Q344" s="103"/>
      <c r="R344" s="104"/>
    </row>
    <row r="345" ht="15.75" customHeight="1">
      <c r="A345" s="44"/>
      <c r="Q345" s="103"/>
      <c r="R345" s="104"/>
    </row>
    <row r="346" ht="15.75" customHeight="1">
      <c r="A346" s="44"/>
      <c r="Q346" s="103"/>
      <c r="R346" s="104"/>
    </row>
    <row r="347" ht="15.75" customHeight="1">
      <c r="A347" s="44"/>
      <c r="Q347" s="103"/>
      <c r="R347" s="104"/>
    </row>
    <row r="348" ht="15.75" customHeight="1">
      <c r="A348" s="44"/>
      <c r="Q348" s="103"/>
      <c r="R348" s="104"/>
    </row>
    <row r="349" ht="15.75" customHeight="1">
      <c r="A349" s="44"/>
      <c r="Q349" s="103"/>
      <c r="R349" s="104"/>
    </row>
    <row r="350" ht="15.75" customHeight="1">
      <c r="A350" s="44"/>
      <c r="Q350" s="103"/>
      <c r="R350" s="104"/>
    </row>
    <row r="351" ht="15.75" customHeight="1">
      <c r="A351" s="44"/>
      <c r="Q351" s="103"/>
      <c r="R351" s="104"/>
    </row>
    <row r="352" ht="15.75" customHeight="1">
      <c r="A352" s="44"/>
      <c r="Q352" s="103"/>
      <c r="R352" s="104"/>
    </row>
    <row r="353" ht="15.75" customHeight="1">
      <c r="A353" s="44"/>
      <c r="Q353" s="103"/>
      <c r="R353" s="104"/>
    </row>
    <row r="354" ht="15.75" customHeight="1">
      <c r="A354" s="44"/>
      <c r="Q354" s="103"/>
      <c r="R354" s="104"/>
    </row>
    <row r="355" ht="15.75" customHeight="1">
      <c r="A355" s="44"/>
      <c r="Q355" s="103"/>
      <c r="R355" s="104"/>
    </row>
    <row r="356" ht="15.75" customHeight="1">
      <c r="A356" s="44"/>
      <c r="Q356" s="103"/>
      <c r="R356" s="104"/>
    </row>
    <row r="357" ht="15.75" customHeight="1">
      <c r="A357" s="44"/>
      <c r="Q357" s="103"/>
      <c r="R357" s="104"/>
    </row>
    <row r="358" ht="15.75" customHeight="1">
      <c r="A358" s="44"/>
      <c r="Q358" s="103"/>
      <c r="R358" s="104"/>
    </row>
    <row r="359" ht="15.75" customHeight="1">
      <c r="A359" s="44"/>
      <c r="Q359" s="103"/>
      <c r="R359" s="104"/>
    </row>
    <row r="360" ht="15.75" customHeight="1">
      <c r="A360" s="44"/>
      <c r="Q360" s="103"/>
      <c r="R360" s="104"/>
    </row>
    <row r="361" ht="15.75" customHeight="1">
      <c r="A361" s="44"/>
      <c r="Q361" s="103"/>
      <c r="R361" s="104"/>
    </row>
    <row r="362" ht="15.75" customHeight="1">
      <c r="A362" s="44"/>
      <c r="Q362" s="103"/>
      <c r="R362" s="104"/>
    </row>
    <row r="363" ht="15.75" customHeight="1">
      <c r="A363" s="44"/>
      <c r="Q363" s="103"/>
      <c r="R363" s="104"/>
    </row>
    <row r="364" ht="15.75" customHeight="1">
      <c r="A364" s="44"/>
      <c r="Q364" s="103"/>
      <c r="R364" s="104"/>
    </row>
    <row r="365" ht="15.75" customHeight="1">
      <c r="A365" s="44"/>
      <c r="Q365" s="103"/>
      <c r="R365" s="104"/>
    </row>
    <row r="366" ht="15.75" customHeight="1">
      <c r="A366" s="44"/>
      <c r="Q366" s="103"/>
      <c r="R366" s="104"/>
    </row>
    <row r="367" ht="15.75" customHeight="1">
      <c r="A367" s="44"/>
      <c r="Q367" s="103"/>
      <c r="R367" s="104"/>
    </row>
    <row r="368" ht="15.75" customHeight="1">
      <c r="A368" s="44"/>
      <c r="Q368" s="103"/>
      <c r="R368" s="104"/>
    </row>
    <row r="369" ht="15.75" customHeight="1">
      <c r="A369" s="44"/>
      <c r="Q369" s="103"/>
      <c r="R369" s="104"/>
    </row>
    <row r="370" ht="15.75" customHeight="1">
      <c r="A370" s="44"/>
      <c r="Q370" s="103"/>
      <c r="R370" s="104"/>
    </row>
    <row r="371" ht="15.75" customHeight="1">
      <c r="A371" s="44"/>
      <c r="Q371" s="103"/>
      <c r="R371" s="104"/>
    </row>
    <row r="372" ht="15.75" customHeight="1">
      <c r="A372" s="44"/>
      <c r="Q372" s="103"/>
      <c r="R372" s="104"/>
    </row>
    <row r="373" ht="15.75" customHeight="1">
      <c r="A373" s="44"/>
      <c r="Q373" s="103"/>
      <c r="R373" s="104"/>
    </row>
    <row r="374" ht="15.75" customHeight="1">
      <c r="A374" s="44"/>
      <c r="Q374" s="103"/>
      <c r="R374" s="104"/>
    </row>
    <row r="375" ht="15.75" customHeight="1">
      <c r="A375" s="44"/>
      <c r="Q375" s="103"/>
      <c r="R375" s="104"/>
    </row>
    <row r="376" ht="15.75" customHeight="1">
      <c r="A376" s="44"/>
      <c r="Q376" s="103"/>
      <c r="R376" s="104"/>
    </row>
    <row r="377" ht="15.75" customHeight="1">
      <c r="A377" s="44"/>
      <c r="Q377" s="103"/>
      <c r="R377" s="104"/>
    </row>
    <row r="378" ht="15.75" customHeight="1">
      <c r="A378" s="44"/>
      <c r="Q378" s="103"/>
      <c r="R378" s="104"/>
    </row>
    <row r="379" ht="15.75" customHeight="1">
      <c r="A379" s="44"/>
      <c r="Q379" s="103"/>
      <c r="R379" s="104"/>
    </row>
    <row r="380" ht="15.75" customHeight="1">
      <c r="A380" s="44"/>
      <c r="Q380" s="103"/>
      <c r="R380" s="104"/>
    </row>
    <row r="381" ht="15.75" customHeight="1">
      <c r="A381" s="44"/>
      <c r="Q381" s="103"/>
      <c r="R381" s="104"/>
    </row>
    <row r="382" ht="15.75" customHeight="1">
      <c r="A382" s="44"/>
      <c r="Q382" s="103"/>
      <c r="R382" s="104"/>
    </row>
    <row r="383" ht="15.75" customHeight="1">
      <c r="A383" s="44"/>
      <c r="Q383" s="103"/>
      <c r="R383" s="104"/>
    </row>
    <row r="384" ht="15.75" customHeight="1">
      <c r="A384" s="44"/>
      <c r="Q384" s="103"/>
      <c r="R384" s="104"/>
    </row>
    <row r="385" ht="15.75" customHeight="1">
      <c r="A385" s="44"/>
      <c r="Q385" s="103"/>
      <c r="R385" s="104"/>
    </row>
    <row r="386" ht="15.75" customHeight="1">
      <c r="A386" s="44"/>
      <c r="Q386" s="103"/>
      <c r="R386" s="104"/>
    </row>
    <row r="387" ht="15.75" customHeight="1">
      <c r="A387" s="44"/>
      <c r="Q387" s="103"/>
      <c r="R387" s="104"/>
    </row>
    <row r="388" ht="15.75" customHeight="1">
      <c r="A388" s="44"/>
      <c r="Q388" s="103"/>
      <c r="R388" s="104"/>
    </row>
    <row r="389" ht="15.75" customHeight="1">
      <c r="A389" s="44"/>
      <c r="Q389" s="103"/>
      <c r="R389" s="104"/>
    </row>
    <row r="390" ht="15.75" customHeight="1">
      <c r="A390" s="44"/>
      <c r="Q390" s="103"/>
      <c r="R390" s="104"/>
    </row>
    <row r="391" ht="15.75" customHeight="1">
      <c r="A391" s="44"/>
      <c r="Q391" s="103"/>
      <c r="R391" s="104"/>
    </row>
    <row r="392" ht="15.75" customHeight="1">
      <c r="A392" s="44"/>
      <c r="Q392" s="103"/>
      <c r="R392" s="104"/>
    </row>
    <row r="393" ht="15.75" customHeight="1">
      <c r="A393" s="44"/>
      <c r="Q393" s="103"/>
      <c r="R393" s="104"/>
    </row>
    <row r="394" ht="15.75" customHeight="1">
      <c r="A394" s="44"/>
      <c r="Q394" s="103"/>
      <c r="R394" s="104"/>
    </row>
    <row r="395" ht="15.75" customHeight="1">
      <c r="A395" s="44"/>
      <c r="Q395" s="103"/>
      <c r="R395" s="104"/>
    </row>
    <row r="396" ht="15.75" customHeight="1">
      <c r="A396" s="44"/>
      <c r="Q396" s="103"/>
      <c r="R396" s="104"/>
    </row>
    <row r="397" ht="15.75" customHeight="1">
      <c r="A397" s="44"/>
      <c r="Q397" s="103"/>
      <c r="R397" s="104"/>
    </row>
    <row r="398" ht="15.75" customHeight="1">
      <c r="A398" s="44"/>
      <c r="Q398" s="103"/>
      <c r="R398" s="104"/>
    </row>
    <row r="399" ht="15.75" customHeight="1">
      <c r="A399" s="44"/>
      <c r="Q399" s="103"/>
      <c r="R399" s="104"/>
    </row>
    <row r="400" ht="15.75" customHeight="1">
      <c r="A400" s="44"/>
      <c r="Q400" s="103"/>
      <c r="R400" s="104"/>
    </row>
    <row r="401" ht="15.75" customHeight="1">
      <c r="A401" s="44"/>
      <c r="Q401" s="103"/>
      <c r="R401" s="104"/>
    </row>
    <row r="402" ht="15.75" customHeight="1">
      <c r="A402" s="44"/>
      <c r="Q402" s="103"/>
      <c r="R402" s="104"/>
    </row>
    <row r="403" ht="15.75" customHeight="1">
      <c r="A403" s="44"/>
      <c r="Q403" s="103"/>
      <c r="R403" s="104"/>
    </row>
    <row r="404" ht="15.75" customHeight="1">
      <c r="A404" s="44"/>
      <c r="Q404" s="103"/>
      <c r="R404" s="104"/>
    </row>
    <row r="405" ht="15.75" customHeight="1">
      <c r="A405" s="44"/>
      <c r="Q405" s="103"/>
      <c r="R405" s="104"/>
    </row>
    <row r="406" ht="15.75" customHeight="1">
      <c r="A406" s="44"/>
      <c r="Q406" s="103"/>
      <c r="R406" s="104"/>
    </row>
    <row r="407" ht="15.75" customHeight="1">
      <c r="A407" s="44"/>
      <c r="Q407" s="103"/>
      <c r="R407" s="104"/>
    </row>
    <row r="408" ht="15.75" customHeight="1">
      <c r="A408" s="44"/>
      <c r="Q408" s="103"/>
      <c r="R408" s="104"/>
    </row>
    <row r="409" ht="15.75" customHeight="1">
      <c r="A409" s="44"/>
      <c r="Q409" s="103"/>
      <c r="R409" s="104"/>
    </row>
    <row r="410" ht="15.75" customHeight="1">
      <c r="A410" s="44"/>
      <c r="Q410" s="103"/>
      <c r="R410" s="104"/>
    </row>
    <row r="411" ht="15.75" customHeight="1">
      <c r="A411" s="44"/>
      <c r="Q411" s="103"/>
      <c r="R411" s="104"/>
    </row>
    <row r="412" ht="15.75" customHeight="1">
      <c r="A412" s="44"/>
      <c r="Q412" s="103"/>
      <c r="R412" s="104"/>
    </row>
    <row r="413" ht="15.75" customHeight="1">
      <c r="A413" s="44"/>
      <c r="Q413" s="103"/>
      <c r="R413" s="104"/>
    </row>
    <row r="414" ht="15.75" customHeight="1">
      <c r="A414" s="44"/>
      <c r="Q414" s="103"/>
      <c r="R414" s="104"/>
    </row>
    <row r="415" ht="15.75" customHeight="1">
      <c r="A415" s="44"/>
      <c r="Q415" s="103"/>
      <c r="R415" s="104"/>
    </row>
    <row r="416" ht="15.75" customHeight="1">
      <c r="A416" s="44"/>
      <c r="Q416" s="103"/>
      <c r="R416" s="104"/>
    </row>
    <row r="417" ht="15.75" customHeight="1">
      <c r="A417" s="44"/>
      <c r="Q417" s="103"/>
      <c r="R417" s="104"/>
    </row>
    <row r="418" ht="15.75" customHeight="1">
      <c r="A418" s="44"/>
      <c r="Q418" s="103"/>
      <c r="R418" s="104"/>
    </row>
    <row r="419" ht="15.75" customHeight="1">
      <c r="A419" s="44"/>
      <c r="Q419" s="103"/>
      <c r="R419" s="104"/>
    </row>
    <row r="420" ht="15.75" customHeight="1">
      <c r="A420" s="44"/>
      <c r="Q420" s="103"/>
      <c r="R420" s="104"/>
    </row>
    <row r="421" ht="15.75" customHeight="1">
      <c r="A421" s="44"/>
      <c r="Q421" s="103"/>
      <c r="R421" s="104"/>
    </row>
    <row r="422" ht="15.75" customHeight="1">
      <c r="A422" s="44"/>
      <c r="Q422" s="103"/>
      <c r="R422" s="104"/>
    </row>
    <row r="423" ht="15.75" customHeight="1">
      <c r="A423" s="44"/>
      <c r="Q423" s="103"/>
      <c r="R423" s="104"/>
    </row>
    <row r="424" ht="15.75" customHeight="1">
      <c r="A424" s="44"/>
      <c r="Q424" s="103"/>
      <c r="R424" s="104"/>
    </row>
    <row r="425" ht="15.75" customHeight="1">
      <c r="A425" s="44"/>
      <c r="Q425" s="103"/>
      <c r="R425" s="104"/>
    </row>
    <row r="426" ht="15.75" customHeight="1">
      <c r="A426" s="44"/>
      <c r="Q426" s="103"/>
      <c r="R426" s="104"/>
    </row>
    <row r="427" ht="15.75" customHeight="1">
      <c r="A427" s="44"/>
      <c r="Q427" s="103"/>
      <c r="R427" s="104"/>
    </row>
    <row r="428" ht="15.75" customHeight="1">
      <c r="A428" s="44"/>
      <c r="Q428" s="103"/>
      <c r="R428" s="104"/>
    </row>
    <row r="429" ht="15.75" customHeight="1">
      <c r="A429" s="44"/>
      <c r="Q429" s="103"/>
      <c r="R429" s="104"/>
    </row>
    <row r="430" ht="15.75" customHeight="1">
      <c r="A430" s="44"/>
      <c r="Q430" s="103"/>
      <c r="R430" s="104"/>
    </row>
    <row r="431" ht="15.75" customHeight="1">
      <c r="A431" s="44"/>
      <c r="Q431" s="103"/>
      <c r="R431" s="104"/>
    </row>
    <row r="432" ht="15.75" customHeight="1">
      <c r="A432" s="44"/>
      <c r="Q432" s="103"/>
      <c r="R432" s="104"/>
    </row>
    <row r="433" ht="15.75" customHeight="1">
      <c r="A433" s="44"/>
      <c r="Q433" s="103"/>
      <c r="R433" s="104"/>
    </row>
    <row r="434" ht="15.75" customHeight="1">
      <c r="A434" s="44"/>
      <c r="Q434" s="103"/>
      <c r="R434" s="104"/>
    </row>
    <row r="435" ht="15.75" customHeight="1">
      <c r="A435" s="44"/>
      <c r="Q435" s="103"/>
      <c r="R435" s="104"/>
    </row>
    <row r="436" ht="15.75" customHeight="1">
      <c r="A436" s="44"/>
      <c r="Q436" s="103"/>
      <c r="R436" s="104"/>
    </row>
    <row r="437" ht="15.75" customHeight="1">
      <c r="A437" s="44"/>
      <c r="Q437" s="103"/>
      <c r="R437" s="104"/>
    </row>
    <row r="438" ht="15.75" customHeight="1">
      <c r="A438" s="44"/>
      <c r="Q438" s="103"/>
      <c r="R438" s="104"/>
    </row>
    <row r="439" ht="15.75" customHeight="1">
      <c r="A439" s="44"/>
      <c r="Q439" s="103"/>
      <c r="R439" s="104"/>
    </row>
    <row r="440" ht="15.75" customHeight="1">
      <c r="A440" s="44"/>
      <c r="Q440" s="103"/>
      <c r="R440" s="104"/>
    </row>
    <row r="441" ht="15.75" customHeight="1">
      <c r="A441" s="44"/>
      <c r="Q441" s="103"/>
      <c r="R441" s="104"/>
    </row>
    <row r="442" ht="15.75" customHeight="1">
      <c r="A442" s="44"/>
      <c r="Q442" s="103"/>
      <c r="R442" s="104"/>
    </row>
    <row r="443" ht="15.75" customHeight="1">
      <c r="A443" s="44"/>
      <c r="Q443" s="103"/>
      <c r="R443" s="104"/>
    </row>
    <row r="444" ht="15.75" customHeight="1">
      <c r="A444" s="44"/>
      <c r="Q444" s="103"/>
      <c r="R444" s="104"/>
    </row>
    <row r="445" ht="15.75" customHeight="1">
      <c r="A445" s="44"/>
      <c r="Q445" s="103"/>
      <c r="R445" s="104"/>
    </row>
    <row r="446" ht="15.75" customHeight="1">
      <c r="A446" s="44"/>
      <c r="Q446" s="103"/>
      <c r="R446" s="104"/>
    </row>
    <row r="447" ht="15.75" customHeight="1">
      <c r="A447" s="44"/>
      <c r="Q447" s="103"/>
      <c r="R447" s="104"/>
    </row>
    <row r="448" ht="15.75" customHeight="1">
      <c r="A448" s="44"/>
      <c r="Q448" s="103"/>
      <c r="R448" s="104"/>
    </row>
    <row r="449" ht="15.75" customHeight="1">
      <c r="A449" s="44"/>
      <c r="Q449" s="103"/>
      <c r="R449" s="104"/>
    </row>
    <row r="450" ht="15.75" customHeight="1">
      <c r="A450" s="44"/>
      <c r="Q450" s="103"/>
      <c r="R450" s="104"/>
    </row>
    <row r="451" ht="15.75" customHeight="1">
      <c r="A451" s="44"/>
      <c r="Q451" s="103"/>
      <c r="R451" s="104"/>
    </row>
    <row r="452" ht="15.75" customHeight="1">
      <c r="A452" s="44"/>
      <c r="Q452" s="103"/>
      <c r="R452" s="104"/>
    </row>
    <row r="453" ht="15.75" customHeight="1">
      <c r="A453" s="44"/>
      <c r="Q453" s="103"/>
      <c r="R453" s="104"/>
    </row>
    <row r="454" ht="15.75" customHeight="1">
      <c r="A454" s="44"/>
      <c r="Q454" s="103"/>
      <c r="R454" s="104"/>
    </row>
    <row r="455" ht="15.75" customHeight="1">
      <c r="A455" s="44"/>
      <c r="Q455" s="103"/>
      <c r="R455" s="104"/>
    </row>
    <row r="456" ht="15.75" customHeight="1">
      <c r="A456" s="44"/>
      <c r="Q456" s="103"/>
      <c r="R456" s="104"/>
    </row>
    <row r="457" ht="15.75" customHeight="1">
      <c r="A457" s="44"/>
      <c r="Q457" s="103"/>
      <c r="R457" s="104"/>
    </row>
    <row r="458" ht="15.75" customHeight="1">
      <c r="A458" s="44"/>
      <c r="Q458" s="103"/>
      <c r="R458" s="104"/>
    </row>
    <row r="459" ht="15.75" customHeight="1">
      <c r="A459" s="44"/>
      <c r="Q459" s="103"/>
      <c r="R459" s="104"/>
    </row>
    <row r="460" ht="15.75" customHeight="1">
      <c r="A460" s="44"/>
      <c r="Q460" s="103"/>
      <c r="R460" s="104"/>
    </row>
    <row r="461" ht="15.75" customHeight="1">
      <c r="A461" s="44"/>
      <c r="Q461" s="103"/>
      <c r="R461" s="104"/>
    </row>
    <row r="462" ht="15.75" customHeight="1">
      <c r="A462" s="44"/>
      <c r="Q462" s="103"/>
      <c r="R462" s="104"/>
    </row>
    <row r="463" ht="15.75" customHeight="1">
      <c r="A463" s="44"/>
      <c r="Q463" s="103"/>
      <c r="R463" s="104"/>
    </row>
    <row r="464" ht="15.75" customHeight="1">
      <c r="A464" s="44"/>
      <c r="Q464" s="103"/>
      <c r="R464" s="104"/>
    </row>
    <row r="465" ht="15.75" customHeight="1">
      <c r="A465" s="44"/>
      <c r="Q465" s="103"/>
      <c r="R465" s="104"/>
    </row>
    <row r="466" ht="15.75" customHeight="1">
      <c r="A466" s="44"/>
      <c r="Q466" s="103"/>
      <c r="R466" s="104"/>
    </row>
    <row r="467" ht="15.75" customHeight="1">
      <c r="A467" s="44"/>
      <c r="Q467" s="103"/>
      <c r="R467" s="104"/>
    </row>
    <row r="468" ht="15.75" customHeight="1">
      <c r="A468" s="44"/>
      <c r="Q468" s="103"/>
      <c r="R468" s="104"/>
    </row>
    <row r="469" ht="15.75" customHeight="1">
      <c r="A469" s="44"/>
      <c r="Q469" s="103"/>
      <c r="R469" s="104"/>
    </row>
    <row r="470" ht="15.75" customHeight="1">
      <c r="A470" s="44"/>
      <c r="Q470" s="103"/>
      <c r="R470" s="104"/>
    </row>
    <row r="471" ht="15.75" customHeight="1">
      <c r="A471" s="44"/>
      <c r="Q471" s="103"/>
      <c r="R471" s="104"/>
    </row>
    <row r="472" ht="15.75" customHeight="1">
      <c r="A472" s="44"/>
      <c r="Q472" s="103"/>
      <c r="R472" s="104"/>
    </row>
    <row r="473" ht="15.75" customHeight="1">
      <c r="A473" s="44"/>
      <c r="Q473" s="103"/>
      <c r="R473" s="104"/>
    </row>
    <row r="474" ht="15.75" customHeight="1">
      <c r="A474" s="44"/>
      <c r="Q474" s="103"/>
      <c r="R474" s="104"/>
    </row>
    <row r="475" ht="15.75" customHeight="1">
      <c r="A475" s="44"/>
      <c r="Q475" s="103"/>
      <c r="R475" s="104"/>
    </row>
    <row r="476" ht="15.75" customHeight="1">
      <c r="A476" s="44"/>
      <c r="Q476" s="103"/>
      <c r="R476" s="104"/>
    </row>
    <row r="477" ht="15.75" customHeight="1">
      <c r="A477" s="44"/>
      <c r="Q477" s="103"/>
      <c r="R477" s="104"/>
    </row>
    <row r="478" ht="15.75" customHeight="1">
      <c r="A478" s="44"/>
      <c r="Q478" s="103"/>
      <c r="R478" s="104"/>
    </row>
    <row r="479" ht="15.75" customHeight="1">
      <c r="A479" s="44"/>
      <c r="Q479" s="103"/>
      <c r="R479" s="104"/>
    </row>
    <row r="480" ht="15.75" customHeight="1">
      <c r="A480" s="44"/>
      <c r="Q480" s="103"/>
      <c r="R480" s="104"/>
    </row>
    <row r="481" ht="15.75" customHeight="1">
      <c r="A481" s="44"/>
      <c r="Q481" s="103"/>
      <c r="R481" s="104"/>
    </row>
    <row r="482" ht="15.75" customHeight="1">
      <c r="A482" s="44"/>
      <c r="Q482" s="103"/>
      <c r="R482" s="104"/>
    </row>
    <row r="483" ht="15.75" customHeight="1">
      <c r="A483" s="44"/>
      <c r="Q483" s="103"/>
      <c r="R483" s="104"/>
    </row>
    <row r="484" ht="15.75" customHeight="1">
      <c r="A484" s="44"/>
      <c r="Q484" s="103"/>
      <c r="R484" s="104"/>
    </row>
    <row r="485" ht="15.75" customHeight="1">
      <c r="A485" s="44"/>
      <c r="Q485" s="103"/>
      <c r="R485" s="104"/>
    </row>
    <row r="486" ht="15.75" customHeight="1">
      <c r="A486" s="44"/>
      <c r="Q486" s="103"/>
      <c r="R486" s="104"/>
    </row>
    <row r="487" ht="15.75" customHeight="1">
      <c r="A487" s="44"/>
      <c r="Q487" s="103"/>
      <c r="R487" s="104"/>
    </row>
    <row r="488" ht="15.75" customHeight="1">
      <c r="A488" s="44"/>
      <c r="Q488" s="103"/>
      <c r="R488" s="104"/>
    </row>
    <row r="489" ht="15.75" customHeight="1">
      <c r="A489" s="44"/>
      <c r="Q489" s="103"/>
      <c r="R489" s="104"/>
    </row>
    <row r="490" ht="15.75" customHeight="1">
      <c r="A490" s="44"/>
      <c r="Q490" s="103"/>
      <c r="R490" s="104"/>
    </row>
    <row r="491" ht="15.75" customHeight="1">
      <c r="A491" s="44"/>
      <c r="Q491" s="103"/>
      <c r="R491" s="104"/>
    </row>
    <row r="492" ht="15.75" customHeight="1">
      <c r="A492" s="44"/>
      <c r="Q492" s="103"/>
      <c r="R492" s="104"/>
    </row>
    <row r="493" ht="15.75" customHeight="1">
      <c r="A493" s="44"/>
      <c r="Q493" s="103"/>
      <c r="R493" s="104"/>
    </row>
    <row r="494" ht="15.75" customHeight="1">
      <c r="A494" s="44"/>
      <c r="Q494" s="103"/>
      <c r="R494" s="104"/>
    </row>
    <row r="495" ht="15.75" customHeight="1">
      <c r="A495" s="44"/>
      <c r="Q495" s="103"/>
      <c r="R495" s="104"/>
    </row>
    <row r="496" ht="15.75" customHeight="1">
      <c r="A496" s="44"/>
      <c r="Q496" s="103"/>
      <c r="R496" s="104"/>
    </row>
    <row r="497" ht="15.75" customHeight="1">
      <c r="A497" s="44"/>
      <c r="Q497" s="103"/>
      <c r="R497" s="104"/>
    </row>
    <row r="498" ht="15.75" customHeight="1">
      <c r="A498" s="44"/>
      <c r="Q498" s="103"/>
      <c r="R498" s="104"/>
    </row>
    <row r="499" ht="15.75" customHeight="1">
      <c r="A499" s="44"/>
      <c r="Q499" s="103"/>
      <c r="R499" s="104"/>
    </row>
    <row r="500" ht="15.75" customHeight="1">
      <c r="A500" s="44"/>
      <c r="Q500" s="103"/>
      <c r="R500" s="104"/>
    </row>
    <row r="501" ht="15.75" customHeight="1">
      <c r="A501" s="44"/>
      <c r="Q501" s="103"/>
      <c r="R501" s="104"/>
    </row>
    <row r="502" ht="15.75" customHeight="1">
      <c r="A502" s="44"/>
      <c r="Q502" s="103"/>
      <c r="R502" s="104"/>
    </row>
    <row r="503" ht="15.75" customHeight="1">
      <c r="A503" s="44"/>
      <c r="Q503" s="103"/>
      <c r="R503" s="104"/>
    </row>
    <row r="504" ht="15.75" customHeight="1">
      <c r="A504" s="44"/>
      <c r="Q504" s="103"/>
      <c r="R504" s="104"/>
    </row>
    <row r="505" ht="15.75" customHeight="1">
      <c r="A505" s="44"/>
      <c r="Q505" s="103"/>
      <c r="R505" s="104"/>
    </row>
    <row r="506" ht="15.75" customHeight="1">
      <c r="A506" s="44"/>
      <c r="Q506" s="103"/>
      <c r="R506" s="104"/>
    </row>
    <row r="507" ht="15.75" customHeight="1">
      <c r="A507" s="44"/>
      <c r="Q507" s="103"/>
      <c r="R507" s="104"/>
    </row>
    <row r="508" ht="15.75" customHeight="1">
      <c r="A508" s="44"/>
      <c r="Q508" s="103"/>
      <c r="R508" s="104"/>
    </row>
    <row r="509" ht="15.75" customHeight="1">
      <c r="A509" s="44"/>
      <c r="Q509" s="103"/>
      <c r="R509" s="104"/>
    </row>
    <row r="510" ht="15.75" customHeight="1">
      <c r="A510" s="44"/>
      <c r="Q510" s="103"/>
      <c r="R510" s="104"/>
    </row>
    <row r="511" ht="15.75" customHeight="1">
      <c r="A511" s="44"/>
      <c r="Q511" s="103"/>
      <c r="R511" s="104"/>
    </row>
    <row r="512" ht="15.75" customHeight="1">
      <c r="A512" s="44"/>
      <c r="Q512" s="103"/>
      <c r="R512" s="104"/>
    </row>
    <row r="513" ht="15.75" customHeight="1">
      <c r="A513" s="44"/>
      <c r="Q513" s="103"/>
      <c r="R513" s="104"/>
    </row>
    <row r="514" ht="15.75" customHeight="1">
      <c r="A514" s="44"/>
      <c r="Q514" s="103"/>
      <c r="R514" s="104"/>
    </row>
    <row r="515" ht="15.75" customHeight="1">
      <c r="A515" s="44"/>
      <c r="Q515" s="103"/>
      <c r="R515" s="104"/>
    </row>
    <row r="516" ht="15.75" customHeight="1">
      <c r="A516" s="44"/>
      <c r="Q516" s="103"/>
      <c r="R516" s="104"/>
    </row>
    <row r="517" ht="15.75" customHeight="1">
      <c r="A517" s="44"/>
      <c r="Q517" s="103"/>
      <c r="R517" s="104"/>
    </row>
    <row r="518" ht="15.75" customHeight="1">
      <c r="A518" s="44"/>
      <c r="Q518" s="103"/>
      <c r="R518" s="104"/>
    </row>
    <row r="519" ht="15.75" customHeight="1">
      <c r="A519" s="44"/>
      <c r="Q519" s="103"/>
      <c r="R519" s="104"/>
    </row>
    <row r="520" ht="15.75" customHeight="1">
      <c r="A520" s="44"/>
      <c r="Q520" s="103"/>
      <c r="R520" s="104"/>
    </row>
    <row r="521" ht="15.75" customHeight="1">
      <c r="A521" s="44"/>
      <c r="Q521" s="103"/>
      <c r="R521" s="104"/>
    </row>
    <row r="522" ht="15.75" customHeight="1">
      <c r="A522" s="44"/>
      <c r="Q522" s="103"/>
      <c r="R522" s="104"/>
    </row>
    <row r="523" ht="15.75" customHeight="1">
      <c r="A523" s="44"/>
      <c r="Q523" s="103"/>
      <c r="R523" s="104"/>
    </row>
    <row r="524" ht="15.75" customHeight="1">
      <c r="A524" s="44"/>
      <c r="Q524" s="103"/>
      <c r="R524" s="104"/>
    </row>
    <row r="525" ht="15.75" customHeight="1">
      <c r="A525" s="44"/>
      <c r="Q525" s="103"/>
      <c r="R525" s="104"/>
    </row>
    <row r="526" ht="15.75" customHeight="1">
      <c r="A526" s="44"/>
      <c r="Q526" s="103"/>
      <c r="R526" s="104"/>
    </row>
    <row r="527" ht="15.75" customHeight="1">
      <c r="A527" s="44"/>
      <c r="Q527" s="103"/>
      <c r="R527" s="104"/>
    </row>
    <row r="528" ht="15.75" customHeight="1">
      <c r="A528" s="44"/>
      <c r="Q528" s="103"/>
      <c r="R528" s="104"/>
    </row>
    <row r="529" ht="15.75" customHeight="1">
      <c r="A529" s="44"/>
      <c r="Q529" s="103"/>
      <c r="R529" s="104"/>
    </row>
    <row r="530" ht="15.75" customHeight="1">
      <c r="A530" s="44"/>
      <c r="Q530" s="103"/>
      <c r="R530" s="104"/>
    </row>
    <row r="531" ht="15.75" customHeight="1">
      <c r="A531" s="44"/>
      <c r="Q531" s="103"/>
      <c r="R531" s="104"/>
    </row>
    <row r="532" ht="15.75" customHeight="1">
      <c r="A532" s="44"/>
      <c r="Q532" s="103"/>
      <c r="R532" s="104"/>
    </row>
    <row r="533" ht="15.75" customHeight="1">
      <c r="A533" s="44"/>
      <c r="Q533" s="103"/>
      <c r="R533" s="104"/>
    </row>
    <row r="534" ht="15.75" customHeight="1">
      <c r="A534" s="44"/>
      <c r="Q534" s="103"/>
      <c r="R534" s="104"/>
    </row>
    <row r="535" ht="15.75" customHeight="1">
      <c r="A535" s="44"/>
      <c r="Q535" s="103"/>
      <c r="R535" s="104"/>
    </row>
    <row r="536" ht="15.75" customHeight="1">
      <c r="A536" s="44"/>
      <c r="Q536" s="103"/>
      <c r="R536" s="104"/>
    </row>
    <row r="537" ht="15.75" customHeight="1">
      <c r="A537" s="44"/>
      <c r="Q537" s="103"/>
      <c r="R537" s="104"/>
    </row>
    <row r="538" ht="15.75" customHeight="1">
      <c r="A538" s="44"/>
      <c r="Q538" s="103"/>
      <c r="R538" s="104"/>
    </row>
    <row r="539" ht="15.75" customHeight="1">
      <c r="A539" s="44"/>
      <c r="Q539" s="103"/>
      <c r="R539" s="104"/>
    </row>
    <row r="540" ht="15.75" customHeight="1">
      <c r="A540" s="44"/>
      <c r="Q540" s="103"/>
      <c r="R540" s="104"/>
    </row>
    <row r="541" ht="15.75" customHeight="1">
      <c r="A541" s="44"/>
      <c r="Q541" s="103"/>
      <c r="R541" s="104"/>
    </row>
    <row r="542" ht="15.75" customHeight="1">
      <c r="A542" s="44"/>
      <c r="Q542" s="103"/>
      <c r="R542" s="104"/>
    </row>
    <row r="543" ht="15.75" customHeight="1">
      <c r="A543" s="44"/>
      <c r="Q543" s="103"/>
      <c r="R543" s="104"/>
    </row>
    <row r="544" ht="15.75" customHeight="1">
      <c r="A544" s="44"/>
      <c r="Q544" s="103"/>
      <c r="R544" s="104"/>
    </row>
    <row r="545" ht="15.75" customHeight="1">
      <c r="A545" s="44"/>
      <c r="Q545" s="103"/>
      <c r="R545" s="104"/>
    </row>
    <row r="546" ht="15.75" customHeight="1">
      <c r="A546" s="44"/>
      <c r="Q546" s="103"/>
      <c r="R546" s="104"/>
    </row>
    <row r="547" ht="15.75" customHeight="1">
      <c r="A547" s="44"/>
      <c r="Q547" s="103"/>
      <c r="R547" s="104"/>
    </row>
    <row r="548" ht="15.75" customHeight="1">
      <c r="A548" s="44"/>
      <c r="Q548" s="103"/>
      <c r="R548" s="104"/>
    </row>
    <row r="549" ht="15.75" customHeight="1">
      <c r="A549" s="44"/>
      <c r="Q549" s="103"/>
      <c r="R549" s="104"/>
    </row>
    <row r="550" ht="15.75" customHeight="1">
      <c r="A550" s="44"/>
      <c r="Q550" s="103"/>
      <c r="R550" s="104"/>
    </row>
    <row r="551" ht="15.75" customHeight="1">
      <c r="A551" s="44"/>
      <c r="Q551" s="103"/>
      <c r="R551" s="104"/>
    </row>
    <row r="552" ht="15.75" customHeight="1">
      <c r="A552" s="44"/>
      <c r="Q552" s="103"/>
      <c r="R552" s="104"/>
    </row>
    <row r="553" ht="15.75" customHeight="1">
      <c r="A553" s="44"/>
      <c r="Q553" s="103"/>
      <c r="R553" s="104"/>
    </row>
    <row r="554" ht="15.75" customHeight="1">
      <c r="A554" s="44"/>
      <c r="Q554" s="103"/>
      <c r="R554" s="104"/>
    </row>
    <row r="555" ht="15.75" customHeight="1">
      <c r="A555" s="44"/>
      <c r="Q555" s="103"/>
      <c r="R555" s="104"/>
    </row>
    <row r="556" ht="15.75" customHeight="1">
      <c r="A556" s="44"/>
      <c r="Q556" s="103"/>
      <c r="R556" s="104"/>
    </row>
    <row r="557" ht="15.75" customHeight="1">
      <c r="A557" s="44"/>
      <c r="Q557" s="103"/>
      <c r="R557" s="104"/>
    </row>
    <row r="558" ht="15.75" customHeight="1">
      <c r="A558" s="44"/>
      <c r="Q558" s="103"/>
      <c r="R558" s="104"/>
    </row>
    <row r="559" ht="15.75" customHeight="1">
      <c r="A559" s="44"/>
      <c r="Q559" s="103"/>
      <c r="R559" s="104"/>
    </row>
    <row r="560" ht="15.75" customHeight="1">
      <c r="A560" s="44"/>
      <c r="Q560" s="103"/>
      <c r="R560" s="104"/>
    </row>
    <row r="561" ht="15.75" customHeight="1">
      <c r="A561" s="44"/>
      <c r="Q561" s="103"/>
      <c r="R561" s="104"/>
    </row>
    <row r="562" ht="15.75" customHeight="1">
      <c r="A562" s="44"/>
      <c r="Q562" s="103"/>
      <c r="R562" s="104"/>
    </row>
    <row r="563" ht="15.75" customHeight="1">
      <c r="A563" s="44"/>
      <c r="Q563" s="103"/>
      <c r="R563" s="104"/>
    </row>
    <row r="564" ht="15.75" customHeight="1">
      <c r="A564" s="44"/>
      <c r="Q564" s="103"/>
      <c r="R564" s="104"/>
    </row>
    <row r="565" ht="15.75" customHeight="1">
      <c r="A565" s="44"/>
      <c r="Q565" s="103"/>
      <c r="R565" s="104"/>
    </row>
    <row r="566" ht="15.75" customHeight="1">
      <c r="A566" s="44"/>
      <c r="Q566" s="103"/>
      <c r="R566" s="104"/>
    </row>
    <row r="567" ht="15.75" customHeight="1">
      <c r="A567" s="44"/>
      <c r="Q567" s="103"/>
      <c r="R567" s="104"/>
    </row>
    <row r="568" ht="15.75" customHeight="1">
      <c r="A568" s="44"/>
      <c r="Q568" s="103"/>
      <c r="R568" s="104"/>
    </row>
    <row r="569" ht="15.75" customHeight="1">
      <c r="A569" s="44"/>
      <c r="Q569" s="103"/>
      <c r="R569" s="104"/>
    </row>
    <row r="570" ht="15.75" customHeight="1">
      <c r="A570" s="44"/>
      <c r="Q570" s="103"/>
      <c r="R570" s="104"/>
    </row>
    <row r="571" ht="15.75" customHeight="1">
      <c r="A571" s="44"/>
      <c r="Q571" s="103"/>
      <c r="R571" s="104"/>
    </row>
    <row r="572" ht="15.75" customHeight="1">
      <c r="A572" s="44"/>
      <c r="Q572" s="103"/>
      <c r="R572" s="104"/>
    </row>
    <row r="573" ht="15.75" customHeight="1">
      <c r="A573" s="44"/>
      <c r="Q573" s="103"/>
      <c r="R573" s="104"/>
    </row>
    <row r="574" ht="15.75" customHeight="1">
      <c r="A574" s="44"/>
      <c r="Q574" s="103"/>
      <c r="R574" s="104"/>
    </row>
    <row r="575" ht="15.75" customHeight="1">
      <c r="A575" s="44"/>
      <c r="Q575" s="103"/>
      <c r="R575" s="104"/>
    </row>
    <row r="576" ht="15.75" customHeight="1">
      <c r="A576" s="44"/>
      <c r="Q576" s="103"/>
      <c r="R576" s="104"/>
    </row>
    <row r="577" ht="15.75" customHeight="1">
      <c r="A577" s="44"/>
      <c r="Q577" s="103"/>
      <c r="R577" s="104"/>
    </row>
    <row r="578" ht="15.75" customHeight="1">
      <c r="A578" s="44"/>
      <c r="Q578" s="103"/>
      <c r="R578" s="104"/>
    </row>
    <row r="579" ht="15.75" customHeight="1">
      <c r="A579" s="44"/>
      <c r="Q579" s="103"/>
      <c r="R579" s="104"/>
    </row>
    <row r="580" ht="15.75" customHeight="1">
      <c r="A580" s="44"/>
      <c r="Q580" s="103"/>
      <c r="R580" s="104"/>
    </row>
    <row r="581" ht="15.75" customHeight="1">
      <c r="A581" s="44"/>
      <c r="Q581" s="103"/>
      <c r="R581" s="104"/>
    </row>
    <row r="582" ht="15.75" customHeight="1">
      <c r="A582" s="44"/>
      <c r="Q582" s="103"/>
      <c r="R582" s="104"/>
    </row>
    <row r="583" ht="15.75" customHeight="1">
      <c r="A583" s="44"/>
      <c r="Q583" s="103"/>
      <c r="R583" s="104"/>
    </row>
    <row r="584" ht="15.75" customHeight="1">
      <c r="A584" s="44"/>
      <c r="Q584" s="103"/>
      <c r="R584" s="104"/>
    </row>
    <row r="585" ht="15.75" customHeight="1">
      <c r="A585" s="44"/>
      <c r="Q585" s="103"/>
      <c r="R585" s="104"/>
    </row>
    <row r="586" ht="15.75" customHeight="1">
      <c r="A586" s="44"/>
      <c r="Q586" s="103"/>
      <c r="R586" s="104"/>
    </row>
    <row r="587" ht="15.75" customHeight="1">
      <c r="A587" s="44"/>
      <c r="Q587" s="103"/>
      <c r="R587" s="104"/>
    </row>
    <row r="588" ht="15.75" customHeight="1">
      <c r="A588" s="44"/>
      <c r="Q588" s="103"/>
      <c r="R588" s="104"/>
    </row>
    <row r="589" ht="15.75" customHeight="1">
      <c r="A589" s="44"/>
      <c r="Q589" s="103"/>
      <c r="R589" s="104"/>
    </row>
    <row r="590" ht="15.75" customHeight="1">
      <c r="A590" s="44"/>
      <c r="Q590" s="103"/>
      <c r="R590" s="104"/>
    </row>
    <row r="591" ht="15.75" customHeight="1">
      <c r="A591" s="44"/>
      <c r="Q591" s="103"/>
      <c r="R591" s="104"/>
    </row>
    <row r="592" ht="15.75" customHeight="1">
      <c r="A592" s="44"/>
      <c r="Q592" s="103"/>
      <c r="R592" s="104"/>
    </row>
    <row r="593" ht="15.75" customHeight="1">
      <c r="A593" s="44"/>
      <c r="Q593" s="103"/>
      <c r="R593" s="104"/>
    </row>
    <row r="594" ht="15.75" customHeight="1">
      <c r="A594" s="44"/>
      <c r="Q594" s="103"/>
      <c r="R594" s="104"/>
    </row>
    <row r="595" ht="15.75" customHeight="1">
      <c r="A595" s="44"/>
      <c r="Q595" s="103"/>
      <c r="R595" s="104"/>
    </row>
    <row r="596" ht="15.75" customHeight="1">
      <c r="A596" s="44"/>
      <c r="Q596" s="103"/>
      <c r="R596" s="104"/>
    </row>
    <row r="597" ht="15.75" customHeight="1">
      <c r="A597" s="44"/>
      <c r="Q597" s="103"/>
      <c r="R597" s="104"/>
    </row>
    <row r="598" ht="15.75" customHeight="1">
      <c r="A598" s="44"/>
      <c r="Q598" s="103"/>
      <c r="R598" s="104"/>
    </row>
    <row r="599" ht="15.75" customHeight="1">
      <c r="A599" s="44"/>
      <c r="Q599" s="103"/>
      <c r="R599" s="104"/>
    </row>
    <row r="600" ht="15.75" customHeight="1">
      <c r="A600" s="44"/>
      <c r="Q600" s="103"/>
      <c r="R600" s="104"/>
    </row>
    <row r="601" ht="15.75" customHeight="1">
      <c r="A601" s="44"/>
      <c r="Q601" s="103"/>
      <c r="R601" s="104"/>
    </row>
    <row r="602" ht="15.75" customHeight="1">
      <c r="A602" s="44"/>
      <c r="Q602" s="103"/>
      <c r="R602" s="104"/>
    </row>
    <row r="603" ht="15.75" customHeight="1">
      <c r="A603" s="44"/>
      <c r="Q603" s="103"/>
      <c r="R603" s="104"/>
    </row>
    <row r="604" ht="15.75" customHeight="1">
      <c r="A604" s="44"/>
      <c r="Q604" s="103"/>
      <c r="R604" s="104"/>
    </row>
    <row r="605" ht="15.75" customHeight="1">
      <c r="A605" s="44"/>
      <c r="Q605" s="103"/>
      <c r="R605" s="104"/>
    </row>
    <row r="606" ht="15.75" customHeight="1">
      <c r="A606" s="44"/>
      <c r="Q606" s="103"/>
      <c r="R606" s="104"/>
    </row>
    <row r="607" ht="15.75" customHeight="1">
      <c r="A607" s="44"/>
      <c r="Q607" s="103"/>
      <c r="R607" s="104"/>
    </row>
    <row r="608" ht="15.75" customHeight="1">
      <c r="A608" s="44"/>
      <c r="Q608" s="103"/>
      <c r="R608" s="104"/>
    </row>
    <row r="609" ht="15.75" customHeight="1">
      <c r="A609" s="44"/>
      <c r="Q609" s="103"/>
      <c r="R609" s="104"/>
    </row>
    <row r="610" ht="15.75" customHeight="1">
      <c r="A610" s="44"/>
      <c r="Q610" s="103"/>
      <c r="R610" s="104"/>
    </row>
    <row r="611" ht="15.75" customHeight="1">
      <c r="A611" s="44"/>
      <c r="Q611" s="103"/>
      <c r="R611" s="104"/>
    </row>
    <row r="612" ht="15.75" customHeight="1">
      <c r="A612" s="44"/>
      <c r="Q612" s="103"/>
      <c r="R612" s="104"/>
    </row>
    <row r="613" ht="15.75" customHeight="1">
      <c r="A613" s="44"/>
      <c r="Q613" s="103"/>
      <c r="R613" s="104"/>
    </row>
    <row r="614" ht="15.75" customHeight="1">
      <c r="A614" s="44"/>
      <c r="Q614" s="103"/>
      <c r="R614" s="104"/>
    </row>
    <row r="615" ht="15.75" customHeight="1">
      <c r="A615" s="44"/>
      <c r="Q615" s="103"/>
      <c r="R615" s="104"/>
    </row>
    <row r="616" ht="15.75" customHeight="1">
      <c r="A616" s="44"/>
      <c r="Q616" s="103"/>
      <c r="R616" s="104"/>
    </row>
    <row r="617" ht="15.75" customHeight="1">
      <c r="A617" s="44"/>
      <c r="Q617" s="103"/>
      <c r="R617" s="104"/>
    </row>
    <row r="618" ht="15.75" customHeight="1">
      <c r="A618" s="44"/>
      <c r="Q618" s="103"/>
      <c r="R618" s="104"/>
    </row>
    <row r="619" ht="15.75" customHeight="1">
      <c r="A619" s="44"/>
      <c r="Q619" s="103"/>
      <c r="R619" s="104"/>
    </row>
    <row r="620" ht="15.75" customHeight="1">
      <c r="A620" s="44"/>
      <c r="Q620" s="103"/>
      <c r="R620" s="104"/>
    </row>
    <row r="621" ht="15.75" customHeight="1">
      <c r="A621" s="44"/>
      <c r="Q621" s="103"/>
      <c r="R621" s="104"/>
    </row>
    <row r="622" ht="15.75" customHeight="1">
      <c r="A622" s="44"/>
      <c r="Q622" s="103"/>
      <c r="R622" s="104"/>
    </row>
    <row r="623" ht="15.75" customHeight="1">
      <c r="A623" s="44"/>
      <c r="Q623" s="103"/>
      <c r="R623" s="104"/>
    </row>
    <row r="624" ht="15.75" customHeight="1">
      <c r="A624" s="44"/>
      <c r="Q624" s="103"/>
      <c r="R624" s="104"/>
    </row>
    <row r="625" ht="15.75" customHeight="1">
      <c r="A625" s="44"/>
      <c r="Q625" s="103"/>
      <c r="R625" s="104"/>
    </row>
    <row r="626" ht="15.75" customHeight="1">
      <c r="A626" s="44"/>
      <c r="Q626" s="103"/>
      <c r="R626" s="104"/>
    </row>
    <row r="627" ht="15.75" customHeight="1">
      <c r="A627" s="44"/>
      <c r="Q627" s="103"/>
      <c r="R627" s="104"/>
    </row>
    <row r="628" ht="15.75" customHeight="1">
      <c r="A628" s="44"/>
      <c r="Q628" s="103"/>
      <c r="R628" s="104"/>
    </row>
    <row r="629" ht="15.75" customHeight="1">
      <c r="A629" s="44"/>
      <c r="Q629" s="103"/>
      <c r="R629" s="104"/>
    </row>
    <row r="630" ht="15.75" customHeight="1">
      <c r="A630" s="44"/>
      <c r="Q630" s="103"/>
      <c r="R630" s="104"/>
    </row>
    <row r="631" ht="15.75" customHeight="1">
      <c r="A631" s="44"/>
      <c r="Q631" s="103"/>
      <c r="R631" s="104"/>
    </row>
    <row r="632" ht="15.75" customHeight="1">
      <c r="A632" s="44"/>
      <c r="Q632" s="103"/>
      <c r="R632" s="104"/>
    </row>
    <row r="633" ht="15.75" customHeight="1">
      <c r="A633" s="44"/>
      <c r="Q633" s="103"/>
      <c r="R633" s="104"/>
    </row>
    <row r="634" ht="15.75" customHeight="1">
      <c r="A634" s="44"/>
      <c r="Q634" s="103"/>
      <c r="R634" s="104"/>
    </row>
    <row r="635" ht="15.75" customHeight="1">
      <c r="A635" s="44"/>
      <c r="Q635" s="103"/>
      <c r="R635" s="104"/>
    </row>
    <row r="636" ht="15.75" customHeight="1">
      <c r="A636" s="44"/>
      <c r="Q636" s="103"/>
      <c r="R636" s="104"/>
    </row>
    <row r="637" ht="15.75" customHeight="1">
      <c r="A637" s="44"/>
      <c r="Q637" s="103"/>
      <c r="R637" s="104"/>
    </row>
    <row r="638" ht="15.75" customHeight="1">
      <c r="A638" s="44"/>
      <c r="Q638" s="103"/>
      <c r="R638" s="104"/>
    </row>
    <row r="639" ht="15.75" customHeight="1">
      <c r="A639" s="44"/>
      <c r="Q639" s="103"/>
      <c r="R639" s="104"/>
    </row>
    <row r="640" ht="15.75" customHeight="1">
      <c r="A640" s="44"/>
      <c r="Q640" s="103"/>
      <c r="R640" s="104"/>
    </row>
    <row r="641" ht="15.75" customHeight="1">
      <c r="A641" s="44"/>
      <c r="Q641" s="103"/>
      <c r="R641" s="104"/>
    </row>
    <row r="642" ht="15.75" customHeight="1">
      <c r="A642" s="44"/>
      <c r="Q642" s="103"/>
      <c r="R642" s="104"/>
    </row>
    <row r="643" ht="15.75" customHeight="1">
      <c r="A643" s="44"/>
      <c r="Q643" s="103"/>
      <c r="R643" s="104"/>
    </row>
    <row r="644" ht="15.75" customHeight="1">
      <c r="A644" s="44"/>
      <c r="Q644" s="103"/>
      <c r="R644" s="104"/>
    </row>
    <row r="645" ht="15.75" customHeight="1">
      <c r="A645" s="44"/>
      <c r="Q645" s="103"/>
      <c r="R645" s="104"/>
    </row>
    <row r="646" ht="15.75" customHeight="1">
      <c r="A646" s="44"/>
      <c r="Q646" s="103"/>
      <c r="R646" s="104"/>
    </row>
    <row r="647" ht="15.75" customHeight="1">
      <c r="A647" s="44"/>
      <c r="Q647" s="103"/>
      <c r="R647" s="104"/>
    </row>
    <row r="648" ht="15.75" customHeight="1">
      <c r="A648" s="44"/>
      <c r="Q648" s="103"/>
      <c r="R648" s="104"/>
    </row>
    <row r="649" ht="15.75" customHeight="1">
      <c r="A649" s="44"/>
      <c r="Q649" s="103"/>
      <c r="R649" s="104"/>
    </row>
    <row r="650" ht="15.75" customHeight="1">
      <c r="A650" s="44"/>
      <c r="Q650" s="103"/>
      <c r="R650" s="104"/>
    </row>
    <row r="651" ht="15.75" customHeight="1">
      <c r="A651" s="44"/>
      <c r="Q651" s="103"/>
      <c r="R651" s="104"/>
    </row>
    <row r="652" ht="15.75" customHeight="1">
      <c r="A652" s="44"/>
      <c r="Q652" s="103"/>
      <c r="R652" s="104"/>
    </row>
    <row r="653" ht="15.75" customHeight="1">
      <c r="A653" s="44"/>
      <c r="Q653" s="103"/>
      <c r="R653" s="104"/>
    </row>
    <row r="654" ht="15.75" customHeight="1">
      <c r="A654" s="44"/>
      <c r="Q654" s="103"/>
      <c r="R654" s="104"/>
    </row>
    <row r="655" ht="15.75" customHeight="1">
      <c r="A655" s="44"/>
      <c r="Q655" s="103"/>
      <c r="R655" s="104"/>
    </row>
    <row r="656" ht="15.75" customHeight="1">
      <c r="A656" s="44"/>
      <c r="Q656" s="103"/>
      <c r="R656" s="104"/>
    </row>
    <row r="657" ht="15.75" customHeight="1">
      <c r="A657" s="44"/>
      <c r="Q657" s="103"/>
      <c r="R657" s="104"/>
    </row>
    <row r="658" ht="15.75" customHeight="1">
      <c r="A658" s="44"/>
      <c r="Q658" s="103"/>
      <c r="R658" s="104"/>
    </row>
    <row r="659" ht="15.75" customHeight="1">
      <c r="A659" s="44"/>
      <c r="Q659" s="103"/>
      <c r="R659" s="104"/>
    </row>
    <row r="660" ht="15.75" customHeight="1">
      <c r="A660" s="44"/>
      <c r="Q660" s="103"/>
      <c r="R660" s="104"/>
    </row>
    <row r="661" ht="15.75" customHeight="1">
      <c r="A661" s="44"/>
      <c r="Q661" s="103"/>
      <c r="R661" s="104"/>
    </row>
    <row r="662" ht="15.75" customHeight="1">
      <c r="A662" s="44"/>
      <c r="Q662" s="103"/>
      <c r="R662" s="104"/>
    </row>
    <row r="663" ht="15.75" customHeight="1">
      <c r="A663" s="44"/>
      <c r="Q663" s="103"/>
      <c r="R663" s="104"/>
    </row>
    <row r="664" ht="15.75" customHeight="1">
      <c r="A664" s="44"/>
      <c r="Q664" s="103"/>
      <c r="R664" s="104"/>
    </row>
    <row r="665" ht="15.75" customHeight="1">
      <c r="A665" s="44"/>
      <c r="Q665" s="103"/>
      <c r="R665" s="104"/>
    </row>
    <row r="666" ht="15.75" customHeight="1">
      <c r="A666" s="44"/>
      <c r="Q666" s="103"/>
      <c r="R666" s="104"/>
    </row>
    <row r="667" ht="15.75" customHeight="1">
      <c r="A667" s="44"/>
      <c r="Q667" s="103"/>
      <c r="R667" s="104"/>
    </row>
    <row r="668" ht="15.75" customHeight="1">
      <c r="A668" s="44"/>
      <c r="Q668" s="103"/>
      <c r="R668" s="104"/>
    </row>
    <row r="669" ht="15.75" customHeight="1">
      <c r="A669" s="44"/>
      <c r="Q669" s="103"/>
      <c r="R669" s="104"/>
    </row>
    <row r="670" ht="15.75" customHeight="1">
      <c r="A670" s="44"/>
      <c r="Q670" s="103"/>
      <c r="R670" s="104"/>
    </row>
    <row r="671" ht="15.75" customHeight="1">
      <c r="A671" s="44"/>
      <c r="Q671" s="103"/>
      <c r="R671" s="104"/>
    </row>
    <row r="672" ht="15.75" customHeight="1">
      <c r="A672" s="44"/>
      <c r="Q672" s="103"/>
      <c r="R672" s="104"/>
    </row>
    <row r="673" ht="15.75" customHeight="1">
      <c r="A673" s="44"/>
      <c r="Q673" s="103"/>
      <c r="R673" s="104"/>
    </row>
    <row r="674" ht="15.75" customHeight="1">
      <c r="A674" s="44"/>
      <c r="Q674" s="103"/>
      <c r="R674" s="104"/>
    </row>
    <row r="675" ht="15.75" customHeight="1">
      <c r="A675" s="44"/>
      <c r="Q675" s="103"/>
      <c r="R675" s="104"/>
    </row>
    <row r="676" ht="15.75" customHeight="1">
      <c r="A676" s="44"/>
      <c r="Q676" s="103"/>
      <c r="R676" s="104"/>
    </row>
    <row r="677" ht="15.75" customHeight="1">
      <c r="A677" s="44"/>
      <c r="Q677" s="103"/>
      <c r="R677" s="104"/>
    </row>
    <row r="678" ht="15.75" customHeight="1">
      <c r="A678" s="44"/>
      <c r="Q678" s="103"/>
      <c r="R678" s="104"/>
    </row>
    <row r="679" ht="15.75" customHeight="1">
      <c r="A679" s="44"/>
      <c r="Q679" s="103"/>
      <c r="R679" s="104"/>
    </row>
    <row r="680" ht="15.75" customHeight="1">
      <c r="A680" s="44"/>
      <c r="Q680" s="103"/>
      <c r="R680" s="104"/>
    </row>
    <row r="681" ht="15.75" customHeight="1">
      <c r="A681" s="44"/>
      <c r="Q681" s="103"/>
      <c r="R681" s="104"/>
    </row>
    <row r="682" ht="15.75" customHeight="1">
      <c r="A682" s="44"/>
      <c r="Q682" s="103"/>
      <c r="R682" s="104"/>
    </row>
    <row r="683" ht="15.75" customHeight="1">
      <c r="A683" s="44"/>
      <c r="Q683" s="103"/>
      <c r="R683" s="104"/>
    </row>
    <row r="684" ht="15.75" customHeight="1">
      <c r="A684" s="44"/>
      <c r="Q684" s="103"/>
      <c r="R684" s="104"/>
    </row>
    <row r="685" ht="15.75" customHeight="1">
      <c r="A685" s="44"/>
      <c r="Q685" s="103"/>
      <c r="R685" s="104"/>
    </row>
    <row r="686" ht="15.75" customHeight="1">
      <c r="A686" s="44"/>
      <c r="Q686" s="103"/>
      <c r="R686" s="104"/>
    </row>
    <row r="687" ht="15.75" customHeight="1">
      <c r="A687" s="44"/>
      <c r="Q687" s="103"/>
      <c r="R687" s="104"/>
    </row>
    <row r="688" ht="15.75" customHeight="1">
      <c r="A688" s="44"/>
      <c r="Q688" s="103"/>
      <c r="R688" s="104"/>
    </row>
    <row r="689" ht="15.75" customHeight="1">
      <c r="A689" s="44"/>
      <c r="Q689" s="103"/>
      <c r="R689" s="104"/>
    </row>
    <row r="690" ht="15.75" customHeight="1">
      <c r="A690" s="44"/>
      <c r="Q690" s="103"/>
      <c r="R690" s="104"/>
    </row>
    <row r="691" ht="15.75" customHeight="1">
      <c r="A691" s="44"/>
      <c r="Q691" s="103"/>
      <c r="R691" s="104"/>
    </row>
    <row r="692" ht="15.75" customHeight="1">
      <c r="A692" s="44"/>
      <c r="Q692" s="103"/>
      <c r="R692" s="104"/>
    </row>
    <row r="693" ht="15.75" customHeight="1">
      <c r="A693" s="44"/>
      <c r="Q693" s="103"/>
      <c r="R693" s="104"/>
    </row>
    <row r="694" ht="15.75" customHeight="1">
      <c r="A694" s="44"/>
      <c r="Q694" s="103"/>
      <c r="R694" s="104"/>
    </row>
    <row r="695" ht="15.75" customHeight="1">
      <c r="A695" s="44"/>
      <c r="Q695" s="103"/>
      <c r="R695" s="104"/>
    </row>
    <row r="696" ht="15.75" customHeight="1">
      <c r="A696" s="44"/>
      <c r="Q696" s="103"/>
      <c r="R696" s="104"/>
    </row>
    <row r="697" ht="15.75" customHeight="1">
      <c r="A697" s="44"/>
      <c r="Q697" s="103"/>
      <c r="R697" s="104"/>
    </row>
    <row r="698" ht="15.75" customHeight="1">
      <c r="A698" s="44"/>
      <c r="Q698" s="103"/>
      <c r="R698" s="104"/>
    </row>
    <row r="699" ht="15.75" customHeight="1">
      <c r="A699" s="44"/>
      <c r="Q699" s="103"/>
      <c r="R699" s="104"/>
    </row>
    <row r="700" ht="15.75" customHeight="1">
      <c r="A700" s="44"/>
      <c r="Q700" s="103"/>
      <c r="R700" s="104"/>
    </row>
    <row r="701" ht="15.75" customHeight="1">
      <c r="A701" s="44"/>
      <c r="Q701" s="103"/>
      <c r="R701" s="104"/>
    </row>
    <row r="702" ht="15.75" customHeight="1">
      <c r="A702" s="44"/>
      <c r="Q702" s="103"/>
      <c r="R702" s="104"/>
    </row>
    <row r="703" ht="15.75" customHeight="1">
      <c r="A703" s="44"/>
      <c r="Q703" s="103"/>
      <c r="R703" s="104"/>
    </row>
    <row r="704" ht="15.75" customHeight="1">
      <c r="A704" s="44"/>
      <c r="Q704" s="103"/>
      <c r="R704" s="104"/>
    </row>
    <row r="705" ht="15.75" customHeight="1">
      <c r="A705" s="44"/>
      <c r="Q705" s="103"/>
      <c r="R705" s="104"/>
    </row>
    <row r="706" ht="15.75" customHeight="1">
      <c r="A706" s="44"/>
      <c r="Q706" s="103"/>
      <c r="R706" s="104"/>
    </row>
    <row r="707" ht="15.75" customHeight="1">
      <c r="A707" s="44"/>
      <c r="Q707" s="103"/>
      <c r="R707" s="104"/>
    </row>
    <row r="708" ht="15.75" customHeight="1">
      <c r="A708" s="44"/>
      <c r="Q708" s="103"/>
      <c r="R708" s="104"/>
    </row>
    <row r="709" ht="15.75" customHeight="1">
      <c r="A709" s="44"/>
      <c r="Q709" s="103"/>
      <c r="R709" s="104"/>
    </row>
    <row r="710" ht="15.75" customHeight="1">
      <c r="A710" s="44"/>
      <c r="Q710" s="103"/>
      <c r="R710" s="104"/>
    </row>
    <row r="711" ht="15.75" customHeight="1">
      <c r="A711" s="44"/>
      <c r="Q711" s="103"/>
      <c r="R711" s="104"/>
    </row>
    <row r="712" ht="15.75" customHeight="1">
      <c r="A712" s="44"/>
      <c r="Q712" s="103"/>
      <c r="R712" s="104"/>
    </row>
    <row r="713" ht="15.75" customHeight="1">
      <c r="A713" s="44"/>
      <c r="Q713" s="103"/>
      <c r="R713" s="104"/>
    </row>
    <row r="714" ht="15.75" customHeight="1">
      <c r="A714" s="44"/>
      <c r="Q714" s="103"/>
      <c r="R714" s="104"/>
    </row>
    <row r="715" ht="15.75" customHeight="1">
      <c r="A715" s="44"/>
      <c r="Q715" s="103"/>
      <c r="R715" s="104"/>
    </row>
    <row r="716" ht="15.75" customHeight="1">
      <c r="A716" s="44"/>
      <c r="Q716" s="103"/>
      <c r="R716" s="104"/>
    </row>
    <row r="717" ht="15.75" customHeight="1">
      <c r="A717" s="44"/>
      <c r="Q717" s="103"/>
      <c r="R717" s="104"/>
    </row>
    <row r="718" ht="15.75" customHeight="1">
      <c r="A718" s="44"/>
      <c r="Q718" s="103"/>
      <c r="R718" s="104"/>
    </row>
    <row r="719" ht="15.75" customHeight="1">
      <c r="A719" s="44"/>
      <c r="Q719" s="103"/>
      <c r="R719" s="104"/>
    </row>
    <row r="720" ht="15.75" customHeight="1">
      <c r="A720" s="44"/>
      <c r="Q720" s="103"/>
      <c r="R720" s="104"/>
    </row>
    <row r="721" ht="15.75" customHeight="1">
      <c r="A721" s="44"/>
      <c r="Q721" s="103"/>
      <c r="R721" s="104"/>
    </row>
    <row r="722" ht="15.75" customHeight="1">
      <c r="A722" s="44"/>
      <c r="Q722" s="103"/>
      <c r="R722" s="104"/>
    </row>
    <row r="723" ht="15.75" customHeight="1">
      <c r="A723" s="44"/>
      <c r="Q723" s="103"/>
      <c r="R723" s="104"/>
    </row>
    <row r="724" ht="15.75" customHeight="1">
      <c r="A724" s="44"/>
      <c r="Q724" s="103"/>
      <c r="R724" s="104"/>
    </row>
    <row r="725" ht="15.75" customHeight="1">
      <c r="A725" s="44"/>
      <c r="Q725" s="103"/>
      <c r="R725" s="104"/>
    </row>
    <row r="726" ht="15.75" customHeight="1">
      <c r="A726" s="44"/>
      <c r="Q726" s="103"/>
      <c r="R726" s="104"/>
    </row>
    <row r="727" ht="15.75" customHeight="1">
      <c r="A727" s="44"/>
      <c r="Q727" s="103"/>
      <c r="R727" s="104"/>
    </row>
    <row r="728" ht="15.75" customHeight="1">
      <c r="A728" s="44"/>
      <c r="Q728" s="103"/>
      <c r="R728" s="104"/>
    </row>
    <row r="729" ht="15.75" customHeight="1">
      <c r="A729" s="44"/>
      <c r="Q729" s="103"/>
      <c r="R729" s="104"/>
    </row>
    <row r="730" ht="15.75" customHeight="1">
      <c r="A730" s="44"/>
      <c r="Q730" s="103"/>
      <c r="R730" s="104"/>
    </row>
    <row r="731" ht="15.75" customHeight="1">
      <c r="A731" s="44"/>
      <c r="Q731" s="103"/>
      <c r="R731" s="104"/>
    </row>
    <row r="732" ht="15.75" customHeight="1">
      <c r="A732" s="44"/>
      <c r="Q732" s="103"/>
      <c r="R732" s="104"/>
    </row>
    <row r="733" ht="15.75" customHeight="1">
      <c r="A733" s="44"/>
      <c r="Q733" s="103"/>
      <c r="R733" s="104"/>
    </row>
    <row r="734" ht="15.75" customHeight="1">
      <c r="A734" s="44"/>
      <c r="Q734" s="103"/>
      <c r="R734" s="104"/>
    </row>
    <row r="735" ht="15.75" customHeight="1">
      <c r="A735" s="44"/>
      <c r="Q735" s="103"/>
      <c r="R735" s="104"/>
    </row>
    <row r="736" ht="15.75" customHeight="1">
      <c r="A736" s="44"/>
      <c r="Q736" s="103"/>
      <c r="R736" s="104"/>
    </row>
    <row r="737" ht="15.75" customHeight="1">
      <c r="A737" s="44"/>
      <c r="Q737" s="103"/>
      <c r="R737" s="104"/>
    </row>
    <row r="738" ht="15.75" customHeight="1">
      <c r="A738" s="44"/>
      <c r="Q738" s="103"/>
      <c r="R738" s="104"/>
    </row>
    <row r="739" ht="15.75" customHeight="1">
      <c r="A739" s="44"/>
      <c r="Q739" s="103"/>
      <c r="R739" s="104"/>
    </row>
    <row r="740" ht="15.75" customHeight="1">
      <c r="A740" s="44"/>
      <c r="Q740" s="103"/>
      <c r="R740" s="104"/>
    </row>
    <row r="741" ht="15.75" customHeight="1">
      <c r="A741" s="44"/>
      <c r="Q741" s="103"/>
      <c r="R741" s="104"/>
    </row>
    <row r="742" ht="15.75" customHeight="1">
      <c r="A742" s="44"/>
      <c r="Q742" s="103"/>
      <c r="R742" s="104"/>
    </row>
    <row r="743" ht="15.75" customHeight="1">
      <c r="A743" s="44"/>
      <c r="Q743" s="103"/>
      <c r="R743" s="104"/>
    </row>
    <row r="744" ht="15.75" customHeight="1">
      <c r="A744" s="44"/>
      <c r="Q744" s="103"/>
      <c r="R744" s="104"/>
    </row>
    <row r="745" ht="15.75" customHeight="1">
      <c r="A745" s="44"/>
      <c r="Q745" s="103"/>
      <c r="R745" s="104"/>
    </row>
    <row r="746" ht="15.75" customHeight="1">
      <c r="A746" s="44"/>
      <c r="Q746" s="103"/>
      <c r="R746" s="104"/>
    </row>
    <row r="747" ht="15.75" customHeight="1">
      <c r="A747" s="44"/>
      <c r="Q747" s="103"/>
      <c r="R747" s="104"/>
    </row>
    <row r="748" ht="15.75" customHeight="1">
      <c r="A748" s="44"/>
      <c r="Q748" s="103"/>
      <c r="R748" s="104"/>
    </row>
    <row r="749" ht="15.75" customHeight="1">
      <c r="A749" s="44"/>
      <c r="Q749" s="103"/>
      <c r="R749" s="104"/>
    </row>
    <row r="750" ht="15.75" customHeight="1">
      <c r="A750" s="44"/>
      <c r="Q750" s="103"/>
      <c r="R750" s="104"/>
    </row>
    <row r="751" ht="15.75" customHeight="1">
      <c r="A751" s="44"/>
      <c r="Q751" s="103"/>
      <c r="R751" s="104"/>
    </row>
    <row r="752" ht="15.75" customHeight="1">
      <c r="A752" s="44"/>
      <c r="Q752" s="103"/>
      <c r="R752" s="104"/>
    </row>
    <row r="753" ht="15.75" customHeight="1">
      <c r="A753" s="44"/>
      <c r="Q753" s="103"/>
      <c r="R753" s="104"/>
    </row>
    <row r="754" ht="15.75" customHeight="1">
      <c r="A754" s="44"/>
      <c r="Q754" s="103"/>
      <c r="R754" s="104"/>
    </row>
    <row r="755" ht="15.75" customHeight="1">
      <c r="A755" s="44"/>
      <c r="Q755" s="103"/>
      <c r="R755" s="104"/>
    </row>
    <row r="756" ht="15.75" customHeight="1">
      <c r="A756" s="44"/>
      <c r="Q756" s="103"/>
      <c r="R756" s="104"/>
    </row>
    <row r="757" ht="15.75" customHeight="1">
      <c r="A757" s="44"/>
      <c r="Q757" s="103"/>
      <c r="R757" s="104"/>
    </row>
    <row r="758" ht="15.75" customHeight="1">
      <c r="A758" s="44"/>
      <c r="Q758" s="103"/>
      <c r="R758" s="104"/>
    </row>
    <row r="759" ht="15.75" customHeight="1">
      <c r="A759" s="44"/>
      <c r="Q759" s="103"/>
      <c r="R759" s="104"/>
    </row>
    <row r="760" ht="15.75" customHeight="1">
      <c r="A760" s="44"/>
      <c r="Q760" s="103"/>
      <c r="R760" s="104"/>
    </row>
    <row r="761" ht="15.75" customHeight="1">
      <c r="A761" s="44"/>
      <c r="Q761" s="103"/>
      <c r="R761" s="104"/>
    </row>
    <row r="762" ht="15.75" customHeight="1">
      <c r="A762" s="44"/>
      <c r="Q762" s="103"/>
      <c r="R762" s="104"/>
    </row>
    <row r="763" ht="15.75" customHeight="1">
      <c r="A763" s="44"/>
      <c r="Q763" s="103"/>
      <c r="R763" s="104"/>
    </row>
    <row r="764" ht="15.75" customHeight="1">
      <c r="A764" s="44"/>
      <c r="Q764" s="103"/>
      <c r="R764" s="104"/>
    </row>
    <row r="765" ht="15.75" customHeight="1">
      <c r="A765" s="44"/>
      <c r="Q765" s="103"/>
      <c r="R765" s="104"/>
    </row>
    <row r="766" ht="15.75" customHeight="1">
      <c r="A766" s="44"/>
      <c r="Q766" s="103"/>
      <c r="R766" s="104"/>
    </row>
    <row r="767" ht="15.75" customHeight="1">
      <c r="A767" s="44"/>
      <c r="Q767" s="103"/>
      <c r="R767" s="104"/>
    </row>
    <row r="768" ht="15.75" customHeight="1">
      <c r="A768" s="44"/>
      <c r="Q768" s="103"/>
      <c r="R768" s="104"/>
    </row>
    <row r="769" ht="15.75" customHeight="1">
      <c r="A769" s="44"/>
      <c r="Q769" s="103"/>
      <c r="R769" s="104"/>
    </row>
    <row r="770" ht="15.75" customHeight="1">
      <c r="A770" s="44"/>
      <c r="Q770" s="103"/>
      <c r="R770" s="104"/>
    </row>
    <row r="771" ht="15.75" customHeight="1">
      <c r="A771" s="44"/>
      <c r="Q771" s="103"/>
      <c r="R771" s="104"/>
    </row>
    <row r="772" ht="15.75" customHeight="1">
      <c r="A772" s="44"/>
      <c r="Q772" s="103"/>
      <c r="R772" s="104"/>
    </row>
    <row r="773" ht="15.75" customHeight="1">
      <c r="A773" s="44"/>
      <c r="Q773" s="103"/>
      <c r="R773" s="104"/>
    </row>
    <row r="774" ht="15.75" customHeight="1">
      <c r="A774" s="44"/>
      <c r="Q774" s="103"/>
      <c r="R774" s="104"/>
    </row>
    <row r="775" ht="15.75" customHeight="1">
      <c r="A775" s="44"/>
      <c r="Q775" s="103"/>
      <c r="R775" s="104"/>
    </row>
    <row r="776" ht="15.75" customHeight="1">
      <c r="A776" s="44"/>
      <c r="Q776" s="103"/>
      <c r="R776" s="104"/>
    </row>
    <row r="777" ht="15.75" customHeight="1">
      <c r="A777" s="44"/>
      <c r="Q777" s="103"/>
      <c r="R777" s="104"/>
    </row>
    <row r="778" ht="15.75" customHeight="1">
      <c r="A778" s="44"/>
      <c r="Q778" s="103"/>
      <c r="R778" s="104"/>
    </row>
    <row r="779" ht="15.75" customHeight="1">
      <c r="A779" s="44"/>
      <c r="Q779" s="103"/>
      <c r="R779" s="104"/>
    </row>
    <row r="780" ht="15.75" customHeight="1">
      <c r="A780" s="44"/>
      <c r="Q780" s="103"/>
      <c r="R780" s="104"/>
    </row>
    <row r="781" ht="15.75" customHeight="1">
      <c r="A781" s="44"/>
      <c r="Q781" s="103"/>
      <c r="R781" s="104"/>
    </row>
    <row r="782" ht="15.75" customHeight="1">
      <c r="A782" s="44"/>
      <c r="Q782" s="103"/>
      <c r="R782" s="104"/>
    </row>
    <row r="783" ht="15.75" customHeight="1">
      <c r="A783" s="44"/>
      <c r="Q783" s="103"/>
      <c r="R783" s="104"/>
    </row>
    <row r="784" ht="15.75" customHeight="1">
      <c r="A784" s="44"/>
      <c r="Q784" s="103"/>
      <c r="R784" s="104"/>
    </row>
    <row r="785" ht="15.75" customHeight="1">
      <c r="A785" s="44"/>
      <c r="Q785" s="103"/>
      <c r="R785" s="104"/>
    </row>
    <row r="786" ht="15.75" customHeight="1">
      <c r="A786" s="44"/>
      <c r="Q786" s="103"/>
      <c r="R786" s="104"/>
    </row>
    <row r="787" ht="15.75" customHeight="1">
      <c r="A787" s="44"/>
      <c r="Q787" s="103"/>
      <c r="R787" s="104"/>
    </row>
    <row r="788" ht="15.75" customHeight="1">
      <c r="A788" s="44"/>
      <c r="Q788" s="103"/>
      <c r="R788" s="104"/>
    </row>
    <row r="789" ht="15.75" customHeight="1">
      <c r="A789" s="44"/>
      <c r="Q789" s="103"/>
      <c r="R789" s="104"/>
    </row>
    <row r="790" ht="15.75" customHeight="1">
      <c r="A790" s="44"/>
      <c r="Q790" s="103"/>
      <c r="R790" s="104"/>
    </row>
    <row r="791" ht="15.75" customHeight="1">
      <c r="A791" s="44"/>
      <c r="Q791" s="103"/>
      <c r="R791" s="104"/>
    </row>
    <row r="792" ht="15.75" customHeight="1">
      <c r="A792" s="44"/>
      <c r="Q792" s="103"/>
      <c r="R792" s="104"/>
    </row>
    <row r="793" ht="15.75" customHeight="1">
      <c r="A793" s="44"/>
      <c r="Q793" s="103"/>
      <c r="R793" s="104"/>
    </row>
    <row r="794" ht="15.75" customHeight="1">
      <c r="A794" s="44"/>
      <c r="Q794" s="103"/>
      <c r="R794" s="104"/>
    </row>
    <row r="795" ht="15.75" customHeight="1">
      <c r="A795" s="44"/>
      <c r="Q795" s="103"/>
      <c r="R795" s="104"/>
    </row>
    <row r="796" ht="15.75" customHeight="1">
      <c r="A796" s="44"/>
      <c r="Q796" s="103"/>
      <c r="R796" s="104"/>
    </row>
    <row r="797" ht="15.75" customHeight="1">
      <c r="A797" s="44"/>
      <c r="Q797" s="103"/>
      <c r="R797" s="104"/>
    </row>
    <row r="798" ht="15.75" customHeight="1">
      <c r="A798" s="44"/>
      <c r="Q798" s="103"/>
      <c r="R798" s="104"/>
    </row>
    <row r="799" ht="15.75" customHeight="1">
      <c r="A799" s="44"/>
      <c r="Q799" s="103"/>
      <c r="R799" s="104"/>
    </row>
    <row r="800" ht="15.75" customHeight="1">
      <c r="A800" s="44"/>
      <c r="Q800" s="103"/>
      <c r="R800" s="104"/>
    </row>
    <row r="801" ht="15.75" customHeight="1">
      <c r="A801" s="44"/>
      <c r="Q801" s="103"/>
      <c r="R801" s="104"/>
    </row>
    <row r="802" ht="15.75" customHeight="1">
      <c r="A802" s="44"/>
      <c r="Q802" s="103"/>
      <c r="R802" s="104"/>
    </row>
    <row r="803" ht="15.75" customHeight="1">
      <c r="A803" s="44"/>
      <c r="Q803" s="103"/>
      <c r="R803" s="104"/>
    </row>
    <row r="804" ht="15.75" customHeight="1">
      <c r="A804" s="44"/>
      <c r="Q804" s="103"/>
      <c r="R804" s="104"/>
    </row>
    <row r="805" ht="15.75" customHeight="1">
      <c r="A805" s="44"/>
      <c r="Q805" s="103"/>
      <c r="R805" s="104"/>
    </row>
    <row r="806" ht="15.75" customHeight="1">
      <c r="A806" s="44"/>
      <c r="Q806" s="103"/>
      <c r="R806" s="104"/>
    </row>
    <row r="807" ht="15.75" customHeight="1">
      <c r="A807" s="44"/>
      <c r="Q807" s="103"/>
      <c r="R807" s="104"/>
    </row>
    <row r="808" ht="15.75" customHeight="1">
      <c r="A808" s="44"/>
      <c r="Q808" s="103"/>
      <c r="R808" s="104"/>
    </row>
    <row r="809" ht="15.75" customHeight="1">
      <c r="A809" s="44"/>
      <c r="Q809" s="103"/>
      <c r="R809" s="104"/>
    </row>
    <row r="810" ht="15.75" customHeight="1">
      <c r="A810" s="44"/>
      <c r="Q810" s="103"/>
      <c r="R810" s="104"/>
    </row>
    <row r="811" ht="15.75" customHeight="1">
      <c r="A811" s="44"/>
      <c r="Q811" s="103"/>
      <c r="R811" s="104"/>
    </row>
    <row r="812" ht="15.75" customHeight="1">
      <c r="A812" s="44"/>
      <c r="Q812" s="103"/>
      <c r="R812" s="104"/>
    </row>
    <row r="813" ht="15.75" customHeight="1">
      <c r="A813" s="44"/>
      <c r="Q813" s="103"/>
      <c r="R813" s="104"/>
    </row>
    <row r="814" ht="15.75" customHeight="1">
      <c r="A814" s="44"/>
      <c r="Q814" s="103"/>
      <c r="R814" s="104"/>
    </row>
    <row r="815" ht="15.75" customHeight="1">
      <c r="A815" s="44"/>
      <c r="Q815" s="103"/>
      <c r="R815" s="104"/>
    </row>
    <row r="816" ht="15.75" customHeight="1">
      <c r="A816" s="44"/>
      <c r="Q816" s="103"/>
      <c r="R816" s="104"/>
    </row>
    <row r="817" ht="15.75" customHeight="1">
      <c r="A817" s="44"/>
      <c r="Q817" s="103"/>
      <c r="R817" s="104"/>
    </row>
    <row r="818" ht="15.75" customHeight="1">
      <c r="A818" s="44"/>
      <c r="Q818" s="103"/>
      <c r="R818" s="104"/>
    </row>
    <row r="819" ht="15.75" customHeight="1">
      <c r="A819" s="44"/>
      <c r="Q819" s="103"/>
      <c r="R819" s="104"/>
    </row>
    <row r="820" ht="15.75" customHeight="1">
      <c r="A820" s="44"/>
      <c r="Q820" s="103"/>
      <c r="R820" s="104"/>
    </row>
    <row r="821" ht="15.75" customHeight="1">
      <c r="A821" s="44"/>
      <c r="Q821" s="103"/>
      <c r="R821" s="104"/>
    </row>
    <row r="822" ht="15.75" customHeight="1">
      <c r="A822" s="44"/>
      <c r="Q822" s="103"/>
      <c r="R822" s="104"/>
    </row>
    <row r="823" ht="15.75" customHeight="1">
      <c r="A823" s="44"/>
      <c r="Q823" s="103"/>
      <c r="R823" s="104"/>
    </row>
    <row r="824" ht="15.75" customHeight="1">
      <c r="A824" s="44"/>
      <c r="Q824" s="103"/>
      <c r="R824" s="104"/>
    </row>
    <row r="825" ht="15.75" customHeight="1">
      <c r="A825" s="44"/>
      <c r="Q825" s="103"/>
      <c r="R825" s="104"/>
    </row>
    <row r="826" ht="15.75" customHeight="1">
      <c r="A826" s="44"/>
      <c r="Q826" s="103"/>
      <c r="R826" s="104"/>
    </row>
    <row r="827" ht="15.75" customHeight="1">
      <c r="A827" s="44"/>
      <c r="Q827" s="103"/>
      <c r="R827" s="104"/>
    </row>
    <row r="828" ht="15.75" customHeight="1">
      <c r="A828" s="44"/>
      <c r="Q828" s="103"/>
      <c r="R828" s="104"/>
    </row>
    <row r="829" ht="15.75" customHeight="1">
      <c r="A829" s="44"/>
      <c r="Q829" s="103"/>
      <c r="R829" s="104"/>
    </row>
    <row r="830" ht="15.75" customHeight="1">
      <c r="A830" s="44"/>
      <c r="Q830" s="103"/>
      <c r="R830" s="104"/>
    </row>
    <row r="831" ht="15.75" customHeight="1">
      <c r="A831" s="44"/>
      <c r="Q831" s="103"/>
      <c r="R831" s="104"/>
    </row>
    <row r="832" ht="15.75" customHeight="1">
      <c r="A832" s="44"/>
      <c r="Q832" s="103"/>
      <c r="R832" s="104"/>
    </row>
    <row r="833" ht="15.75" customHeight="1">
      <c r="A833" s="44"/>
      <c r="Q833" s="103"/>
      <c r="R833" s="104"/>
    </row>
    <row r="834" ht="15.75" customHeight="1">
      <c r="A834" s="44"/>
      <c r="Q834" s="103"/>
      <c r="R834" s="104"/>
    </row>
    <row r="835" ht="15.75" customHeight="1">
      <c r="A835" s="44"/>
      <c r="Q835" s="103"/>
      <c r="R835" s="104"/>
    </row>
    <row r="836" ht="15.75" customHeight="1">
      <c r="A836" s="44"/>
      <c r="Q836" s="103"/>
      <c r="R836" s="104"/>
    </row>
    <row r="837" ht="15.75" customHeight="1">
      <c r="A837" s="44"/>
      <c r="Q837" s="103"/>
      <c r="R837" s="104"/>
    </row>
    <row r="838" ht="15.75" customHeight="1">
      <c r="A838" s="44"/>
      <c r="Q838" s="103"/>
      <c r="R838" s="104"/>
    </row>
    <row r="839" ht="15.75" customHeight="1">
      <c r="A839" s="44"/>
      <c r="Q839" s="103"/>
      <c r="R839" s="104"/>
    </row>
    <row r="840" ht="15.75" customHeight="1">
      <c r="A840" s="44"/>
      <c r="Q840" s="103"/>
      <c r="R840" s="104"/>
    </row>
    <row r="841" ht="15.75" customHeight="1">
      <c r="A841" s="44"/>
      <c r="Q841" s="103"/>
      <c r="R841" s="104"/>
    </row>
    <row r="842" ht="15.75" customHeight="1">
      <c r="A842" s="44"/>
      <c r="Q842" s="103"/>
      <c r="R842" s="104"/>
    </row>
    <row r="843" ht="15.75" customHeight="1">
      <c r="A843" s="44"/>
      <c r="Q843" s="103"/>
      <c r="R843" s="104"/>
    </row>
    <row r="844" ht="15.75" customHeight="1">
      <c r="A844" s="44"/>
      <c r="Q844" s="103"/>
      <c r="R844" s="104"/>
    </row>
    <row r="845" ht="15.75" customHeight="1">
      <c r="A845" s="44"/>
      <c r="Q845" s="103"/>
      <c r="R845" s="104"/>
    </row>
    <row r="846" ht="15.75" customHeight="1">
      <c r="A846" s="44"/>
      <c r="Q846" s="103"/>
      <c r="R846" s="104"/>
    </row>
    <row r="847" ht="15.75" customHeight="1">
      <c r="A847" s="44"/>
      <c r="Q847" s="103"/>
      <c r="R847" s="104"/>
    </row>
    <row r="848" ht="15.75" customHeight="1">
      <c r="A848" s="44"/>
      <c r="Q848" s="103"/>
      <c r="R848" s="104"/>
    </row>
    <row r="849" ht="15.75" customHeight="1">
      <c r="A849" s="44"/>
      <c r="Q849" s="103"/>
      <c r="R849" s="104"/>
    </row>
    <row r="850" ht="15.75" customHeight="1">
      <c r="A850" s="44"/>
      <c r="Q850" s="103"/>
      <c r="R850" s="104"/>
    </row>
    <row r="851" ht="15.75" customHeight="1">
      <c r="A851" s="44"/>
      <c r="Q851" s="103"/>
      <c r="R851" s="104"/>
    </row>
    <row r="852" ht="15.75" customHeight="1">
      <c r="A852" s="44"/>
      <c r="Q852" s="103"/>
      <c r="R852" s="104"/>
    </row>
    <row r="853" ht="15.75" customHeight="1">
      <c r="A853" s="44"/>
      <c r="Q853" s="103"/>
      <c r="R853" s="104"/>
    </row>
    <row r="854" ht="15.75" customHeight="1">
      <c r="A854" s="44"/>
      <c r="Q854" s="103"/>
      <c r="R854" s="104"/>
    </row>
    <row r="855" ht="15.75" customHeight="1">
      <c r="A855" s="44"/>
      <c r="Q855" s="103"/>
      <c r="R855" s="104"/>
    </row>
    <row r="856" ht="15.75" customHeight="1">
      <c r="A856" s="44"/>
      <c r="Q856" s="103"/>
      <c r="R856" s="104"/>
    </row>
    <row r="857" ht="15.75" customHeight="1">
      <c r="A857" s="44"/>
      <c r="Q857" s="103"/>
      <c r="R857" s="104"/>
    </row>
    <row r="858" ht="15.75" customHeight="1">
      <c r="A858" s="44"/>
      <c r="Q858" s="103"/>
      <c r="R858" s="104"/>
    </row>
    <row r="859" ht="15.75" customHeight="1">
      <c r="A859" s="44"/>
      <c r="Q859" s="103"/>
      <c r="R859" s="104"/>
    </row>
    <row r="860" ht="15.75" customHeight="1">
      <c r="A860" s="44"/>
      <c r="Q860" s="103"/>
      <c r="R860" s="104"/>
    </row>
    <row r="861" ht="15.75" customHeight="1">
      <c r="A861" s="44"/>
      <c r="Q861" s="103"/>
      <c r="R861" s="104"/>
    </row>
    <row r="862" ht="15.75" customHeight="1">
      <c r="A862" s="44"/>
      <c r="Q862" s="103"/>
      <c r="R862" s="104"/>
    </row>
    <row r="863" ht="15.75" customHeight="1">
      <c r="A863" s="44"/>
      <c r="Q863" s="103"/>
      <c r="R863" s="104"/>
    </row>
    <row r="864" ht="15.75" customHeight="1">
      <c r="A864" s="44"/>
      <c r="Q864" s="103"/>
      <c r="R864" s="104"/>
    </row>
    <row r="865" ht="15.75" customHeight="1">
      <c r="A865" s="44"/>
      <c r="Q865" s="103"/>
      <c r="R865" s="104"/>
    </row>
    <row r="866" ht="15.75" customHeight="1">
      <c r="A866" s="44"/>
      <c r="Q866" s="103"/>
      <c r="R866" s="104"/>
    </row>
    <row r="867" ht="15.75" customHeight="1">
      <c r="A867" s="44"/>
      <c r="Q867" s="103"/>
      <c r="R867" s="104"/>
    </row>
    <row r="868" ht="15.75" customHeight="1">
      <c r="A868" s="44"/>
      <c r="Q868" s="103"/>
      <c r="R868" s="104"/>
    </row>
    <row r="869" ht="15.75" customHeight="1">
      <c r="A869" s="44"/>
      <c r="Q869" s="103"/>
      <c r="R869" s="104"/>
    </row>
    <row r="870" ht="15.75" customHeight="1">
      <c r="A870" s="44"/>
      <c r="Q870" s="103"/>
      <c r="R870" s="104"/>
    </row>
    <row r="871" ht="15.75" customHeight="1">
      <c r="A871" s="44"/>
      <c r="Q871" s="103"/>
      <c r="R871" s="104"/>
    </row>
    <row r="872" ht="15.75" customHeight="1">
      <c r="A872" s="44"/>
      <c r="Q872" s="103"/>
      <c r="R872" s="104"/>
    </row>
    <row r="873" ht="15.75" customHeight="1">
      <c r="A873" s="44"/>
      <c r="Q873" s="103"/>
      <c r="R873" s="104"/>
    </row>
    <row r="874" ht="15.75" customHeight="1">
      <c r="A874" s="44"/>
      <c r="Q874" s="103"/>
      <c r="R874" s="104"/>
    </row>
    <row r="875" ht="15.75" customHeight="1">
      <c r="A875" s="44"/>
      <c r="Q875" s="103"/>
      <c r="R875" s="104"/>
    </row>
    <row r="876" ht="15.75" customHeight="1">
      <c r="A876" s="44"/>
      <c r="Q876" s="103"/>
      <c r="R876" s="104"/>
    </row>
    <row r="877" ht="15.75" customHeight="1">
      <c r="A877" s="44"/>
      <c r="Q877" s="103"/>
      <c r="R877" s="104"/>
    </row>
    <row r="878" ht="15.75" customHeight="1">
      <c r="A878" s="44"/>
      <c r="Q878" s="103"/>
      <c r="R878" s="104"/>
    </row>
    <row r="879" ht="15.75" customHeight="1">
      <c r="A879" s="44"/>
      <c r="Q879" s="103"/>
      <c r="R879" s="104"/>
    </row>
    <row r="880" ht="15.75" customHeight="1">
      <c r="A880" s="44"/>
      <c r="Q880" s="103"/>
      <c r="R880" s="104"/>
    </row>
    <row r="881" ht="15.75" customHeight="1">
      <c r="A881" s="44"/>
      <c r="Q881" s="103"/>
      <c r="R881" s="104"/>
    </row>
    <row r="882" ht="15.75" customHeight="1">
      <c r="A882" s="44"/>
      <c r="Q882" s="103"/>
      <c r="R882" s="104"/>
    </row>
    <row r="883" ht="15.75" customHeight="1">
      <c r="A883" s="44"/>
      <c r="Q883" s="103"/>
      <c r="R883" s="104"/>
    </row>
    <row r="884" ht="15.75" customHeight="1">
      <c r="A884" s="44"/>
      <c r="Q884" s="103"/>
      <c r="R884" s="104"/>
    </row>
    <row r="885" ht="15.75" customHeight="1">
      <c r="A885" s="44"/>
      <c r="Q885" s="103"/>
      <c r="R885" s="104"/>
    </row>
    <row r="886" ht="15.75" customHeight="1">
      <c r="A886" s="44"/>
      <c r="Q886" s="103"/>
      <c r="R886" s="104"/>
    </row>
    <row r="887" ht="15.75" customHeight="1">
      <c r="A887" s="44"/>
      <c r="Q887" s="103"/>
      <c r="R887" s="104"/>
    </row>
    <row r="888" ht="15.75" customHeight="1">
      <c r="A888" s="44"/>
      <c r="Q888" s="103"/>
      <c r="R888" s="104"/>
    </row>
    <row r="889" ht="15.75" customHeight="1">
      <c r="A889" s="44"/>
      <c r="Q889" s="103"/>
      <c r="R889" s="104"/>
    </row>
    <row r="890" ht="15.75" customHeight="1">
      <c r="A890" s="44"/>
      <c r="Q890" s="103"/>
      <c r="R890" s="104"/>
    </row>
    <row r="891" ht="15.75" customHeight="1">
      <c r="A891" s="44"/>
      <c r="Q891" s="103"/>
      <c r="R891" s="104"/>
    </row>
    <row r="892" ht="15.75" customHeight="1">
      <c r="A892" s="44"/>
      <c r="Q892" s="103"/>
      <c r="R892" s="104"/>
    </row>
    <row r="893" ht="15.75" customHeight="1">
      <c r="A893" s="44"/>
      <c r="Q893" s="103"/>
      <c r="R893" s="104"/>
    </row>
    <row r="894" ht="15.75" customHeight="1">
      <c r="A894" s="44"/>
      <c r="Q894" s="103"/>
      <c r="R894" s="104"/>
    </row>
    <row r="895" ht="15.75" customHeight="1">
      <c r="A895" s="44"/>
      <c r="Q895" s="103"/>
      <c r="R895" s="104"/>
    </row>
    <row r="896" ht="15.75" customHeight="1">
      <c r="A896" s="44"/>
      <c r="Q896" s="103"/>
      <c r="R896" s="104"/>
    </row>
    <row r="897" ht="15.75" customHeight="1">
      <c r="A897" s="44"/>
      <c r="Q897" s="103"/>
      <c r="R897" s="104"/>
    </row>
    <row r="898" ht="15.75" customHeight="1">
      <c r="A898" s="44"/>
      <c r="Q898" s="103"/>
      <c r="R898" s="104"/>
    </row>
    <row r="899" ht="15.75" customHeight="1">
      <c r="A899" s="44"/>
      <c r="Q899" s="103"/>
      <c r="R899" s="104"/>
    </row>
    <row r="900" ht="15.75" customHeight="1">
      <c r="A900" s="44"/>
      <c r="Q900" s="103"/>
      <c r="R900" s="104"/>
    </row>
    <row r="901" ht="15.75" customHeight="1">
      <c r="A901" s="44"/>
      <c r="Q901" s="103"/>
      <c r="R901" s="104"/>
    </row>
    <row r="902" ht="15.75" customHeight="1">
      <c r="A902" s="44"/>
      <c r="Q902" s="103"/>
      <c r="R902" s="104"/>
    </row>
    <row r="903" ht="15.75" customHeight="1">
      <c r="A903" s="44"/>
      <c r="Q903" s="103"/>
      <c r="R903" s="104"/>
    </row>
    <row r="904" ht="15.75" customHeight="1">
      <c r="A904" s="44"/>
      <c r="Q904" s="103"/>
      <c r="R904" s="104"/>
    </row>
    <row r="905" ht="15.75" customHeight="1">
      <c r="A905" s="44"/>
      <c r="Q905" s="103"/>
      <c r="R905" s="104"/>
    </row>
    <row r="906" ht="15.75" customHeight="1">
      <c r="A906" s="44"/>
      <c r="Q906" s="103"/>
      <c r="R906" s="104"/>
    </row>
    <row r="907" ht="15.75" customHeight="1">
      <c r="A907" s="44"/>
      <c r="Q907" s="103"/>
      <c r="R907" s="104"/>
    </row>
    <row r="908" ht="15.75" customHeight="1">
      <c r="A908" s="44"/>
      <c r="Q908" s="103"/>
      <c r="R908" s="104"/>
    </row>
    <row r="909" ht="15.75" customHeight="1">
      <c r="A909" s="44"/>
      <c r="Q909" s="103"/>
      <c r="R909" s="104"/>
    </row>
    <row r="910" ht="15.75" customHeight="1">
      <c r="A910" s="44"/>
      <c r="Q910" s="103"/>
      <c r="R910" s="104"/>
    </row>
    <row r="911" ht="15.75" customHeight="1">
      <c r="A911" s="44"/>
      <c r="Q911" s="103"/>
      <c r="R911" s="104"/>
    </row>
    <row r="912" ht="15.75" customHeight="1">
      <c r="A912" s="44"/>
      <c r="Q912" s="103"/>
      <c r="R912" s="104"/>
    </row>
    <row r="913" ht="15.75" customHeight="1">
      <c r="A913" s="44"/>
      <c r="Q913" s="103"/>
      <c r="R913" s="104"/>
    </row>
    <row r="914" ht="15.75" customHeight="1">
      <c r="A914" s="44"/>
      <c r="Q914" s="103"/>
      <c r="R914" s="104"/>
    </row>
    <row r="915" ht="15.75" customHeight="1">
      <c r="A915" s="44"/>
      <c r="Q915" s="103"/>
      <c r="R915" s="104"/>
    </row>
    <row r="916" ht="15.75" customHeight="1">
      <c r="A916" s="44"/>
      <c r="Q916" s="103"/>
      <c r="R916" s="104"/>
    </row>
    <row r="917" ht="15.75" customHeight="1">
      <c r="A917" s="44"/>
      <c r="Q917" s="103"/>
      <c r="R917" s="104"/>
    </row>
    <row r="918" ht="15.75" customHeight="1">
      <c r="A918" s="44"/>
      <c r="Q918" s="103"/>
      <c r="R918" s="104"/>
    </row>
    <row r="919" ht="15.75" customHeight="1">
      <c r="A919" s="44"/>
      <c r="Q919" s="103"/>
      <c r="R919" s="104"/>
    </row>
    <row r="920" ht="15.75" customHeight="1">
      <c r="A920" s="44"/>
      <c r="Q920" s="103"/>
      <c r="R920" s="104"/>
    </row>
    <row r="921" ht="15.75" customHeight="1">
      <c r="A921" s="44"/>
      <c r="Q921" s="103"/>
      <c r="R921" s="104"/>
    </row>
    <row r="922" ht="15.75" customHeight="1">
      <c r="A922" s="44"/>
      <c r="Q922" s="103"/>
      <c r="R922" s="104"/>
    </row>
    <row r="923" ht="15.75" customHeight="1">
      <c r="A923" s="44"/>
      <c r="Q923" s="103"/>
      <c r="R923" s="104"/>
    </row>
    <row r="924" ht="15.75" customHeight="1">
      <c r="A924" s="44"/>
      <c r="Q924" s="103"/>
      <c r="R924" s="104"/>
    </row>
    <row r="925" ht="15.75" customHeight="1">
      <c r="A925" s="44"/>
      <c r="Q925" s="103"/>
      <c r="R925" s="104"/>
    </row>
    <row r="926" ht="15.75" customHeight="1">
      <c r="A926" s="44"/>
      <c r="Q926" s="103"/>
      <c r="R926" s="104"/>
    </row>
    <row r="927" ht="15.75" customHeight="1">
      <c r="A927" s="44"/>
      <c r="Q927" s="103"/>
      <c r="R927" s="104"/>
    </row>
    <row r="928" ht="15.75" customHeight="1">
      <c r="A928" s="44"/>
      <c r="Q928" s="103"/>
      <c r="R928" s="104"/>
    </row>
    <row r="929" ht="15.75" customHeight="1">
      <c r="A929" s="44"/>
      <c r="Q929" s="103"/>
      <c r="R929" s="104"/>
    </row>
    <row r="930" ht="15.75" customHeight="1">
      <c r="A930" s="44"/>
      <c r="Q930" s="103"/>
      <c r="R930" s="104"/>
    </row>
    <row r="931" ht="15.75" customHeight="1">
      <c r="A931" s="44"/>
      <c r="Q931" s="103"/>
      <c r="R931" s="104"/>
    </row>
    <row r="932" ht="15.75" customHeight="1">
      <c r="A932" s="44"/>
      <c r="Q932" s="103"/>
      <c r="R932" s="104"/>
    </row>
    <row r="933" ht="15.75" customHeight="1">
      <c r="A933" s="44"/>
      <c r="Q933" s="103"/>
      <c r="R933" s="104"/>
    </row>
    <row r="934" ht="15.75" customHeight="1">
      <c r="A934" s="44"/>
      <c r="Q934" s="103"/>
      <c r="R934" s="104"/>
    </row>
    <row r="935" ht="15.75" customHeight="1">
      <c r="A935" s="44"/>
      <c r="Q935" s="103"/>
      <c r="R935" s="104"/>
    </row>
    <row r="936" ht="15.75" customHeight="1">
      <c r="A936" s="44"/>
      <c r="Q936" s="103"/>
      <c r="R936" s="104"/>
    </row>
    <row r="937" ht="15.75" customHeight="1">
      <c r="A937" s="44"/>
      <c r="Q937" s="103"/>
      <c r="R937" s="104"/>
    </row>
    <row r="938" ht="15.75" customHeight="1">
      <c r="A938" s="44"/>
      <c r="Q938" s="103"/>
      <c r="R938" s="104"/>
    </row>
    <row r="939" ht="15.75" customHeight="1">
      <c r="A939" s="44"/>
      <c r="Q939" s="103"/>
      <c r="R939" s="104"/>
    </row>
    <row r="940" ht="15.75" customHeight="1">
      <c r="A940" s="44"/>
      <c r="Q940" s="103"/>
      <c r="R940" s="104"/>
    </row>
    <row r="941" ht="15.75" customHeight="1">
      <c r="A941" s="44"/>
      <c r="Q941" s="103"/>
      <c r="R941" s="104"/>
    </row>
    <row r="942" ht="15.75" customHeight="1">
      <c r="A942" s="44"/>
      <c r="Q942" s="103"/>
      <c r="R942" s="104"/>
    </row>
    <row r="943" ht="15.75" customHeight="1">
      <c r="A943" s="44"/>
      <c r="Q943" s="103"/>
      <c r="R943" s="104"/>
    </row>
    <row r="944" ht="15.75" customHeight="1">
      <c r="A944" s="44"/>
      <c r="Q944" s="103"/>
      <c r="R944" s="104"/>
    </row>
    <row r="945" ht="15.75" customHeight="1">
      <c r="A945" s="44"/>
      <c r="Q945" s="103"/>
      <c r="R945" s="104"/>
    </row>
    <row r="946" ht="15.75" customHeight="1">
      <c r="A946" s="44"/>
      <c r="Q946" s="103"/>
      <c r="R946" s="104"/>
    </row>
    <row r="947" ht="15.75" customHeight="1">
      <c r="A947" s="44"/>
      <c r="Q947" s="103"/>
      <c r="R947" s="104"/>
    </row>
    <row r="948" ht="15.75" customHeight="1">
      <c r="A948" s="44"/>
      <c r="Q948" s="103"/>
      <c r="R948" s="104"/>
    </row>
    <row r="949" ht="15.75" customHeight="1">
      <c r="A949" s="44"/>
      <c r="Q949" s="103"/>
      <c r="R949" s="104"/>
    </row>
    <row r="950" ht="15.75" customHeight="1">
      <c r="A950" s="44"/>
      <c r="Q950" s="103"/>
      <c r="R950" s="104"/>
    </row>
    <row r="951" ht="15.75" customHeight="1">
      <c r="A951" s="44"/>
      <c r="Q951" s="103"/>
      <c r="R951" s="104"/>
    </row>
    <row r="952" ht="15.75" customHeight="1">
      <c r="A952" s="44"/>
      <c r="Q952" s="103"/>
      <c r="R952" s="104"/>
    </row>
    <row r="953" ht="15.75" customHeight="1">
      <c r="A953" s="44"/>
      <c r="Q953" s="103"/>
      <c r="R953" s="104"/>
    </row>
    <row r="954" ht="15.75" customHeight="1">
      <c r="A954" s="44"/>
      <c r="Q954" s="103"/>
      <c r="R954" s="104"/>
    </row>
    <row r="955" ht="15.75" customHeight="1">
      <c r="A955" s="44"/>
      <c r="Q955" s="103"/>
      <c r="R955" s="104"/>
    </row>
    <row r="956" ht="15.75" customHeight="1">
      <c r="A956" s="44"/>
      <c r="Q956" s="103"/>
      <c r="R956" s="104"/>
    </row>
    <row r="957" ht="15.75" customHeight="1">
      <c r="A957" s="44"/>
      <c r="Q957" s="103"/>
      <c r="R957" s="104"/>
    </row>
    <row r="958" ht="15.75" customHeight="1">
      <c r="A958" s="44"/>
      <c r="Q958" s="103"/>
      <c r="R958" s="104"/>
    </row>
    <row r="959" ht="15.75" customHeight="1">
      <c r="A959" s="44"/>
      <c r="Q959" s="103"/>
      <c r="R959" s="104"/>
    </row>
    <row r="960" ht="15.75" customHeight="1">
      <c r="A960" s="44"/>
      <c r="Q960" s="103"/>
      <c r="R960" s="104"/>
    </row>
    <row r="961" ht="15.75" customHeight="1">
      <c r="A961" s="44"/>
      <c r="Q961" s="103"/>
      <c r="R961" s="104"/>
    </row>
    <row r="962" ht="15.75" customHeight="1">
      <c r="A962" s="44"/>
      <c r="Q962" s="103"/>
      <c r="R962" s="104"/>
    </row>
    <row r="963" ht="15.75" customHeight="1">
      <c r="A963" s="44"/>
      <c r="Q963" s="103"/>
      <c r="R963" s="104"/>
    </row>
    <row r="964" ht="15.75" customHeight="1">
      <c r="A964" s="44"/>
      <c r="Q964" s="103"/>
      <c r="R964" s="104"/>
    </row>
    <row r="965" ht="15.75" customHeight="1">
      <c r="A965" s="44"/>
      <c r="Q965" s="103"/>
      <c r="R965" s="104"/>
    </row>
    <row r="966" ht="15.75" customHeight="1">
      <c r="A966" s="44"/>
      <c r="Q966" s="103"/>
      <c r="R966" s="104"/>
    </row>
    <row r="967" ht="15.75" customHeight="1">
      <c r="A967" s="44"/>
      <c r="Q967" s="103"/>
      <c r="R967" s="104"/>
    </row>
    <row r="968" ht="15.75" customHeight="1">
      <c r="A968" s="44"/>
      <c r="Q968" s="103"/>
      <c r="R968" s="104"/>
    </row>
    <row r="969" ht="15.75" customHeight="1">
      <c r="A969" s="44"/>
      <c r="Q969" s="103"/>
      <c r="R969" s="104"/>
    </row>
    <row r="970" ht="15.75" customHeight="1">
      <c r="A970" s="44"/>
      <c r="Q970" s="103"/>
      <c r="R970" s="104"/>
    </row>
    <row r="971" ht="15.75" customHeight="1">
      <c r="A971" s="44"/>
      <c r="Q971" s="103"/>
      <c r="R971" s="104"/>
    </row>
    <row r="972" ht="15.75" customHeight="1">
      <c r="A972" s="44"/>
      <c r="Q972" s="103"/>
      <c r="R972" s="104"/>
    </row>
    <row r="973" ht="15.75" customHeight="1">
      <c r="A973" s="44"/>
      <c r="Q973" s="103"/>
      <c r="R973" s="104"/>
    </row>
    <row r="974" ht="15.75" customHeight="1">
      <c r="A974" s="44"/>
      <c r="Q974" s="103"/>
      <c r="R974" s="104"/>
    </row>
    <row r="975" ht="15.75" customHeight="1">
      <c r="A975" s="44"/>
      <c r="Q975" s="103"/>
      <c r="R975" s="104"/>
    </row>
    <row r="976" ht="15.75" customHeight="1">
      <c r="A976" s="44"/>
      <c r="Q976" s="103"/>
      <c r="R976" s="104"/>
    </row>
    <row r="977" ht="15.75" customHeight="1">
      <c r="A977" s="44"/>
      <c r="Q977" s="103"/>
      <c r="R977" s="104"/>
    </row>
    <row r="978" ht="15.75" customHeight="1">
      <c r="A978" s="44"/>
      <c r="Q978" s="103"/>
      <c r="R978" s="104"/>
    </row>
    <row r="979" ht="15.75" customHeight="1">
      <c r="A979" s="44"/>
      <c r="Q979" s="103"/>
      <c r="R979" s="104"/>
    </row>
    <row r="980" ht="15.75" customHeight="1">
      <c r="A980" s="44"/>
      <c r="Q980" s="103"/>
      <c r="R980" s="104"/>
    </row>
    <row r="981" ht="15.75" customHeight="1">
      <c r="A981" s="44"/>
      <c r="Q981" s="103"/>
      <c r="R981" s="104"/>
    </row>
    <row r="982" ht="15.75" customHeight="1">
      <c r="A982" s="44"/>
      <c r="Q982" s="103"/>
      <c r="R982" s="104"/>
    </row>
    <row r="983" ht="15.75" customHeight="1">
      <c r="A983" s="44"/>
      <c r="Q983" s="103"/>
      <c r="R983" s="104"/>
    </row>
    <row r="984" ht="15.75" customHeight="1">
      <c r="A984" s="44"/>
      <c r="Q984" s="103"/>
      <c r="R984" s="104"/>
    </row>
    <row r="985" ht="15.75" customHeight="1">
      <c r="A985" s="44"/>
      <c r="Q985" s="103"/>
      <c r="R985" s="104"/>
    </row>
    <row r="986" ht="15.75" customHeight="1">
      <c r="A986" s="44"/>
      <c r="Q986" s="103"/>
      <c r="R986" s="104"/>
    </row>
    <row r="987" ht="15.75" customHeight="1">
      <c r="A987" s="44"/>
      <c r="Q987" s="103"/>
      <c r="R987" s="104"/>
    </row>
    <row r="988" ht="15.75" customHeight="1">
      <c r="A988" s="44"/>
      <c r="Q988" s="103"/>
      <c r="R988" s="104"/>
    </row>
    <row r="989" ht="15.75" customHeight="1">
      <c r="A989" s="44"/>
      <c r="Q989" s="103"/>
      <c r="R989" s="104"/>
    </row>
    <row r="990" ht="15.75" customHeight="1">
      <c r="A990" s="44"/>
      <c r="Q990" s="103"/>
      <c r="R990" s="104"/>
    </row>
    <row r="991" ht="15.75" customHeight="1">
      <c r="A991" s="44"/>
      <c r="Q991" s="103"/>
      <c r="R991" s="104"/>
    </row>
    <row r="992" ht="15.75" customHeight="1">
      <c r="A992" s="44"/>
      <c r="Q992" s="103"/>
      <c r="R992" s="104"/>
    </row>
    <row r="993" ht="15.75" customHeight="1">
      <c r="A993" s="44"/>
      <c r="Q993" s="103"/>
      <c r="R993" s="104"/>
    </row>
    <row r="994" ht="15.75" customHeight="1">
      <c r="A994" s="44"/>
      <c r="Q994" s="103"/>
      <c r="R994" s="104"/>
    </row>
    <row r="995" ht="15.75" customHeight="1">
      <c r="A995" s="44"/>
      <c r="Q995" s="103"/>
      <c r="R995" s="104"/>
    </row>
    <row r="996" ht="15.75" customHeight="1">
      <c r="A996" s="44"/>
      <c r="Q996" s="103"/>
      <c r="R996" s="104"/>
    </row>
    <row r="997" ht="15.75" customHeight="1">
      <c r="A997" s="44"/>
      <c r="Q997" s="103"/>
      <c r="R997" s="104"/>
    </row>
    <row r="998" ht="15.75" customHeight="1">
      <c r="A998" s="44"/>
      <c r="Q998" s="103"/>
      <c r="R998" s="104"/>
    </row>
    <row r="999" ht="15.75" customHeight="1">
      <c r="A999" s="44"/>
      <c r="Q999" s="103"/>
      <c r="R999" s="104"/>
    </row>
  </sheetData>
  <mergeCells count="7">
    <mergeCell ref="R2:R3"/>
    <mergeCell ref="R7:R8"/>
    <mergeCell ref="R9:R10"/>
    <mergeCell ref="R11:R12"/>
    <mergeCell ref="R14:R15"/>
    <mergeCell ref="R16:R17"/>
    <mergeCell ref="R22:R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2022-06-17T12:18:35Z</dcterms:created>
  <dc:creator>Marike</dc:creator>
</cp:coreProperties>
</file>