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autoCompressPictures="0"/>
  <bookViews>
    <workbookView xWindow="120" yWindow="1005" windowWidth="24240" windowHeight="13680" tabRatio="463"/>
  </bookViews>
  <sheets>
    <sheet name="Introduction" sheetId="127" r:id="rId1"/>
    <sheet name="User Guidance" sheetId="126" r:id="rId2"/>
    <sheet name="Template" sheetId="125" r:id="rId3"/>
    <sheet name="Lists" sheetId="41" r:id="rId4"/>
  </sheets>
  <definedNames>
    <definedName name="_xlnm._FilterDatabase" localSheetId="2" hidden="1">Template!$B$2:$G$206</definedName>
    <definedName name="_xlnm._FilterDatabase" localSheetId="1" hidden="1">'User Guidance'!$B$2:$E$229</definedName>
  </definedNames>
  <calcPr calcId="145621" concurrentCalc="0"/>
</workbook>
</file>

<file path=xl/calcChain.xml><?xml version="1.0" encoding="utf-8"?>
<calcChain xmlns="http://schemas.openxmlformats.org/spreadsheetml/2006/main">
  <c r="T1" i="41" l="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3" i="41"/>
</calcChain>
</file>

<file path=xl/sharedStrings.xml><?xml version="1.0" encoding="utf-8"?>
<sst xmlns="http://schemas.openxmlformats.org/spreadsheetml/2006/main" count="2313" uniqueCount="1052">
  <si>
    <t>Country</t>
  </si>
  <si>
    <t>Herbicides</t>
  </si>
  <si>
    <t>Fungicides</t>
  </si>
  <si>
    <t>Insecticides</t>
  </si>
  <si>
    <t>Fertilisers</t>
  </si>
  <si>
    <t>Irrigation</t>
  </si>
  <si>
    <t xml:space="preserve">Agricultural system </t>
  </si>
  <si>
    <t>Organic fertilisers</t>
  </si>
  <si>
    <t>Unit</t>
  </si>
  <si>
    <t>Surface water</t>
  </si>
  <si>
    <t>Australia</t>
  </si>
  <si>
    <t>P fertilisers</t>
  </si>
  <si>
    <t>N fertilisers</t>
  </si>
  <si>
    <t>K fertilisers</t>
  </si>
  <si>
    <t>Other inputs</t>
  </si>
  <si>
    <t>Name of active ingredient if not in the dropdown list available</t>
  </si>
  <si>
    <t xml:space="preserve">Irrigation technique </t>
  </si>
  <si>
    <t>Timing of soil cultivation, sowing and harvesting</t>
  </si>
  <si>
    <t>Machinery, work processes</t>
  </si>
  <si>
    <t>Pesticides</t>
  </si>
  <si>
    <t>Greenhouse</t>
  </si>
  <si>
    <t>[-]</t>
  </si>
  <si>
    <t>[%]</t>
  </si>
  <si>
    <t>[mm per year]</t>
  </si>
  <si>
    <t>Precipitation</t>
  </si>
  <si>
    <t xml:space="preserve"> [% of area]</t>
  </si>
  <si>
    <t>Drainage</t>
  </si>
  <si>
    <t>[kg]</t>
  </si>
  <si>
    <t>[#]</t>
  </si>
  <si>
    <t xml:space="preserve">Total water use for irrigation </t>
  </si>
  <si>
    <t xml:space="preserve">Ground water </t>
  </si>
  <si>
    <t>[kg fresh matter per ha and crop cycle]</t>
  </si>
  <si>
    <t>[m3]</t>
  </si>
  <si>
    <t xml:space="preserve">Manure, liquid </t>
  </si>
  <si>
    <t xml:space="preserve">Manure, solid </t>
  </si>
  <si>
    <t>Compost and other organic fertiliser</t>
  </si>
  <si>
    <t>Sewage sludge</t>
  </si>
  <si>
    <t>[kg N]</t>
  </si>
  <si>
    <t xml:space="preserve">N ammonium nitrate </t>
  </si>
  <si>
    <t xml:space="preserve">N urea </t>
  </si>
  <si>
    <t xml:space="preserve">N mono-ammonium phosphate, MAP </t>
  </si>
  <si>
    <t xml:space="preserve">N di-ammonium phosphate, DAP </t>
  </si>
  <si>
    <t xml:space="preserve">N lime-ammonium nitrate </t>
  </si>
  <si>
    <t>N ammonium sulphate</t>
  </si>
  <si>
    <t xml:space="preserve">N potassium nitrate </t>
  </si>
  <si>
    <t xml:space="preserve">N ammonia liquid </t>
  </si>
  <si>
    <t>[kg P2O5]</t>
  </si>
  <si>
    <t>[kg K2O]</t>
  </si>
  <si>
    <t xml:space="preserve">K potassium salt, KCl </t>
  </si>
  <si>
    <t xml:space="preserve">K potassium sulphate, K2SO4 </t>
  </si>
  <si>
    <t xml:space="preserve">K potassium nitrate </t>
  </si>
  <si>
    <t xml:space="preserve">K patent potassium  </t>
  </si>
  <si>
    <t>[g]</t>
  </si>
  <si>
    <t>Yield</t>
  </si>
  <si>
    <t>Switzerland</t>
  </si>
  <si>
    <t>Argentina</t>
  </si>
  <si>
    <t>Belgium</t>
  </si>
  <si>
    <t>Brazil</t>
  </si>
  <si>
    <t>Canada</t>
  </si>
  <si>
    <t>Cote D'Ivoire</t>
  </si>
  <si>
    <t>Chile</t>
  </si>
  <si>
    <t>China</t>
  </si>
  <si>
    <t>Colombia</t>
  </si>
  <si>
    <t>Costa Rica</t>
  </si>
  <si>
    <t>Germany</t>
  </si>
  <si>
    <t>Ecuador</t>
  </si>
  <si>
    <t>Spain</t>
  </si>
  <si>
    <t>Finland</t>
  </si>
  <si>
    <t>France</t>
  </si>
  <si>
    <t>Ghana</t>
  </si>
  <si>
    <t>Hungary</t>
  </si>
  <si>
    <t>Indonesia</t>
  </si>
  <si>
    <t>Israel</t>
  </si>
  <si>
    <t>India</t>
  </si>
  <si>
    <t>Italy</t>
  </si>
  <si>
    <t>Kenya</t>
  </si>
  <si>
    <t>Sri Lanka</t>
  </si>
  <si>
    <t>Mexico</t>
  </si>
  <si>
    <t>Netherlands</t>
  </si>
  <si>
    <t>New Zealand</t>
  </si>
  <si>
    <t>Peru</t>
  </si>
  <si>
    <t>Philippines</t>
  </si>
  <si>
    <t>Poland</t>
  </si>
  <si>
    <t>Russian Federation</t>
  </si>
  <si>
    <t>Thailand</t>
  </si>
  <si>
    <t>Turkey</t>
  </si>
  <si>
    <t>Ukraine</t>
  </si>
  <si>
    <t>United States</t>
  </si>
  <si>
    <t>Vietnam</t>
  </si>
  <si>
    <t>South Africa</t>
  </si>
  <si>
    <t>[m2]</t>
  </si>
  <si>
    <t>Plastic tunnel</t>
  </si>
  <si>
    <t>Greenhouse, glass walls and roof, metal tubes</t>
  </si>
  <si>
    <t>Greenhouse, glass walls and roof, plastic tubes</t>
  </si>
  <si>
    <t>Greenhouse, plastic walls and roof, metal tubes</t>
  </si>
  <si>
    <t>Greenhouse, plastic walls and roof, plastic tubes</t>
  </si>
  <si>
    <r>
      <t xml:space="preserve">Total amount of active ingredient (a.i.), </t>
    </r>
    <r>
      <rPr>
        <sz val="11"/>
        <color theme="1"/>
        <rFont val="Calibri"/>
        <family val="2"/>
        <scheme val="minor"/>
      </rPr>
      <t>any kind of pesticides</t>
    </r>
    <r>
      <rPr>
        <b/>
        <sz val="11"/>
        <color theme="1"/>
        <rFont val="Calibri"/>
        <family val="2"/>
        <scheme val="minor"/>
      </rPr>
      <t xml:space="preserve"> </t>
    </r>
  </si>
  <si>
    <t>Water use</t>
  </si>
  <si>
    <t>Average annual precipitation</t>
  </si>
  <si>
    <t>-</t>
  </si>
  <si>
    <r>
      <t xml:space="preserve"> </t>
    </r>
    <r>
      <rPr>
        <sz val="11"/>
        <rFont val="Calibri"/>
        <family val="2"/>
        <scheme val="minor"/>
      </rPr>
      <t>[dd.mm.yy]</t>
    </r>
  </si>
  <si>
    <t>Data</t>
  </si>
  <si>
    <t>Source</t>
  </si>
  <si>
    <t>Comment</t>
  </si>
  <si>
    <t>Water from non-conventional sources (e.g. desalted water)</t>
  </si>
  <si>
    <t>If readily available</t>
  </si>
  <si>
    <t>Horticultural oil</t>
  </si>
  <si>
    <t>Mg total applied</t>
  </si>
  <si>
    <t>[kg Mg]</t>
  </si>
  <si>
    <t>Ca total applied</t>
  </si>
  <si>
    <t>[kg Ca]</t>
  </si>
  <si>
    <t>Ca limestone</t>
  </si>
  <si>
    <t>Ca carbonation limestone</t>
  </si>
  <si>
    <t>Ca seaweed limestone</t>
  </si>
  <si>
    <t>Herbicide</t>
  </si>
  <si>
    <t>Fungicide</t>
  </si>
  <si>
    <t>Other pesticides</t>
  </si>
  <si>
    <t>Tillage method</t>
  </si>
  <si>
    <t>Anti-erosion practice</t>
  </si>
  <si>
    <t>Up &amp; down slope (no practice)</t>
  </si>
  <si>
    <t>Cross slope</t>
  </si>
  <si>
    <t>Contour farming</t>
  </si>
  <si>
    <t>Strip cropping, cross slope</t>
  </si>
  <si>
    <t>Strip cropping, contour</t>
  </si>
  <si>
    <t>Fall plow</t>
  </si>
  <si>
    <t>Spring plow</t>
  </si>
  <si>
    <t>Mulch tillage</t>
  </si>
  <si>
    <t>Ridge tillage</t>
  </si>
  <si>
    <t>Zone tillage</t>
  </si>
  <si>
    <t>No till</t>
  </si>
  <si>
    <r>
      <t xml:space="preserve">Seeds, </t>
    </r>
    <r>
      <rPr>
        <sz val="11"/>
        <color theme="1"/>
        <rFont val="Calibri"/>
        <family val="2"/>
        <scheme val="minor"/>
      </rPr>
      <t xml:space="preserve">for arable crops and vegetables </t>
    </r>
  </si>
  <si>
    <r>
      <t>Number of seedlings,</t>
    </r>
    <r>
      <rPr>
        <sz val="11"/>
        <color theme="1"/>
        <rFont val="Calibri"/>
        <family val="2"/>
        <scheme val="minor"/>
      </rPr>
      <t xml:space="preserve"> for arable crops and vegetables</t>
    </r>
  </si>
  <si>
    <r>
      <t>Number of planted trees,</t>
    </r>
    <r>
      <rPr>
        <sz val="11"/>
        <color theme="1"/>
        <rFont val="Calibri"/>
        <family val="2"/>
        <scheme val="minor"/>
      </rPr>
      <t xml:space="preserve"> for perennial crops </t>
    </r>
  </si>
  <si>
    <t xml:space="preserve"> Metadata</t>
  </si>
  <si>
    <t>Other Fertilizers</t>
  </si>
  <si>
    <t>Record / Data entry by</t>
  </si>
  <si>
    <t>Collection method</t>
  </si>
  <si>
    <t>Data treatment / Extrapolations</t>
  </si>
  <si>
    <t>Data treatment / Uncertainty adjustment</t>
  </si>
  <si>
    <t>Percentage weight of dolomite in Mg fertiliser</t>
  </si>
  <si>
    <t>Electricity</t>
  </si>
  <si>
    <t>Electricity, low voltage, at grid</t>
  </si>
  <si>
    <t>[kWh]</t>
  </si>
  <si>
    <t>Thermal energy</t>
  </si>
  <si>
    <t>Diesel, excluding diesel used in tractor</t>
  </si>
  <si>
    <t>Lignite briquette</t>
  </si>
  <si>
    <t>Hard coal briquette</t>
  </si>
  <si>
    <t>Fuel oil, light</t>
  </si>
  <si>
    <t>Fuel oil, heavy</t>
  </si>
  <si>
    <t>Natural gas</t>
  </si>
  <si>
    <t>[Nm3]</t>
  </si>
  <si>
    <t>Wood pellets, humidity = 10%</t>
  </si>
  <si>
    <t>Wood chips, fresh, humidity = 40%</t>
  </si>
  <si>
    <t>Wood logs</t>
  </si>
  <si>
    <t>Heat, district heating</t>
  </si>
  <si>
    <t>[MJ]</t>
  </si>
  <si>
    <t>Heat, solar collector</t>
  </si>
  <si>
    <t>Landfill</t>
  </si>
  <si>
    <t>Incineration</t>
  </si>
  <si>
    <t>Plant protection</t>
  </si>
  <si>
    <t>Soil cultivation</t>
  </si>
  <si>
    <t>Sowing, planting</t>
  </si>
  <si>
    <t>Fertilisation</t>
  </si>
  <si>
    <t>Harvesting</t>
  </si>
  <si>
    <t>Other work processes</t>
  </si>
  <si>
    <t>Others work processes</t>
  </si>
  <si>
    <t>Crops</t>
  </si>
  <si>
    <t>Spraying</t>
  </si>
  <si>
    <t>Sowing</t>
  </si>
  <si>
    <t>Fertilizing, with broadcaster</t>
  </si>
  <si>
    <t>Chopping maize</t>
  </si>
  <si>
    <t>Baling</t>
  </si>
  <si>
    <t>Almond</t>
  </si>
  <si>
    <t>Flaming</t>
  </si>
  <si>
    <t>Soil tillage, chisel</t>
  </si>
  <si>
    <t>Planting seedlings</t>
  </si>
  <si>
    <t xml:space="preserve">Liquid manure application, with vacuum tanker </t>
  </si>
  <si>
    <t>Threshing, with combine harvester</t>
  </si>
  <si>
    <t>Chopping</t>
  </si>
  <si>
    <t>Apple</t>
  </si>
  <si>
    <t>Soil tillage, spring-tine weeder</t>
  </si>
  <si>
    <t>Planting trees</t>
  </si>
  <si>
    <t xml:space="preserve">Solid manure application </t>
  </si>
  <si>
    <t>Picking-up the forage, with self-propelled loader</t>
  </si>
  <si>
    <t xml:space="preserve">Mulching </t>
  </si>
  <si>
    <t>Apricot</t>
  </si>
  <si>
    <t>Soil tillage, rotary harrow</t>
  </si>
  <si>
    <t>Planting potatoes</t>
  </si>
  <si>
    <t>Harvesting beets, with complete harvester</t>
  </si>
  <si>
    <t xml:space="preserve">Transport, tractor and trailer </t>
  </si>
  <si>
    <t>Asparagus</t>
  </si>
  <si>
    <t>Soil tillage, spring-tine harrow</t>
  </si>
  <si>
    <t>Harvesting potatoes, with complete harvester</t>
  </si>
  <si>
    <t>Banana</t>
  </si>
  <si>
    <t>Dried poultry manure</t>
  </si>
  <si>
    <t>Soil tillage, hoeing and earthing up, potatoes</t>
  </si>
  <si>
    <t>Making hay, with rotary tedder</t>
  </si>
  <si>
    <t>Carrot</t>
  </si>
  <si>
    <t>Soil tillage, plough</t>
  </si>
  <si>
    <t>Loading bales</t>
  </si>
  <si>
    <t>Cocoa</t>
  </si>
  <si>
    <t>Soil tillage, roll</t>
  </si>
  <si>
    <t>Mowing, with motor mower</t>
  </si>
  <si>
    <t>Coconut</t>
  </si>
  <si>
    <t>Soil tillage, rotary cultivator</t>
  </si>
  <si>
    <t>Mowing, with rotary mower</t>
  </si>
  <si>
    <t>Coffee</t>
  </si>
  <si>
    <t>Removing potato haulms</t>
  </si>
  <si>
    <t>Windrowing, with rotary swather</t>
  </si>
  <si>
    <t>Linseed</t>
  </si>
  <si>
    <t>Mandarin</t>
  </si>
  <si>
    <t>Mint</t>
  </si>
  <si>
    <t>Oat</t>
  </si>
  <si>
    <t>Olive</t>
  </si>
  <si>
    <t>Onion</t>
  </si>
  <si>
    <t>Orange</t>
  </si>
  <si>
    <t>Peach</t>
  </si>
  <si>
    <t>Peanut</t>
  </si>
  <si>
    <t>Pear</t>
  </si>
  <si>
    <t>Pineapple</t>
  </si>
  <si>
    <t>Potato</t>
  </si>
  <si>
    <t>Rapeseed</t>
  </si>
  <si>
    <t>Soybean</t>
  </si>
  <si>
    <t>Strawberry</t>
  </si>
  <si>
    <t>Sunflower</t>
  </si>
  <si>
    <t>Tea</t>
  </si>
  <si>
    <t>Tomato</t>
  </si>
  <si>
    <t>Wheat</t>
  </si>
  <si>
    <t>Sugar beet</t>
  </si>
  <si>
    <t>Sugar cane</t>
  </si>
  <si>
    <t>Sweet corn</t>
  </si>
  <si>
    <t>Lemon/Lime</t>
  </si>
  <si>
    <t>Maize grain</t>
  </si>
  <si>
    <t>Palm tree</t>
  </si>
  <si>
    <t>&lt;select process&gt;</t>
  </si>
  <si>
    <t>&lt;select compost type&gt;</t>
  </si>
  <si>
    <t>label_column</t>
  </si>
  <si>
    <t>country_column</t>
  </si>
  <si>
    <t>data_column</t>
  </si>
  <si>
    <t>comment_column</t>
  </si>
  <si>
    <t>source_column</t>
  </si>
  <si>
    <t>record_entry_by</t>
  </si>
  <si>
    <t>collection_method</t>
  </si>
  <si>
    <t>data_treatment_extrapolations</t>
  </si>
  <si>
    <t>data_treatment_uncertainty</t>
  </si>
  <si>
    <t>comment</t>
  </si>
  <si>
    <t>average_annual_precipitation</t>
  </si>
  <si>
    <t>yearly_precipitation_as_snow</t>
  </si>
  <si>
    <t>drainage</t>
  </si>
  <si>
    <t>harvest_date_previous_crop</t>
  </si>
  <si>
    <t>soil_cultivating_date_main_crop</t>
  </si>
  <si>
    <t>sowing_date_main_crop</t>
  </si>
  <si>
    <t>harvesting_date_main_crop</t>
  </si>
  <si>
    <t>seeds</t>
  </si>
  <si>
    <t>nb_seedlings</t>
  </si>
  <si>
    <t>nb_planted_trees</t>
  </si>
  <si>
    <t>tillage_method</t>
  </si>
  <si>
    <t>anti_erosion_practice</t>
  </si>
  <si>
    <t>total_wateruse</t>
  </si>
  <si>
    <t>ratio_irr_surface_no_energy</t>
  </si>
  <si>
    <t>ratio_irr_surface_electricity</t>
  </si>
  <si>
    <t>ratio_irr_surface_diesel</t>
  </si>
  <si>
    <t>ratio_irr_sprinkler_electricity</t>
  </si>
  <si>
    <t>ratio_irr_sprinkler_diesel</t>
  </si>
  <si>
    <t>ratio_irr_drip_electricity</t>
  </si>
  <si>
    <t>ratio_irr_drip_diesel</t>
  </si>
  <si>
    <t>ratio_wateruse_ground</t>
  </si>
  <si>
    <t>ratio_wateruse_surface</t>
  </si>
  <si>
    <t>ratio_wateruse_non_conventional_sources</t>
  </si>
  <si>
    <t>yield_main_product_per_crop_cycle</t>
  </si>
  <si>
    <t>total_manureliquid</t>
  </si>
  <si>
    <t>ratio_manureliquid_cattle</t>
  </si>
  <si>
    <t>ratio_manureliquid_fattening_pig</t>
  </si>
  <si>
    <t>ratio_manureliquid_sows_piglet</t>
  </si>
  <si>
    <t>ratio_manureliquid_laying_hen</t>
  </si>
  <si>
    <t>total_manuresolid</t>
  </si>
  <si>
    <t>ratio_manuresolid_cattle</t>
  </si>
  <si>
    <t>ratio_manuresolid_pig</t>
  </si>
  <si>
    <t>ratio_manuresolid_sheep_goat</t>
  </si>
  <si>
    <t>ratio_manuresolid_laying_hen</t>
  </si>
  <si>
    <t>ratio_manuresolid_broiler</t>
  </si>
  <si>
    <t>ratio_manuresolid_horses</t>
  </si>
  <si>
    <t>ratio_manuresolid_other</t>
  </si>
  <si>
    <t>end</t>
  </si>
  <si>
    <t>total_fertnmin</t>
  </si>
  <si>
    <t>ratio_fertnmin_ammonium_nitrate</t>
  </si>
  <si>
    <t>ratio_fertnmin_urea</t>
  </si>
  <si>
    <t>ratio_fertnmin_urea_an</t>
  </si>
  <si>
    <t>ratio_fertnmin_mono_ammonium_phosphate</t>
  </si>
  <si>
    <t>ratio_fertnmin_di_ammonium_phosphate</t>
  </si>
  <si>
    <t>ratio_fertnmin_an_phosphate</t>
  </si>
  <si>
    <t>ratio_fertnmin_lime_ammonium_nitrate</t>
  </si>
  <si>
    <t>ratio_fertnmin_ammonium_sulphate</t>
  </si>
  <si>
    <t>ratio_fertnmin_potassium_nitrate</t>
  </si>
  <si>
    <t>ratio_fertnmin_ammonia_liquid</t>
  </si>
  <si>
    <t>total_fertpmin</t>
  </si>
  <si>
    <t>ratio_fertpmin_triple_superphosphate</t>
  </si>
  <si>
    <t>ratio_fertpmin_superphosphate</t>
  </si>
  <si>
    <t>ratio_fertpmin_mono_ammonium_phosphate</t>
  </si>
  <si>
    <t>ratio_fertpmin_di_ammonium_phosphate</t>
  </si>
  <si>
    <t>ratio_fertpmin_an_phosphate</t>
  </si>
  <si>
    <t>ratio_fertpmin_hypophosphate_raw_phosphate</t>
  </si>
  <si>
    <t>ratio_fertpmin_ground_basic_slag</t>
  </si>
  <si>
    <t>total_fertkmin</t>
  </si>
  <si>
    <t>ratio_fertkmin_potassium_salt_kcl</t>
  </si>
  <si>
    <t>ratio_fertkmin_potassium_sulphate_k2so4</t>
  </si>
  <si>
    <t>ratio_fertkmin_potassium_nitrate</t>
  </si>
  <si>
    <t>ratio_fertkmin_patent_potassium</t>
  </si>
  <si>
    <t>fert_other_total_mg</t>
  </si>
  <si>
    <t>fert_other_dolomite_in_mg</t>
  </si>
  <si>
    <t>total_fertotherca</t>
  </si>
  <si>
    <t>ratio_fertotherca_limestone</t>
  </si>
  <si>
    <t>ratio_fertotherca_carbonation_limestone</t>
  </si>
  <si>
    <t>ratio_fertotherca_seaweed_limestone</t>
  </si>
  <si>
    <t>pest_total</t>
  </si>
  <si>
    <t>total_herbicides</t>
  </si>
  <si>
    <t>total_composttype</t>
  </si>
  <si>
    <t>total_sewagesludge</t>
  </si>
  <si>
    <t>total_fungicides</t>
  </si>
  <si>
    <t>total_insecticides</t>
  </si>
  <si>
    <t>pest_horticultural_oil</t>
  </si>
  <si>
    <t>total_machinery_diesel</t>
  </si>
  <si>
    <t>total_plantprotection</t>
  </si>
  <si>
    <t>total_soilcultivation</t>
  </si>
  <si>
    <t>total_sowingplanting</t>
  </si>
  <si>
    <t>total_fertilisation</t>
  </si>
  <si>
    <t>total_harvesting</t>
  </si>
  <si>
    <t>total_otherworkprocesses</t>
  </si>
  <si>
    <t>energy_electricity_low_voltage_at_grid</t>
  </si>
  <si>
    <t>energy_electricity_photovoltaic_produced_locally</t>
  </si>
  <si>
    <t>energy_electricity_wind_power_produced_locally</t>
  </si>
  <si>
    <t>energy_diesel_excluding_diesel_used_in_tractor</t>
  </si>
  <si>
    <t>energy_lignite_briquette</t>
  </si>
  <si>
    <t>energy_hard_coal_briquette</t>
  </si>
  <si>
    <t>energy_fuel_oil_light</t>
  </si>
  <si>
    <t>energy_fuel_oil_heavy</t>
  </si>
  <si>
    <t>energy_natural_gas</t>
  </si>
  <si>
    <t>energy_wood_pellets_humidity_10_percent</t>
  </si>
  <si>
    <t>energy_wood_chips_fresh_humidity_40_percent</t>
  </si>
  <si>
    <t>energy_wood_logs</t>
  </si>
  <si>
    <t>energy_heat_district_heating</t>
  </si>
  <si>
    <t>energy_heat_solar_collector</t>
  </si>
  <si>
    <t>materials_fleece</t>
  </si>
  <si>
    <t>materials_silage_foil</t>
  </si>
  <si>
    <t>materials_covering_sheet</t>
  </si>
  <si>
    <t>materials_bird_net</t>
  </si>
  <si>
    <t>greenhouse_plastic_tunnel</t>
  </si>
  <si>
    <t>greenhouse_glass_roof_metal_tubes</t>
  </si>
  <si>
    <t>greenhouse_glass_roof_plastic_tubes</t>
  </si>
  <si>
    <t>greenhouse_plastic_roof_metal_tubes</t>
  </si>
  <si>
    <t>greenhouse_plastic_roof_plastic_tubes</t>
  </si>
  <si>
    <t>eol_plastic_disposal_fleece_and_other</t>
  </si>
  <si>
    <t>eol_landfill</t>
  </si>
  <si>
    <t>eol_incineration</t>
  </si>
  <si>
    <t>eol_waste_water</t>
  </si>
  <si>
    <t>v1.0.0</t>
  </si>
  <si>
    <t>Compost</t>
  </si>
  <si>
    <t>Meat-and-bone meal</t>
  </si>
  <si>
    <t>Castor-oil shell coarse</t>
  </si>
  <si>
    <t>Vinasse</t>
  </si>
  <si>
    <t>Stone meal</t>
  </si>
  <si>
    <t>Feather meal</t>
  </si>
  <si>
    <t>Horn meal</t>
  </si>
  <si>
    <t>Horn shavings fine</t>
  </si>
  <si>
    <t>Sewage sludge liquid</t>
  </si>
  <si>
    <t>Sewage sludge dehydrated</t>
  </si>
  <si>
    <t>Sewage sludge dried</t>
  </si>
  <si>
    <t>&lt;select tillage method&gt;</t>
  </si>
  <si>
    <t>&lt;select anti-erosion practice&gt;</t>
  </si>
  <si>
    <t>&lt;select active ingredient&gt;</t>
  </si>
  <si>
    <t>&lt;select sewage sludge type&gt;</t>
  </si>
  <si>
    <t>2,4-D</t>
  </si>
  <si>
    <t>Aclonifen</t>
  </si>
  <si>
    <t>Alachlor</t>
  </si>
  <si>
    <t>Amidosulfuron</t>
  </si>
  <si>
    <t>Asulam</t>
  </si>
  <si>
    <t>Atrazine</t>
  </si>
  <si>
    <t>Benazolin</t>
  </si>
  <si>
    <t>Benoxacor</t>
  </si>
  <si>
    <t>Benzoic acid</t>
  </si>
  <si>
    <t>Benzthiazuron</t>
  </si>
  <si>
    <t>Bifenox</t>
  </si>
  <si>
    <t>Bromoxynil as ester</t>
  </si>
  <si>
    <t>Bromoxynil</t>
  </si>
  <si>
    <t>Butafenacil</t>
  </si>
  <si>
    <t>Butralin</t>
  </si>
  <si>
    <t>Calcium hydroxide</t>
  </si>
  <si>
    <t>Carbetamide</t>
  </si>
  <si>
    <t>Carfentrazone-ethyl</t>
  </si>
  <si>
    <t>Chlorbromuron</t>
  </si>
  <si>
    <t>Chlorbufam</t>
  </si>
  <si>
    <t>Chloridazon</t>
  </si>
  <si>
    <t>Chlorophen</t>
  </si>
  <si>
    <t>Chlorthal</t>
  </si>
  <si>
    <t>Cinidon-ethyl</t>
  </si>
  <si>
    <t>Clethodim</t>
  </si>
  <si>
    <t>Clodinafop-propargyl</t>
  </si>
  <si>
    <t>Clomazone</t>
  </si>
  <si>
    <t>Clopyralid</t>
  </si>
  <si>
    <t>Cloquintocet-mexyl</t>
  </si>
  <si>
    <t>Cyanazine</t>
  </si>
  <si>
    <t>Cycloxydim</t>
  </si>
  <si>
    <t>Cycluron</t>
  </si>
  <si>
    <t>Dimethenamid-P</t>
  </si>
  <si>
    <t>Desmedipham</t>
  </si>
  <si>
    <t>Dicamba</t>
  </si>
  <si>
    <t>Dichlobenil</t>
  </si>
  <si>
    <t>Dichlorprop-P</t>
  </si>
  <si>
    <t>Diflufenican</t>
  </si>
  <si>
    <t>Dimefuron</t>
  </si>
  <si>
    <t>Dimethachlor</t>
  </si>
  <si>
    <t>Dimethenamid</t>
  </si>
  <si>
    <t>Dinoseb (DNBP)</t>
  </si>
  <si>
    <t>Diquat</t>
  </si>
  <si>
    <t>Diuron</t>
  </si>
  <si>
    <t>Ethofumesate</t>
  </si>
  <si>
    <t>Flazasulfuron</t>
  </si>
  <si>
    <t>Florasulam</t>
  </si>
  <si>
    <t>Fluazifop-P-butyl</t>
  </si>
  <si>
    <t>Flufenacet</t>
  </si>
  <si>
    <t>Flumioxazin</t>
  </si>
  <si>
    <t>Fluoroglycofen</t>
  </si>
  <si>
    <t>Flurenol</t>
  </si>
  <si>
    <t>Fluroxypyr</t>
  </si>
  <si>
    <t>Foramsulfuron</t>
  </si>
  <si>
    <t>Glufosinate</t>
  </si>
  <si>
    <t>Imazamox</t>
  </si>
  <si>
    <t>Iodosulfuron</t>
  </si>
  <si>
    <t>Iodosulfuron-methyl-sodium</t>
  </si>
  <si>
    <t>Ioxynil</t>
  </si>
  <si>
    <t>Isoxadifen-ethyl</t>
  </si>
  <si>
    <t>Isoproturon</t>
  </si>
  <si>
    <t>Isoxaflutole</t>
  </si>
  <si>
    <t>Lenacil</t>
  </si>
  <si>
    <t>Linuron</t>
  </si>
  <si>
    <t>MCPA</t>
  </si>
  <si>
    <t>MCPB</t>
  </si>
  <si>
    <t>MCPP (Mecoprop)</t>
  </si>
  <si>
    <t>Mecoprop-P</t>
  </si>
  <si>
    <t>Mefenpyr-Diethyl</t>
  </si>
  <si>
    <t>Mesosulfuron</t>
  </si>
  <si>
    <t>Mesotrione</t>
  </si>
  <si>
    <t>Metamitron</t>
  </si>
  <si>
    <t>Metazachlor</t>
  </si>
  <si>
    <t>Methabenzthiazuron</t>
  </si>
  <si>
    <t>Metobromuron</t>
  </si>
  <si>
    <t>Metolachlor</t>
  </si>
  <si>
    <t>Metosulam</t>
  </si>
  <si>
    <t>Metribuzin</t>
  </si>
  <si>
    <t>Metsulfuron-methyl</t>
  </si>
  <si>
    <t>Monolinuron</t>
  </si>
  <si>
    <t>Napropamide</t>
  </si>
  <si>
    <t>Neburon</t>
  </si>
  <si>
    <t>Nicosulfuron</t>
  </si>
  <si>
    <t>Orbencarb</t>
  </si>
  <si>
    <t>Oryzalin</t>
  </si>
  <si>
    <t>Oxyfluorfen</t>
  </si>
  <si>
    <t>Oxasulfuron</t>
  </si>
  <si>
    <t>Pendimethalin</t>
  </si>
  <si>
    <t>Pethoxamid</t>
  </si>
  <si>
    <t>Phenmedipham</t>
  </si>
  <si>
    <t>Pinoxaden</t>
  </si>
  <si>
    <t>Propachlor</t>
  </si>
  <si>
    <t>Propaquizafop</t>
  </si>
  <si>
    <t>Propham (IPC)</t>
  </si>
  <si>
    <t>Propoxycarbazone-sodium</t>
  </si>
  <si>
    <t>Prosulfocarb</t>
  </si>
  <si>
    <t>Prosulfuron</t>
  </si>
  <si>
    <t>Pyraflufen-ethyl</t>
  </si>
  <si>
    <t>Pyridate</t>
  </si>
  <si>
    <t>Quinoclamine</t>
  </si>
  <si>
    <t>Quizalofop-P-ethyl</t>
  </si>
  <si>
    <t>Rimsulfuron</t>
  </si>
  <si>
    <t>Siduron</t>
  </si>
  <si>
    <t>Simazine</t>
  </si>
  <si>
    <t>Sulcotrione</t>
  </si>
  <si>
    <t>Sulfosulfuron</t>
  </si>
  <si>
    <t>Tebutam</t>
  </si>
  <si>
    <t>Tepraloxydim</t>
  </si>
  <si>
    <t>Terbacil</t>
  </si>
  <si>
    <t>Terbutryn</t>
  </si>
  <si>
    <t>Thifensulfuron-methyl</t>
  </si>
  <si>
    <t>Tralkoxydim</t>
  </si>
  <si>
    <t>Triasulfuron</t>
  </si>
  <si>
    <t>Tribenuron</t>
  </si>
  <si>
    <t>Tribenuron-methyl</t>
  </si>
  <si>
    <t>Trifluralin</t>
  </si>
  <si>
    <t>Triclopyr</t>
  </si>
  <si>
    <t>Triflusulfuron-methyl</t>
  </si>
  <si>
    <t>Herbicide, unspecified</t>
  </si>
  <si>
    <t>Acibenzolar-S-methyl</t>
  </si>
  <si>
    <t>Azoxystrobin</t>
  </si>
  <si>
    <t>Benalaxyl</t>
  </si>
  <si>
    <t>Benomyl</t>
  </si>
  <si>
    <t>Benthiavalicarb</t>
  </si>
  <si>
    <t>Benthiavalicarb-isopropyl</t>
  </si>
  <si>
    <t>Bitertanol</t>
  </si>
  <si>
    <t>Boscalid</t>
  </si>
  <si>
    <t>Bupirimate</t>
  </si>
  <si>
    <t>Captan</t>
  </si>
  <si>
    <t>Carbendazim</t>
  </si>
  <si>
    <t>Carboxin</t>
  </si>
  <si>
    <t>Chlorothalonil</t>
  </si>
  <si>
    <t>Chlozolinate</t>
  </si>
  <si>
    <t>Cyazofamid</t>
  </si>
  <si>
    <t>Cymoxanil</t>
  </si>
  <si>
    <t>Cyprodinil</t>
  </si>
  <si>
    <t>Dazomet (DMTT)</t>
  </si>
  <si>
    <t>Dichlofluanid</t>
  </si>
  <si>
    <t>Diethofencarb</t>
  </si>
  <si>
    <t>Dimethomorph</t>
  </si>
  <si>
    <t>Dinocap</t>
  </si>
  <si>
    <t>Dodemorph</t>
  </si>
  <si>
    <t>Dodine</t>
  </si>
  <si>
    <t>Epoxiconazole</t>
  </si>
  <si>
    <t>Famoxadone</t>
  </si>
  <si>
    <t>Fenbuconazole</t>
  </si>
  <si>
    <t>Fenfuram</t>
  </si>
  <si>
    <t>Fenhexamid</t>
  </si>
  <si>
    <t>Fenpiclonil</t>
  </si>
  <si>
    <t>Fenpropidin</t>
  </si>
  <si>
    <t>Fenpropimorph</t>
  </si>
  <si>
    <t>Fentin acetate</t>
  </si>
  <si>
    <t>Fentin hydroxide</t>
  </si>
  <si>
    <t>Fluazinam</t>
  </si>
  <si>
    <t>Fludioxonil</t>
  </si>
  <si>
    <t>Fluquinconazole</t>
  </si>
  <si>
    <t>Flusilazole</t>
  </si>
  <si>
    <t>Folpet</t>
  </si>
  <si>
    <t>Fosetyl</t>
  </si>
  <si>
    <t>Furalaxyl</t>
  </si>
  <si>
    <t>Guazatine</t>
  </si>
  <si>
    <t>Hymexazol</t>
  </si>
  <si>
    <t>Imazalil</t>
  </si>
  <si>
    <t>Iprodione</t>
  </si>
  <si>
    <t>Iprovalicarb</t>
  </si>
  <si>
    <t>Kresoxim-methyl</t>
  </si>
  <si>
    <t>Copper (Cu)</t>
  </si>
  <si>
    <t>Mancozeb</t>
  </si>
  <si>
    <t>Maneb</t>
  </si>
  <si>
    <t>Mepanipyrim</t>
  </si>
  <si>
    <t>Mepronil</t>
  </si>
  <si>
    <t>Metiram</t>
  </si>
  <si>
    <t>Myclobutanil</t>
  </si>
  <si>
    <t>Nitrothal-isopropyl</t>
  </si>
  <si>
    <t>Oxadixyl</t>
  </si>
  <si>
    <t>Oxychinolin</t>
  </si>
  <si>
    <t>Penconazole</t>
  </si>
  <si>
    <t>Pencycuron</t>
  </si>
  <si>
    <t>Picoxystrobin</t>
  </si>
  <si>
    <t>Prochloraz</t>
  </si>
  <si>
    <t>Propamocarb</t>
  </si>
  <si>
    <t>Propamocarb-hydrochloride</t>
  </si>
  <si>
    <t>Propineb</t>
  </si>
  <si>
    <t>Proquinazid</t>
  </si>
  <si>
    <t>Pyraclostrobin</t>
  </si>
  <si>
    <t>Pyrazophos</t>
  </si>
  <si>
    <t>Pyrifenox</t>
  </si>
  <si>
    <t>Pyrimethanil</t>
  </si>
  <si>
    <t>Quinoxyfen</t>
  </si>
  <si>
    <t>Spiroxamine</t>
  </si>
  <si>
    <t>Tebuconazole</t>
  </si>
  <si>
    <t>Thiabendazole</t>
  </si>
  <si>
    <t>Thiram (TMTD)</t>
  </si>
  <si>
    <t>Tolylfluanid</t>
  </si>
  <si>
    <t>Triadimenol</t>
  </si>
  <si>
    <t>Tridemorph</t>
  </si>
  <si>
    <t>Trifloxystrobin</t>
  </si>
  <si>
    <t>Triflumizole</t>
  </si>
  <si>
    <t>Triforine</t>
  </si>
  <si>
    <t>Triticonazole</t>
  </si>
  <si>
    <t>Vinclozolin</t>
  </si>
  <si>
    <t>Zineb</t>
  </si>
  <si>
    <t>Fungicide, unspecified</t>
  </si>
  <si>
    <t>Abamectin</t>
  </si>
  <si>
    <t>Acephate</t>
  </si>
  <si>
    <t>Acetamiprid</t>
  </si>
  <si>
    <t>Alanycarb</t>
  </si>
  <si>
    <t>Aldicarb</t>
  </si>
  <si>
    <t>alpha-Cypermethrin</t>
  </si>
  <si>
    <t>Amitraz</t>
  </si>
  <si>
    <t>Azadirachtin A</t>
  </si>
  <si>
    <t>Azadirachtin A+B</t>
  </si>
  <si>
    <t>Azinphos-methyl</t>
  </si>
  <si>
    <t>Bensultap</t>
  </si>
  <si>
    <t>Bromopropylate</t>
  </si>
  <si>
    <t>Buprofezin</t>
  </si>
  <si>
    <t>Butoxycarboxim</t>
  </si>
  <si>
    <t>Carbofuran</t>
  </si>
  <si>
    <t>Carbosulfan</t>
  </si>
  <si>
    <t>Chlorfenvinphos</t>
  </si>
  <si>
    <t>Clofentezine</t>
  </si>
  <si>
    <t>Clothianidin</t>
  </si>
  <si>
    <t>Cyfluthrin</t>
  </si>
  <si>
    <t>Cyhalothrin</t>
  </si>
  <si>
    <t>Cyhexatin</t>
  </si>
  <si>
    <t>Cypermethrin high-cis</t>
  </si>
  <si>
    <t>Demeton-S-methylsulfon</t>
  </si>
  <si>
    <t>Diafenthiuron</t>
  </si>
  <si>
    <t>Diazinon</t>
  </si>
  <si>
    <t>Dichlorvos (DDVP)</t>
  </si>
  <si>
    <t>Dicofol</t>
  </si>
  <si>
    <t>Dienochlor</t>
  </si>
  <si>
    <t>Diflubenzuron</t>
  </si>
  <si>
    <t>Dimethoate</t>
  </si>
  <si>
    <t>Dinitro-ortho-cresol (DNOC)</t>
  </si>
  <si>
    <t>Diofenolan</t>
  </si>
  <si>
    <t>Endosulfan</t>
  </si>
  <si>
    <t>Esfenvalerate</t>
  </si>
  <si>
    <t>Fenazaquin</t>
  </si>
  <si>
    <t>Fenbutatin oxide</t>
  </si>
  <si>
    <t>Fenitrothion</t>
  </si>
  <si>
    <t>Fenoxycarb</t>
  </si>
  <si>
    <t>Fenpyroximate</t>
  </si>
  <si>
    <t>Fipronil</t>
  </si>
  <si>
    <t>Fonofos</t>
  </si>
  <si>
    <t>Furathiocarb</t>
  </si>
  <si>
    <t>Heptenophos</t>
  </si>
  <si>
    <t>Hexaflumuron</t>
  </si>
  <si>
    <t>Hexythiazox</t>
  </si>
  <si>
    <t>Imidacloprid</t>
  </si>
  <si>
    <t>Indoxacarb</t>
  </si>
  <si>
    <t>Lufenuron</t>
  </si>
  <si>
    <t>Methidathion</t>
  </si>
  <si>
    <t>Methiocarb (Mercaptodimethur)</t>
  </si>
  <si>
    <t>Methomyl</t>
  </si>
  <si>
    <t>Methoprene</t>
  </si>
  <si>
    <t>Methoxyfenozide</t>
  </si>
  <si>
    <t>Novaluron</t>
  </si>
  <si>
    <t>Oxamyl</t>
  </si>
  <si>
    <t>Permethrin</t>
  </si>
  <si>
    <t>Phosalone</t>
  </si>
  <si>
    <t>Phosmet</t>
  </si>
  <si>
    <t>Potassium soap</t>
  </si>
  <si>
    <t>Profenofos</t>
  </si>
  <si>
    <t>Pymetrozine</t>
  </si>
  <si>
    <t>Pyrethrine</t>
  </si>
  <si>
    <t>Pyrethrum</t>
  </si>
  <si>
    <t>Spinosad</t>
  </si>
  <si>
    <t>Spirodiclofen</t>
  </si>
  <si>
    <t>Sulfotep</t>
  </si>
  <si>
    <t>Tebufenozide</t>
  </si>
  <si>
    <t>Tebufenpyrad</t>
  </si>
  <si>
    <t>Thiacloprid</t>
  </si>
  <si>
    <t>Thiamethoxam</t>
  </si>
  <si>
    <t>Thiophanate-methyl</t>
  </si>
  <si>
    <t>Trichlorfon</t>
  </si>
  <si>
    <t>Triflumuron</t>
  </si>
  <si>
    <t>Vamidothion</t>
  </si>
  <si>
    <t>zeta-Cypermethrin</t>
  </si>
  <si>
    <t>Bifenthrin</t>
  </si>
  <si>
    <t>Chlorpyrifos</t>
  </si>
  <si>
    <t>Cypermethrin</t>
  </si>
  <si>
    <t>Deltamethrin</t>
  </si>
  <si>
    <t>Lambda-cyhalothrin</t>
  </si>
  <si>
    <t>Pirimicarb</t>
  </si>
  <si>
    <t>Teflubenzuron</t>
  </si>
  <si>
    <t>Terbufos</t>
  </si>
  <si>
    <t>Insecticide, unspecified</t>
  </si>
  <si>
    <t>If no irrigation, put 0</t>
  </si>
  <si>
    <t>&lt;select crop name&gt;</t>
  </si>
  <si>
    <t>&lt;select country&gt;</t>
  </si>
  <si>
    <t>Name</t>
  </si>
  <si>
    <t>Location</t>
  </si>
  <si>
    <t xml:space="preserve">InfrastructureProcess </t>
  </si>
  <si>
    <t>Type</t>
  </si>
  <si>
    <t>Version</t>
  </si>
  <si>
    <t>energyValues</t>
  </si>
  <si>
    <t>LanguageCode</t>
  </si>
  <si>
    <t>LocalLanguageCode</t>
  </si>
  <si>
    <t>QualityNetwork</t>
  </si>
  <si>
    <t>DataSetRelatesToProduct</t>
  </si>
  <si>
    <t>IncludedProcesses</t>
  </si>
  <si>
    <t>Amount</t>
  </si>
  <si>
    <t>LocalName</t>
  </si>
  <si>
    <t>Synonyms</t>
  </si>
  <si>
    <t>GeneralComment</t>
  </si>
  <si>
    <t xml:space="preserve">InfrastructureIncluded </t>
  </si>
  <si>
    <t>Category</t>
  </si>
  <si>
    <t>SubCategory</t>
  </si>
  <si>
    <t>LocalCategory</t>
  </si>
  <si>
    <t>LocalSubCategory</t>
  </si>
  <si>
    <t>Formula</t>
  </si>
  <si>
    <t>StatisticalClassification</t>
  </si>
  <si>
    <t>CASNumber</t>
  </si>
  <si>
    <t>StartDate</t>
  </si>
  <si>
    <t>EndDate</t>
  </si>
  <si>
    <t>DataValidForEntirePeriod</t>
  </si>
  <si>
    <t>OtherPeriodText</t>
  </si>
  <si>
    <t>Text</t>
  </si>
  <si>
    <t>Percent</t>
  </si>
  <si>
    <t>ProductionVolume</t>
  </si>
  <si>
    <t>SamplingProcedure</t>
  </si>
  <si>
    <t>Extrapolations</t>
  </si>
  <si>
    <t>UncertaintyAdjustments</t>
  </si>
  <si>
    <t>Person</t>
  </si>
  <si>
    <t>DataPublishedIn</t>
  </si>
  <si>
    <t>ReferenceToPublishedSource</t>
  </si>
  <si>
    <t>Copyright</t>
  </si>
  <si>
    <t>AccessRestrictedTo</t>
  </si>
  <si>
    <t>CompanyCode</t>
  </si>
  <si>
    <t>CountryCode</t>
  </si>
  <si>
    <t>PageNumbers</t>
  </si>
  <si>
    <t>ImpactAssessmentResult</t>
  </si>
  <si>
    <t>Validator</t>
  </si>
  <si>
    <t>Details</t>
  </si>
  <si>
    <t>OtherDetails</t>
  </si>
  <si>
    <t>EcoSpold</t>
  </si>
  <si>
    <t>File description</t>
  </si>
  <si>
    <t>Introduction</t>
  </si>
  <si>
    <t>Presentation of the document and contacts</t>
  </si>
  <si>
    <t>Quantis project team</t>
  </si>
  <si>
    <t>Status</t>
    <phoneticPr fontId="3" type="noConversion"/>
  </si>
  <si>
    <t>Name</t>
    <phoneticPr fontId="3" type="noConversion"/>
  </si>
  <si>
    <t>Function</t>
    <phoneticPr fontId="3" type="noConversion"/>
  </si>
  <si>
    <t>E-mail</t>
  </si>
  <si>
    <t>Phone</t>
    <phoneticPr fontId="3" type="noConversion"/>
  </si>
  <si>
    <t>Project manager</t>
  </si>
  <si>
    <t>Arnaud Dauriat</t>
  </si>
  <si>
    <t>arnaud.dauriat@quantis-intl.com</t>
  </si>
  <si>
    <t>Software architect</t>
  </si>
  <si>
    <t>Christophe Porté</t>
  </si>
  <si>
    <t>christophe.porte@quantis-intl.com</t>
  </si>
  <si>
    <t>+41 21 693 91 89</t>
  </si>
  <si>
    <t>Software engineer</t>
  </si>
  <si>
    <t>Clémentine Delerce-Mauris</t>
  </si>
  <si>
    <t>clementine.delerce@quantis-intl.com</t>
  </si>
  <si>
    <t>Quantis</t>
  </si>
  <si>
    <t>CH – 1015 Lausanne</t>
  </si>
  <si>
    <t>Suisse</t>
  </si>
  <si>
    <t>Tel: +41 21 693 91 92</t>
  </si>
  <si>
    <t>info@quantis-intl.com</t>
  </si>
  <si>
    <t>www.quantis-intl.com</t>
  </si>
  <si>
    <t>Manages the project</t>
  </si>
  <si>
    <t>Is responsible for the quality of the IT part of the project</t>
  </si>
  <si>
    <t>Contributes to the development, manages online deployment and maintenance</t>
  </si>
  <si>
    <t>+41 21 693 91 92</t>
  </si>
  <si>
    <t>User Guidance</t>
  </si>
  <si>
    <t>Template</t>
  </si>
  <si>
    <t>User Guidance on how to use the data collection template, i.e. how to understand each of the parameters required</t>
  </si>
  <si>
    <t>Actual data collection template</t>
  </si>
  <si>
    <r>
      <t xml:space="preserve">             </t>
    </r>
    <r>
      <rPr>
        <b/>
        <sz val="36"/>
        <color rgb="FFE06A0D"/>
        <rFont val="Calibri"/>
        <scheme val="minor"/>
      </rPr>
      <t>ALCIG</t>
    </r>
    <r>
      <rPr>
        <sz val="36"/>
        <color rgb="FF2B344C"/>
        <rFont val="Calibri"/>
        <scheme val="minor"/>
      </rPr>
      <t xml:space="preserve"> - </t>
    </r>
    <r>
      <rPr>
        <b/>
        <sz val="36"/>
        <color rgb="FFE06A0D"/>
        <rFont val="Calibri"/>
        <scheme val="minor"/>
      </rPr>
      <t>A</t>
    </r>
    <r>
      <rPr>
        <sz val="36"/>
        <color rgb="FF2B344C"/>
        <rFont val="Calibri"/>
        <scheme val="minor"/>
      </rPr>
      <t xml:space="preserve">gricultural </t>
    </r>
    <r>
      <rPr>
        <b/>
        <sz val="36"/>
        <color rgb="FFE06A0D"/>
        <rFont val="Calibri"/>
        <scheme val="minor"/>
      </rPr>
      <t>L</t>
    </r>
    <r>
      <rPr>
        <sz val="36"/>
        <color rgb="FF2B344C"/>
        <rFont val="Calibri"/>
        <scheme val="minor"/>
      </rPr>
      <t xml:space="preserve">ife </t>
    </r>
    <r>
      <rPr>
        <b/>
        <sz val="36"/>
        <color rgb="FFE06A0D"/>
        <rFont val="Calibri"/>
        <scheme val="minor"/>
      </rPr>
      <t>C</t>
    </r>
    <r>
      <rPr>
        <sz val="36"/>
        <color rgb="FF2B344C"/>
        <rFont val="Calibri"/>
        <scheme val="minor"/>
      </rPr>
      <t xml:space="preserve">ycle </t>
    </r>
    <r>
      <rPr>
        <b/>
        <sz val="36"/>
        <color rgb="FFE06A0D"/>
        <rFont val="Calibri"/>
        <scheme val="minor"/>
      </rPr>
      <t>I</t>
    </r>
    <r>
      <rPr>
        <sz val="36"/>
        <color rgb="FF2B344C"/>
        <rFont val="Calibri"/>
        <scheme val="minor"/>
      </rPr>
      <t xml:space="preserve">nventory </t>
    </r>
    <r>
      <rPr>
        <b/>
        <sz val="36"/>
        <color rgb="FFE06A0D"/>
        <rFont val="Calibri"/>
        <scheme val="minor"/>
      </rPr>
      <t>G</t>
    </r>
    <r>
      <rPr>
        <sz val="36"/>
        <color rgb="FF2B344C"/>
        <rFont val="Calibri"/>
        <scheme val="minor"/>
      </rPr>
      <t>enerator</t>
    </r>
  </si>
  <si>
    <t>General instructions</t>
  </si>
  <si>
    <t>Warning</t>
  </si>
  <si>
    <t>Guidance</t>
  </si>
  <si>
    <t>Materials</t>
  </si>
  <si>
    <t>If no specific information about the day and year is avialable the following rules apply: i) always use 15 for day, ii) use 2012 for main year, iii) use 2011 for previous year</t>
  </si>
  <si>
    <t>If more than 1 crop cycle, please give informatiion for all crop cycles separate</t>
  </si>
  <si>
    <t>Select the type of sewage sludge in the predefined list</t>
  </si>
  <si>
    <t>Select the type of compost in the predefined list</t>
  </si>
  <si>
    <t xml:space="preserve">P total applied by mineral fertilisers </t>
  </si>
  <si>
    <t xml:space="preserve">K total applied by mineral fertilisers </t>
  </si>
  <si>
    <t>N total applied by mineral fertilisers</t>
  </si>
  <si>
    <t>Total amount of active ingredients used as herbicides</t>
  </si>
  <si>
    <t>Total amount of active ingredients used as fungicides</t>
  </si>
  <si>
    <t>Total amount of active ingredients used as insecticides</t>
  </si>
  <si>
    <t>Select the type of plant protection process applied</t>
  </si>
  <si>
    <t>Select the type of soil cultivation process applied</t>
  </si>
  <si>
    <t>Select the type of sowing/planting process applied</t>
  </si>
  <si>
    <t>Select the type of fertilisation process applied</t>
  </si>
  <si>
    <t>Select the type of harvesting process applied</t>
  </si>
  <si>
    <t>Select the type of other work process applied</t>
  </si>
  <si>
    <t>Consider a LHV of 43.8 MJ/kg</t>
  </si>
  <si>
    <t>Consider a LHV of 9.0 MJ/kg</t>
  </si>
  <si>
    <t>Consider a LHV of 31.5 MJ/kg</t>
  </si>
  <si>
    <t>Consider a LHV of 42.7 MJ/kg</t>
  </si>
  <si>
    <t>Consider a LHV of 40.0 MJ/kg</t>
  </si>
  <si>
    <t>Consider a LHV of 36.8 MJ/Nm3</t>
  </si>
  <si>
    <t>Consider a LHV of 17.0 MJ/kg</t>
  </si>
  <si>
    <t>Consider a LHV of 18.3 MJ/kg</t>
  </si>
  <si>
    <t>Consider a LHV of 15.6 MJ/kg</t>
  </si>
  <si>
    <t>EPFL Innovation Park, Bâtiment D</t>
  </si>
  <si>
    <t xml:space="preserve">The data collection template is structured as follows: </t>
  </si>
  <si>
    <t>If no data or answer, just leave "-"
Ensure consistency between yield, irrigation and level of inputs</t>
  </si>
  <si>
    <r>
      <rPr>
        <b/>
        <sz val="12"/>
        <color theme="0"/>
        <rFont val="Calibri"/>
        <family val="2"/>
        <scheme val="minor"/>
      </rPr>
      <t>Data collection unit</t>
    </r>
    <r>
      <rPr>
        <sz val="12"/>
        <color theme="0"/>
        <rFont val="Calibri"/>
        <family val="2"/>
        <scheme val="minor"/>
      </rPr>
      <t xml:space="preserve">: 1 hectare and 1 crop cycle
</t>
    </r>
    <r>
      <rPr>
        <b/>
        <sz val="12"/>
        <color theme="0"/>
        <rFont val="Calibri"/>
        <family val="2"/>
        <scheme val="minor"/>
      </rPr>
      <t>For arable crops and vegetables</t>
    </r>
    <r>
      <rPr>
        <sz val="12"/>
        <color theme="0"/>
        <rFont val="Calibri"/>
        <family val="2"/>
        <scheme val="minor"/>
      </rPr>
      <t xml:space="preserve">: 1 crop cycle = from soil preparation for sowing until harvest
</t>
    </r>
    <r>
      <rPr>
        <b/>
        <sz val="12"/>
        <color theme="0"/>
        <rFont val="Calibri"/>
        <family val="2"/>
        <scheme val="minor"/>
      </rPr>
      <t>For perennial crops</t>
    </r>
    <r>
      <rPr>
        <sz val="12"/>
        <color theme="0"/>
        <rFont val="Calibri"/>
        <family val="2"/>
        <scheme val="minor"/>
      </rPr>
      <t>: 1 crop cycle = 1 year of the productive phase, unless otherwise mentioned
Data represent national average over several years, in general 2009-2012</t>
    </r>
  </si>
  <si>
    <t>Fleece</t>
  </si>
  <si>
    <t>Silage foil</t>
  </si>
  <si>
    <t>Covering sheet</t>
  </si>
  <si>
    <t>Bird net</t>
  </si>
  <si>
    <t>Plastic disposal (fleece, etc.)</t>
  </si>
  <si>
    <t>LCA expert</t>
  </si>
  <si>
    <t>Mireille Faist</t>
  </si>
  <si>
    <t>mireille.faist@quantis-intl.com</t>
  </si>
  <si>
    <t>+41 44 552 08 41</t>
  </si>
  <si>
    <t>Compost type</t>
  </si>
  <si>
    <t>Sewage sludge type</t>
  </si>
  <si>
    <t>Insecticide</t>
  </si>
  <si>
    <t>Surface irrigation (no energy supply)</t>
  </si>
  <si>
    <t>Surface irrigation (electric pump)</t>
  </si>
  <si>
    <t>Surface irrigation (diesel pump)</t>
  </si>
  <si>
    <t>Spray irrigation (electric pump)</t>
  </si>
  <si>
    <t>Spray irrigation (diesel pump)</t>
  </si>
  <si>
    <t>Micro-irrigation (electric pump)</t>
  </si>
  <si>
    <t>Micro-irrigation (diesel pump)</t>
  </si>
  <si>
    <t>Liquid manure from cattle</t>
  </si>
  <si>
    <t>Liquid manure from pigs, sows and piglets</t>
  </si>
  <si>
    <t>Liquid manure from hens and poultry</t>
  </si>
  <si>
    <t>Liquid manure from other animals</t>
  </si>
  <si>
    <t>Solid manure from cattle</t>
  </si>
  <si>
    <t xml:space="preserve">Solid manure from sheep and goats </t>
  </si>
  <si>
    <t>Solid manure from hens and poultry</t>
  </si>
  <si>
    <t>Solid manure from horses</t>
  </si>
  <si>
    <t xml:space="preserve">Solid manure from other animals </t>
  </si>
  <si>
    <t>Solid manure from pigs, sows and piglets</t>
  </si>
  <si>
    <t>Micronutrients</t>
  </si>
  <si>
    <r>
      <t>Harvest da</t>
    </r>
    <r>
      <rPr>
        <sz val="11"/>
        <color theme="1"/>
        <rFont val="Calibri"/>
        <family val="2"/>
        <scheme val="minor"/>
      </rPr>
      <t>te previous cr</t>
    </r>
    <r>
      <rPr>
        <sz val="11"/>
        <color theme="1"/>
        <rFont val="Calibri"/>
        <family val="2"/>
        <scheme val="minor"/>
      </rPr>
      <t>op</t>
    </r>
  </si>
  <si>
    <t>Soil cultivating date for main crop</t>
  </si>
  <si>
    <t>Sowing date main crop</t>
  </si>
  <si>
    <t>Harvesting date main crop</t>
  </si>
  <si>
    <t>Data quality</t>
  </si>
  <si>
    <t>Technological representativeness (TeR)</t>
  </si>
  <si>
    <t>[quality rating class, 1-5]</t>
  </si>
  <si>
    <t>Geographical representativeness (GR)</t>
  </si>
  <si>
    <t xml:space="preserve">Completeness (C) </t>
  </si>
  <si>
    <t>Methodological appropriateness and consistency (M)</t>
  </si>
  <si>
    <t>Precision / Uncertainty (P)</t>
  </si>
  <si>
    <r>
      <t xml:space="preserve">Harvest date </t>
    </r>
    <r>
      <rPr>
        <sz val="11"/>
        <color theme="1"/>
        <rFont val="Calibri"/>
        <family val="2"/>
        <scheme val="minor"/>
      </rPr>
      <t>previous</t>
    </r>
    <r>
      <rPr>
        <sz val="11"/>
        <color theme="1"/>
        <rFont val="Calibri"/>
        <family val="2"/>
        <scheme val="minor"/>
      </rPr>
      <t xml:space="preserve"> crop</t>
    </r>
  </si>
  <si>
    <t>Fraction of precipitation as snow</t>
  </si>
  <si>
    <t>The yield shall refer to the main product
For perennial crops (i.e. fruit, coffee, etc.), indicate yield for productive phase (crop cycle = 1 year)</t>
  </si>
  <si>
    <t xml:space="preserve">N ammonium nitrate-phosphate </t>
  </si>
  <si>
    <t>N urea-ammonium nitrate</t>
  </si>
  <si>
    <t xml:space="preserve">P triple-superphosphate </t>
  </si>
  <si>
    <t xml:space="preserve">P superphosphate </t>
  </si>
  <si>
    <t>P mono-ammonium phosphate, MAP</t>
  </si>
  <si>
    <t xml:space="preserve">P di-ammonium phosphate, DAP </t>
  </si>
  <si>
    <t xml:space="preserve">P ammonium nitrate-phosphate </t>
  </si>
  <si>
    <t>P ground basic slag</t>
  </si>
  <si>
    <t>P rock phosphate</t>
  </si>
  <si>
    <t>Electricity, photovoltaic, produced on-site</t>
  </si>
  <si>
    <t>Electricity, wind power, produced on-site</t>
  </si>
  <si>
    <t>Utilities (excl. field activities)</t>
  </si>
  <si>
    <t>Water</t>
  </si>
  <si>
    <t>Tap water</t>
  </si>
  <si>
    <t>Wastewater, to treatment facility</t>
  </si>
  <si>
    <t>Wastewater, to nature</t>
  </si>
  <si>
    <t xml:space="preserve">Total fuel consumption for all work processes </t>
  </si>
  <si>
    <t>Total fuel consumption for plant protection</t>
  </si>
  <si>
    <t>COD, in wastewater</t>
  </si>
  <si>
    <t>Total fuel consumption for soil cultivation</t>
  </si>
  <si>
    <t>Total fuel consumption for sowing/planting</t>
  </si>
  <si>
    <t>Total fuel consumption for fertilisation</t>
  </si>
  <si>
    <t>Total fuel consumption for harvesting</t>
  </si>
  <si>
    <t>Total fuel consumption for other work processes</t>
  </si>
  <si>
    <t>[mg/L]</t>
  </si>
  <si>
    <t>Does not include other pesticides</t>
  </si>
  <si>
    <t>Wastes and effluents</t>
  </si>
  <si>
    <t>Specify kg per crop cycle used, i.e. the amount that is not usable anymore afterwards and goes to waste</t>
  </si>
  <si>
    <t>crop</t>
  </si>
  <si>
    <t>country</t>
  </si>
  <si>
    <t>ratio_manureliquid_other</t>
  </si>
  <si>
    <t>ratio_manureliquid_pig</t>
  </si>
  <si>
    <t>utilities_wateruse_ground</t>
  </si>
  <si>
    <t>utilities_wateruse_surface</t>
  </si>
  <si>
    <t>utilities_wateruse_non_conventional_sources</t>
  </si>
  <si>
    <t>eol_waste_water_to_treatment_facility</t>
  </si>
  <si>
    <t>eol_waste_water_to_nature</t>
  </si>
  <si>
    <t>cod_in_waste_water</t>
  </si>
  <si>
    <t>data_quality_techno_representativeness</t>
  </si>
  <si>
    <t>data_quality_geo_representativeness</t>
  </si>
  <si>
    <t>data_quality_time_related_representativeness</t>
  </si>
  <si>
    <t>data_quality_precision_uncertainty</t>
  </si>
  <si>
    <t>data_quality_completeness</t>
  </si>
  <si>
    <t>data_quality_methodo_appropriateness_consistency</t>
  </si>
  <si>
    <t>total_eol_plastic_disposal_fleece_and_other</t>
  </si>
  <si>
    <t>ratio_eol_landfill</t>
  </si>
  <si>
    <t>ratio_eol_incineration</t>
  </si>
  <si>
    <t>Other</t>
  </si>
  <si>
    <t>Soil decompactation</t>
  </si>
  <si>
    <t>Select your crop:</t>
  </si>
  <si>
    <t>Select your country:</t>
  </si>
  <si>
    <t>Aziprotryne</t>
  </si>
  <si>
    <t>Bentazone</t>
  </si>
  <si>
    <t>Daminozide</t>
  </si>
  <si>
    <t>Bromoxynil octanoate</t>
  </si>
  <si>
    <t>Bromofenoxim</t>
  </si>
  <si>
    <t>Chlortoluron</t>
  </si>
  <si>
    <t>Cyanamide</t>
  </si>
  <si>
    <t>Fenoxaprop ethyl ester</t>
  </si>
  <si>
    <t>Fenoxaprop-P ethyl ester</t>
  </si>
  <si>
    <t>Flupyrsulfuron-methyl</t>
  </si>
  <si>
    <t>Flurochloridone</t>
  </si>
  <si>
    <t>Starane</t>
  </si>
  <si>
    <t>Glyphosate</t>
  </si>
  <si>
    <t>Haloxyfop-P-methyl</t>
  </si>
  <si>
    <t>Ioxynil Methyl Ester</t>
  </si>
  <si>
    <t>Piperonyl butoxide</t>
  </si>
  <si>
    <t>Pronamide</t>
  </si>
  <si>
    <t>Metolachlor, (S)</t>
  </si>
  <si>
    <t>Sulfosate</t>
  </si>
  <si>
    <t>Terbuthylazin</t>
  </si>
  <si>
    <t>Fosetyl-aluminium</t>
  </si>
  <si>
    <t>Anilazine</t>
  </si>
  <si>
    <t>Azaconazol</t>
  </si>
  <si>
    <t>Calcium cyanamide</t>
  </si>
  <si>
    <t>Cyproconazole</t>
  </si>
  <si>
    <t>Difenoconazole</t>
  </si>
  <si>
    <t>Dithianone</t>
  </si>
  <si>
    <t>Fenamidone</t>
  </si>
  <si>
    <t>Hexaconazole</t>
  </si>
  <si>
    <t>Metalaxil</t>
  </si>
  <si>
    <t>Metconazole</t>
  </si>
  <si>
    <t>2-Phenylphenol</t>
  </si>
  <si>
    <t>Propiconazole</t>
  </si>
  <si>
    <t>Prothioconazol</t>
  </si>
  <si>
    <t>Sulfur</t>
  </si>
  <si>
    <t>Benzoximate</t>
  </si>
  <si>
    <t>Allethrin</t>
  </si>
  <si>
    <t>Chlorpyrifos methyl</t>
  </si>
  <si>
    <t>Cyromazine</t>
  </si>
  <si>
    <t>Dialifor</t>
  </si>
  <si>
    <t>Ethiofencarb</t>
  </si>
  <si>
    <t>Etoxazole</t>
  </si>
  <si>
    <t>Magnesium phosphide</t>
  </si>
  <si>
    <t>Metaldehyde</t>
  </si>
  <si>
    <t>Mevinfos</t>
  </si>
  <si>
    <t>Sodium fluorosilicate</t>
  </si>
  <si>
    <t>Octanoic acid</t>
  </si>
  <si>
    <t>P-tert-amylphenol</t>
  </si>
  <si>
    <t>Parathion, methyl</t>
  </si>
  <si>
    <t>Pirimiphos methyl</t>
  </si>
  <si>
    <t>Rotenone</t>
  </si>
  <si>
    <t>Rabon</t>
  </si>
  <si>
    <t>Thiocyclam</t>
  </si>
  <si>
    <t>Triazamate</t>
  </si>
  <si>
    <t>Time-related representativeness (TiR)</t>
  </si>
  <si>
    <t>Is responsible for all the modelling and scientific aspects of the tool</t>
  </si>
  <si>
    <t>Bell pepper</t>
  </si>
  <si>
    <t>Cabbage</t>
  </si>
  <si>
    <t>Cashew</t>
  </si>
  <si>
    <t>Cassava</t>
  </si>
  <si>
    <t>Chilli</t>
  </si>
  <si>
    <t>Cotton</t>
  </si>
  <si>
    <t>Eggplant</t>
  </si>
  <si>
    <t>Flax</t>
  </si>
  <si>
    <t>Grape</t>
  </si>
  <si>
    <t>Guar</t>
  </si>
  <si>
    <t>Hemp</t>
  </si>
  <si>
    <t>Lentil</t>
  </si>
  <si>
    <t>Mango</t>
  </si>
  <si>
    <t>Mulberry</t>
  </si>
  <si>
    <t>Climate</t>
  </si>
  <si>
    <t>Climate zone 1</t>
  </si>
  <si>
    <t>Climate zone 2</t>
  </si>
  <si>
    <t>Cool climate zones</t>
  </si>
  <si>
    <t>Temperate climate zones</t>
  </si>
  <si>
    <t>Warm climate zones</t>
  </si>
  <si>
    <t>Cool climate</t>
  </si>
  <si>
    <t>Temperate climate</t>
  </si>
  <si>
    <t>Warm climate</t>
  </si>
  <si>
    <t>Polar polar frost</t>
  </si>
  <si>
    <t>Arid desert cold arid</t>
  </si>
  <si>
    <t>Equatorial fully humid</t>
  </si>
  <si>
    <t>Polar polar tundra</t>
  </si>
  <si>
    <t>Warm temperate fully humid hot summer</t>
  </si>
  <si>
    <t>Equatorial monsoonal</t>
  </si>
  <si>
    <t>Snow dry winter extremely continental</t>
  </si>
  <si>
    <t>Warm temperate fully humid warm summer</t>
  </si>
  <si>
    <t>Equatorial Summer Dry</t>
  </si>
  <si>
    <t>Snow fully humid extremely continental</t>
  </si>
  <si>
    <t>Warm temperate fully humid cold summer</t>
  </si>
  <si>
    <t>Equatorial winter dry</t>
  </si>
  <si>
    <t>Warm temperate summer dry hot summer</t>
  </si>
  <si>
    <t>Warm temperate winter dry hot summer</t>
  </si>
  <si>
    <t>Warm temperate summer dry warm summer</t>
  </si>
  <si>
    <t>Warm temperate winter dry cool summer</t>
  </si>
  <si>
    <t>Warm temperate summer dry cold summer</t>
  </si>
  <si>
    <t>Arid desert hot arid</t>
  </si>
  <si>
    <t>Snow Fully humid hot summer</t>
  </si>
  <si>
    <t>Snow Fully humid warm summer</t>
  </si>
  <si>
    <t>Snow Fully humid cold summer</t>
  </si>
  <si>
    <t>Snow summer dry hot summer</t>
  </si>
  <si>
    <t>Snow summer dry warm summer</t>
  </si>
  <si>
    <t>Snow summer dry cold summer</t>
  </si>
  <si>
    <t>Arid steppe cold arid</t>
  </si>
  <si>
    <t>Arid steppe hot arid</t>
  </si>
  <si>
    <t>&lt;select climate zone 1&gt;</t>
  </si>
  <si>
    <t>&lt;select climate zone 2&gt;</t>
  </si>
  <si>
    <t>climate_zone_1</t>
  </si>
  <si>
    <t>climate_zone_specific</t>
  </si>
  <si>
    <t>Number of wet days per year</t>
  </si>
  <si>
    <t>Mean elevation</t>
  </si>
  <si>
    <t>[m]</t>
  </si>
  <si>
    <t>nb_wet_days_per_year</t>
  </si>
  <si>
    <t>mean_elevation_m</t>
  </si>
  <si>
    <t>Cultivation system</t>
  </si>
  <si>
    <t>Type of cultivation</t>
  </si>
  <si>
    <t>Certified organic agriculture</t>
  </si>
  <si>
    <t>cultivation_type</t>
  </si>
  <si>
    <t>organic_certified</t>
  </si>
  <si>
    <t>Certified</t>
  </si>
  <si>
    <t>no</t>
  </si>
  <si>
    <t>yes</t>
  </si>
  <si>
    <t>open ground</t>
  </si>
  <si>
    <t>greenhouse, open ground</t>
  </si>
  <si>
    <t>greenhouse, hydroponic system</t>
  </si>
  <si>
    <t>Lifetime of orchard</t>
  </si>
  <si>
    <t>orchard_lifetime</t>
  </si>
  <si>
    <t>Yield main product</t>
  </si>
  <si>
    <t>Main product name</t>
  </si>
  <si>
    <t>Yield by-product</t>
  </si>
  <si>
    <t>By-product name 1</t>
  </si>
  <si>
    <t>By-product name 2</t>
  </si>
  <si>
    <t>By-product name 3</t>
  </si>
  <si>
    <t>yield_BP1_per_crop_cycle</t>
  </si>
  <si>
    <t>yield_BP2_per_crop_cycle</t>
  </si>
  <si>
    <t>yield_BP3_per_crop_cycle</t>
  </si>
  <si>
    <t>Zn total applied</t>
  </si>
  <si>
    <t>[kg Zn]</t>
  </si>
  <si>
    <t>Zn zinc sulfate</t>
  </si>
  <si>
    <t>Zn zinc oxide</t>
  </si>
  <si>
    <t>Zn other zinc micronutrients</t>
  </si>
  <si>
    <t>total_fertotherzn</t>
  </si>
  <si>
    <t>ratio_fertotherzn_zinc_sulfate</t>
  </si>
  <si>
    <t>ratio_fertotherzn_zinc_oxide</t>
  </si>
  <si>
    <t>ratio_fertotherzn_other</t>
  </si>
  <si>
    <t>Other nutrients &amp; minerals</t>
  </si>
  <si>
    <t>Borax</t>
  </si>
  <si>
    <t>Gypsum</t>
  </si>
  <si>
    <t>Kaolin</t>
  </si>
  <si>
    <t>Manganese sulfate</t>
  </si>
  <si>
    <t>Portafer</t>
  </si>
  <si>
    <t>Sulfite</t>
  </si>
  <si>
    <t>fert_other_borax</t>
  </si>
  <si>
    <t>fert_other_gypsum</t>
  </si>
  <si>
    <t>fert_other_kaolin</t>
  </si>
  <si>
    <t>fert_other_manganese_sulfate</t>
  </si>
  <si>
    <t>fert_other_portafer</t>
  </si>
  <si>
    <t>fert_other_sulfite</t>
  </si>
  <si>
    <t xml:space="preserve">Total diesel consumption for all work processes </t>
  </si>
  <si>
    <t>Total diesel consumption for plant protection</t>
  </si>
  <si>
    <t>Total diesel consumption for soil cultivation</t>
  </si>
  <si>
    <t>Total diesel consumption for sowing/planting</t>
  </si>
  <si>
    <t>Total diesel consumption for fertilisation</t>
  </si>
  <si>
    <t>Total diesel consumption for harvesting</t>
  </si>
  <si>
    <t>Total diesel consumption for other work processes</t>
  </si>
  <si>
    <t>Gazoline</t>
  </si>
  <si>
    <t>total_machinery_gazoline</t>
  </si>
  <si>
    <t>Total gazoline consumption for all work processes</t>
  </si>
  <si>
    <t>Greenhouse, glass walls and roof</t>
  </si>
  <si>
    <t>Greenhouse, plastic walls and roof</t>
  </si>
  <si>
    <t>greenhouse_glass_roof</t>
  </si>
  <si>
    <t>greenhouse_plastic_roof</t>
  </si>
  <si>
    <t>Biowaste</t>
  </si>
  <si>
    <t>Anaerobic digestion</t>
  </si>
  <si>
    <t>Composting</t>
  </si>
  <si>
    <t>total_eol_biowaste</t>
  </si>
  <si>
    <t>ratio_eol_biowaste_incineration</t>
  </si>
  <si>
    <t>ratio_eol_biowaste_anae_digestion</t>
  </si>
  <si>
    <t>ratio_eol_biowaste_composting</t>
  </si>
  <si>
    <t>ratio_eol_biowaste_other</t>
  </si>
  <si>
    <t>v2.0.0</t>
  </si>
  <si>
    <t>v2.0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</si>
</sst>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6">
    <numFmt numFmtId="43" formatCode="_ * #,##0.00_ ;_ * \-#,##0.00_ ;_ * &quot;-&quot;??_ ;_ @_ "/>
    <numFmt numFmtId="164" formatCode="0.0%"/>
    <numFmt numFmtId="165" formatCode="#_.###_.###_.##0.0;\–_.#_.##0.0"/>
    <numFmt numFmtId="166" formatCode="#,##0.0&quot; dt&quot;;[Red]#,##0.0&quot; dt&quot;"/>
    <numFmt numFmtId="167" formatCode="#_.###_.###_.##0;&quot;–&quot;_.0"/>
    <numFmt numFmtId="168" formatCode="#_.###_.###_.##0_.&quot;**&quot;;\–_.#_.###_.###_.##0_.&quot;**&quot;"/>
    <numFmt numFmtId="169" formatCode="#_.###_.###_.##0_._*_*;\–_.#_.###_.###_.##0_._*_*"/>
    <numFmt numFmtId="170" formatCode="#_.###_.###_.##0.0;\–_.0.0"/>
    <numFmt numFmtId="171" formatCode="#_.###_.###_.##0;&quot;–&quot;_.#_.###_.###_.##0"/>
    <numFmt numFmtId="172" formatCode="_ [$_-2]\ * #,##0.00_ ;_ [$_-2]\ * \-#,##0.00_ ;_ [$_-2]\ * &quot;-&quot;??_ "/>
    <numFmt numFmtId="173" formatCode="#,##0&quot; kg&quot;;[Red]#,##0&quot; kg&quot;"/>
    <numFmt numFmtId="174" formatCode="#,##0&quot; Liter&quot;;[Red]#,##0&quot; Liter&quot;"/>
    <numFmt numFmtId="175" formatCode="#,##0&quot; m2&quot;;[Red]#,##0&quot; m2&quot;"/>
    <numFmt numFmtId="176" formatCode="#,##0&quot; m2a&quot;;[Red]#,##0&quot; m2a&quot;"/>
    <numFmt numFmtId="177" formatCode="#,##0.0&quot; m3&quot;;[Red]#,##0.0&quot; m3&quot;"/>
    <numFmt numFmtId="178" formatCode="0.00E+0;[=0]&quot;0&quot;;General"/>
    <numFmt numFmtId="179" formatCode="0.00%;[=0]&quot;0&quot;;General"/>
    <numFmt numFmtId="180" formatCode="0.0%;[=0]&quot;0%&quot;;0.0%"/>
    <numFmt numFmtId="181" formatCode="[=0]&quot;&quot;;General"/>
    <numFmt numFmtId="182" formatCode="0.0E+0;[=0]&quot;0&quot;;0.0E+0"/>
    <numFmt numFmtId="183" formatCode="0.00E+0;[=0]&quot;-&quot;;0.00E+0"/>
    <numFmt numFmtId="184" formatCode="#,##0.0&quot; ZKh&quot;;[Red]#,##0.0&quot; ZKh&quot;"/>
    <numFmt numFmtId="185" formatCode="dd/mm/yy;@"/>
    <numFmt numFmtId="186" formatCode="0.00000"/>
    <numFmt numFmtId="187" formatCode="_(* #,##0.00_);_(* \(#,##0.00\);_(* &quot;-&quot;??_);_(@_)"/>
    <numFmt numFmtId="188" formatCode="0.00E+0;[=0]&quot;0&quot;;0.00E+0"/>
  </numFmts>
  <fonts count="8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12"/>
      <color indexed="8"/>
      <name val="Arial MT"/>
    </font>
    <font>
      <sz val="9"/>
      <name val="Times New Roman"/>
      <family val="1"/>
    </font>
    <font>
      <sz val="9"/>
      <name val="Helvetica"/>
      <family val="2"/>
    </font>
    <font>
      <b/>
      <sz val="9"/>
      <name val="Times New Roman"/>
      <family val="1"/>
    </font>
    <font>
      <sz val="7"/>
      <name val="Helvetica"/>
      <family val="2"/>
    </font>
    <font>
      <sz val="9"/>
      <name val="Helv"/>
    </font>
    <font>
      <sz val="12"/>
      <color indexed="8"/>
      <name val="Arial"/>
      <family val="2"/>
    </font>
    <font>
      <sz val="9"/>
      <name val="Arial"/>
      <family val="2"/>
    </font>
    <font>
      <b/>
      <sz val="12"/>
      <name val="Times New Roman"/>
      <family val="1"/>
    </font>
    <font>
      <sz val="10"/>
      <name val="Helv"/>
    </font>
    <font>
      <sz val="9"/>
      <name val="Helv"/>
      <family val="2"/>
    </font>
    <font>
      <sz val="10"/>
      <name val="Trebuchet MS"/>
      <family val="2"/>
    </font>
    <font>
      <sz val="8"/>
      <name val="Helv"/>
      <family val="2"/>
    </font>
    <font>
      <b/>
      <sz val="16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charset val="204"/>
    </font>
    <font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8"/>
      <color theme="9" tint="-0.249977111117893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indexed="8"/>
      <name val="Arial"/>
      <family val="2"/>
      <charset val="1"/>
    </font>
    <font>
      <sz val="10"/>
      <name val="Arial"/>
      <family val="2"/>
      <charset val="1"/>
    </font>
    <font>
      <sz val="10"/>
      <name val="Monospace"/>
    </font>
    <font>
      <sz val="11"/>
      <color rgb="FF3D3C3B"/>
      <name val="Calibri"/>
      <family val="2"/>
      <scheme val="minor"/>
    </font>
    <font>
      <sz val="16"/>
      <color rgb="FF3D3C3B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21"/>
      <name val="Calibri"/>
      <family val="2"/>
      <scheme val="minor"/>
    </font>
    <font>
      <u/>
      <sz val="10"/>
      <color theme="10"/>
      <name val="Arial"/>
      <family val="2"/>
    </font>
    <font>
      <sz val="10"/>
      <color indexed="63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sz val="11"/>
      <color indexed="52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sz val="10"/>
      <color rgb="FF2B344A"/>
      <name val="Arial"/>
    </font>
    <font>
      <sz val="10"/>
      <color rgb="FF2B344A"/>
      <name val="Calibri"/>
      <scheme val="minor"/>
    </font>
    <font>
      <b/>
      <sz val="12"/>
      <color rgb="FF2B344A"/>
      <name val="Calibri"/>
      <scheme val="minor"/>
    </font>
    <font>
      <b/>
      <sz val="10"/>
      <color rgb="FF2B344A"/>
      <name val="Calibri"/>
      <family val="2"/>
      <scheme val="minor"/>
    </font>
    <font>
      <sz val="36"/>
      <name val="Calibri"/>
      <scheme val="minor"/>
    </font>
    <font>
      <b/>
      <sz val="36"/>
      <color rgb="FFE06A0D"/>
      <name val="Calibri"/>
      <scheme val="minor"/>
    </font>
    <font>
      <sz val="36"/>
      <color rgb="FF2B344C"/>
      <name val="Calibri"/>
      <scheme val="minor"/>
    </font>
    <font>
      <sz val="16"/>
      <color theme="1"/>
      <name val="Calibri"/>
      <scheme val="minor"/>
    </font>
    <font>
      <b/>
      <sz val="16"/>
      <color theme="1"/>
      <name val="Calibri"/>
      <scheme val="minor"/>
    </font>
    <font>
      <sz val="8"/>
      <name val="Calibri"/>
      <family val="2"/>
      <scheme val="minor"/>
    </font>
    <font>
      <sz val="10"/>
      <color rgb="FF2B344A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9662E"/>
        <bgColor indexed="64"/>
      </patternFill>
    </fill>
    <fill>
      <patternFill patternType="solid">
        <fgColor rgb="FF482128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4E00"/>
        <bgColor indexed="64"/>
      </patternFill>
    </fill>
    <fill>
      <patternFill patternType="solid">
        <fgColor rgb="FF66B177"/>
        <bgColor indexed="64"/>
      </patternFill>
    </fill>
    <fill>
      <patternFill patternType="solid">
        <fgColor rgb="FF484848"/>
        <bgColor indexed="64"/>
      </patternFill>
    </fill>
    <fill>
      <patternFill patternType="solid">
        <fgColor rgb="FF68371E"/>
        <bgColor indexed="64"/>
      </patternFill>
    </fill>
    <fill>
      <patternFill patternType="solid">
        <fgColor rgb="FF548BCE"/>
        <bgColor indexed="64"/>
      </patternFill>
    </fill>
    <fill>
      <patternFill patternType="solid">
        <fgColor rgb="FF3E6CA3"/>
        <bgColor indexed="64"/>
      </patternFill>
    </fill>
    <fill>
      <patternFill patternType="solid">
        <fgColor rgb="FFA2B281"/>
        <bgColor indexed="64"/>
      </patternFill>
    </fill>
    <fill>
      <patternFill patternType="solid">
        <fgColor rgb="FF6F863F"/>
        <bgColor indexed="64"/>
      </patternFill>
    </fill>
    <fill>
      <patternFill patternType="solid">
        <fgColor rgb="FF38461C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94F1C"/>
        <bgColor indexed="64"/>
      </patternFill>
    </fill>
    <fill>
      <patternFill patternType="solid">
        <fgColor rgb="FFE0005A"/>
        <bgColor indexed="64"/>
      </patternFill>
    </fill>
    <fill>
      <patternFill patternType="solid">
        <fgColor rgb="FFAA1351"/>
        <bgColor indexed="64"/>
      </patternFill>
    </fill>
    <fill>
      <patternFill patternType="solid">
        <fgColor rgb="FFF9E3E7"/>
        <bgColor indexed="64"/>
      </patternFill>
    </fill>
    <fill>
      <patternFill patternType="solid">
        <fgColor rgb="FF835BAD"/>
        <bgColor indexed="64"/>
      </patternFill>
    </fill>
    <fill>
      <patternFill patternType="solid">
        <fgColor rgb="FF5B257C"/>
        <bgColor indexed="64"/>
      </patternFill>
    </fill>
    <fill>
      <patternFill patternType="solid">
        <fgColor rgb="FFD9D6EB"/>
        <bgColor indexed="64"/>
      </patternFill>
    </fill>
    <fill>
      <patternFill patternType="solid">
        <fgColor indexed="31"/>
      </patternFill>
    </fill>
    <fill>
      <patternFill patternType="solid">
        <fgColor indexed="49"/>
      </patternFill>
    </fill>
    <fill>
      <patternFill patternType="solid">
        <fgColor indexed="14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5"/>
      </patternFill>
    </fill>
    <fill>
      <patternFill patternType="solid">
        <fgColor rgb="FF2B344C"/>
        <bgColor indexed="64"/>
      </patternFill>
    </fill>
    <fill>
      <patternFill patternType="solid">
        <fgColor rgb="FFE06A0D"/>
        <bgColor indexed="64"/>
      </patternFill>
    </fill>
    <fill>
      <patternFill patternType="solid">
        <fgColor rgb="FFF3A127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D9D6EB"/>
      </top>
      <bottom/>
      <diagonal/>
    </border>
    <border>
      <left/>
      <right/>
      <top/>
      <bottom style="thin">
        <color rgb="FFD9D6EB"/>
      </bottom>
      <diagonal/>
    </border>
    <border>
      <left style="thin">
        <color rgb="FFD9D6EB"/>
      </left>
      <right/>
      <top/>
      <bottom/>
      <diagonal/>
    </border>
    <border>
      <left/>
      <right style="thin">
        <color rgb="FFD9D6EB"/>
      </right>
      <top/>
      <bottom/>
      <diagonal/>
    </border>
    <border>
      <left style="thin">
        <color rgb="FFD9D6EB"/>
      </left>
      <right style="thin">
        <color rgb="FFD9D6EB"/>
      </right>
      <top style="thin">
        <color rgb="FFD9D6EB"/>
      </top>
      <bottom/>
      <diagonal/>
    </border>
    <border>
      <left style="thin">
        <color rgb="FFD9D6EB"/>
      </left>
      <right style="thin">
        <color rgb="FFD9D6EB"/>
      </right>
      <top style="thin">
        <color rgb="FFD9D6EB"/>
      </top>
      <bottom style="thin">
        <color rgb="FFD9D6EB"/>
      </bottom>
      <diagonal/>
    </border>
    <border>
      <left style="thin">
        <color rgb="FFD9D6EB"/>
      </left>
      <right/>
      <top style="thin">
        <color rgb="FFD9D6EB"/>
      </top>
      <bottom style="thin">
        <color rgb="FFD9D6EB"/>
      </bottom>
      <diagonal/>
    </border>
    <border>
      <left/>
      <right style="thin">
        <color rgb="FFD9D6EB"/>
      </right>
      <top style="thin">
        <color rgb="FFD9D6EB"/>
      </top>
      <bottom style="thin">
        <color rgb="FFD9D6EB"/>
      </bottom>
      <diagonal/>
    </border>
    <border>
      <left/>
      <right/>
      <top style="thin">
        <color rgb="FFD9D6EB"/>
      </top>
      <bottom style="thin">
        <color rgb="FFD9D6EB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rgb="FFD9D6EB"/>
      </right>
      <top style="thin">
        <color rgb="FFD9D6EB"/>
      </top>
      <bottom/>
      <diagonal/>
    </border>
    <border>
      <left style="thin">
        <color rgb="FFD9D6EB"/>
      </left>
      <right style="thin">
        <color rgb="FFD9D6EB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13">
    <xf numFmtId="0" fontId="0" fillId="0" borderId="0"/>
    <xf numFmtId="9" fontId="8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165" fontId="12" fillId="0" borderId="0" applyFont="0" applyFill="0" applyBorder="0" applyAlignment="0" applyProtection="0"/>
    <xf numFmtId="49" fontId="13" fillId="0" borderId="1" applyNumberFormat="0" applyFont="0" applyFill="0" applyBorder="0" applyProtection="0">
      <alignment horizontal="left" vertical="center" indent="2"/>
    </xf>
    <xf numFmtId="49" fontId="13" fillId="0" borderId="3" applyNumberFormat="0" applyFont="0" applyFill="0" applyBorder="0" applyProtection="0">
      <alignment horizontal="left" vertical="center" indent="5"/>
    </xf>
    <xf numFmtId="0" fontId="14" fillId="2" borderId="0">
      <alignment horizontal="left" vertical="center"/>
    </xf>
    <xf numFmtId="4" fontId="15" fillId="0" borderId="2" applyFill="0" applyBorder="0" applyProtection="0">
      <alignment horizontal="right" vertical="center"/>
    </xf>
    <xf numFmtId="0" fontId="16" fillId="0" borderId="0">
      <alignment vertical="center"/>
    </xf>
    <xf numFmtId="166" fontId="17" fillId="0" borderId="0"/>
    <xf numFmtId="167" fontId="18" fillId="0" borderId="4" applyFont="0" applyFill="0" applyBorder="0" applyAlignment="0" applyProtection="0">
      <alignment horizontal="right"/>
    </xf>
    <xf numFmtId="168" fontId="18" fillId="0" borderId="4" applyFont="0" applyFill="0" applyBorder="0" applyAlignment="0" applyProtection="0">
      <alignment horizontal="right"/>
    </xf>
    <xf numFmtId="169" fontId="18" fillId="0" borderId="4" applyFont="0" applyFill="0" applyBorder="0" applyAlignment="0" applyProtection="0">
      <alignment horizontal="right"/>
    </xf>
    <xf numFmtId="170" fontId="18" fillId="0" borderId="4" applyFont="0" applyFill="0" applyBorder="0" applyAlignment="0" applyProtection="0">
      <alignment horizontal="right"/>
    </xf>
    <xf numFmtId="171" fontId="18" fillId="0" borderId="4" applyFont="0" applyFill="0" applyBorder="0" applyAlignment="0" applyProtection="0">
      <alignment horizontal="right"/>
    </xf>
    <xf numFmtId="0" fontId="14" fillId="3" borderId="0">
      <alignment horizontal="center" vertical="center" wrapText="1"/>
    </xf>
    <xf numFmtId="172" fontId="1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/>
    <xf numFmtId="173" fontId="17" fillId="0" borderId="0"/>
    <xf numFmtId="174" fontId="21" fillId="0" borderId="0"/>
    <xf numFmtId="0" fontId="14" fillId="4" borderId="0">
      <alignment horizontal="left" vertical="center"/>
    </xf>
    <xf numFmtId="175" fontId="21" fillId="0" borderId="0"/>
    <xf numFmtId="176" fontId="17" fillId="0" borderId="0"/>
    <xf numFmtId="177" fontId="21" fillId="0" borderId="0"/>
    <xf numFmtId="178" fontId="17" fillId="0" borderId="0" applyAlignment="0">
      <alignment wrapText="1"/>
    </xf>
    <xf numFmtId="179" fontId="17" fillId="0" borderId="0"/>
    <xf numFmtId="0" fontId="10" fillId="0" borderId="0"/>
    <xf numFmtId="4" fontId="13" fillId="0" borderId="1" applyFill="0" applyBorder="0" applyProtection="0">
      <alignment horizontal="right" vertical="center"/>
    </xf>
    <xf numFmtId="49" fontId="15" fillId="0" borderId="1" applyNumberFormat="0" applyFill="0" applyBorder="0" applyProtection="0">
      <alignment horizontal="left" vertical="center"/>
    </xf>
    <xf numFmtId="0" fontId="13" fillId="0" borderId="1" applyNumberFormat="0" applyFill="0" applyAlignment="0" applyProtection="0"/>
    <xf numFmtId="180" fontId="10" fillId="0" borderId="0"/>
    <xf numFmtId="164" fontId="10" fillId="5" borderId="0">
      <alignment horizontal="center" vertical="center"/>
    </xf>
    <xf numFmtId="164" fontId="10" fillId="5" borderId="0">
      <alignment horizontal="center" vertical="center"/>
    </xf>
    <xf numFmtId="0" fontId="5" fillId="0" borderId="0"/>
    <xf numFmtId="181" fontId="22" fillId="0" borderId="0">
      <alignment horizontal="center" vertical="center"/>
    </xf>
    <xf numFmtId="0" fontId="23" fillId="6" borderId="0">
      <alignment vertical="center" wrapText="1"/>
    </xf>
    <xf numFmtId="181" fontId="24" fillId="0" borderId="0">
      <alignment horizontal="center" vertical="center"/>
    </xf>
    <xf numFmtId="0" fontId="14" fillId="7" borderId="0">
      <alignment horizontal="left" vertical="center"/>
    </xf>
    <xf numFmtId="0" fontId="14" fillId="7" borderId="0">
      <alignment horizontal="left" vertical="center"/>
    </xf>
    <xf numFmtId="11" fontId="19" fillId="0" borderId="0">
      <alignment horizontal="center" vertical="center" wrapText="1"/>
    </xf>
    <xf numFmtId="182" fontId="19" fillId="0" borderId="0">
      <alignment horizontal="center" vertical="center"/>
    </xf>
    <xf numFmtId="183" fontId="10" fillId="0" borderId="0">
      <alignment horizontal="center" vertical="center"/>
    </xf>
    <xf numFmtId="184" fontId="21" fillId="0" borderId="0"/>
    <xf numFmtId="0" fontId="8" fillId="0" borderId="0"/>
    <xf numFmtId="0" fontId="4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/>
    <xf numFmtId="9" fontId="3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0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9" fontId="10" fillId="0" borderId="0" applyFont="0" applyFill="0" applyBorder="0" applyAlignment="0" applyProtection="0"/>
    <xf numFmtId="0" fontId="3" fillId="0" borderId="0"/>
    <xf numFmtId="4" fontId="15" fillId="0" borderId="5" applyFill="0" applyBorder="0" applyProtection="0">
      <alignment horizontal="right" vertical="center"/>
    </xf>
    <xf numFmtId="0" fontId="2" fillId="0" borderId="0"/>
    <xf numFmtId="0" fontId="1" fillId="0" borderId="0"/>
    <xf numFmtId="0" fontId="28" fillId="0" borderId="0"/>
    <xf numFmtId="9" fontId="28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4" fillId="0" borderId="0"/>
    <xf numFmtId="43" fontId="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3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4" fillId="36" borderId="0" applyNumberFormat="0" applyBorder="0" applyAlignment="0" applyProtection="0"/>
    <xf numFmtId="0" fontId="55" fillId="37" borderId="0" applyNumberFormat="0" applyBorder="0" applyAlignment="0" applyProtection="0"/>
    <xf numFmtId="0" fontId="54" fillId="38" borderId="0" applyNumberFormat="0" applyBorder="0" applyAlignment="0" applyProtection="0"/>
    <xf numFmtId="0" fontId="55" fillId="39" borderId="0" applyNumberFormat="0" applyBorder="0" applyAlignment="0" applyProtection="0"/>
    <xf numFmtId="0" fontId="55" fillId="36" borderId="0" applyNumberFormat="0" applyBorder="0" applyAlignment="0" applyProtection="0"/>
    <xf numFmtId="0" fontId="55" fillId="40" borderId="0" applyNumberFormat="0" applyBorder="0" applyAlignment="0" applyProtection="0"/>
    <xf numFmtId="0" fontId="55" fillId="37" borderId="0" applyNumberFormat="0" applyBorder="0" applyAlignment="0" applyProtection="0"/>
    <xf numFmtId="0" fontId="55" fillId="41" borderId="0" applyNumberFormat="0" applyBorder="0" applyAlignment="0" applyProtection="0"/>
    <xf numFmtId="0" fontId="56" fillId="42" borderId="18" applyNumberFormat="0" applyAlignment="0" applyProtection="0"/>
    <xf numFmtId="186" fontId="10" fillId="0" borderId="0" applyFont="0" applyFill="0" applyBorder="0" applyAlignment="0" applyProtection="0"/>
    <xf numFmtId="187" fontId="54" fillId="0" borderId="0" applyFont="0" applyFill="0" applyBorder="0" applyAlignment="0" applyProtection="0"/>
    <xf numFmtId="0" fontId="57" fillId="43" borderId="19" applyNumberFormat="0" applyAlignment="0" applyProtection="0"/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9" fillId="0" borderId="0">
      <protection locked="0"/>
    </xf>
    <xf numFmtId="0" fontId="60" fillId="0" borderId="20" applyNumberFormat="0" applyFill="0" applyAlignment="0" applyProtection="0"/>
    <xf numFmtId="0" fontId="61" fillId="44" borderId="0" applyNumberFormat="0" applyBorder="0" applyAlignment="0" applyProtection="0"/>
    <xf numFmtId="0" fontId="62" fillId="45" borderId="18" applyNumberFormat="0" applyAlignment="0" applyProtection="0"/>
    <xf numFmtId="0" fontId="63" fillId="0" borderId="21" applyNumberFormat="0" applyFill="0" applyAlignment="0" applyProtection="0"/>
    <xf numFmtId="0" fontId="64" fillId="0" borderId="22" applyNumberFormat="0" applyFill="0" applyAlignment="0" applyProtection="0"/>
    <xf numFmtId="0" fontId="65" fillId="0" borderId="23" applyNumberFormat="0" applyFill="0" applyAlignment="0" applyProtection="0"/>
    <xf numFmtId="0" fontId="65" fillId="0" borderId="0" applyNumberFormat="0" applyFill="0" applyBorder="0" applyAlignment="0" applyProtection="0"/>
    <xf numFmtId="0" fontId="66" fillId="46" borderId="0" applyNumberFormat="0" applyBorder="0" applyAlignment="0" applyProtection="0"/>
    <xf numFmtId="0" fontId="8" fillId="0" borderId="0"/>
    <xf numFmtId="0" fontId="8" fillId="0" borderId="0"/>
    <xf numFmtId="0" fontId="42" fillId="0" borderId="0"/>
    <xf numFmtId="0" fontId="8" fillId="0" borderId="0"/>
    <xf numFmtId="0" fontId="67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47" borderId="24" applyNumberFormat="0" applyFont="0" applyAlignment="0" applyProtection="0"/>
    <xf numFmtId="0" fontId="68" fillId="48" borderId="0" applyNumberFormat="0" applyBorder="0" applyAlignment="0" applyProtection="0"/>
    <xf numFmtId="9" fontId="10" fillId="0" borderId="0" applyFont="0" applyFill="0" applyBorder="0" applyAlignment="0" applyProtection="0"/>
    <xf numFmtId="0" fontId="42" fillId="0" borderId="0"/>
    <xf numFmtId="0" fontId="69" fillId="0" borderId="0" applyNumberFormat="0" applyFill="0" applyBorder="0" applyAlignment="0" applyProtection="0"/>
    <xf numFmtId="0" fontId="70" fillId="0" borderId="25" applyNumberFormat="0" applyFill="0" applyAlignment="0" applyProtection="0"/>
    <xf numFmtId="0" fontId="70" fillId="0" borderId="26" applyNumberFormat="0" applyFill="0" applyAlignment="0" applyProtection="0"/>
    <xf numFmtId="0" fontId="71" fillId="42" borderId="27" applyNumberFormat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10" fillId="0" borderId="0">
      <alignment horizontal="center" vertical="center"/>
    </xf>
    <xf numFmtId="188" fontId="10" fillId="0" borderId="0">
      <alignment horizontal="center" vertical="center"/>
    </xf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275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/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/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Fill="1"/>
    <xf numFmtId="0" fontId="9" fillId="0" borderId="0" xfId="0" applyFont="1" applyFill="1" applyAlignment="1">
      <alignment horizontal="center" wrapText="1"/>
    </xf>
    <xf numFmtId="0" fontId="0" fillId="0" borderId="0" xfId="0" applyFont="1" applyFill="1" applyBorder="1"/>
    <xf numFmtId="0" fontId="0" fillId="0" borderId="0" xfId="0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 wrapText="1"/>
    </xf>
    <xf numFmtId="0" fontId="33" fillId="11" borderId="0" xfId="0" applyFont="1" applyFill="1" applyBorder="1" applyAlignment="1">
      <alignment vertical="center" wrapText="1"/>
    </xf>
    <xf numFmtId="0" fontId="40" fillId="10" borderId="0" xfId="0" applyFont="1" applyFill="1" applyBorder="1" applyAlignment="1">
      <alignment vertical="center" textRotation="90" wrapText="1"/>
    </xf>
    <xf numFmtId="0" fontId="40" fillId="12" borderId="0" xfId="0" applyFont="1" applyFill="1" applyBorder="1" applyAlignment="1">
      <alignment vertical="center" textRotation="90" wrapText="1"/>
    </xf>
    <xf numFmtId="0" fontId="7" fillId="13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indent="1"/>
    </xf>
    <xf numFmtId="9" fontId="0" fillId="0" borderId="0" xfId="1" applyFont="1" applyFill="1" applyBorder="1" applyAlignment="1">
      <alignment horizontal="center" vertical="center"/>
    </xf>
    <xf numFmtId="9" fontId="0" fillId="0" borderId="0" xfId="1" applyFont="1" applyFill="1" applyBorder="1" applyAlignment="1">
      <alignment horizontal="left" vertical="center"/>
    </xf>
    <xf numFmtId="9" fontId="9" fillId="0" borderId="0" xfId="1" applyFont="1" applyFill="1" applyBorder="1" applyAlignment="1">
      <alignment horizontal="center" vertical="center" wrapText="1"/>
    </xf>
    <xf numFmtId="9" fontId="0" fillId="0" borderId="0" xfId="1" applyFont="1" applyFill="1" applyBorder="1" applyAlignment="1">
      <alignment horizontal="center" vertical="center" wrapText="1"/>
    </xf>
    <xf numFmtId="9" fontId="0" fillId="0" borderId="0" xfId="1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 indent="1"/>
    </xf>
    <xf numFmtId="0" fontId="26" fillId="0" borderId="0" xfId="0" applyFont="1" applyFill="1" applyBorder="1" applyAlignment="1">
      <alignment horizontal="center" vertical="center" wrapText="1"/>
    </xf>
    <xf numFmtId="185" fontId="9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 indent="1"/>
    </xf>
    <xf numFmtId="0" fontId="6" fillId="0" borderId="0" xfId="0" applyFont="1" applyFill="1" applyBorder="1" applyAlignment="1">
      <alignment horizontal="left" vertical="center" wrapText="1" indent="1"/>
    </xf>
    <xf numFmtId="0" fontId="0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1" applyNumberFormat="1" applyFont="1" applyFill="1" applyBorder="1" applyAlignment="1">
      <alignment horizontal="center" vertical="center" wrapText="1"/>
    </xf>
    <xf numFmtId="0" fontId="39" fillId="14" borderId="0" xfId="0" applyFont="1" applyFill="1" applyBorder="1" applyAlignment="1">
      <alignment horizontal="left" vertical="center" wrapText="1"/>
    </xf>
    <xf numFmtId="0" fontId="36" fillId="15" borderId="0" xfId="0" applyFont="1" applyFill="1" applyBorder="1" applyAlignment="1">
      <alignment horizontal="center" vertical="center" textRotation="90" wrapText="1"/>
    </xf>
    <xf numFmtId="0" fontId="6" fillId="0" borderId="0" xfId="0" applyFont="1" applyBorder="1" applyAlignment="1">
      <alignment horizontal="left" vertical="center" wrapText="1"/>
    </xf>
    <xf numFmtId="3" fontId="6" fillId="0" borderId="0" xfId="0" applyNumberFormat="1" applyFont="1" applyFill="1" applyBorder="1" applyAlignment="1">
      <alignment horizontal="left" vertical="center" wrapText="1"/>
    </xf>
    <xf numFmtId="9" fontId="9" fillId="0" borderId="0" xfId="1" applyFont="1" applyFill="1" applyBorder="1" applyAlignment="1">
      <alignment horizontal="center" vertical="center"/>
    </xf>
    <xf numFmtId="9" fontId="9" fillId="0" borderId="0" xfId="1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 wrapText="1"/>
    </xf>
    <xf numFmtId="3" fontId="0" fillId="0" borderId="0" xfId="0" applyNumberFormat="1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27" fillId="0" borderId="0" xfId="0" applyFont="1" applyFill="1" applyBorder="1" applyAlignment="1">
      <alignment horizontal="left" vertical="center" wrapText="1" inden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indent="2"/>
    </xf>
    <xf numFmtId="0" fontId="11" fillId="0" borderId="0" xfId="0" applyNumberFormat="1" applyFont="1" applyFill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indent="1"/>
    </xf>
    <xf numFmtId="0" fontId="0" fillId="0" borderId="0" xfId="0" applyFont="1" applyFill="1" applyBorder="1" applyAlignment="1">
      <alignment horizontal="right" vertical="center" wrapText="1"/>
    </xf>
    <xf numFmtId="0" fontId="0" fillId="0" borderId="0" xfId="1" applyNumberFormat="1" applyFont="1" applyFill="1" applyBorder="1" applyAlignment="1">
      <alignment horizontal="left" vertical="center" wrapText="1"/>
    </xf>
    <xf numFmtId="3" fontId="9" fillId="0" borderId="0" xfId="0" applyNumberFormat="1" applyFont="1" applyFill="1" applyBorder="1" applyAlignment="1">
      <alignment horizontal="center" wrapText="1"/>
    </xf>
    <xf numFmtId="0" fontId="0" fillId="16" borderId="0" xfId="0" applyFont="1" applyFill="1" applyBorder="1" applyAlignment="1">
      <alignment horizontal="center" vertical="center" wrapText="1"/>
    </xf>
    <xf numFmtId="3" fontId="7" fillId="17" borderId="0" xfId="0" applyNumberFormat="1" applyFont="1" applyFill="1" applyBorder="1" applyAlignment="1">
      <alignment horizontal="center" vertical="center" wrapText="1"/>
    </xf>
    <xf numFmtId="0" fontId="39" fillId="17" borderId="0" xfId="0" applyFont="1" applyFill="1" applyBorder="1" applyAlignment="1">
      <alignment horizontal="left" vertical="center" wrapText="1"/>
    </xf>
    <xf numFmtId="0" fontId="0" fillId="19" borderId="0" xfId="0" applyFont="1" applyFill="1" applyBorder="1" applyAlignment="1">
      <alignment horizontal="center" vertical="center" wrapText="1"/>
    </xf>
    <xf numFmtId="0" fontId="39" fillId="18" borderId="0" xfId="0" applyFont="1" applyFill="1" applyBorder="1" applyAlignment="1">
      <alignment horizontal="left" vertical="center" wrapText="1"/>
    </xf>
    <xf numFmtId="0" fontId="33" fillId="20" borderId="0" xfId="0" applyFont="1" applyFill="1" applyBorder="1" applyAlignment="1">
      <alignment horizontal="left" vertical="center" wrapText="1"/>
    </xf>
    <xf numFmtId="0" fontId="38" fillId="20" borderId="0" xfId="0" applyFont="1" applyFill="1" applyBorder="1" applyAlignment="1">
      <alignment horizontal="center" vertical="center" wrapText="1"/>
    </xf>
    <xf numFmtId="0" fontId="39" fillId="9" borderId="0" xfId="0" applyFont="1" applyFill="1" applyBorder="1" applyAlignment="1">
      <alignment horizontal="left" vertical="center" wrapText="1"/>
    </xf>
    <xf numFmtId="0" fontId="39" fillId="21" borderId="0" xfId="0" applyFont="1" applyFill="1" applyBorder="1" applyAlignment="1">
      <alignment horizontal="left" vertical="center" wrapText="1"/>
    </xf>
    <xf numFmtId="0" fontId="38" fillId="13" borderId="0" xfId="0" applyFont="1" applyFill="1" applyBorder="1"/>
    <xf numFmtId="0" fontId="25" fillId="13" borderId="0" xfId="0" applyFont="1" applyFill="1" applyBorder="1" applyAlignment="1">
      <alignment horizontal="left" vertical="center"/>
    </xf>
    <xf numFmtId="0" fontId="38" fillId="13" borderId="0" xfId="0" applyFont="1" applyFill="1" applyBorder="1" applyAlignment="1">
      <alignment horizontal="left" vertical="center" wrapText="1"/>
    </xf>
    <xf numFmtId="1" fontId="38" fillId="13" borderId="0" xfId="0" applyNumberFormat="1" applyFont="1" applyFill="1" applyBorder="1" applyAlignment="1">
      <alignment horizontal="center" vertical="center" wrapText="1"/>
    </xf>
    <xf numFmtId="3" fontId="38" fillId="13" borderId="0" xfId="0" applyNumberFormat="1" applyFont="1" applyFill="1" applyBorder="1" applyAlignment="1">
      <alignment horizontal="center" vertical="center" wrapText="1"/>
    </xf>
    <xf numFmtId="0" fontId="39" fillId="22" borderId="0" xfId="0" applyFont="1" applyFill="1" applyBorder="1" applyAlignment="1">
      <alignment horizontal="left" vertical="center" wrapText="1"/>
    </xf>
    <xf numFmtId="0" fontId="39" fillId="23" borderId="0" xfId="0" applyFont="1" applyFill="1" applyBorder="1" applyAlignment="1">
      <alignment horizontal="left" vertical="center" wrapText="1"/>
    </xf>
    <xf numFmtId="0" fontId="0" fillId="24" borderId="0" xfId="0" applyFont="1" applyFill="1" applyBorder="1" applyAlignment="1">
      <alignment horizontal="center" vertical="center" wrapText="1"/>
    </xf>
    <xf numFmtId="0" fontId="38" fillId="25" borderId="0" xfId="0" applyFont="1" applyFill="1" applyBorder="1" applyAlignment="1">
      <alignment horizontal="center" vertical="center" wrapText="1"/>
    </xf>
    <xf numFmtId="0" fontId="33" fillId="25" borderId="0" xfId="0" applyFont="1" applyFill="1" applyBorder="1" applyAlignment="1">
      <alignment horizontal="left" vertical="center" wrapText="1"/>
    </xf>
    <xf numFmtId="3" fontId="38" fillId="25" borderId="0" xfId="0" applyNumberFormat="1" applyFont="1" applyFill="1" applyBorder="1" applyAlignment="1">
      <alignment horizontal="center" vertical="center" wrapText="1"/>
    </xf>
    <xf numFmtId="0" fontId="39" fillId="26" borderId="0" xfId="0" applyFont="1" applyFill="1" applyBorder="1" applyAlignment="1">
      <alignment horizontal="left" vertical="center" wrapText="1"/>
    </xf>
    <xf numFmtId="3" fontId="7" fillId="26" borderId="0" xfId="0" applyNumberFormat="1" applyFont="1" applyFill="1" applyBorder="1" applyAlignment="1">
      <alignment horizontal="center" vertical="center" wrapText="1"/>
    </xf>
    <xf numFmtId="0" fontId="0" fillId="27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quotePrefix="1" applyFont="1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41" fillId="0" borderId="0" xfId="0" applyFont="1" applyFill="1" applyAlignment="1">
      <alignment horizontal="left" vertical="center" wrapText="1"/>
    </xf>
    <xf numFmtId="0" fontId="0" fillId="13" borderId="0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0" fontId="0" fillId="28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27" fillId="0" borderId="0" xfId="0" applyFont="1" applyFill="1" applyBorder="1" applyAlignment="1">
      <alignment horizontal="center" vertical="center"/>
    </xf>
    <xf numFmtId="0" fontId="0" fillId="0" borderId="0" xfId="0" quotePrefix="1" applyFont="1" applyFill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13" borderId="0" xfId="0" applyFont="1" applyFill="1" applyBorder="1"/>
    <xf numFmtId="0" fontId="42" fillId="0" borderId="0" xfId="27" applyFont="1" applyFill="1" applyBorder="1"/>
    <xf numFmtId="0" fontId="44" fillId="0" borderId="0" xfId="27" applyFont="1"/>
    <xf numFmtId="0" fontId="42" fillId="0" borderId="0" xfId="27" applyFont="1" applyFill="1" applyBorder="1" applyAlignment="1">
      <alignment horizontal="left" vertical="center" wrapText="1"/>
    </xf>
    <xf numFmtId="0" fontId="42" fillId="0" borderId="0" xfId="27" applyFont="1" applyFill="1"/>
    <xf numFmtId="0" fontId="42" fillId="0" borderId="0" xfId="27" applyFont="1" applyFill="1"/>
    <xf numFmtId="0" fontId="42" fillId="0" borderId="0" xfId="27" applyFont="1" applyFill="1"/>
    <xf numFmtId="0" fontId="27" fillId="0" borderId="0" xfId="0" applyFont="1" applyBorder="1" applyAlignment="1">
      <alignment horizontal="left" vertical="center" wrapText="1" indent="1"/>
    </xf>
    <xf numFmtId="0" fontId="42" fillId="0" borderId="0" xfId="27" applyFont="1" applyFill="1"/>
    <xf numFmtId="0" fontId="0" fillId="0" borderId="0" xfId="0" applyFont="1" applyAlignment="1">
      <alignment horizontal="left" vertical="center"/>
    </xf>
    <xf numFmtId="185" fontId="9" fillId="0" borderId="0" xfId="0" applyNumberFormat="1" applyFont="1" applyFill="1" applyBorder="1" applyAlignment="1">
      <alignment horizontal="center" vertical="center" wrapText="1"/>
    </xf>
    <xf numFmtId="4" fontId="9" fillId="0" borderId="0" xfId="0" applyNumberFormat="1" applyFont="1" applyFill="1" applyBorder="1" applyAlignment="1">
      <alignment horizontal="center" vertical="center" wrapText="1"/>
    </xf>
    <xf numFmtId="4" fontId="9" fillId="0" borderId="0" xfId="221" applyNumberFormat="1" applyFont="1" applyFill="1" applyBorder="1" applyAlignment="1">
      <alignment horizontal="center" vertical="center" wrapText="1"/>
    </xf>
    <xf numFmtId="4" fontId="0" fillId="0" borderId="0" xfId="0" applyNumberFormat="1" applyFont="1" applyFill="1" applyBorder="1" applyAlignment="1">
      <alignment horizontal="center" vertical="center" wrapText="1"/>
    </xf>
    <xf numFmtId="4" fontId="9" fillId="0" borderId="0" xfId="1" applyNumberFormat="1" applyFont="1" applyFill="1" applyBorder="1" applyAlignment="1">
      <alignment horizontal="center" vertical="center" wrapText="1"/>
    </xf>
    <xf numFmtId="4" fontId="9" fillId="0" borderId="0" xfId="0" applyNumberFormat="1" applyFont="1" applyFill="1" applyBorder="1" applyAlignment="1">
      <alignment horizontal="center" wrapText="1"/>
    </xf>
    <xf numFmtId="0" fontId="0" fillId="29" borderId="0" xfId="0" applyFont="1" applyFill="1" applyBorder="1" applyAlignment="1">
      <alignment horizontal="center" vertical="center" wrapText="1"/>
    </xf>
    <xf numFmtId="0" fontId="39" fillId="30" borderId="0" xfId="0" applyFont="1" applyFill="1" applyBorder="1" applyAlignment="1">
      <alignment horizontal="left" vertical="center" wrapText="1"/>
    </xf>
    <xf numFmtId="0" fontId="0" fillId="31" borderId="0" xfId="0" applyFont="1" applyFill="1"/>
    <xf numFmtId="0" fontId="0" fillId="31" borderId="0" xfId="0" applyFont="1" applyFill="1" applyBorder="1" applyAlignment="1">
      <alignment horizontal="center" vertical="center" wrapText="1"/>
    </xf>
    <xf numFmtId="0" fontId="46" fillId="32" borderId="0" xfId="0" applyFont="1" applyFill="1" applyBorder="1" applyAlignment="1">
      <alignment horizontal="left" vertical="center" wrapText="1"/>
    </xf>
    <xf numFmtId="0" fontId="45" fillId="32" borderId="0" xfId="0" applyFont="1" applyFill="1" applyBorder="1" applyAlignment="1">
      <alignment horizontal="center" vertical="center" wrapText="1"/>
    </xf>
    <xf numFmtId="0" fontId="45" fillId="13" borderId="0" xfId="0" applyFont="1" applyFill="1" applyBorder="1" applyAlignment="1">
      <alignment horizontal="left" vertical="center" wrapText="1"/>
    </xf>
    <xf numFmtId="0" fontId="0" fillId="34" borderId="0" xfId="0" applyFont="1" applyFill="1" applyBorder="1" applyAlignment="1">
      <alignment horizontal="center" vertical="center" wrapText="1"/>
    </xf>
    <xf numFmtId="0" fontId="0" fillId="35" borderId="0" xfId="0" applyFont="1" applyFill="1" applyBorder="1" applyAlignment="1">
      <alignment horizontal="center" vertical="center" wrapText="1"/>
    </xf>
    <xf numFmtId="0" fontId="47" fillId="33" borderId="0" xfId="0" applyFont="1" applyFill="1" applyBorder="1" applyAlignment="1">
      <alignment horizontal="left" vertical="center" wrapText="1"/>
    </xf>
    <xf numFmtId="3" fontId="7" fillId="33" borderId="0" xfId="0" applyNumberFormat="1" applyFont="1" applyFill="1" applyBorder="1" applyAlignment="1">
      <alignment horizontal="center" vertical="center" wrapText="1"/>
    </xf>
    <xf numFmtId="0" fontId="47" fillId="28" borderId="0" xfId="0" applyFont="1" applyFill="1" applyBorder="1" applyAlignment="1">
      <alignment horizontal="left" vertical="center" wrapText="1"/>
    </xf>
    <xf numFmtId="3" fontId="7" fillId="28" borderId="0" xfId="0" applyNumberFormat="1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13" borderId="10" xfId="0" applyFont="1" applyFill="1" applyBorder="1" applyAlignment="1">
      <alignment horizontal="left" vertical="center" wrapText="1" indent="2"/>
    </xf>
    <xf numFmtId="0" fontId="0" fillId="13" borderId="11" xfId="0" applyFont="1" applyFill="1" applyBorder="1" applyAlignment="1">
      <alignment horizontal="left" vertical="center" wrapText="1" indent="2"/>
    </xf>
    <xf numFmtId="0" fontId="0" fillId="13" borderId="8" xfId="0" applyFont="1" applyFill="1" applyBorder="1" applyAlignment="1">
      <alignment horizontal="left" vertical="center" wrapText="1" indent="2"/>
    </xf>
    <xf numFmtId="0" fontId="0" fillId="13" borderId="12" xfId="0" applyFont="1" applyFill="1" applyBorder="1" applyAlignment="1">
      <alignment horizontal="left" vertical="center" wrapText="1" indent="2"/>
    </xf>
    <xf numFmtId="9" fontId="0" fillId="0" borderId="8" xfId="1" applyFont="1" applyFill="1" applyBorder="1" applyAlignment="1">
      <alignment horizontal="center" vertical="center"/>
    </xf>
    <xf numFmtId="0" fontId="9" fillId="13" borderId="13" xfId="0" applyFont="1" applyFill="1" applyBorder="1" applyAlignment="1">
      <alignment horizontal="left" vertical="center" wrapText="1" indent="2"/>
    </xf>
    <xf numFmtId="0" fontId="6" fillId="0" borderId="7" xfId="0" applyFont="1" applyBorder="1" applyAlignment="1">
      <alignment horizontal="left" vertical="center" wrapText="1" indent="1"/>
    </xf>
    <xf numFmtId="0" fontId="0" fillId="13" borderId="0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left" vertical="center" wrapText="1"/>
    </xf>
    <xf numFmtId="0" fontId="0" fillId="0" borderId="6" xfId="0" applyFont="1" applyFill="1" applyBorder="1" applyAlignment="1">
      <alignment horizontal="left" vertical="center" wrapText="1"/>
    </xf>
    <xf numFmtId="4" fontId="9" fillId="0" borderId="7" xfId="1" applyNumberFormat="1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9" fontId="9" fillId="0" borderId="6" xfId="1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left" vertical="center" wrapText="1" indent="2"/>
    </xf>
    <xf numFmtId="0" fontId="0" fillId="0" borderId="15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left" vertical="center" wrapText="1"/>
    </xf>
    <xf numFmtId="0" fontId="29" fillId="0" borderId="16" xfId="0" applyFont="1" applyFill="1" applyBorder="1" applyAlignment="1">
      <alignment horizontal="left" vertical="center"/>
    </xf>
    <xf numFmtId="0" fontId="9" fillId="0" borderId="17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 wrapText="1"/>
    </xf>
    <xf numFmtId="3" fontId="6" fillId="0" borderId="15" xfId="0" applyNumberFormat="1" applyFont="1" applyFill="1" applyBorder="1" applyAlignment="1">
      <alignment horizontal="left" vertical="center" wrapText="1"/>
    </xf>
    <xf numFmtId="0" fontId="6" fillId="0" borderId="16" xfId="0" applyFont="1" applyFill="1" applyBorder="1" applyAlignment="1">
      <alignment horizontal="left" vertical="center" wrapText="1" indent="1"/>
    </xf>
    <xf numFmtId="0" fontId="0" fillId="0" borderId="0" xfId="0" applyFont="1" applyFill="1" applyBorder="1" applyAlignment="1">
      <alignment horizontal="left" vertical="center" wrapText="1" indent="2"/>
    </xf>
    <xf numFmtId="0" fontId="9" fillId="0" borderId="0" xfId="0" applyFont="1" applyBorder="1" applyAlignment="1">
      <alignment horizontal="left" vertical="center" indent="2"/>
    </xf>
    <xf numFmtId="0" fontId="0" fillId="0" borderId="0" xfId="0" applyFont="1" applyFill="1" applyBorder="1" applyAlignment="1">
      <alignment horizontal="left" vertical="center" indent="2"/>
    </xf>
    <xf numFmtId="49" fontId="0" fillId="0" borderId="0" xfId="0" applyNumberFormat="1" applyFont="1"/>
    <xf numFmtId="0" fontId="49" fillId="13" borderId="0" xfId="27" applyFont="1" applyFill="1" applyAlignment="1"/>
    <xf numFmtId="0" fontId="49" fillId="6" borderId="0" xfId="27" applyFont="1" applyFill="1" applyAlignment="1">
      <alignment horizontal="justify" vertical="center" wrapText="1"/>
    </xf>
    <xf numFmtId="0" fontId="50" fillId="6" borderId="0" xfId="27" applyFont="1" applyFill="1" applyBorder="1" applyAlignment="1">
      <alignment horizontal="left" vertical="center"/>
    </xf>
    <xf numFmtId="0" fontId="49" fillId="6" borderId="0" xfId="27" applyFont="1" applyFill="1" applyAlignment="1"/>
    <xf numFmtId="0" fontId="51" fillId="6" borderId="0" xfId="27" applyFont="1" applyFill="1" applyAlignment="1">
      <alignment horizontal="center"/>
    </xf>
    <xf numFmtId="0" fontId="49" fillId="13" borderId="0" xfId="27" applyFont="1" applyFill="1" applyBorder="1" applyAlignment="1"/>
    <xf numFmtId="0" fontId="49" fillId="6" borderId="0" xfId="27" applyFont="1" applyFill="1" applyBorder="1" applyAlignment="1"/>
    <xf numFmtId="0" fontId="49" fillId="0" borderId="0" xfId="27" applyFont="1"/>
    <xf numFmtId="0" fontId="49" fillId="13" borderId="0" xfId="27" applyFont="1" applyFill="1"/>
    <xf numFmtId="0" fontId="49" fillId="6" borderId="0" xfId="27" applyFont="1" applyFill="1"/>
    <xf numFmtId="0" fontId="53" fillId="13" borderId="0" xfId="27" applyFont="1" applyFill="1"/>
    <xf numFmtId="0" fontId="53" fillId="6" borderId="0" xfId="27" applyFont="1" applyFill="1"/>
    <xf numFmtId="0" fontId="75" fillId="13" borderId="0" xfId="27" applyFont="1" applyFill="1" applyBorder="1" applyAlignment="1">
      <alignment vertical="center"/>
    </xf>
    <xf numFmtId="0" fontId="75" fillId="13" borderId="0" xfId="27" applyFont="1" applyFill="1" applyBorder="1" applyAlignment="1">
      <alignment vertical="center" wrapText="1"/>
    </xf>
    <xf numFmtId="0" fontId="75" fillId="13" borderId="0" xfId="457" applyFont="1" applyFill="1" applyBorder="1" applyAlignment="1">
      <alignment vertical="center"/>
    </xf>
    <xf numFmtId="0" fontId="75" fillId="13" borderId="0" xfId="27" quotePrefix="1" applyFont="1" applyFill="1" applyBorder="1" applyAlignment="1">
      <alignment vertical="center" wrapText="1"/>
    </xf>
    <xf numFmtId="0" fontId="75" fillId="13" borderId="0" xfId="457" applyFont="1" applyFill="1" applyBorder="1" applyAlignment="1">
      <alignment vertical="center" wrapText="1"/>
    </xf>
    <xf numFmtId="0" fontId="76" fillId="6" borderId="0" xfId="27" applyFont="1" applyFill="1" applyAlignment="1"/>
    <xf numFmtId="0" fontId="75" fillId="6" borderId="0" xfId="27" applyFont="1" applyFill="1" applyAlignment="1"/>
    <xf numFmtId="0" fontId="75" fillId="13" borderId="0" xfId="27" applyFont="1" applyFill="1" applyAlignment="1"/>
    <xf numFmtId="0" fontId="77" fillId="13" borderId="0" xfId="27" applyFont="1" applyFill="1" applyAlignment="1"/>
    <xf numFmtId="0" fontId="77" fillId="13" borderId="0" xfId="27" applyFont="1" applyFill="1" applyAlignment="1">
      <alignment vertical="top" wrapText="1"/>
    </xf>
    <xf numFmtId="0" fontId="75" fillId="6" borderId="0" xfId="27" applyFont="1" applyFill="1" applyAlignment="1">
      <alignment horizontal="justify" vertical="center" wrapText="1"/>
    </xf>
    <xf numFmtId="0" fontId="77" fillId="6" borderId="0" xfId="27" applyFont="1" applyFill="1" applyBorder="1" applyAlignment="1">
      <alignment horizontal="left" vertical="center"/>
    </xf>
    <xf numFmtId="0" fontId="75" fillId="6" borderId="0" xfId="27" applyFont="1" applyFill="1"/>
    <xf numFmtId="0" fontId="74" fillId="51" borderId="0" xfId="457" applyFont="1" applyFill="1" applyBorder="1" applyAlignment="1">
      <alignment vertical="top" wrapText="1"/>
    </xf>
    <xf numFmtId="0" fontId="77" fillId="51" borderId="0" xfId="27" applyFont="1" applyFill="1" applyBorder="1" applyAlignment="1">
      <alignment horizontal="left" vertical="center"/>
    </xf>
    <xf numFmtId="0" fontId="0" fillId="13" borderId="0" xfId="0" applyFont="1" applyFill="1" applyBorder="1" applyAlignment="1">
      <alignment horizontal="left" vertical="center" indent="1"/>
    </xf>
    <xf numFmtId="0" fontId="0" fillId="13" borderId="0" xfId="0" applyFont="1" applyFill="1" applyBorder="1" applyAlignment="1">
      <alignment horizontal="center" vertical="center"/>
    </xf>
    <xf numFmtId="0" fontId="9" fillId="13" borderId="0" xfId="0" applyFont="1" applyFill="1" applyBorder="1" applyAlignment="1">
      <alignment horizontal="center" vertical="center" wrapText="1"/>
    </xf>
    <xf numFmtId="0" fontId="40" fillId="49" borderId="0" xfId="0" applyFont="1" applyFill="1" applyBorder="1" applyAlignment="1">
      <alignment vertical="center" textRotation="90" wrapText="1"/>
    </xf>
    <xf numFmtId="0" fontId="33" fillId="49" borderId="0" xfId="0" applyFont="1" applyFill="1" applyBorder="1" applyAlignment="1">
      <alignment vertical="center" wrapText="1"/>
    </xf>
    <xf numFmtId="0" fontId="26" fillId="49" borderId="0" xfId="0" applyFont="1" applyFill="1" applyBorder="1" applyAlignment="1">
      <alignment horizontal="left" vertical="center"/>
    </xf>
    <xf numFmtId="0" fontId="37" fillId="49" borderId="0" xfId="0" applyFont="1" applyFill="1" applyBorder="1" applyAlignment="1">
      <alignment horizontal="left" vertical="center" wrapText="1"/>
    </xf>
    <xf numFmtId="0" fontId="40" fillId="50" borderId="0" xfId="0" applyFont="1" applyFill="1" applyBorder="1" applyAlignment="1">
      <alignment vertical="center" textRotation="90" wrapText="1"/>
    </xf>
    <xf numFmtId="0" fontId="0" fillId="51" borderId="0" xfId="0" applyFont="1" applyFill="1" applyBorder="1" applyAlignment="1">
      <alignment horizontal="center" vertical="center" wrapText="1"/>
    </xf>
    <xf numFmtId="0" fontId="33" fillId="50" borderId="0" xfId="0" applyFont="1" applyFill="1" applyBorder="1" applyAlignment="1">
      <alignment horizontal="center" vertical="center"/>
    </xf>
    <xf numFmtId="0" fontId="33" fillId="51" borderId="0" xfId="0" applyFont="1" applyFill="1" applyBorder="1" applyAlignment="1">
      <alignment horizontal="center" vertical="center" wrapText="1"/>
    </xf>
    <xf numFmtId="0" fontId="33" fillId="50" borderId="0" xfId="0" applyFont="1" applyFill="1" applyBorder="1" applyAlignment="1">
      <alignment horizontal="left" vertical="center"/>
    </xf>
    <xf numFmtId="0" fontId="33" fillId="51" borderId="0" xfId="0" applyFont="1" applyFill="1" applyBorder="1" applyAlignment="1">
      <alignment horizontal="left" vertical="center" wrapText="1"/>
    </xf>
    <xf numFmtId="0" fontId="45" fillId="0" borderId="0" xfId="0" applyFont="1" applyFill="1"/>
    <xf numFmtId="0" fontId="45" fillId="0" borderId="0" xfId="0" applyFont="1" applyFill="1" applyBorder="1"/>
    <xf numFmtId="0" fontId="33" fillId="49" borderId="0" xfId="0" applyFont="1" applyFill="1" applyBorder="1" applyAlignment="1">
      <alignment horizontal="left" vertical="center" wrapText="1"/>
    </xf>
    <xf numFmtId="0" fontId="81" fillId="35" borderId="0" xfId="0" applyFont="1" applyFill="1" applyBorder="1" applyAlignment="1">
      <alignment horizontal="center" vertical="center" wrapText="1"/>
    </xf>
    <xf numFmtId="0" fontId="82" fillId="0" borderId="0" xfId="0" applyFont="1"/>
    <xf numFmtId="0" fontId="82" fillId="35" borderId="0" xfId="0" applyFont="1" applyFill="1" applyBorder="1" applyAlignment="1">
      <alignment horizontal="center" vertical="center" wrapText="1"/>
    </xf>
    <xf numFmtId="0" fontId="82" fillId="13" borderId="0" xfId="0" applyFont="1" applyFill="1" applyBorder="1" applyAlignment="1">
      <alignment horizontal="left" vertical="center" wrapText="1"/>
    </xf>
    <xf numFmtId="0" fontId="82" fillId="0" borderId="0" xfId="0" applyFont="1" applyAlignment="1">
      <alignment vertical="center" wrapText="1"/>
    </xf>
    <xf numFmtId="0" fontId="82" fillId="0" borderId="0" xfId="0" applyFont="1" applyAlignment="1">
      <alignment horizontal="center" vertical="center" wrapText="1"/>
    </xf>
    <xf numFmtId="0" fontId="82" fillId="0" borderId="0" xfId="0" applyFont="1" applyAlignment="1">
      <alignment horizontal="center" vertical="center"/>
    </xf>
    <xf numFmtId="0" fontId="81" fillId="35" borderId="0" xfId="0" applyFont="1" applyFill="1" applyBorder="1" applyAlignment="1">
      <alignment horizontal="left" vertical="center" wrapText="1"/>
    </xf>
    <xf numFmtId="9" fontId="9" fillId="8" borderId="0" xfId="1" applyFont="1" applyFill="1" applyBorder="1" applyAlignment="1">
      <alignment horizontal="center" vertical="center" wrapText="1"/>
    </xf>
    <xf numFmtId="0" fontId="81" fillId="8" borderId="0" xfId="0" applyFont="1" applyFill="1" applyBorder="1" applyAlignment="1">
      <alignment horizontal="center" vertical="center" wrapText="1"/>
    </xf>
    <xf numFmtId="0" fontId="81" fillId="8" borderId="0" xfId="0" applyFont="1" applyFill="1" applyBorder="1" applyAlignment="1">
      <alignment horizontal="left" vertical="center" wrapText="1"/>
    </xf>
    <xf numFmtId="0" fontId="75" fillId="13" borderId="0" xfId="27" applyFont="1" applyFill="1" applyBorder="1" applyAlignment="1">
      <alignment horizontal="left" vertical="center" wrapText="1"/>
    </xf>
    <xf numFmtId="0" fontId="42" fillId="0" borderId="0" xfId="27" applyFont="1" applyFill="1" applyAlignment="1"/>
    <xf numFmtId="0" fontId="26" fillId="11" borderId="0" xfId="0" applyFont="1" applyFill="1" applyBorder="1" applyAlignment="1">
      <alignment vertical="center"/>
    </xf>
    <xf numFmtId="0" fontId="9" fillId="13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9" fillId="0" borderId="15" xfId="0" applyFont="1" applyFill="1" applyBorder="1" applyAlignment="1">
      <alignment vertical="center" wrapText="1"/>
    </xf>
    <xf numFmtId="4" fontId="9" fillId="0" borderId="0" xfId="0" applyNumberFormat="1" applyFont="1" applyFill="1" applyBorder="1" applyAlignment="1">
      <alignment vertical="center" wrapText="1"/>
    </xf>
    <xf numFmtId="9" fontId="9" fillId="0" borderId="0" xfId="1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top" wrapText="1"/>
    </xf>
    <xf numFmtId="185" fontId="9" fillId="0" borderId="0" xfId="0" applyNumberFormat="1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/>
    </xf>
    <xf numFmtId="3" fontId="9" fillId="0" borderId="0" xfId="0" applyNumberFormat="1" applyFont="1" applyFill="1" applyBorder="1" applyAlignment="1">
      <alignment wrapText="1"/>
    </xf>
    <xf numFmtId="9" fontId="9" fillId="0" borderId="0" xfId="1" applyFont="1" applyFill="1" applyBorder="1" applyAlignment="1">
      <alignment vertical="top" wrapText="1"/>
    </xf>
    <xf numFmtId="4" fontId="9" fillId="0" borderId="0" xfId="221" applyNumberFormat="1" applyFont="1" applyFill="1" applyBorder="1" applyAlignment="1">
      <alignment vertical="center" wrapText="1"/>
    </xf>
    <xf numFmtId="4" fontId="0" fillId="0" borderId="0" xfId="0" applyNumberFormat="1" applyFont="1" applyFill="1" applyBorder="1" applyAlignment="1">
      <alignment vertical="center" wrapText="1"/>
    </xf>
    <xf numFmtId="4" fontId="9" fillId="0" borderId="0" xfId="1" applyNumberFormat="1" applyFont="1" applyFill="1" applyBorder="1" applyAlignment="1">
      <alignment vertical="center" wrapText="1"/>
    </xf>
    <xf numFmtId="4" fontId="9" fillId="0" borderId="0" xfId="0" applyNumberFormat="1" applyFont="1" applyFill="1" applyBorder="1" applyAlignment="1">
      <alignment wrapText="1"/>
    </xf>
    <xf numFmtId="4" fontId="9" fillId="0" borderId="7" xfId="1" applyNumberFormat="1" applyFont="1" applyFill="1" applyBorder="1" applyAlignment="1">
      <alignment vertical="center" wrapText="1"/>
    </xf>
    <xf numFmtId="0" fontId="0" fillId="0" borderId="0" xfId="1" applyNumberFormat="1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9" fontId="9" fillId="35" borderId="0" xfId="1" applyFont="1" applyFill="1" applyBorder="1" applyAlignment="1">
      <alignment horizontal="center" vertical="center" wrapText="1"/>
    </xf>
    <xf numFmtId="0" fontId="8" fillId="35" borderId="0" xfId="0" applyFont="1" applyFill="1" applyBorder="1" applyAlignment="1">
      <alignment horizontal="center" vertical="center" wrapText="1"/>
    </xf>
    <xf numFmtId="0" fontId="8" fillId="8" borderId="0" xfId="0" applyFont="1" applyFill="1" applyBorder="1" applyAlignment="1">
      <alignment horizontal="center" vertical="center" wrapText="1"/>
    </xf>
    <xf numFmtId="0" fontId="7" fillId="30" borderId="0" xfId="0" applyFont="1" applyFill="1" applyBorder="1" applyAlignment="1">
      <alignment horizontal="center" vertical="center" wrapText="1"/>
    </xf>
    <xf numFmtId="3" fontId="7" fillId="18" borderId="0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6" fillId="8" borderId="0" xfId="0" applyFont="1" applyFill="1" applyBorder="1" applyAlignment="1">
      <alignment vertical="center" wrapText="1"/>
    </xf>
    <xf numFmtId="0" fontId="9" fillId="0" borderId="0" xfId="0" applyFont="1" applyBorder="1" applyAlignment="1">
      <alignment horizontal="left" vertical="center" wrapText="1" indent="2"/>
    </xf>
    <xf numFmtId="0" fontId="27" fillId="0" borderId="6" xfId="0" applyFont="1" applyFill="1" applyBorder="1" applyAlignment="1">
      <alignment horizontal="left" vertical="center" wrapText="1" indent="1"/>
    </xf>
    <xf numFmtId="0" fontId="9" fillId="0" borderId="0" xfId="0" applyFont="1" applyFill="1" applyBorder="1" applyAlignment="1">
      <alignment horizontal="left" indent="2"/>
    </xf>
    <xf numFmtId="0" fontId="7" fillId="22" borderId="0" xfId="0" applyFont="1" applyFill="1" applyBorder="1" applyAlignment="1">
      <alignment horizontal="center" vertical="center" wrapText="1"/>
    </xf>
    <xf numFmtId="0" fontId="7" fillId="17" borderId="0" xfId="0" applyFont="1" applyFill="1" applyBorder="1" applyAlignment="1">
      <alignment horizontal="center" vertical="center" wrapText="1"/>
    </xf>
    <xf numFmtId="3" fontId="7" fillId="23" borderId="0" xfId="0" applyNumberFormat="1" applyFont="1" applyFill="1" applyBorder="1" applyAlignment="1">
      <alignment horizontal="center" vertical="center" wrapText="1"/>
    </xf>
    <xf numFmtId="3" fontId="7" fillId="14" borderId="0" xfId="0" applyNumberFormat="1" applyFont="1" applyFill="1" applyBorder="1" applyAlignment="1">
      <alignment horizontal="center" vertical="center" wrapText="1"/>
    </xf>
    <xf numFmtId="3" fontId="7" fillId="22" borderId="0" xfId="0" applyNumberFormat="1" applyFont="1" applyFill="1" applyBorder="1" applyAlignment="1">
      <alignment horizontal="center" vertical="center" wrapText="1"/>
    </xf>
    <xf numFmtId="2" fontId="7" fillId="22" borderId="0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 wrapText="1" indent="2"/>
    </xf>
    <xf numFmtId="0" fontId="9" fillId="0" borderId="13" xfId="0" applyFont="1" applyFill="1" applyBorder="1" applyAlignment="1">
      <alignment horizontal="left" vertical="center" wrapText="1" indent="2"/>
    </xf>
    <xf numFmtId="0" fontId="9" fillId="0" borderId="28" xfId="0" applyFont="1" applyFill="1" applyBorder="1" applyAlignment="1">
      <alignment horizontal="left" vertical="center" wrapText="1" indent="2"/>
    </xf>
    <xf numFmtId="0" fontId="0" fillId="0" borderId="29" xfId="0" applyFont="1" applyFill="1" applyBorder="1" applyAlignment="1">
      <alignment horizontal="left" vertical="center" wrapText="1" indent="2"/>
    </xf>
    <xf numFmtId="9" fontId="9" fillId="0" borderId="0" xfId="0" applyNumberFormat="1" applyFont="1" applyFill="1" applyBorder="1" applyAlignment="1">
      <alignment horizontal="center" wrapText="1"/>
    </xf>
    <xf numFmtId="0" fontId="0" fillId="0" borderId="0" xfId="0" applyFont="1"/>
    <xf numFmtId="4" fontId="9" fillId="0" borderId="0" xfId="1" applyNumberFormat="1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Border="1"/>
    <xf numFmtId="49" fontId="0" fillId="0" borderId="0" xfId="0" applyNumberFormat="1" applyFont="1"/>
    <xf numFmtId="4" fontId="9" fillId="0" borderId="0" xfId="1" applyNumberFormat="1" applyFont="1" applyFill="1" applyBorder="1" applyAlignment="1">
      <alignment vertical="center" wrapText="1"/>
    </xf>
    <xf numFmtId="0" fontId="1" fillId="0" borderId="30" xfId="0" applyFont="1" applyBorder="1" applyAlignment="1">
      <alignment wrapText="1"/>
    </xf>
    <xf numFmtId="0" fontId="0" fillId="0" borderId="0" xfId="0"/>
    <xf numFmtId="0" fontId="0" fillId="0" borderId="0" xfId="0" applyFill="1"/>
    <xf numFmtId="0" fontId="75" fillId="13" borderId="0" xfId="27" applyFont="1" applyFill="1" applyAlignment="1">
      <alignment horizontal="left" vertical="top" wrapText="1"/>
    </xf>
    <xf numFmtId="0" fontId="75" fillId="13" borderId="0" xfId="27" applyFont="1" applyFill="1" applyBorder="1" applyAlignment="1">
      <alignment horizontal="left" vertical="center"/>
    </xf>
    <xf numFmtId="0" fontId="48" fillId="49" borderId="0" xfId="27" applyFont="1" applyFill="1" applyBorder="1" applyAlignment="1">
      <alignment horizontal="left" vertical="center"/>
    </xf>
    <xf numFmtId="0" fontId="77" fillId="51" borderId="0" xfId="27" applyFont="1" applyFill="1" applyBorder="1" applyAlignment="1">
      <alignment horizontal="left" vertical="center"/>
    </xf>
    <xf numFmtId="0" fontId="75" fillId="13" borderId="0" xfId="27" applyFont="1" applyFill="1" applyBorder="1" applyAlignment="1">
      <alignment horizontal="left" vertical="center" wrapText="1"/>
    </xf>
    <xf numFmtId="0" fontId="50" fillId="6" borderId="0" xfId="27" applyFont="1" applyFill="1" applyBorder="1" applyAlignment="1">
      <alignment horizontal="center" vertical="center"/>
    </xf>
    <xf numFmtId="0" fontId="75" fillId="6" borderId="0" xfId="27" applyFont="1" applyFill="1" applyAlignment="1">
      <alignment horizontal="right" vertical="center" wrapText="1"/>
    </xf>
    <xf numFmtId="0" fontId="48" fillId="50" borderId="0" xfId="27" applyFont="1" applyFill="1" applyBorder="1" applyAlignment="1">
      <alignment horizontal="left" vertical="center"/>
    </xf>
    <xf numFmtId="0" fontId="75" fillId="13" borderId="0" xfId="27" applyFont="1" applyFill="1" applyAlignment="1">
      <alignment horizontal="left"/>
    </xf>
    <xf numFmtId="0" fontId="78" fillId="0" borderId="0" xfId="0" applyFont="1" applyFill="1" applyBorder="1" applyAlignment="1">
      <alignment horizontal="left" vertical="center" wrapText="1"/>
    </xf>
    <xf numFmtId="0" fontId="35" fillId="49" borderId="0" xfId="0" applyFont="1" applyFill="1" applyBorder="1" applyAlignment="1">
      <alignment horizontal="left" vertical="center" wrapText="1"/>
    </xf>
    <xf numFmtId="0" fontId="35" fillId="49" borderId="0" xfId="0" applyFont="1" applyFill="1" applyBorder="1" applyAlignment="1">
      <alignment horizontal="left" vertical="top" wrapText="1"/>
    </xf>
    <xf numFmtId="0" fontId="9" fillId="50" borderId="0" xfId="0" applyFont="1" applyFill="1" applyBorder="1" applyAlignment="1">
      <alignment horizontal="left" vertical="center" wrapText="1"/>
    </xf>
    <xf numFmtId="0" fontId="9" fillId="51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wrapText="1"/>
    </xf>
    <xf numFmtId="0" fontId="84" fillId="6" borderId="0" xfId="27" applyFont="1" applyFill="1" applyAlignment="1">
      <alignment horizontal="right" vertical="center" wrapText="1"/>
    </xf>
  </cellXfs>
  <cellStyles count="613">
    <cellStyle name="(min) Duizend,0" xfId="4"/>
    <cellStyle name="2x indented GHG Textfiels" xfId="5"/>
    <cellStyle name="5x indented GHG Textfiels" xfId="6"/>
    <cellStyle name="Accent1 - 20 %" xfId="458"/>
    <cellStyle name="Accent1 2" xfId="459"/>
    <cellStyle name="Accent2 - 20 %" xfId="460"/>
    <cellStyle name="Accent2 2" xfId="461"/>
    <cellStyle name="Accent3 2" xfId="462"/>
    <cellStyle name="Accent4 2" xfId="463"/>
    <cellStyle name="Accent5 2" xfId="464"/>
    <cellStyle name="Accent6 2" xfId="465"/>
    <cellStyle name="Berekening" xfId="466"/>
    <cellStyle name="Boden" xfId="7"/>
    <cellStyle name="Bold GHG Numbers (0.00)" xfId="8"/>
    <cellStyle name="Bold GHG Numbers (0.00) 2" xfId="214"/>
    <cellStyle name="Comma 2" xfId="467"/>
    <cellStyle name="Comma 3" xfId="468"/>
    <cellStyle name="comment" xfId="9"/>
    <cellStyle name="Controlecel" xfId="469"/>
    <cellStyle name="dt" xfId="10"/>
    <cellStyle name="Duizend" xfId="11"/>
    <cellStyle name="Duizend met sterren" xfId="12"/>
    <cellStyle name="Duizend zonder sterren" xfId="13"/>
    <cellStyle name="Duizend,0" xfId="14"/>
    <cellStyle name="Duizend_full4" xfId="15"/>
    <cellStyle name="EcoTitel" xfId="16"/>
    <cellStyle name="Euro" xfId="17"/>
    <cellStyle name="Excel Built-in Standard 3" xfId="428"/>
    <cellStyle name="F2" xfId="470"/>
    <cellStyle name="F3" xfId="471"/>
    <cellStyle name="F4" xfId="472"/>
    <cellStyle name="F5" xfId="473"/>
    <cellStyle name="F6" xfId="474"/>
    <cellStyle name="F7" xfId="475"/>
    <cellStyle name="F8" xfId="476"/>
    <cellStyle name="Gekoppelde cel" xfId="477"/>
    <cellStyle name="Goed" xfId="478"/>
    <cellStyle name="Headline" xfId="18"/>
    <cellStyle name="Hyperlink 2" xfId="219"/>
    <cellStyle name="Invoer" xfId="479"/>
    <cellStyle name="kg" xfId="19"/>
    <cellStyle name="Komma 2" xfId="3"/>
    <cellStyle name="Kop 1" xfId="480"/>
    <cellStyle name="Kop 2" xfId="481"/>
    <cellStyle name="Kop 3" xfId="482"/>
    <cellStyle name="Kop 4" xfId="483"/>
    <cellStyle name="l" xfId="20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" xfId="144" builtinId="8" hidden="1"/>
    <cellStyle name="Lien hypertexte" xfId="146" builtinId="8" hidden="1"/>
    <cellStyle name="Lien hypertexte" xfId="148" builtinId="8" hidden="1"/>
    <cellStyle name="Lien hypertexte" xfId="150" builtinId="8" hidden="1"/>
    <cellStyle name="Lien hypertexte" xfId="152" builtinId="8" hidden="1"/>
    <cellStyle name="Lien hypertexte" xfId="154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80" builtinId="8" hidden="1"/>
    <cellStyle name="Lien hypertexte" xfId="182" builtinId="8" hidden="1"/>
    <cellStyle name="Lien hypertexte" xfId="184" builtinId="8" hidden="1"/>
    <cellStyle name="Lien hypertexte" xfId="186" builtinId="8" hidden="1"/>
    <cellStyle name="Lien hypertexte" xfId="188" builtinId="8" hidden="1"/>
    <cellStyle name="Lien hypertexte" xfId="190" builtinId="8" hidden="1"/>
    <cellStyle name="Lien hypertexte" xfId="192" builtinId="8" hidden="1"/>
    <cellStyle name="Lien hypertexte" xfId="194" builtinId="8" hidden="1"/>
    <cellStyle name="Lien hypertexte" xfId="196" builtinId="8" hidden="1"/>
    <cellStyle name="Lien hypertexte" xfId="198" builtinId="8" hidden="1"/>
    <cellStyle name="Lien hypertexte" xfId="200" builtinId="8" hidden="1"/>
    <cellStyle name="Lien hypertexte" xfId="202" builtinId="8" hidden="1"/>
    <cellStyle name="Lien hypertexte" xfId="204" builtinId="8" hidden="1"/>
    <cellStyle name="Lien hypertexte" xfId="206" builtinId="8" hidden="1"/>
    <cellStyle name="Lien hypertexte" xfId="208" builtinId="8" hidden="1"/>
    <cellStyle name="Lien hypertexte" xfId="210" builtinId="8" hidden="1"/>
    <cellStyle name="Lien hypertexte" xfId="240" builtinId="8" hidden="1"/>
    <cellStyle name="Lien hypertexte" xfId="242" builtinId="8" hidden="1"/>
    <cellStyle name="Lien hypertexte" xfId="244" builtinId="8" hidden="1"/>
    <cellStyle name="Lien hypertexte" xfId="246" builtinId="8" hidden="1"/>
    <cellStyle name="Lien hypertexte" xfId="248" builtinId="8" hidden="1"/>
    <cellStyle name="Lien hypertexte" xfId="250" builtinId="8" hidden="1"/>
    <cellStyle name="Lien hypertexte" xfId="252" builtinId="8" hidden="1"/>
    <cellStyle name="Lien hypertexte" xfId="254" builtinId="8" hidden="1"/>
    <cellStyle name="Lien hypertexte" xfId="256" builtinId="8" hidden="1"/>
    <cellStyle name="Lien hypertexte" xfId="258" builtinId="8" hidden="1"/>
    <cellStyle name="Lien hypertexte" xfId="260" builtinId="8" hidden="1"/>
    <cellStyle name="Lien hypertexte" xfId="262" builtinId="8" hidden="1"/>
    <cellStyle name="Lien hypertexte" xfId="264" builtinId="8" hidden="1"/>
    <cellStyle name="Lien hypertexte" xfId="266" builtinId="8" hidden="1"/>
    <cellStyle name="Lien hypertexte" xfId="268" builtinId="8" hidden="1"/>
    <cellStyle name="Lien hypertexte" xfId="270" builtinId="8" hidden="1"/>
    <cellStyle name="Lien hypertexte" xfId="272" builtinId="8" hidden="1"/>
    <cellStyle name="Lien hypertexte" xfId="274" builtinId="8" hidden="1"/>
    <cellStyle name="Lien hypertexte" xfId="276" builtinId="8" hidden="1"/>
    <cellStyle name="Lien hypertexte" xfId="278" builtinId="8" hidden="1"/>
    <cellStyle name="Lien hypertexte" xfId="280" builtinId="8" hidden="1"/>
    <cellStyle name="Lien hypertexte" xfId="282" builtinId="8" hidden="1"/>
    <cellStyle name="Lien hypertexte" xfId="284" builtinId="8" hidden="1"/>
    <cellStyle name="Lien hypertexte" xfId="286" builtinId="8" hidden="1"/>
    <cellStyle name="Lien hypertexte" xfId="288" builtinId="8" hidden="1"/>
    <cellStyle name="Lien hypertexte" xfId="290" builtinId="8" hidden="1"/>
    <cellStyle name="Lien hypertexte" xfId="292" builtinId="8" hidden="1"/>
    <cellStyle name="Lien hypertexte" xfId="294" builtinId="8" hidden="1"/>
    <cellStyle name="Lien hypertexte" xfId="296" builtinId="8" hidden="1"/>
    <cellStyle name="Lien hypertexte" xfId="298" builtinId="8" hidden="1"/>
    <cellStyle name="Lien hypertexte" xfId="300" builtinId="8" hidden="1"/>
    <cellStyle name="Lien hypertexte" xfId="302" builtinId="8" hidden="1"/>
    <cellStyle name="Lien hypertexte" xfId="304" builtinId="8" hidden="1"/>
    <cellStyle name="Lien hypertexte" xfId="306" builtinId="8" hidden="1"/>
    <cellStyle name="Lien hypertexte" xfId="308" builtinId="8" hidden="1"/>
    <cellStyle name="Lien hypertexte" xfId="310" builtinId="8" hidden="1"/>
    <cellStyle name="Lien hypertexte" xfId="312" builtinId="8" hidden="1"/>
    <cellStyle name="Lien hypertexte" xfId="314" builtinId="8" hidden="1"/>
    <cellStyle name="Lien hypertexte" xfId="316" builtinId="8" hidden="1"/>
    <cellStyle name="Lien hypertexte" xfId="318" builtinId="8" hidden="1"/>
    <cellStyle name="Lien hypertexte" xfId="320" builtinId="8" hidden="1"/>
    <cellStyle name="Lien hypertexte" xfId="322" builtinId="8" hidden="1"/>
    <cellStyle name="Lien hypertexte" xfId="324" builtinId="8" hidden="1"/>
    <cellStyle name="Lien hypertexte" xfId="326" builtinId="8" hidden="1"/>
    <cellStyle name="Lien hypertexte" xfId="328" builtinId="8" hidden="1"/>
    <cellStyle name="Lien hypertexte" xfId="330" builtinId="8" hidden="1"/>
    <cellStyle name="Lien hypertexte" xfId="332" builtinId="8" hidden="1"/>
    <cellStyle name="Lien hypertexte" xfId="334" builtinId="8" hidden="1"/>
    <cellStyle name="Lien hypertexte" xfId="336" builtinId="8" hidden="1"/>
    <cellStyle name="Lien hypertexte" xfId="338" builtinId="8" hidden="1"/>
    <cellStyle name="Lien hypertexte" xfId="340" builtinId="8" hidden="1"/>
    <cellStyle name="Lien hypertexte" xfId="342" builtinId="8" hidden="1"/>
    <cellStyle name="Lien hypertexte" xfId="344" builtinId="8" hidden="1"/>
    <cellStyle name="Lien hypertexte" xfId="346" builtinId="8" hidden="1"/>
    <cellStyle name="Lien hypertexte" xfId="348" builtinId="8" hidden="1"/>
    <cellStyle name="Lien hypertexte" xfId="350" builtinId="8" hidden="1"/>
    <cellStyle name="Lien hypertexte" xfId="352" builtinId="8" hidden="1"/>
    <cellStyle name="Lien hypertexte" xfId="354" builtinId="8" hidden="1"/>
    <cellStyle name="Lien hypertexte" xfId="356" builtinId="8" hidden="1"/>
    <cellStyle name="Lien hypertexte" xfId="358" builtinId="8" hidden="1"/>
    <cellStyle name="Lien hypertexte" xfId="360" builtinId="8" hidden="1"/>
    <cellStyle name="Lien hypertexte" xfId="362" builtinId="8" hidden="1"/>
    <cellStyle name="Lien hypertexte" xfId="364" builtinId="8" hidden="1"/>
    <cellStyle name="Lien hypertexte" xfId="366" builtinId="8" hidden="1"/>
    <cellStyle name="Lien hypertexte" xfId="368" builtinId="8" hidden="1"/>
    <cellStyle name="Lien hypertexte" xfId="370" builtinId="8" hidden="1"/>
    <cellStyle name="Lien hypertexte" xfId="372" builtinId="8" hidden="1"/>
    <cellStyle name="Lien hypertexte" xfId="374" builtinId="8" hidden="1"/>
    <cellStyle name="Lien hypertexte" xfId="376" builtinId="8" hidden="1"/>
    <cellStyle name="Lien hypertexte" xfId="378" builtinId="8" hidden="1"/>
    <cellStyle name="Lien hypertexte" xfId="380" builtinId="8" hidden="1"/>
    <cellStyle name="Lien hypertexte" xfId="382" builtinId="8" hidden="1"/>
    <cellStyle name="Lien hypertexte" xfId="384" builtinId="8" hidden="1"/>
    <cellStyle name="Lien hypertexte" xfId="386" builtinId="8" hidden="1"/>
    <cellStyle name="Lien hypertexte" xfId="388" builtinId="8" hidden="1"/>
    <cellStyle name="Lien hypertexte" xfId="390" builtinId="8" hidden="1"/>
    <cellStyle name="Lien hypertexte" xfId="392" builtinId="8" hidden="1"/>
    <cellStyle name="Lien hypertexte" xfId="394" builtinId="8" hidden="1"/>
    <cellStyle name="Lien hypertexte" xfId="396" builtinId="8" hidden="1"/>
    <cellStyle name="Lien hypertexte" xfId="398" builtinId="8" hidden="1"/>
    <cellStyle name="Lien hypertexte" xfId="400" builtinId="8" hidden="1"/>
    <cellStyle name="Lien hypertexte" xfId="402" builtinId="8" hidden="1"/>
    <cellStyle name="Lien hypertexte" xfId="404" builtinId="8" hidden="1"/>
    <cellStyle name="Lien hypertexte" xfId="406" builtinId="8" hidden="1"/>
    <cellStyle name="Lien hypertexte" xfId="408" builtinId="8" hidden="1"/>
    <cellStyle name="Lien hypertexte" xfId="410" builtinId="8" hidden="1"/>
    <cellStyle name="Lien hypertexte" xfId="412" builtinId="8" hidden="1"/>
    <cellStyle name="Lien hypertexte" xfId="414" builtinId="8" hidden="1"/>
    <cellStyle name="Lien hypertexte" xfId="416" builtinId="8" hidden="1"/>
    <cellStyle name="Lien hypertexte" xfId="418" builtinId="8" hidden="1"/>
    <cellStyle name="Lien hypertexte" xfId="420" builtinId="8" hidden="1"/>
    <cellStyle name="Lien hypertexte" xfId="422" builtinId="8" hidden="1"/>
    <cellStyle name="Lien hypertexte" xfId="424" builtinId="8" hidden="1"/>
    <cellStyle name="Lien hypertexte" xfId="426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Lien hypertexte visité" xfId="145" builtinId="9" hidden="1"/>
    <cellStyle name="Lien hypertexte visité" xfId="147" builtinId="9" hidden="1"/>
    <cellStyle name="Lien hypertexte visité" xfId="149" builtinId="9" hidden="1"/>
    <cellStyle name="Lien hypertexte visité" xfId="151" builtinId="9" hidden="1"/>
    <cellStyle name="Lien hypertexte visité" xfId="153" builtinId="9" hidden="1"/>
    <cellStyle name="Lien hypertexte visité" xfId="155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1" builtinId="9" hidden="1"/>
    <cellStyle name="Lien hypertexte visité" xfId="183" builtinId="9" hidden="1"/>
    <cellStyle name="Lien hypertexte visité" xfId="185" builtinId="9" hidden="1"/>
    <cellStyle name="Lien hypertexte visité" xfId="187" builtinId="9" hidden="1"/>
    <cellStyle name="Lien hypertexte visité" xfId="189" builtinId="9" hidden="1"/>
    <cellStyle name="Lien hypertexte visité" xfId="191" builtinId="9" hidden="1"/>
    <cellStyle name="Lien hypertexte visité" xfId="193" builtinId="9" hidden="1"/>
    <cellStyle name="Lien hypertexte visité" xfId="195" builtinId="9" hidden="1"/>
    <cellStyle name="Lien hypertexte visité" xfId="197" builtinId="9" hidden="1"/>
    <cellStyle name="Lien hypertexte visité" xfId="199" builtinId="9" hidden="1"/>
    <cellStyle name="Lien hypertexte visité" xfId="201" builtinId="9" hidden="1"/>
    <cellStyle name="Lien hypertexte visité" xfId="203" builtinId="9" hidden="1"/>
    <cellStyle name="Lien hypertexte visité" xfId="205" builtinId="9" hidden="1"/>
    <cellStyle name="Lien hypertexte visité" xfId="207" builtinId="9" hidden="1"/>
    <cellStyle name="Lien hypertexte visité" xfId="209" builtinId="9" hidden="1"/>
    <cellStyle name="Lien hypertexte visité" xfId="211" builtinId="9" hidden="1"/>
    <cellStyle name="Lien hypertexte visité" xfId="222" builtinId="9" hidden="1"/>
    <cellStyle name="Lien hypertexte visité" xfId="223" builtinId="9" hidden="1"/>
    <cellStyle name="Lien hypertexte visité" xfId="224" builtinId="9" hidden="1"/>
    <cellStyle name="Lien hypertexte visité" xfId="225" builtinId="9" hidden="1"/>
    <cellStyle name="Lien hypertexte visité" xfId="226" builtinId="9" hidden="1"/>
    <cellStyle name="Lien hypertexte visité" xfId="227" builtinId="9" hidden="1"/>
    <cellStyle name="Lien hypertexte visité" xfId="228" builtinId="9" hidden="1"/>
    <cellStyle name="Lien hypertexte visité" xfId="229" builtinId="9" hidden="1"/>
    <cellStyle name="Lien hypertexte visité" xfId="230" builtinId="9" hidden="1"/>
    <cellStyle name="Lien hypertexte visité" xfId="231" builtinId="9" hidden="1"/>
    <cellStyle name="Lien hypertexte visité" xfId="232" builtinId="9" hidden="1"/>
    <cellStyle name="Lien hypertexte visité" xfId="233" builtinId="9" hidden="1"/>
    <cellStyle name="Lien hypertexte visité" xfId="234" builtinId="9" hidden="1"/>
    <cellStyle name="Lien hypertexte visité" xfId="235" builtinId="9" hidden="1"/>
    <cellStyle name="Lien hypertexte visité" xfId="236" builtinId="9" hidden="1"/>
    <cellStyle name="Lien hypertexte visité" xfId="237" builtinId="9" hidden="1"/>
    <cellStyle name="Lien hypertexte visité" xfId="238" builtinId="9" hidden="1"/>
    <cellStyle name="Lien hypertexte visité" xfId="239" builtinId="9" hidden="1"/>
    <cellStyle name="Lien hypertexte visité" xfId="241" builtinId="9" hidden="1"/>
    <cellStyle name="Lien hypertexte visité" xfId="243" builtinId="9" hidden="1"/>
    <cellStyle name="Lien hypertexte visité" xfId="245" builtinId="9" hidden="1"/>
    <cellStyle name="Lien hypertexte visité" xfId="247" builtinId="9" hidden="1"/>
    <cellStyle name="Lien hypertexte visité" xfId="249" builtinId="9" hidden="1"/>
    <cellStyle name="Lien hypertexte visité" xfId="251" builtinId="9" hidden="1"/>
    <cellStyle name="Lien hypertexte visité" xfId="253" builtinId="9" hidden="1"/>
    <cellStyle name="Lien hypertexte visité" xfId="255" builtinId="9" hidden="1"/>
    <cellStyle name="Lien hypertexte visité" xfId="257" builtinId="9" hidden="1"/>
    <cellStyle name="Lien hypertexte visité" xfId="259" builtinId="9" hidden="1"/>
    <cellStyle name="Lien hypertexte visité" xfId="261" builtinId="9" hidden="1"/>
    <cellStyle name="Lien hypertexte visité" xfId="263" builtinId="9" hidden="1"/>
    <cellStyle name="Lien hypertexte visité" xfId="265" builtinId="9" hidden="1"/>
    <cellStyle name="Lien hypertexte visité" xfId="267" builtinId="9" hidden="1"/>
    <cellStyle name="Lien hypertexte visité" xfId="269" builtinId="9" hidden="1"/>
    <cellStyle name="Lien hypertexte visité" xfId="271" builtinId="9" hidden="1"/>
    <cellStyle name="Lien hypertexte visité" xfId="273" builtinId="9" hidden="1"/>
    <cellStyle name="Lien hypertexte visité" xfId="275" builtinId="9" hidden="1"/>
    <cellStyle name="Lien hypertexte visité" xfId="277" builtinId="9" hidden="1"/>
    <cellStyle name="Lien hypertexte visité" xfId="279" builtinId="9" hidden="1"/>
    <cellStyle name="Lien hypertexte visité" xfId="281" builtinId="9" hidden="1"/>
    <cellStyle name="Lien hypertexte visité" xfId="283" builtinId="9" hidden="1"/>
    <cellStyle name="Lien hypertexte visité" xfId="285" builtinId="9" hidden="1"/>
    <cellStyle name="Lien hypertexte visité" xfId="287" builtinId="9" hidden="1"/>
    <cellStyle name="Lien hypertexte visité" xfId="289" builtinId="9" hidden="1"/>
    <cellStyle name="Lien hypertexte visité" xfId="291" builtinId="9" hidden="1"/>
    <cellStyle name="Lien hypertexte visité" xfId="293" builtinId="9" hidden="1"/>
    <cellStyle name="Lien hypertexte visité" xfId="295" builtinId="9" hidden="1"/>
    <cellStyle name="Lien hypertexte visité" xfId="297" builtinId="9" hidden="1"/>
    <cellStyle name="Lien hypertexte visité" xfId="299" builtinId="9" hidden="1"/>
    <cellStyle name="Lien hypertexte visité" xfId="301" builtinId="9" hidden="1"/>
    <cellStyle name="Lien hypertexte visité" xfId="303" builtinId="9" hidden="1"/>
    <cellStyle name="Lien hypertexte visité" xfId="305" builtinId="9" hidden="1"/>
    <cellStyle name="Lien hypertexte visité" xfId="307" builtinId="9" hidden="1"/>
    <cellStyle name="Lien hypertexte visité" xfId="309" builtinId="9" hidden="1"/>
    <cellStyle name="Lien hypertexte visité" xfId="311" builtinId="9" hidden="1"/>
    <cellStyle name="Lien hypertexte visité" xfId="313" builtinId="9" hidden="1"/>
    <cellStyle name="Lien hypertexte visité" xfId="315" builtinId="9" hidden="1"/>
    <cellStyle name="Lien hypertexte visité" xfId="317" builtinId="9" hidden="1"/>
    <cellStyle name="Lien hypertexte visité" xfId="319" builtinId="9" hidden="1"/>
    <cellStyle name="Lien hypertexte visité" xfId="321" builtinId="9" hidden="1"/>
    <cellStyle name="Lien hypertexte visité" xfId="323" builtinId="9" hidden="1"/>
    <cellStyle name="Lien hypertexte visité" xfId="325" builtinId="9" hidden="1"/>
    <cellStyle name="Lien hypertexte visité" xfId="327" builtinId="9" hidden="1"/>
    <cellStyle name="Lien hypertexte visité" xfId="329" builtinId="9" hidden="1"/>
    <cellStyle name="Lien hypertexte visité" xfId="331" builtinId="9" hidden="1"/>
    <cellStyle name="Lien hypertexte visité" xfId="333" builtinId="9" hidden="1"/>
    <cellStyle name="Lien hypertexte visité" xfId="335" builtinId="9" hidden="1"/>
    <cellStyle name="Lien hypertexte visité" xfId="337" builtinId="9" hidden="1"/>
    <cellStyle name="Lien hypertexte visité" xfId="339" builtinId="9" hidden="1"/>
    <cellStyle name="Lien hypertexte visité" xfId="341" builtinId="9" hidden="1"/>
    <cellStyle name="Lien hypertexte visité" xfId="343" builtinId="9" hidden="1"/>
    <cellStyle name="Lien hypertexte visité" xfId="345" builtinId="9" hidden="1"/>
    <cellStyle name="Lien hypertexte visité" xfId="347" builtinId="9" hidden="1"/>
    <cellStyle name="Lien hypertexte visité" xfId="349" builtinId="9" hidden="1"/>
    <cellStyle name="Lien hypertexte visité" xfId="351" builtinId="9" hidden="1"/>
    <cellStyle name="Lien hypertexte visité" xfId="353" builtinId="9" hidden="1"/>
    <cellStyle name="Lien hypertexte visité" xfId="355" builtinId="9" hidden="1"/>
    <cellStyle name="Lien hypertexte visité" xfId="357" builtinId="9" hidden="1"/>
    <cellStyle name="Lien hypertexte visité" xfId="359" builtinId="9" hidden="1"/>
    <cellStyle name="Lien hypertexte visité" xfId="361" builtinId="9" hidden="1"/>
    <cellStyle name="Lien hypertexte visité" xfId="363" builtinId="9" hidden="1"/>
    <cellStyle name="Lien hypertexte visité" xfId="365" builtinId="9" hidden="1"/>
    <cellStyle name="Lien hypertexte visité" xfId="367" builtinId="9" hidden="1"/>
    <cellStyle name="Lien hypertexte visité" xfId="369" builtinId="9" hidden="1"/>
    <cellStyle name="Lien hypertexte visité" xfId="371" builtinId="9" hidden="1"/>
    <cellStyle name="Lien hypertexte visité" xfId="373" builtinId="9" hidden="1"/>
    <cellStyle name="Lien hypertexte visité" xfId="375" builtinId="9" hidden="1"/>
    <cellStyle name="Lien hypertexte visité" xfId="377" builtinId="9" hidden="1"/>
    <cellStyle name="Lien hypertexte visité" xfId="379" builtinId="9" hidden="1"/>
    <cellStyle name="Lien hypertexte visité" xfId="381" builtinId="9" hidden="1"/>
    <cellStyle name="Lien hypertexte visité" xfId="383" builtinId="9" hidden="1"/>
    <cellStyle name="Lien hypertexte visité" xfId="385" builtinId="9" hidden="1"/>
    <cellStyle name="Lien hypertexte visité" xfId="387" builtinId="9" hidden="1"/>
    <cellStyle name="Lien hypertexte visité" xfId="389" builtinId="9" hidden="1"/>
    <cellStyle name="Lien hypertexte visité" xfId="391" builtinId="9" hidden="1"/>
    <cellStyle name="Lien hypertexte visité" xfId="393" builtinId="9" hidden="1"/>
    <cellStyle name="Lien hypertexte visité" xfId="395" builtinId="9" hidden="1"/>
    <cellStyle name="Lien hypertexte visité" xfId="397" builtinId="9" hidden="1"/>
    <cellStyle name="Lien hypertexte visité" xfId="399" builtinId="9" hidden="1"/>
    <cellStyle name="Lien hypertexte visité" xfId="401" builtinId="9" hidden="1"/>
    <cellStyle name="Lien hypertexte visité" xfId="403" builtinId="9" hidden="1"/>
    <cellStyle name="Lien hypertexte visité" xfId="405" builtinId="9" hidden="1"/>
    <cellStyle name="Lien hypertexte visité" xfId="407" builtinId="9" hidden="1"/>
    <cellStyle name="Lien hypertexte visité" xfId="409" builtinId="9" hidden="1"/>
    <cellStyle name="Lien hypertexte visité" xfId="411" builtinId="9" hidden="1"/>
    <cellStyle name="Lien hypertexte visité" xfId="413" builtinId="9" hidden="1"/>
    <cellStyle name="Lien hypertexte visité" xfId="415" builtinId="9" hidden="1"/>
    <cellStyle name="Lien hypertexte visité" xfId="417" builtinId="9" hidden="1"/>
    <cellStyle name="Lien hypertexte visité" xfId="419" builtinId="9" hidden="1"/>
    <cellStyle name="Lien hypertexte visité" xfId="421" builtinId="9" hidden="1"/>
    <cellStyle name="Lien hypertexte visité" xfId="423" builtinId="9" hidden="1"/>
    <cellStyle name="Lien hypertexte visité" xfId="425" builtinId="9" hidden="1"/>
    <cellStyle name="Lien hypertexte visité" xfId="427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506" builtinId="9" hidden="1"/>
    <cellStyle name="Lien hypertexte visité" xfId="507" builtinId="9" hidden="1"/>
    <cellStyle name="Lien hypertexte visité" xfId="508" builtinId="9" hidden="1"/>
    <cellStyle name="Lien hypertexte visité" xfId="509" builtinId="9" hidden="1"/>
    <cellStyle name="Lien hypertexte visité" xfId="510" builtinId="9" hidden="1"/>
    <cellStyle name="Lien hypertexte visité" xfId="511" builtinId="9" hidden="1"/>
    <cellStyle name="Lien hypertexte visité" xfId="512" builtinId="9" hidden="1"/>
    <cellStyle name="Lien hypertexte visité" xfId="513" builtinId="9" hidden="1"/>
    <cellStyle name="Lien hypertexte visité" xfId="514" builtinId="9" hidden="1"/>
    <cellStyle name="Lien hypertexte visité" xfId="515" builtinId="9" hidden="1"/>
    <cellStyle name="Lien hypertexte visité" xfId="516" builtinId="9" hidden="1"/>
    <cellStyle name="Lien hypertexte visité" xfId="517" builtinId="9" hidden="1"/>
    <cellStyle name="Lien hypertexte visité" xfId="518" builtinId="9" hidden="1"/>
    <cellStyle name="Lien hypertexte visité" xfId="519" builtinId="9" hidden="1"/>
    <cellStyle name="Lien hypertexte visité" xfId="520" builtinId="9" hidden="1"/>
    <cellStyle name="Lien hypertexte visité" xfId="521" builtinId="9" hidden="1"/>
    <cellStyle name="Lien hypertexte visité" xfId="522" builtinId="9" hidden="1"/>
    <cellStyle name="Lien hypertexte visité" xfId="523" builtinId="9" hidden="1"/>
    <cellStyle name="Lien hypertexte visité" xfId="524" builtinId="9" hidden="1"/>
    <cellStyle name="Lien hypertexte visité" xfId="525" builtinId="9" hidden="1"/>
    <cellStyle name="Lien hypertexte visité" xfId="526" builtinId="9" hidden="1"/>
    <cellStyle name="Lien hypertexte visité" xfId="527" builtinId="9" hidden="1"/>
    <cellStyle name="Lien hypertexte visité" xfId="528" builtinId="9" hidden="1"/>
    <cellStyle name="Lien hypertexte visité" xfId="529" builtinId="9" hidden="1"/>
    <cellStyle name="Lien hypertexte visité" xfId="530" builtinId="9" hidden="1"/>
    <cellStyle name="Lien hypertexte visité" xfId="531" builtinId="9" hidden="1"/>
    <cellStyle name="Lien hypertexte visité" xfId="532" builtinId="9" hidden="1"/>
    <cellStyle name="Lien hypertexte visité" xfId="533" builtinId="9" hidden="1"/>
    <cellStyle name="Lien hypertexte visité" xfId="534" builtinId="9" hidden="1"/>
    <cellStyle name="Lien hypertexte visité" xfId="535" builtinId="9" hidden="1"/>
    <cellStyle name="Lien hypertexte visité" xfId="536" builtinId="9" hidden="1"/>
    <cellStyle name="Lien hypertexte visité" xfId="537" builtinId="9" hidden="1"/>
    <cellStyle name="Lien hypertexte visité" xfId="538" builtinId="9" hidden="1"/>
    <cellStyle name="Lien hypertexte visité" xfId="539" builtinId="9" hidden="1"/>
    <cellStyle name="Lien hypertexte visité" xfId="540" builtinId="9" hidden="1"/>
    <cellStyle name="Lien hypertexte visité" xfId="541" builtinId="9" hidden="1"/>
    <cellStyle name="Lien hypertexte visité" xfId="542" builtinId="9" hidden="1"/>
    <cellStyle name="Lien hypertexte visité" xfId="543" builtinId="9" hidden="1"/>
    <cellStyle name="Lien hypertexte visité" xfId="544" builtinId="9" hidden="1"/>
    <cellStyle name="Lien hypertexte visité" xfId="545" builtinId="9" hidden="1"/>
    <cellStyle name="Lien hypertexte visité" xfId="546" builtinId="9" hidden="1"/>
    <cellStyle name="Lien hypertexte visité" xfId="547" builtinId="9" hidden="1"/>
    <cellStyle name="Lien hypertexte visité" xfId="548" builtinId="9" hidden="1"/>
    <cellStyle name="Lien hypertexte visité" xfId="549" builtinId="9" hidden="1"/>
    <cellStyle name="Lien hypertexte visité" xfId="550" builtinId="9" hidden="1"/>
    <cellStyle name="Lien hypertexte visité" xfId="551" builtinId="9" hidden="1"/>
    <cellStyle name="Lien hypertexte visité" xfId="552" builtinId="9" hidden="1"/>
    <cellStyle name="Lien hypertexte visité" xfId="553" builtinId="9" hidden="1"/>
    <cellStyle name="Lien hypertexte visité" xfId="554" builtinId="9" hidden="1"/>
    <cellStyle name="Lien hypertexte visité" xfId="555" builtinId="9" hidden="1"/>
    <cellStyle name="Lien hypertexte visité" xfId="556" builtinId="9" hidden="1"/>
    <cellStyle name="Lien hypertexte visité" xfId="557" builtinId="9" hidden="1"/>
    <cellStyle name="Lien hypertexte visité" xfId="558" builtinId="9" hidden="1"/>
    <cellStyle name="Lien hypertexte visité" xfId="559" builtinId="9" hidden="1"/>
    <cellStyle name="Lien hypertexte visité" xfId="560" builtinId="9" hidden="1"/>
    <cellStyle name="Lien hypertexte visité" xfId="561" builtinId="9" hidden="1"/>
    <cellStyle name="Lien hypertexte visité" xfId="562" builtinId="9" hidden="1"/>
    <cellStyle name="Lien hypertexte visité" xfId="563" builtinId="9" hidden="1"/>
    <cellStyle name="Lien hypertexte visité" xfId="564" builtinId="9" hidden="1"/>
    <cellStyle name="Lien hypertexte visité" xfId="565" builtinId="9" hidden="1"/>
    <cellStyle name="Lien hypertexte visité" xfId="566" builtinId="9" hidden="1"/>
    <cellStyle name="Lien hypertexte visité" xfId="567" builtinId="9" hidden="1"/>
    <cellStyle name="Lien hypertexte visité" xfId="568" builtinId="9" hidden="1"/>
    <cellStyle name="Lien hypertexte visité" xfId="569" builtinId="9" hidden="1"/>
    <cellStyle name="Lien hypertexte visité" xfId="570" builtinId="9" hidden="1"/>
    <cellStyle name="Lien hypertexte visité" xfId="571" builtinId="9" hidden="1"/>
    <cellStyle name="Lien hypertexte visité" xfId="572" builtinId="9" hidden="1"/>
    <cellStyle name="Lien hypertexte visité" xfId="573" builtinId="9" hidden="1"/>
    <cellStyle name="Lien hypertexte visité" xfId="574" builtinId="9" hidden="1"/>
    <cellStyle name="Lien hypertexte visité" xfId="575" builtinId="9" hidden="1"/>
    <cellStyle name="Lien hypertexte visité" xfId="576" builtinId="9" hidden="1"/>
    <cellStyle name="Lien hypertexte visité" xfId="577" builtinId="9" hidden="1"/>
    <cellStyle name="Lien hypertexte visité" xfId="578" builtinId="9" hidden="1"/>
    <cellStyle name="Lien hypertexte visité" xfId="579" builtinId="9" hidden="1"/>
    <cellStyle name="Lien hypertexte visité" xfId="580" builtinId="9" hidden="1"/>
    <cellStyle name="Lien hypertexte visité" xfId="581" builtinId="9" hidden="1"/>
    <cellStyle name="Lien hypertexte visité" xfId="582" builtinId="9" hidden="1"/>
    <cellStyle name="Lien hypertexte visité" xfId="583" builtinId="9" hidden="1"/>
    <cellStyle name="Lien hypertexte visité" xfId="584" builtinId="9" hidden="1"/>
    <cellStyle name="Lien hypertexte visité" xfId="585" builtinId="9" hidden="1"/>
    <cellStyle name="Lien hypertexte visité" xfId="586" builtinId="9" hidden="1"/>
    <cellStyle name="Lien hypertexte visité" xfId="587" builtinId="9" hidden="1"/>
    <cellStyle name="Lien hypertexte visité" xfId="588" builtinId="9" hidden="1"/>
    <cellStyle name="Lien hypertexte visité" xfId="589" builtinId="9" hidden="1"/>
    <cellStyle name="Lien hypertexte visité" xfId="590" builtinId="9" hidden="1"/>
    <cellStyle name="Lien hypertexte visité" xfId="591" builtinId="9" hidden="1"/>
    <cellStyle name="Lien hypertexte visité" xfId="592" builtinId="9" hidden="1"/>
    <cellStyle name="Lien hypertexte visité" xfId="593" builtinId="9" hidden="1"/>
    <cellStyle name="Lien hypertexte visité" xfId="594" builtinId="9" hidden="1"/>
    <cellStyle name="Lien hypertexte visité" xfId="595" builtinId="9" hidden="1"/>
    <cellStyle name="Lien hypertexte visité" xfId="596" builtinId="9" hidden="1"/>
    <cellStyle name="Lien hypertexte visité" xfId="597" builtinId="9" hidden="1"/>
    <cellStyle name="Lien hypertexte visité" xfId="598" builtinId="9" hidden="1"/>
    <cellStyle name="Lien hypertexte visité" xfId="599" builtinId="9" hidden="1"/>
    <cellStyle name="Lien hypertexte visité" xfId="600" builtinId="9" hidden="1"/>
    <cellStyle name="Lien hypertexte visité" xfId="601" builtinId="9" hidden="1"/>
    <cellStyle name="Lien hypertexte visité" xfId="602" builtinId="9" hidden="1"/>
    <cellStyle name="Lien hypertexte visité" xfId="603" builtinId="9" hidden="1"/>
    <cellStyle name="Lien hypertexte visité" xfId="604" builtinId="9" hidden="1"/>
    <cellStyle name="Lien hypertexte visité" xfId="605" builtinId="9" hidden="1"/>
    <cellStyle name="Lien hypertexte visité" xfId="606" builtinId="9" hidden="1"/>
    <cellStyle name="Lien hypertexte visité" xfId="607" builtinId="9" hidden="1"/>
    <cellStyle name="Lien hypertexte visité" xfId="608" builtinId="9" hidden="1"/>
    <cellStyle name="Luft" xfId="21"/>
    <cellStyle name="m2" xfId="22"/>
    <cellStyle name="m2a" xfId="23"/>
    <cellStyle name="m3" xfId="24"/>
    <cellStyle name="Milliers" xfId="221" builtinId="3"/>
    <cellStyle name="Milliers 2" xfId="156"/>
    <cellStyle name="Neutraal" xfId="484"/>
    <cellStyle name="Niels" xfId="25"/>
    <cellStyle name="NielsProz" xfId="26"/>
    <cellStyle name="Normal" xfId="0" builtinId="0"/>
    <cellStyle name="Normal 2" xfId="27"/>
    <cellStyle name="Normal 2 2" xfId="485"/>
    <cellStyle name="Normal 2 3" xfId="486"/>
    <cellStyle name="Normal 3" xfId="64"/>
    <cellStyle name="Normal 3 2" xfId="487"/>
    <cellStyle name="Normal 4" xfId="45"/>
    <cellStyle name="Normal 4 2" xfId="610"/>
    <cellStyle name="Normal 5" xfId="488"/>
    <cellStyle name="Normal 5 3" xfId="489"/>
    <cellStyle name="Normal 6" xfId="490"/>
    <cellStyle name="Normal 7" xfId="491"/>
    <cellStyle name="Normal 9" xfId="492"/>
    <cellStyle name="Normal GHG Numbers (0.00)" xfId="28"/>
    <cellStyle name="Normal GHG Textfiels Bold" xfId="29"/>
    <cellStyle name="Normal GHG whole table" xfId="30"/>
    <cellStyle name="Normalny_Arkusz1" xfId="493"/>
    <cellStyle name="Notitie" xfId="494"/>
    <cellStyle name="Ongeldig" xfId="495"/>
    <cellStyle name="Percent 3" xfId="496"/>
    <cellStyle name="Pourcentage" xfId="1" builtinId="5"/>
    <cellStyle name="Pourcentage 2" xfId="65"/>
    <cellStyle name="Prozent 2" xfId="212"/>
    <cellStyle name="Prozent 3" xfId="218"/>
    <cellStyle name="prozent+" xfId="31"/>
    <cellStyle name="Prüfung" xfId="32"/>
    <cellStyle name="Prüfung 2" xfId="33"/>
    <cellStyle name="Standaard_Blad1" xfId="497"/>
    <cellStyle name="Standard 2" xfId="34"/>
    <cellStyle name="Standard 2 2" xfId="44"/>
    <cellStyle name="Standard 2 3" xfId="213"/>
    <cellStyle name="Standard 2 3 2" xfId="611"/>
    <cellStyle name="Standard 2 4" xfId="609"/>
    <cellStyle name="Standard 3" xfId="2"/>
    <cellStyle name="Standard 4" xfId="215"/>
    <cellStyle name="Standard 4 2" xfId="612"/>
    <cellStyle name="Standard 5" xfId="216"/>
    <cellStyle name="Standard 6" xfId="217"/>
    <cellStyle name="Standard 7" xfId="220"/>
    <cellStyle name="Standard_Bsp-Datenaustausch_S&amp;U" xfId="179"/>
    <cellStyle name="text" xfId="35"/>
    <cellStyle name="Text-Manual" xfId="36"/>
    <cellStyle name="Titel" xfId="498"/>
    <cellStyle name="Totaal" xfId="499"/>
    <cellStyle name="Total 2" xfId="500"/>
    <cellStyle name="Uitvoer" xfId="501"/>
    <cellStyle name="unit" xfId="37"/>
    <cellStyle name="Verklarende tekst" xfId="502"/>
    <cellStyle name="Waarschuwingstekst" xfId="503"/>
    <cellStyle name="Wasser" xfId="38"/>
    <cellStyle name="Wasseremission" xfId="39"/>
    <cellStyle name="wissenschaft" xfId="40"/>
    <cellStyle name="wissenschaft+" xfId="41"/>
    <cellStyle name="wissenschaft-Eingabe" xfId="42"/>
    <cellStyle name="wissenschaft-Eingabe 2" xfId="504"/>
    <cellStyle name="wissenschaft-Eingabe_Nestle_LCA_Ricoré_Data_and_Calculs_25Oct2009.xls" xfId="505"/>
    <cellStyle name="zkh" xfId="43"/>
  </cellStyles>
  <dxfs count="0"/>
  <tableStyles count="0" defaultTableStyle="TableStyleMedium2" defaultPivotStyle="PivotStyleLight16"/>
  <colors>
    <mruColors>
      <color rgb="FFE06A0D"/>
      <color rgb="FFF7B279"/>
      <color rgb="FFFAD7A4"/>
      <color rgb="FFF8C984"/>
      <color rgb="FF9DAFCA"/>
      <color rgb="FF596B8F"/>
      <color rgb="FF2B344C"/>
      <color rgb="FFD9D6EB"/>
      <color rgb="FF5B257C"/>
      <color rgb="FF835BA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2.jpe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5.png"/><Relationship Id="rId7" Type="http://schemas.openxmlformats.org/officeDocument/2006/relationships/image" Target="../media/image11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10.png"/><Relationship Id="rId11" Type="http://schemas.openxmlformats.org/officeDocument/2006/relationships/image" Target="../media/image2.jpeg"/><Relationship Id="rId5" Type="http://schemas.openxmlformats.org/officeDocument/2006/relationships/image" Target="../media/image8.png"/><Relationship Id="rId10" Type="http://schemas.openxmlformats.org/officeDocument/2006/relationships/image" Target="../media/image14.png"/><Relationship Id="rId4" Type="http://schemas.openxmlformats.org/officeDocument/2006/relationships/image" Target="../media/image6.png"/><Relationship Id="rId9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1902721</xdr:colOff>
      <xdr:row>2</xdr:row>
      <xdr:rowOff>152235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176" y="164353"/>
          <a:ext cx="1902721" cy="7200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7</xdr:col>
      <xdr:colOff>9525</xdr:colOff>
      <xdr:row>5</xdr:row>
      <xdr:rowOff>9525</xdr:rowOff>
    </xdr:to>
    <xdr:sp macro="" textlink="">
      <xdr:nvSpPr>
        <xdr:cNvPr id="4" name="Rectangle à coins arrondis 3"/>
        <xdr:cNvSpPr/>
      </xdr:nvSpPr>
      <xdr:spPr>
        <a:xfrm>
          <a:off x="209176" y="1060824"/>
          <a:ext cx="13710584" cy="696819"/>
        </a:xfrm>
        <a:prstGeom prst="roundRect">
          <a:avLst/>
        </a:prstGeom>
        <a:gradFill>
          <a:gsLst>
            <a:gs pos="100000">
              <a:srgbClr val="2B344C"/>
            </a:gs>
            <a:gs pos="0">
              <a:srgbClr val="FFFFFF"/>
            </a:gs>
            <a:gs pos="66000">
              <a:srgbClr val="596B8F"/>
            </a:gs>
            <a:gs pos="46000">
              <a:srgbClr val="9DAFCA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0" bIns="0" rtlCol="0" anchor="t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CH" sz="20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ALCIG - Agriculture </a:t>
          </a:r>
          <a:r>
            <a:rPr lang="fr-CH" sz="20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Life Cycle Inventory Generator</a:t>
          </a:r>
          <a:br>
            <a:rPr lang="fr-CH" sz="20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fr-CH" sz="18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Data collection template</a:t>
          </a:r>
          <a:endParaRPr lang="fr-FR" sz="1800">
            <a:effectLst/>
          </a:endParaRPr>
        </a:p>
      </xdr:txBody>
    </xdr:sp>
    <xdr:clientData/>
  </xdr:twoCellAnchor>
  <xdr:twoCellAnchor editAs="oneCell">
    <xdr:from>
      <xdr:col>6</xdr:col>
      <xdr:colOff>595779</xdr:colOff>
      <xdr:row>0</xdr:row>
      <xdr:rowOff>0</xdr:rowOff>
    </xdr:from>
    <xdr:to>
      <xdr:col>7</xdr:col>
      <xdr:colOff>9525</xdr:colOff>
      <xdr:row>3</xdr:row>
      <xdr:rowOff>1109</xdr:rowOff>
    </xdr:to>
    <xdr:pic>
      <xdr:nvPicPr>
        <xdr:cNvPr id="5" name="Image 4" descr="LCI_tool_logo_transparent-02.jpe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37191" y="0"/>
          <a:ext cx="982569" cy="8951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127000</xdr:colOff>
      <xdr:row>69</xdr:row>
      <xdr:rowOff>25400</xdr:rowOff>
    </xdr:from>
    <xdr:to>
      <xdr:col>1</xdr:col>
      <xdr:colOff>559000</xdr:colOff>
      <xdr:row>70</xdr:row>
      <xdr:rowOff>12900</xdr:rowOff>
    </xdr:to>
    <xdr:pic>
      <xdr:nvPicPr>
        <xdr:cNvPr id="4" name="Picture 4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3657600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100</xdr:row>
      <xdr:rowOff>12700</xdr:rowOff>
    </xdr:from>
    <xdr:to>
      <xdr:col>1</xdr:col>
      <xdr:colOff>559000</xdr:colOff>
      <xdr:row>101</xdr:row>
      <xdr:rowOff>200</xdr:rowOff>
    </xdr:to>
    <xdr:pic>
      <xdr:nvPicPr>
        <xdr:cNvPr id="5" name="Picture 5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00" y="21399500"/>
          <a:ext cx="432000" cy="42565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84</xdr:row>
      <xdr:rowOff>12700</xdr:rowOff>
    </xdr:from>
    <xdr:to>
      <xdr:col>1</xdr:col>
      <xdr:colOff>559000</xdr:colOff>
      <xdr:row>85</xdr:row>
      <xdr:rowOff>0</xdr:rowOff>
    </xdr:to>
    <xdr:pic>
      <xdr:nvPicPr>
        <xdr:cNvPr id="6" name="Picture 6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000" y="40894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7</xdr:row>
      <xdr:rowOff>12700</xdr:rowOff>
    </xdr:from>
    <xdr:to>
      <xdr:col>1</xdr:col>
      <xdr:colOff>559000</xdr:colOff>
      <xdr:row>8</xdr:row>
      <xdr:rowOff>0</xdr:rowOff>
    </xdr:to>
    <xdr:pic>
      <xdr:nvPicPr>
        <xdr:cNvPr id="7" name="Picture 9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000" y="32004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</xdr:row>
      <xdr:rowOff>0</xdr:rowOff>
    </xdr:from>
    <xdr:to>
      <xdr:col>1</xdr:col>
      <xdr:colOff>542844</xdr:colOff>
      <xdr:row>5</xdr:row>
      <xdr:rowOff>38300</xdr:rowOff>
    </xdr:to>
    <xdr:pic>
      <xdr:nvPicPr>
        <xdr:cNvPr id="8" name="Picture 11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300" y="2717800"/>
          <a:ext cx="428544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98</xdr:row>
      <xdr:rowOff>12700</xdr:rowOff>
    </xdr:from>
    <xdr:to>
      <xdr:col>1</xdr:col>
      <xdr:colOff>559000</xdr:colOff>
      <xdr:row>99</xdr:row>
      <xdr:rowOff>0</xdr:rowOff>
    </xdr:to>
    <xdr:pic>
      <xdr:nvPicPr>
        <xdr:cNvPr id="9" name="Picture 12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000" y="45339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</xdr:row>
      <xdr:rowOff>177800</xdr:rowOff>
    </xdr:from>
    <xdr:to>
      <xdr:col>1</xdr:col>
      <xdr:colOff>542844</xdr:colOff>
      <xdr:row>3</xdr:row>
      <xdr:rowOff>609800</xdr:rowOff>
    </xdr:to>
    <xdr:pic>
      <xdr:nvPicPr>
        <xdr:cNvPr id="10" name="Picture 13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4300" y="1524000"/>
          <a:ext cx="428544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154</xdr:row>
      <xdr:rowOff>12700</xdr:rowOff>
    </xdr:from>
    <xdr:to>
      <xdr:col>1</xdr:col>
      <xdr:colOff>559000</xdr:colOff>
      <xdr:row>155</xdr:row>
      <xdr:rowOff>0</xdr:rowOff>
    </xdr:to>
    <xdr:pic>
      <xdr:nvPicPr>
        <xdr:cNvPr id="11" name="Picture 14"/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7000" y="66929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179</xdr:row>
      <xdr:rowOff>12700</xdr:rowOff>
    </xdr:from>
    <xdr:to>
      <xdr:col>1</xdr:col>
      <xdr:colOff>559000</xdr:colOff>
      <xdr:row>180</xdr:row>
      <xdr:rowOff>0</xdr:rowOff>
    </xdr:to>
    <xdr:pic>
      <xdr:nvPicPr>
        <xdr:cNvPr id="12" name="Picture 15"/>
        <xdr:cNvPicPr>
          <a:picLocks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7000" y="81534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150567</xdr:colOff>
      <xdr:row>205</xdr:row>
      <xdr:rowOff>12700</xdr:rowOff>
    </xdr:from>
    <xdr:to>
      <xdr:col>1</xdr:col>
      <xdr:colOff>559000</xdr:colOff>
      <xdr:row>205</xdr:row>
      <xdr:rowOff>430658</xdr:rowOff>
    </xdr:to>
    <xdr:pic>
      <xdr:nvPicPr>
        <xdr:cNvPr id="13" name="Image 12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67" y="9652000"/>
          <a:ext cx="408433" cy="417958"/>
        </a:xfrm>
        <a:prstGeom prst="rect">
          <a:avLst/>
        </a:prstGeom>
      </xdr:spPr>
    </xdr:pic>
    <xdr:clientData/>
  </xdr:twoCellAnchor>
  <xdr:twoCellAnchor editAs="oneCell">
    <xdr:from>
      <xdr:col>1</xdr:col>
      <xdr:colOff>150567</xdr:colOff>
      <xdr:row>238</xdr:row>
      <xdr:rowOff>19050</xdr:rowOff>
    </xdr:from>
    <xdr:to>
      <xdr:col>1</xdr:col>
      <xdr:colOff>559000</xdr:colOff>
      <xdr:row>238</xdr:row>
      <xdr:rowOff>427483</xdr:rowOff>
    </xdr:to>
    <xdr:pic>
      <xdr:nvPicPr>
        <xdr:cNvPr id="14" name="Image 13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67" y="12287250"/>
          <a:ext cx="408433" cy="408433"/>
        </a:xfrm>
        <a:prstGeom prst="rect">
          <a:avLst/>
        </a:prstGeom>
      </xdr:spPr>
    </xdr:pic>
    <xdr:clientData/>
  </xdr:twoCellAnchor>
  <xdr:twoCellAnchor editAs="oneCell">
    <xdr:from>
      <xdr:col>1</xdr:col>
      <xdr:colOff>150567</xdr:colOff>
      <xdr:row>226</xdr:row>
      <xdr:rowOff>12700</xdr:rowOff>
    </xdr:from>
    <xdr:to>
      <xdr:col>1</xdr:col>
      <xdr:colOff>559000</xdr:colOff>
      <xdr:row>226</xdr:row>
      <xdr:rowOff>430658</xdr:rowOff>
    </xdr:to>
    <xdr:pic>
      <xdr:nvPicPr>
        <xdr:cNvPr id="15" name="Image 14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67" y="10604500"/>
          <a:ext cx="408433" cy="417958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127001</xdr:colOff>
      <xdr:row>1</xdr:row>
      <xdr:rowOff>63500</xdr:rowOff>
    </xdr:from>
    <xdr:to>
      <xdr:col>2</xdr:col>
      <xdr:colOff>416392</xdr:colOff>
      <xdr:row>1</xdr:row>
      <xdr:rowOff>963500</xdr:rowOff>
    </xdr:to>
    <xdr:pic>
      <xdr:nvPicPr>
        <xdr:cNvPr id="17" name="Image 16" descr="LCI_tool_logo_transparent-02.jpeg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1" y="63500"/>
          <a:ext cx="987891" cy="9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127000</xdr:colOff>
      <xdr:row>20</xdr:row>
      <xdr:rowOff>25400</xdr:rowOff>
    </xdr:from>
    <xdr:to>
      <xdr:col>1</xdr:col>
      <xdr:colOff>559000</xdr:colOff>
      <xdr:row>21</xdr:row>
      <xdr:rowOff>12900</xdr:rowOff>
    </xdr:to>
    <xdr:pic>
      <xdr:nvPicPr>
        <xdr:cNvPr id="5" name="Picture 4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2374900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64</xdr:row>
      <xdr:rowOff>12700</xdr:rowOff>
    </xdr:from>
    <xdr:to>
      <xdr:col>1</xdr:col>
      <xdr:colOff>559000</xdr:colOff>
      <xdr:row>65</xdr:row>
      <xdr:rowOff>200</xdr:rowOff>
    </xdr:to>
    <xdr:pic>
      <xdr:nvPicPr>
        <xdr:cNvPr id="6" name="Picture 5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00" y="20231100"/>
          <a:ext cx="432000" cy="42565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43</xdr:row>
      <xdr:rowOff>12700</xdr:rowOff>
    </xdr:from>
    <xdr:to>
      <xdr:col>1</xdr:col>
      <xdr:colOff>559000</xdr:colOff>
      <xdr:row>44</xdr:row>
      <xdr:rowOff>0</xdr:rowOff>
    </xdr:to>
    <xdr:pic>
      <xdr:nvPicPr>
        <xdr:cNvPr id="7" name="Picture 6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000" y="28067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7</xdr:row>
      <xdr:rowOff>12700</xdr:rowOff>
    </xdr:from>
    <xdr:to>
      <xdr:col>1</xdr:col>
      <xdr:colOff>559000</xdr:colOff>
      <xdr:row>8</xdr:row>
      <xdr:rowOff>0</xdr:rowOff>
    </xdr:to>
    <xdr:pic>
      <xdr:nvPicPr>
        <xdr:cNvPr id="10" name="Picture 9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000" y="19177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57</xdr:row>
      <xdr:rowOff>12700</xdr:rowOff>
    </xdr:from>
    <xdr:to>
      <xdr:col>1</xdr:col>
      <xdr:colOff>559000</xdr:colOff>
      <xdr:row>58</xdr:row>
      <xdr:rowOff>0</xdr:rowOff>
    </xdr:to>
    <xdr:pic>
      <xdr:nvPicPr>
        <xdr:cNvPr id="13" name="Picture 12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7000" y="32512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129</xdr:row>
      <xdr:rowOff>12700</xdr:rowOff>
    </xdr:from>
    <xdr:to>
      <xdr:col>1</xdr:col>
      <xdr:colOff>559000</xdr:colOff>
      <xdr:row>130</xdr:row>
      <xdr:rowOff>0</xdr:rowOff>
    </xdr:to>
    <xdr:pic>
      <xdr:nvPicPr>
        <xdr:cNvPr id="15" name="Picture 14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000" y="54102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154</xdr:row>
      <xdr:rowOff>12700</xdr:rowOff>
    </xdr:from>
    <xdr:to>
      <xdr:col>1</xdr:col>
      <xdr:colOff>559000</xdr:colOff>
      <xdr:row>155</xdr:row>
      <xdr:rowOff>0</xdr:rowOff>
    </xdr:to>
    <xdr:pic>
      <xdr:nvPicPr>
        <xdr:cNvPr id="16" name="Picture 15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000" y="68707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150567</xdr:colOff>
      <xdr:row>182</xdr:row>
      <xdr:rowOff>22225</xdr:rowOff>
    </xdr:from>
    <xdr:to>
      <xdr:col>1</xdr:col>
      <xdr:colOff>559000</xdr:colOff>
      <xdr:row>183</xdr:row>
      <xdr:rowOff>2033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67" y="30057725"/>
          <a:ext cx="408433" cy="417958"/>
        </a:xfrm>
        <a:prstGeom prst="rect">
          <a:avLst/>
        </a:prstGeom>
      </xdr:spPr>
    </xdr:pic>
    <xdr:clientData/>
  </xdr:twoCellAnchor>
  <xdr:twoCellAnchor editAs="oneCell">
    <xdr:from>
      <xdr:col>1</xdr:col>
      <xdr:colOff>150567</xdr:colOff>
      <xdr:row>213</xdr:row>
      <xdr:rowOff>19050</xdr:rowOff>
    </xdr:from>
    <xdr:to>
      <xdr:col>1</xdr:col>
      <xdr:colOff>559000</xdr:colOff>
      <xdr:row>213</xdr:row>
      <xdr:rowOff>427483</xdr:rowOff>
    </xdr:to>
    <xdr:pic>
      <xdr:nvPicPr>
        <xdr:cNvPr id="8" name="Image 7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67" y="11004550"/>
          <a:ext cx="408433" cy="408433"/>
        </a:xfrm>
        <a:prstGeom prst="rect">
          <a:avLst/>
        </a:prstGeom>
      </xdr:spPr>
    </xdr:pic>
    <xdr:clientData/>
  </xdr:twoCellAnchor>
  <xdr:twoCellAnchor editAs="oneCell">
    <xdr:from>
      <xdr:col>1</xdr:col>
      <xdr:colOff>150567</xdr:colOff>
      <xdr:row>203</xdr:row>
      <xdr:rowOff>22225</xdr:rowOff>
    </xdr:from>
    <xdr:to>
      <xdr:col>1</xdr:col>
      <xdr:colOff>559000</xdr:colOff>
      <xdr:row>204</xdr:row>
      <xdr:rowOff>2033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67" y="33537525"/>
          <a:ext cx="408433" cy="417958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127001</xdr:colOff>
      <xdr:row>1</xdr:row>
      <xdr:rowOff>63500</xdr:rowOff>
    </xdr:from>
    <xdr:to>
      <xdr:col>2</xdr:col>
      <xdr:colOff>416392</xdr:colOff>
      <xdr:row>1</xdr:row>
      <xdr:rowOff>963500</xdr:rowOff>
    </xdr:to>
    <xdr:pic>
      <xdr:nvPicPr>
        <xdr:cNvPr id="17" name="Image 16" descr="LCI_tool_logo_transparent-02.jpeg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1" y="63500"/>
          <a:ext cx="987891" cy="9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lementine.delerce@quantis-intl.com" TargetMode="External"/><Relationship Id="rId2" Type="http://schemas.openxmlformats.org/officeDocument/2006/relationships/hyperlink" Target="mailto:christophe.porte@quantis-intl.com" TargetMode="External"/><Relationship Id="rId1" Type="http://schemas.openxmlformats.org/officeDocument/2006/relationships/hyperlink" Target="mailto:arnaud.dauriat@quantis-intl.co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E06A0D"/>
    <pageSetUpPr autoPageBreaks="0"/>
  </sheetPr>
  <dimension ref="A1:I31"/>
  <sheetViews>
    <sheetView tabSelected="1" workbookViewId="0"/>
  </sheetViews>
  <sheetFormatPr baseColWidth="10" defaultColWidth="10.85546875" defaultRowHeight="12.75"/>
  <cols>
    <col min="1" max="1" width="2.7109375" style="162" customWidth="1"/>
    <col min="2" max="2" width="28.7109375" style="163" customWidth="1"/>
    <col min="3" max="3" width="4.7109375" style="163" customWidth="1"/>
    <col min="4" max="4" width="28.7109375" style="163" customWidth="1"/>
    <col min="5" max="5" width="56.7109375" style="163" customWidth="1"/>
    <col min="6" max="6" width="40.7109375" style="163" customWidth="1"/>
    <col min="7" max="7" width="20.7109375" style="163" customWidth="1"/>
    <col min="8" max="8" width="2.7109375" style="163" customWidth="1"/>
    <col min="9" max="9" width="9.140625" style="163" customWidth="1"/>
    <col min="10" max="16384" width="10.85546875" style="163"/>
  </cols>
  <sheetData>
    <row r="1" spans="1:9" s="157" customFormat="1" ht="12.95" customHeight="1">
      <c r="A1" s="154"/>
      <c r="B1" s="155"/>
      <c r="C1" s="155"/>
      <c r="D1" s="155"/>
      <c r="E1" s="155"/>
      <c r="F1" s="155"/>
      <c r="G1" s="155"/>
      <c r="H1" s="156"/>
      <c r="I1" s="156"/>
    </row>
    <row r="2" spans="1:9" s="157" customFormat="1" ht="45.75" customHeight="1">
      <c r="A2" s="154"/>
      <c r="B2" s="158"/>
      <c r="C2" s="158"/>
      <c r="D2" s="158"/>
      <c r="E2" s="158"/>
      <c r="F2" s="158"/>
      <c r="G2" s="158"/>
      <c r="H2" s="156"/>
      <c r="I2" s="156"/>
    </row>
    <row r="3" spans="1:9" s="157" customFormat="1" ht="12.95" customHeight="1">
      <c r="A3" s="154"/>
      <c r="B3" s="155"/>
      <c r="C3" s="155"/>
      <c r="D3" s="155"/>
      <c r="E3" s="155"/>
      <c r="F3" s="155"/>
      <c r="G3" s="155"/>
      <c r="H3" s="156"/>
      <c r="I3" s="156"/>
    </row>
    <row r="4" spans="1:9" s="157" customFormat="1" ht="12.95" customHeight="1">
      <c r="A4" s="154"/>
      <c r="B4" s="155"/>
      <c r="C4" s="155"/>
      <c r="D4" s="155"/>
      <c r="E4" s="155"/>
      <c r="F4" s="155"/>
      <c r="G4" s="155"/>
      <c r="H4" s="156"/>
      <c r="I4" s="156"/>
    </row>
    <row r="5" spans="1:9" s="160" customFormat="1" ht="54.75" customHeight="1">
      <c r="A5" s="159"/>
      <c r="B5" s="264"/>
      <c r="C5" s="264"/>
      <c r="D5" s="264"/>
      <c r="E5" s="264"/>
      <c r="F5" s="264"/>
      <c r="G5" s="264"/>
      <c r="H5" s="156"/>
      <c r="I5" s="156"/>
    </row>
    <row r="6" spans="1:9" s="157" customFormat="1" ht="12.95" customHeight="1">
      <c r="A6" s="154"/>
      <c r="B6" s="274" t="s">
        <v>1051</v>
      </c>
      <c r="C6" s="265"/>
      <c r="D6" s="265"/>
      <c r="E6" s="265"/>
      <c r="F6" s="265"/>
      <c r="G6" s="265"/>
      <c r="H6" s="156"/>
      <c r="I6" s="156"/>
    </row>
    <row r="7" spans="1:9" s="157" customFormat="1" ht="12.95" customHeight="1">
      <c r="A7" s="154"/>
      <c r="B7" s="155"/>
      <c r="C7" s="155"/>
      <c r="D7" s="155"/>
      <c r="E7" s="155"/>
      <c r="F7" s="155"/>
      <c r="G7" s="155"/>
      <c r="H7" s="156"/>
      <c r="I7" s="156"/>
    </row>
    <row r="8" spans="1:9" s="157" customFormat="1" ht="15.75">
      <c r="A8" s="154"/>
      <c r="B8" s="266" t="s">
        <v>708</v>
      </c>
      <c r="C8" s="266"/>
      <c r="D8" s="266"/>
      <c r="E8" s="266"/>
      <c r="F8" s="266"/>
      <c r="G8" s="266"/>
      <c r="H8" s="161"/>
      <c r="I8" s="156"/>
    </row>
    <row r="9" spans="1:9" s="157" customFormat="1" ht="12.95" customHeight="1">
      <c r="A9" s="154"/>
      <c r="B9" s="173"/>
      <c r="C9" s="173"/>
      <c r="D9" s="173"/>
      <c r="E9" s="173"/>
      <c r="F9" s="173"/>
      <c r="G9" s="173"/>
      <c r="H9" s="156"/>
      <c r="I9" s="156"/>
    </row>
    <row r="10" spans="1:9" s="157" customFormat="1" ht="12.95" customHeight="1">
      <c r="A10" s="154"/>
      <c r="B10" s="267" t="s">
        <v>772</v>
      </c>
      <c r="C10" s="267"/>
      <c r="D10" s="267"/>
      <c r="E10" s="267"/>
      <c r="F10" s="267"/>
      <c r="G10" s="267"/>
      <c r="H10" s="156"/>
      <c r="I10" s="156"/>
    </row>
    <row r="11" spans="1:9" s="157" customFormat="1" ht="6.95" customHeight="1">
      <c r="A11" s="154"/>
      <c r="B11" s="173"/>
      <c r="C11" s="173"/>
      <c r="D11" s="267"/>
      <c r="E11" s="267"/>
      <c r="F11" s="267"/>
      <c r="G11" s="267"/>
      <c r="H11" s="156"/>
      <c r="I11" s="156"/>
    </row>
    <row r="12" spans="1:9" s="157" customFormat="1" ht="12.95" customHeight="1">
      <c r="A12" s="154"/>
      <c r="B12" s="179" t="s">
        <v>709</v>
      </c>
      <c r="C12" s="174"/>
      <c r="D12" s="259" t="s">
        <v>710</v>
      </c>
      <c r="E12" s="259"/>
      <c r="F12" s="259"/>
      <c r="G12" s="259"/>
      <c r="H12" s="156"/>
      <c r="I12" s="156"/>
    </row>
    <row r="13" spans="1:9" s="157" customFormat="1" ht="12.95" customHeight="1">
      <c r="A13" s="154"/>
      <c r="B13" s="179" t="s">
        <v>737</v>
      </c>
      <c r="C13" s="174"/>
      <c r="D13" s="259" t="s">
        <v>739</v>
      </c>
      <c r="E13" s="259"/>
      <c r="F13" s="259"/>
      <c r="G13" s="259"/>
      <c r="H13" s="156"/>
      <c r="I13" s="156"/>
    </row>
    <row r="14" spans="1:9" s="157" customFormat="1" ht="12.95" customHeight="1">
      <c r="A14" s="154"/>
      <c r="B14" s="179" t="s">
        <v>738</v>
      </c>
      <c r="C14" s="174"/>
      <c r="D14" s="259" t="s">
        <v>740</v>
      </c>
      <c r="E14" s="259"/>
      <c r="F14" s="259"/>
      <c r="G14" s="259"/>
      <c r="H14" s="156"/>
      <c r="I14" s="156"/>
    </row>
    <row r="15" spans="1:9" s="157" customFormat="1" ht="6.95" customHeight="1">
      <c r="A15" s="154"/>
      <c r="B15" s="175"/>
      <c r="C15" s="174"/>
      <c r="D15" s="259"/>
      <c r="E15" s="259"/>
      <c r="F15" s="259"/>
      <c r="G15" s="259"/>
      <c r="H15" s="156"/>
      <c r="I15" s="156"/>
    </row>
    <row r="16" spans="1:9" s="157" customFormat="1" ht="12.95" customHeight="1">
      <c r="A16" s="154"/>
      <c r="B16" s="176"/>
      <c r="C16" s="176"/>
      <c r="D16" s="176"/>
      <c r="E16" s="176"/>
      <c r="F16" s="176"/>
      <c r="G16" s="176"/>
      <c r="H16" s="156"/>
      <c r="I16" s="156"/>
    </row>
    <row r="17" spans="1:9" s="157" customFormat="1" ht="15.75">
      <c r="A17" s="154"/>
      <c r="B17" s="261" t="s">
        <v>711</v>
      </c>
      <c r="C17" s="261"/>
      <c r="D17" s="261"/>
      <c r="E17" s="261"/>
      <c r="F17" s="261"/>
      <c r="G17" s="261"/>
      <c r="H17" s="161"/>
      <c r="I17" s="156"/>
    </row>
    <row r="18" spans="1:9" s="160" customFormat="1">
      <c r="A18" s="159"/>
      <c r="B18" s="262" t="s">
        <v>712</v>
      </c>
      <c r="C18" s="262"/>
      <c r="D18" s="180" t="s">
        <v>713</v>
      </c>
      <c r="E18" s="180" t="s">
        <v>714</v>
      </c>
      <c r="F18" s="180" t="s">
        <v>715</v>
      </c>
      <c r="G18" s="180" t="s">
        <v>716</v>
      </c>
      <c r="H18" s="156"/>
      <c r="I18" s="156"/>
    </row>
    <row r="19" spans="1:9" s="160" customFormat="1">
      <c r="A19" s="159"/>
      <c r="B19" s="263" t="s">
        <v>717</v>
      </c>
      <c r="C19" s="263"/>
      <c r="D19" s="166" t="s">
        <v>718</v>
      </c>
      <c r="E19" s="167" t="s">
        <v>733</v>
      </c>
      <c r="F19" s="168" t="s">
        <v>719</v>
      </c>
      <c r="G19" s="169" t="s">
        <v>736</v>
      </c>
      <c r="H19" s="156"/>
      <c r="I19" s="156"/>
    </row>
    <row r="20" spans="1:9" s="160" customFormat="1">
      <c r="A20" s="159"/>
      <c r="B20" s="208" t="s">
        <v>780</v>
      </c>
      <c r="C20" s="208"/>
      <c r="D20" s="166" t="s">
        <v>781</v>
      </c>
      <c r="E20" s="167" t="s">
        <v>925</v>
      </c>
      <c r="F20" s="168" t="s">
        <v>782</v>
      </c>
      <c r="G20" s="169" t="s">
        <v>783</v>
      </c>
      <c r="H20" s="156"/>
      <c r="I20" s="156"/>
    </row>
    <row r="21" spans="1:9" s="160" customFormat="1">
      <c r="A21" s="159"/>
      <c r="B21" s="260" t="s">
        <v>720</v>
      </c>
      <c r="C21" s="260"/>
      <c r="D21" s="167" t="s">
        <v>721</v>
      </c>
      <c r="E21" s="167" t="s">
        <v>734</v>
      </c>
      <c r="F21" s="170" t="s">
        <v>722</v>
      </c>
      <c r="G21" s="169" t="s">
        <v>723</v>
      </c>
      <c r="H21" s="156"/>
      <c r="I21" s="156"/>
    </row>
    <row r="22" spans="1:9" s="160" customFormat="1" ht="25.5">
      <c r="A22" s="159"/>
      <c r="B22" s="260" t="s">
        <v>724</v>
      </c>
      <c r="C22" s="260"/>
      <c r="D22" s="167" t="s">
        <v>725</v>
      </c>
      <c r="E22" s="167" t="s">
        <v>735</v>
      </c>
      <c r="F22" s="170" t="s">
        <v>726</v>
      </c>
      <c r="G22" s="169" t="s">
        <v>723</v>
      </c>
      <c r="H22" s="156"/>
      <c r="I22" s="156"/>
    </row>
    <row r="23" spans="1:9" s="157" customFormat="1">
      <c r="A23" s="154"/>
      <c r="B23" s="177"/>
      <c r="C23" s="177"/>
      <c r="D23" s="177"/>
      <c r="E23" s="177"/>
      <c r="F23" s="177"/>
      <c r="G23" s="177"/>
      <c r="H23" s="156"/>
      <c r="I23" s="156"/>
    </row>
    <row r="24" spans="1:9">
      <c r="B24" s="172"/>
      <c r="C24" s="172"/>
      <c r="D24" s="178"/>
      <c r="E24" s="178"/>
      <c r="F24" s="178"/>
      <c r="G24" s="178"/>
    </row>
    <row r="25" spans="1:9" s="165" customFormat="1" ht="15.75">
      <c r="A25" s="164"/>
      <c r="B25" s="171" t="s">
        <v>727</v>
      </c>
      <c r="C25" s="172"/>
      <c r="D25" s="178"/>
      <c r="E25" s="178"/>
      <c r="F25" s="178"/>
      <c r="G25" s="178"/>
    </row>
    <row r="26" spans="1:9" s="165" customFormat="1">
      <c r="A26" s="164"/>
      <c r="B26" s="172" t="s">
        <v>771</v>
      </c>
      <c r="C26" s="172"/>
      <c r="D26" s="178"/>
      <c r="E26" s="178"/>
      <c r="F26" s="178"/>
      <c r="G26" s="178"/>
    </row>
    <row r="27" spans="1:9" s="165" customFormat="1">
      <c r="A27" s="164"/>
      <c r="B27" s="172" t="s">
        <v>728</v>
      </c>
      <c r="C27" s="172"/>
      <c r="D27" s="178"/>
      <c r="E27" s="178"/>
      <c r="F27" s="178"/>
      <c r="G27" s="178"/>
    </row>
    <row r="28" spans="1:9" s="165" customFormat="1">
      <c r="A28" s="164"/>
      <c r="B28" s="172" t="s">
        <v>729</v>
      </c>
      <c r="C28" s="172"/>
      <c r="D28" s="178"/>
      <c r="E28" s="178"/>
      <c r="F28" s="178"/>
      <c r="G28" s="178"/>
    </row>
    <row r="29" spans="1:9" s="165" customFormat="1">
      <c r="A29" s="164"/>
      <c r="B29" s="172" t="s">
        <v>730</v>
      </c>
      <c r="C29" s="172"/>
      <c r="D29" s="178"/>
      <c r="E29" s="178"/>
      <c r="F29" s="178"/>
      <c r="G29" s="178"/>
    </row>
    <row r="30" spans="1:9" s="165" customFormat="1">
      <c r="A30" s="164"/>
      <c r="B30" s="172" t="s">
        <v>731</v>
      </c>
      <c r="C30" s="172"/>
      <c r="D30" s="178"/>
      <c r="E30" s="178"/>
      <c r="F30" s="178"/>
      <c r="G30" s="178"/>
    </row>
    <row r="31" spans="1:9" s="165" customFormat="1">
      <c r="A31" s="164"/>
      <c r="B31" s="172" t="s">
        <v>732</v>
      </c>
      <c r="C31" s="172"/>
      <c r="D31" s="178"/>
      <c r="E31" s="178"/>
      <c r="F31" s="178"/>
      <c r="G31" s="178"/>
    </row>
  </sheetData>
  <mergeCells count="14">
    <mergeCell ref="D12:G12"/>
    <mergeCell ref="B5:G5"/>
    <mergeCell ref="B6:G6"/>
    <mergeCell ref="B8:G8"/>
    <mergeCell ref="B10:G10"/>
    <mergeCell ref="D11:G11"/>
    <mergeCell ref="D13:G13"/>
    <mergeCell ref="D14:G14"/>
    <mergeCell ref="B21:C21"/>
    <mergeCell ref="B22:C22"/>
    <mergeCell ref="B17:G17"/>
    <mergeCell ref="B18:C18"/>
    <mergeCell ref="B19:C19"/>
    <mergeCell ref="D15:G15"/>
  </mergeCells>
  <phoneticPr fontId="83" type="noConversion"/>
  <hyperlinks>
    <hyperlink ref="F19" r:id="rId1"/>
    <hyperlink ref="F21" r:id="rId2"/>
    <hyperlink ref="F22" r:id="rId3"/>
  </hyperlinks>
  <pageMargins left="0.75" right="0.75" top="1" bottom="1" header="0.5" footer="0.5"/>
  <pageSetup paperSize="9" orientation="portrait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DAFCA"/>
    <pageSetUpPr fitToPage="1"/>
  </sheetPr>
  <dimension ref="A1:Z245"/>
  <sheetViews>
    <sheetView topLeftCell="B2" workbookViewId="0">
      <pane ySplit="5" topLeftCell="A7" activePane="bottomLeft" state="frozen"/>
      <selection activeCell="D4" sqref="D4"/>
      <selection pane="bottomLeft" activeCell="D4" sqref="D4:E4"/>
    </sheetView>
  </sheetViews>
  <sheetFormatPr baseColWidth="10" defaultColWidth="10.85546875" defaultRowHeight="15" outlineLevelRow="2"/>
  <cols>
    <col min="1" max="1" width="22.7109375" style="4" hidden="1" customWidth="1"/>
    <col min="2" max="2" width="9.140625" style="12" customWidth="1"/>
    <col min="3" max="3" width="51.7109375" style="4" customWidth="1"/>
    <col min="4" max="4" width="33.7109375" style="8" customWidth="1"/>
    <col min="5" max="5" width="79.42578125" style="227" customWidth="1"/>
    <col min="6" max="6" width="4.7109375" style="62" customWidth="1"/>
    <col min="7" max="53" width="10.85546875" style="4" customWidth="1"/>
    <col min="54" max="16384" width="10.85546875" style="4"/>
  </cols>
  <sheetData>
    <row r="1" spans="1:6" hidden="1">
      <c r="A1" s="98" t="s">
        <v>355</v>
      </c>
      <c r="C1" s="100" t="s">
        <v>236</v>
      </c>
      <c r="D1" s="105" t="s">
        <v>237</v>
      </c>
      <c r="E1" s="209" t="s">
        <v>238</v>
      </c>
    </row>
    <row r="2" spans="1:6" s="11" customFormat="1" ht="90" customHeight="1">
      <c r="B2" s="268" t="s">
        <v>741</v>
      </c>
      <c r="C2" s="268"/>
      <c r="D2" s="268"/>
      <c r="E2" s="268"/>
      <c r="F2" s="62"/>
    </row>
    <row r="3" spans="1:6" s="11" customFormat="1" ht="15.95" customHeight="1">
      <c r="B3" s="17"/>
      <c r="C3" s="16"/>
      <c r="D3" s="15"/>
      <c r="E3" s="210"/>
      <c r="F3" s="63"/>
    </row>
    <row r="4" spans="1:6" s="11" customFormat="1" ht="60.95" customHeight="1">
      <c r="B4" s="185"/>
      <c r="C4" s="196" t="s">
        <v>742</v>
      </c>
      <c r="D4" s="269" t="s">
        <v>774</v>
      </c>
      <c r="E4" s="269"/>
      <c r="F4" s="63"/>
    </row>
    <row r="5" spans="1:6" s="11" customFormat="1" ht="30.95" customHeight="1">
      <c r="B5" s="185"/>
      <c r="C5" s="196" t="s">
        <v>743</v>
      </c>
      <c r="D5" s="270" t="s">
        <v>773</v>
      </c>
      <c r="E5" s="270"/>
      <c r="F5" s="63"/>
    </row>
    <row r="6" spans="1:6" ht="8.1" customHeight="1">
      <c r="A6" s="153"/>
      <c r="B6" s="135"/>
      <c r="C6" s="181"/>
      <c r="D6" s="182"/>
      <c r="E6" s="211"/>
      <c r="F6" s="97"/>
    </row>
    <row r="7" spans="1:6" ht="8.1" customHeight="1">
      <c r="A7" s="153"/>
      <c r="B7" s="135"/>
      <c r="C7" s="181"/>
      <c r="D7" s="182"/>
      <c r="E7" s="211"/>
      <c r="F7" s="97"/>
    </row>
    <row r="8" spans="1:6" ht="35.1" customHeight="1">
      <c r="B8" s="36"/>
      <c r="C8" s="67" t="s">
        <v>133</v>
      </c>
      <c r="D8" s="243" t="s">
        <v>8</v>
      </c>
      <c r="E8" s="243" t="s">
        <v>744</v>
      </c>
      <c r="F8" s="18"/>
    </row>
    <row r="9" spans="1:6" outlineLevel="1">
      <c r="A9" s="4" t="s">
        <v>241</v>
      </c>
      <c r="C9" s="32" t="s">
        <v>135</v>
      </c>
      <c r="D9" s="25" t="s">
        <v>21</v>
      </c>
      <c r="E9" s="212" t="s">
        <v>99</v>
      </c>
      <c r="F9" s="64"/>
    </row>
    <row r="10" spans="1:6" outlineLevel="1">
      <c r="A10" s="4" t="s">
        <v>242</v>
      </c>
      <c r="C10" s="32" t="s">
        <v>136</v>
      </c>
      <c r="D10" s="25" t="s">
        <v>21</v>
      </c>
      <c r="E10" s="212" t="s">
        <v>99</v>
      </c>
      <c r="F10" s="64"/>
    </row>
    <row r="11" spans="1:6" outlineLevel="1">
      <c r="A11" s="4" t="s">
        <v>243</v>
      </c>
      <c r="C11" s="32" t="s">
        <v>137</v>
      </c>
      <c r="D11" s="25" t="s">
        <v>21</v>
      </c>
      <c r="E11" s="212" t="s">
        <v>99</v>
      </c>
      <c r="F11" s="64"/>
    </row>
    <row r="12" spans="1:6" outlineLevel="1">
      <c r="A12" s="4" t="s">
        <v>244</v>
      </c>
      <c r="C12" s="32" t="s">
        <v>138</v>
      </c>
      <c r="D12" s="25" t="s">
        <v>21</v>
      </c>
      <c r="E12" s="212" t="s">
        <v>99</v>
      </c>
      <c r="F12" s="64"/>
    </row>
    <row r="13" spans="1:6" outlineLevel="1">
      <c r="A13" s="4" t="s">
        <v>245</v>
      </c>
      <c r="C13" s="32" t="s">
        <v>103</v>
      </c>
      <c r="D13" s="25" t="s">
        <v>21</v>
      </c>
      <c r="E13" s="212" t="s">
        <v>99</v>
      </c>
      <c r="F13" s="64"/>
    </row>
    <row r="14" spans="1:6" outlineLevel="1">
      <c r="C14" s="32" t="s">
        <v>707</v>
      </c>
      <c r="D14" s="142"/>
      <c r="E14" s="213"/>
      <c r="F14" s="64"/>
    </row>
    <row r="15" spans="1:6" hidden="1" outlineLevel="2">
      <c r="A15" s="153">
        <v>401</v>
      </c>
      <c r="C15" s="19" t="s">
        <v>662</v>
      </c>
      <c r="D15" s="25" t="s">
        <v>21</v>
      </c>
      <c r="E15" s="212" t="s">
        <v>99</v>
      </c>
      <c r="F15" s="64"/>
    </row>
    <row r="16" spans="1:6" hidden="1" outlineLevel="2">
      <c r="A16" s="153">
        <v>662</v>
      </c>
      <c r="C16" s="19" t="s">
        <v>663</v>
      </c>
      <c r="D16" s="25" t="s">
        <v>21</v>
      </c>
      <c r="E16" s="212" t="s">
        <v>99</v>
      </c>
      <c r="F16" s="64"/>
    </row>
    <row r="17" spans="1:6" hidden="1" outlineLevel="2">
      <c r="A17" s="153">
        <v>493</v>
      </c>
      <c r="C17" s="19" t="s">
        <v>664</v>
      </c>
      <c r="D17" s="25" t="s">
        <v>21</v>
      </c>
      <c r="E17" s="212" t="s">
        <v>99</v>
      </c>
      <c r="F17" s="64"/>
    </row>
    <row r="18" spans="1:6" hidden="1" outlineLevel="2">
      <c r="A18" s="153">
        <v>403</v>
      </c>
      <c r="C18" s="19" t="s">
        <v>8</v>
      </c>
      <c r="D18" s="25" t="s">
        <v>21</v>
      </c>
      <c r="E18" s="212" t="s">
        <v>99</v>
      </c>
      <c r="F18" s="64"/>
    </row>
    <row r="19" spans="1:6" hidden="1" outlineLevel="2">
      <c r="A19" s="153">
        <v>201</v>
      </c>
      <c r="C19" s="19" t="s">
        <v>665</v>
      </c>
      <c r="D19" s="25" t="s">
        <v>21</v>
      </c>
      <c r="E19" s="212" t="s">
        <v>99</v>
      </c>
      <c r="F19" s="64"/>
    </row>
    <row r="20" spans="1:6" hidden="1" outlineLevel="2">
      <c r="A20" s="153">
        <v>202</v>
      </c>
      <c r="C20" s="19" t="s">
        <v>666</v>
      </c>
      <c r="D20" s="25" t="s">
        <v>21</v>
      </c>
      <c r="E20" s="212" t="s">
        <v>99</v>
      </c>
      <c r="F20" s="64"/>
    </row>
    <row r="21" spans="1:6" hidden="1" outlineLevel="2">
      <c r="A21" s="153">
        <v>203</v>
      </c>
      <c r="C21" s="19" t="s">
        <v>667</v>
      </c>
      <c r="D21" s="25" t="s">
        <v>21</v>
      </c>
      <c r="E21" s="212" t="s">
        <v>99</v>
      </c>
      <c r="F21" s="64"/>
    </row>
    <row r="22" spans="1:6" hidden="1" outlineLevel="2">
      <c r="A22" s="153">
        <v>205</v>
      </c>
      <c r="C22" s="19" t="s">
        <v>668</v>
      </c>
      <c r="D22" s="25" t="s">
        <v>21</v>
      </c>
      <c r="E22" s="212" t="s">
        <v>99</v>
      </c>
      <c r="F22" s="64"/>
    </row>
    <row r="23" spans="1:6" hidden="1" outlineLevel="2">
      <c r="A23" s="153">
        <v>206</v>
      </c>
      <c r="C23" s="19" t="s">
        <v>669</v>
      </c>
      <c r="D23" s="25" t="s">
        <v>21</v>
      </c>
      <c r="E23" s="212" t="s">
        <v>99</v>
      </c>
      <c r="F23" s="64"/>
    </row>
    <row r="24" spans="1:6" hidden="1" outlineLevel="2">
      <c r="A24" s="153">
        <v>304</v>
      </c>
      <c r="C24" s="19" t="s">
        <v>670</v>
      </c>
      <c r="D24" s="25" t="s">
        <v>21</v>
      </c>
      <c r="E24" s="212" t="s">
        <v>99</v>
      </c>
      <c r="F24" s="64"/>
    </row>
    <row r="25" spans="1:6" hidden="1" outlineLevel="2">
      <c r="A25" s="153">
        <v>400</v>
      </c>
      <c r="C25" s="19" t="s">
        <v>671</v>
      </c>
      <c r="D25" s="25" t="s">
        <v>21</v>
      </c>
      <c r="E25" s="212" t="s">
        <v>99</v>
      </c>
      <c r="F25" s="64"/>
    </row>
    <row r="26" spans="1:6" hidden="1" outlineLevel="2">
      <c r="A26" s="153">
        <v>402</v>
      </c>
      <c r="C26" s="19" t="s">
        <v>672</v>
      </c>
      <c r="D26" s="25" t="s">
        <v>21</v>
      </c>
      <c r="E26" s="212" t="s">
        <v>99</v>
      </c>
      <c r="F26" s="64"/>
    </row>
    <row r="27" spans="1:6" hidden="1" outlineLevel="2">
      <c r="A27" s="153">
        <v>404</v>
      </c>
      <c r="C27" s="19" t="s">
        <v>673</v>
      </c>
      <c r="D27" s="25" t="s">
        <v>21</v>
      </c>
      <c r="E27" s="212" t="s">
        <v>99</v>
      </c>
      <c r="F27" s="64"/>
    </row>
    <row r="28" spans="1:6" hidden="1" outlineLevel="2">
      <c r="A28" s="153">
        <v>490</v>
      </c>
      <c r="C28" s="19" t="s">
        <v>674</v>
      </c>
      <c r="D28" s="25" t="s">
        <v>21</v>
      </c>
      <c r="E28" s="212" t="s">
        <v>99</v>
      </c>
      <c r="F28" s="64"/>
    </row>
    <row r="29" spans="1:6" hidden="1" outlineLevel="2">
      <c r="A29" s="153">
        <v>491</v>
      </c>
      <c r="C29" s="19" t="s">
        <v>675</v>
      </c>
      <c r="D29" s="25" t="s">
        <v>21</v>
      </c>
      <c r="E29" s="212" t="s">
        <v>99</v>
      </c>
      <c r="F29" s="64"/>
    </row>
    <row r="30" spans="1:6" hidden="1" outlineLevel="2">
      <c r="A30" s="153">
        <v>492</v>
      </c>
      <c r="C30" s="19" t="s">
        <v>676</v>
      </c>
      <c r="D30" s="25" t="s">
        <v>21</v>
      </c>
      <c r="E30" s="212" t="s">
        <v>99</v>
      </c>
      <c r="F30" s="64"/>
    </row>
    <row r="31" spans="1:6" hidden="1" outlineLevel="2">
      <c r="A31" s="153">
        <v>494</v>
      </c>
      <c r="C31" s="19" t="s">
        <v>677</v>
      </c>
      <c r="D31" s="25" t="s">
        <v>21</v>
      </c>
      <c r="E31" s="212" t="s">
        <v>99</v>
      </c>
      <c r="F31" s="64"/>
    </row>
    <row r="32" spans="1:6" hidden="1" outlineLevel="2">
      <c r="A32" s="153">
        <v>495</v>
      </c>
      <c r="C32" s="19" t="s">
        <v>678</v>
      </c>
      <c r="D32" s="25" t="s">
        <v>21</v>
      </c>
      <c r="E32" s="212" t="s">
        <v>99</v>
      </c>
      <c r="F32" s="64"/>
    </row>
    <row r="33" spans="1:6" hidden="1" outlineLevel="2">
      <c r="A33" s="153">
        <v>496</v>
      </c>
      <c r="C33" s="19" t="s">
        <v>679</v>
      </c>
      <c r="D33" s="25" t="s">
        <v>21</v>
      </c>
      <c r="E33" s="212" t="s">
        <v>99</v>
      </c>
      <c r="F33" s="64"/>
    </row>
    <row r="34" spans="1:6" hidden="1" outlineLevel="2">
      <c r="A34" s="153">
        <v>497</v>
      </c>
      <c r="C34" s="19" t="s">
        <v>680</v>
      </c>
      <c r="D34" s="25" t="s">
        <v>21</v>
      </c>
      <c r="E34" s="212" t="s">
        <v>99</v>
      </c>
      <c r="F34" s="64"/>
    </row>
    <row r="35" spans="1:6" hidden="1" outlineLevel="2">
      <c r="A35" s="153">
        <v>498</v>
      </c>
      <c r="C35" s="19" t="s">
        <v>681</v>
      </c>
      <c r="D35" s="25" t="s">
        <v>21</v>
      </c>
      <c r="E35" s="212" t="s">
        <v>99</v>
      </c>
      <c r="F35" s="64"/>
    </row>
    <row r="36" spans="1:6" hidden="1" outlineLevel="2">
      <c r="A36" s="153">
        <v>499</v>
      </c>
      <c r="C36" s="19" t="s">
        <v>682</v>
      </c>
      <c r="D36" s="25" t="s">
        <v>21</v>
      </c>
      <c r="E36" s="212" t="s">
        <v>99</v>
      </c>
      <c r="F36" s="64"/>
    </row>
    <row r="37" spans="1:6" hidden="1" outlineLevel="2">
      <c r="A37" s="153">
        <v>501</v>
      </c>
      <c r="C37" s="19" t="s">
        <v>683</v>
      </c>
      <c r="D37" s="25" t="s">
        <v>21</v>
      </c>
      <c r="E37" s="212" t="s">
        <v>99</v>
      </c>
      <c r="F37" s="64"/>
    </row>
    <row r="38" spans="1:6" hidden="1" outlineLevel="2">
      <c r="A38" s="153">
        <v>502</v>
      </c>
      <c r="C38" s="19" t="s">
        <v>684</v>
      </c>
      <c r="D38" s="25" t="s">
        <v>21</v>
      </c>
      <c r="E38" s="212" t="s">
        <v>99</v>
      </c>
      <c r="F38" s="64"/>
    </row>
    <row r="39" spans="1:6" hidden="1" outlineLevel="2">
      <c r="A39" s="153">
        <v>601</v>
      </c>
      <c r="C39" s="19" t="s">
        <v>685</v>
      </c>
      <c r="D39" s="25" t="s">
        <v>21</v>
      </c>
      <c r="E39" s="212" t="s">
        <v>99</v>
      </c>
      <c r="F39" s="64"/>
    </row>
    <row r="40" spans="1:6" hidden="1" outlineLevel="2">
      <c r="A40" s="153">
        <v>602</v>
      </c>
      <c r="C40" s="19" t="s">
        <v>686</v>
      </c>
      <c r="D40" s="25" t="s">
        <v>21</v>
      </c>
      <c r="E40" s="212" t="s">
        <v>99</v>
      </c>
      <c r="F40" s="64"/>
    </row>
    <row r="41" spans="1:6" hidden="1" outlineLevel="2">
      <c r="A41" s="153">
        <v>603</v>
      </c>
      <c r="C41" s="19" t="s">
        <v>687</v>
      </c>
      <c r="D41" s="25" t="s">
        <v>21</v>
      </c>
      <c r="E41" s="212" t="s">
        <v>99</v>
      </c>
      <c r="F41" s="64"/>
    </row>
    <row r="42" spans="1:6" hidden="1" outlineLevel="2">
      <c r="A42" s="153">
        <v>611</v>
      </c>
      <c r="C42" s="19" t="s">
        <v>688</v>
      </c>
      <c r="D42" s="25" t="s">
        <v>21</v>
      </c>
      <c r="E42" s="212" t="s">
        <v>99</v>
      </c>
      <c r="F42" s="64"/>
    </row>
    <row r="43" spans="1:6" hidden="1" outlineLevel="2">
      <c r="A43" s="153">
        <v>663</v>
      </c>
      <c r="C43" s="19" t="s">
        <v>689</v>
      </c>
      <c r="D43" s="25" t="s">
        <v>21</v>
      </c>
      <c r="E43" s="212" t="s">
        <v>99</v>
      </c>
      <c r="F43" s="64"/>
    </row>
    <row r="44" spans="1:6" hidden="1" outlineLevel="2">
      <c r="A44" s="153">
        <v>692</v>
      </c>
      <c r="C44" s="19" t="s">
        <v>689</v>
      </c>
      <c r="D44" s="25" t="s">
        <v>21</v>
      </c>
      <c r="E44" s="212" t="s">
        <v>99</v>
      </c>
      <c r="F44" s="64"/>
    </row>
    <row r="45" spans="1:6" hidden="1" outlineLevel="2">
      <c r="A45" s="153">
        <v>722</v>
      </c>
      <c r="C45" s="19" t="s">
        <v>690</v>
      </c>
      <c r="D45" s="25" t="s">
        <v>21</v>
      </c>
      <c r="E45" s="212" t="s">
        <v>99</v>
      </c>
      <c r="F45" s="64"/>
    </row>
    <row r="46" spans="1:6" hidden="1" outlineLevel="2">
      <c r="A46" s="153">
        <v>724</v>
      </c>
      <c r="C46" s="19" t="s">
        <v>691</v>
      </c>
      <c r="D46" s="25" t="s">
        <v>21</v>
      </c>
      <c r="E46" s="212" t="s">
        <v>99</v>
      </c>
      <c r="F46" s="64"/>
    </row>
    <row r="47" spans="1:6" hidden="1" outlineLevel="2">
      <c r="A47" s="153">
        <v>725</v>
      </c>
      <c r="C47" s="19" t="s">
        <v>692</v>
      </c>
      <c r="D47" s="25" t="s">
        <v>21</v>
      </c>
      <c r="E47" s="212" t="s">
        <v>99</v>
      </c>
      <c r="F47" s="64"/>
    </row>
    <row r="48" spans="1:6" hidden="1" outlineLevel="2">
      <c r="A48" s="153">
        <v>726</v>
      </c>
      <c r="C48" s="19" t="s">
        <v>693</v>
      </c>
      <c r="D48" s="25" t="s">
        <v>21</v>
      </c>
      <c r="E48" s="212" t="s">
        <v>99</v>
      </c>
      <c r="F48" s="64"/>
    </row>
    <row r="49" spans="1:6" hidden="1" outlineLevel="2">
      <c r="A49" s="153">
        <v>727</v>
      </c>
      <c r="C49" s="19" t="s">
        <v>694</v>
      </c>
      <c r="D49" s="25" t="s">
        <v>21</v>
      </c>
      <c r="E49" s="212" t="s">
        <v>99</v>
      </c>
      <c r="F49" s="64"/>
    </row>
    <row r="50" spans="1:6" hidden="1" outlineLevel="2">
      <c r="A50" s="153">
        <v>751</v>
      </c>
      <c r="C50" s="19" t="s">
        <v>695</v>
      </c>
      <c r="D50" s="25" t="s">
        <v>21</v>
      </c>
      <c r="E50" s="212" t="s">
        <v>99</v>
      </c>
      <c r="F50" s="64"/>
    </row>
    <row r="51" spans="1:6" hidden="1" outlineLevel="2">
      <c r="A51" s="153">
        <v>302</v>
      </c>
      <c r="C51" s="19" t="s">
        <v>695</v>
      </c>
      <c r="D51" s="25" t="s">
        <v>21</v>
      </c>
      <c r="E51" s="212" t="s">
        <v>99</v>
      </c>
      <c r="F51" s="64"/>
    </row>
    <row r="52" spans="1:6" hidden="1" outlineLevel="2">
      <c r="A52" s="153">
        <v>756</v>
      </c>
      <c r="C52" s="19" t="s">
        <v>696</v>
      </c>
      <c r="D52" s="25" t="s">
        <v>21</v>
      </c>
      <c r="E52" s="212" t="s">
        <v>99</v>
      </c>
      <c r="F52" s="64"/>
    </row>
    <row r="53" spans="1:6" hidden="1" outlineLevel="2">
      <c r="A53" s="153">
        <v>757</v>
      </c>
      <c r="C53" s="19" t="s">
        <v>697</v>
      </c>
      <c r="D53" s="25" t="s">
        <v>21</v>
      </c>
      <c r="E53" s="212" t="s">
        <v>99</v>
      </c>
      <c r="F53" s="64"/>
    </row>
    <row r="54" spans="1:6" hidden="1" outlineLevel="2">
      <c r="A54" s="153">
        <v>758</v>
      </c>
      <c r="C54" s="19" t="s">
        <v>698</v>
      </c>
      <c r="D54" s="25" t="s">
        <v>21</v>
      </c>
      <c r="E54" s="212" t="s">
        <v>99</v>
      </c>
      <c r="F54" s="64"/>
    </row>
    <row r="55" spans="1:6" hidden="1" outlineLevel="2">
      <c r="A55" s="153">
        <v>759</v>
      </c>
      <c r="C55" s="19" t="s">
        <v>699</v>
      </c>
      <c r="D55" s="25" t="s">
        <v>21</v>
      </c>
      <c r="E55" s="212" t="s">
        <v>99</v>
      </c>
      <c r="F55" s="64"/>
    </row>
    <row r="56" spans="1:6" hidden="1" outlineLevel="2">
      <c r="A56" s="153">
        <v>760</v>
      </c>
      <c r="C56" s="19" t="s">
        <v>700</v>
      </c>
      <c r="D56" s="25" t="s">
        <v>21</v>
      </c>
      <c r="E56" s="212" t="s">
        <v>99</v>
      </c>
      <c r="F56" s="64"/>
    </row>
    <row r="57" spans="1:6" hidden="1" outlineLevel="2">
      <c r="A57" s="153">
        <v>761</v>
      </c>
      <c r="C57" s="19" t="s">
        <v>701</v>
      </c>
      <c r="D57" s="25" t="s">
        <v>21</v>
      </c>
      <c r="E57" s="212" t="s">
        <v>99</v>
      </c>
      <c r="F57" s="64"/>
    </row>
    <row r="58" spans="1:6" hidden="1" outlineLevel="2">
      <c r="A58" s="153">
        <v>762</v>
      </c>
      <c r="C58" s="19" t="s">
        <v>702</v>
      </c>
      <c r="D58" s="25" t="s">
        <v>21</v>
      </c>
      <c r="E58" s="212" t="s">
        <v>99</v>
      </c>
      <c r="F58" s="64"/>
    </row>
    <row r="59" spans="1:6" hidden="1" outlineLevel="2">
      <c r="A59" s="153">
        <v>208</v>
      </c>
      <c r="C59" s="19" t="s">
        <v>703</v>
      </c>
      <c r="D59" s="25" t="s">
        <v>21</v>
      </c>
      <c r="E59" s="212" t="s">
        <v>99</v>
      </c>
      <c r="F59" s="64"/>
    </row>
    <row r="60" spans="1:6" hidden="1" outlineLevel="2">
      <c r="A60" s="153">
        <v>5616</v>
      </c>
      <c r="C60" s="19" t="s">
        <v>704</v>
      </c>
      <c r="D60" s="25" t="s">
        <v>21</v>
      </c>
      <c r="E60" s="212" t="s">
        <v>99</v>
      </c>
      <c r="F60" s="64"/>
    </row>
    <row r="61" spans="1:6" hidden="1" outlineLevel="2">
      <c r="A61" s="153">
        <v>5615</v>
      </c>
      <c r="C61" s="19" t="s">
        <v>705</v>
      </c>
      <c r="D61" s="25" t="s">
        <v>21</v>
      </c>
      <c r="E61" s="212" t="s">
        <v>99</v>
      </c>
      <c r="F61" s="64"/>
    </row>
    <row r="62" spans="1:6" hidden="1" outlineLevel="2">
      <c r="A62" s="153">
        <v>5619</v>
      </c>
      <c r="C62" s="19" t="s">
        <v>706</v>
      </c>
      <c r="D62" s="25" t="s">
        <v>21</v>
      </c>
      <c r="E62" s="212" t="s">
        <v>99</v>
      </c>
      <c r="F62" s="64"/>
    </row>
    <row r="63" spans="1:6" outlineLevel="1" collapsed="1">
      <c r="A63" s="153"/>
      <c r="C63" s="32" t="s">
        <v>809</v>
      </c>
      <c r="D63" s="142"/>
      <c r="E63" s="143"/>
      <c r="F63" s="64"/>
    </row>
    <row r="64" spans="1:6" outlineLevel="1">
      <c r="A64" s="153"/>
      <c r="C64" s="19" t="s">
        <v>810</v>
      </c>
      <c r="D64" s="25" t="s">
        <v>811</v>
      </c>
      <c r="E64" s="13" t="s">
        <v>99</v>
      </c>
      <c r="F64" s="64"/>
    </row>
    <row r="65" spans="1:6" outlineLevel="1">
      <c r="A65" s="153"/>
      <c r="C65" s="19" t="s">
        <v>812</v>
      </c>
      <c r="D65" s="25" t="s">
        <v>811</v>
      </c>
      <c r="E65" s="13" t="s">
        <v>99</v>
      </c>
      <c r="F65" s="64"/>
    </row>
    <row r="66" spans="1:6" outlineLevel="1">
      <c r="A66" s="153"/>
      <c r="C66" s="19" t="s">
        <v>924</v>
      </c>
      <c r="D66" s="25" t="s">
        <v>811</v>
      </c>
      <c r="E66" s="13" t="s">
        <v>99</v>
      </c>
      <c r="F66" s="64"/>
    </row>
    <row r="67" spans="1:6" outlineLevel="1">
      <c r="A67" s="153"/>
      <c r="C67" s="19" t="s">
        <v>815</v>
      </c>
      <c r="D67" s="25" t="s">
        <v>811</v>
      </c>
      <c r="E67" s="13" t="s">
        <v>99</v>
      </c>
      <c r="F67" s="64"/>
    </row>
    <row r="68" spans="1:6" outlineLevel="1">
      <c r="A68" s="153"/>
      <c r="C68" s="19" t="s">
        <v>813</v>
      </c>
      <c r="D68" s="25" t="s">
        <v>811</v>
      </c>
      <c r="E68" s="13" t="s">
        <v>99</v>
      </c>
      <c r="F68" s="64"/>
    </row>
    <row r="69" spans="1:6" outlineLevel="1">
      <c r="A69" s="153"/>
      <c r="C69" s="19" t="s">
        <v>814</v>
      </c>
      <c r="D69" s="25" t="s">
        <v>811</v>
      </c>
      <c r="E69" s="13" t="s">
        <v>99</v>
      </c>
      <c r="F69" s="64"/>
    </row>
    <row r="70" spans="1:6" ht="35.1" customHeight="1">
      <c r="B70" s="113"/>
      <c r="C70" s="35" t="s">
        <v>6</v>
      </c>
      <c r="D70" s="242" t="s">
        <v>8</v>
      </c>
      <c r="E70" s="242" t="s">
        <v>744</v>
      </c>
      <c r="F70" s="64"/>
    </row>
    <row r="71" spans="1:6" outlineLevel="1">
      <c r="C71" s="32" t="s">
        <v>24</v>
      </c>
      <c r="D71" s="142"/>
      <c r="E71" s="213"/>
      <c r="F71" s="64"/>
    </row>
    <row r="72" spans="1:6" outlineLevel="1">
      <c r="A72" s="4" t="s">
        <v>246</v>
      </c>
      <c r="C72" s="19" t="s">
        <v>98</v>
      </c>
      <c r="D72" s="20" t="s">
        <v>23</v>
      </c>
      <c r="E72" s="214" t="s">
        <v>99</v>
      </c>
      <c r="F72" s="64"/>
    </row>
    <row r="73" spans="1:6" outlineLevel="1">
      <c r="A73" s="4" t="s">
        <v>247</v>
      </c>
      <c r="C73" s="19" t="s">
        <v>817</v>
      </c>
      <c r="D73" s="20" t="s">
        <v>22</v>
      </c>
      <c r="E73" s="215" t="s">
        <v>99</v>
      </c>
      <c r="F73" s="64"/>
    </row>
    <row r="74" spans="1:6" outlineLevel="1">
      <c r="A74" s="4" t="s">
        <v>248</v>
      </c>
      <c r="C74" s="19" t="s">
        <v>26</v>
      </c>
      <c r="D74" s="20" t="s">
        <v>25</v>
      </c>
      <c r="E74" s="215" t="s">
        <v>99</v>
      </c>
      <c r="F74" s="64"/>
    </row>
    <row r="75" spans="1:6" ht="30" outlineLevel="1">
      <c r="C75" s="145" t="s">
        <v>17</v>
      </c>
      <c r="D75" s="146"/>
      <c r="E75" s="216" t="s">
        <v>746</v>
      </c>
      <c r="F75" s="64"/>
    </row>
    <row r="76" spans="1:6" outlineLevel="1">
      <c r="A76" s="4" t="s">
        <v>249</v>
      </c>
      <c r="C76" s="26" t="s">
        <v>816</v>
      </c>
      <c r="D76" s="27" t="s">
        <v>100</v>
      </c>
      <c r="E76" s="217" t="s">
        <v>99</v>
      </c>
      <c r="F76" s="64"/>
    </row>
    <row r="77" spans="1:6" outlineLevel="1">
      <c r="A77" s="4" t="s">
        <v>250</v>
      </c>
      <c r="C77" s="19" t="s">
        <v>806</v>
      </c>
      <c r="D77" s="27" t="s">
        <v>100</v>
      </c>
      <c r="E77" s="217" t="s">
        <v>747</v>
      </c>
      <c r="F77" s="64"/>
    </row>
    <row r="78" spans="1:6" outlineLevel="1">
      <c r="A78" s="4" t="s">
        <v>251</v>
      </c>
      <c r="C78" s="19" t="s">
        <v>807</v>
      </c>
      <c r="D78" s="27" t="s">
        <v>100</v>
      </c>
      <c r="E78" s="217" t="s">
        <v>747</v>
      </c>
      <c r="F78" s="64"/>
    </row>
    <row r="79" spans="1:6" outlineLevel="1">
      <c r="A79" s="4" t="s">
        <v>252</v>
      </c>
      <c r="C79" s="19" t="s">
        <v>808</v>
      </c>
      <c r="D79" s="27" t="s">
        <v>100</v>
      </c>
      <c r="E79" s="217" t="s">
        <v>747</v>
      </c>
      <c r="F79" s="64"/>
    </row>
    <row r="80" spans="1:6" outlineLevel="1">
      <c r="A80" s="4" t="s">
        <v>253</v>
      </c>
      <c r="C80" s="26" t="s">
        <v>130</v>
      </c>
      <c r="D80" s="7" t="s">
        <v>27</v>
      </c>
      <c r="E80" s="214" t="s">
        <v>99</v>
      </c>
      <c r="F80" s="64"/>
    </row>
    <row r="81" spans="1:6" outlineLevel="1">
      <c r="A81" s="4" t="s">
        <v>254</v>
      </c>
      <c r="C81" s="26" t="s">
        <v>131</v>
      </c>
      <c r="D81" s="7" t="s">
        <v>28</v>
      </c>
      <c r="E81" s="214" t="s">
        <v>99</v>
      </c>
      <c r="F81" s="64"/>
    </row>
    <row r="82" spans="1:6" outlineLevel="1">
      <c r="A82" s="4" t="s">
        <v>255</v>
      </c>
      <c r="C82" s="26" t="s">
        <v>132</v>
      </c>
      <c r="D82" s="7" t="s">
        <v>28</v>
      </c>
      <c r="E82" s="214" t="s">
        <v>99</v>
      </c>
      <c r="F82" s="64"/>
    </row>
    <row r="83" spans="1:6" outlineLevel="1">
      <c r="A83" s="4" t="s">
        <v>256</v>
      </c>
      <c r="C83" s="32" t="s">
        <v>117</v>
      </c>
      <c r="D83" s="7" t="s">
        <v>21</v>
      </c>
      <c r="E83" s="214" t="s">
        <v>99</v>
      </c>
      <c r="F83" s="64"/>
    </row>
    <row r="84" spans="1:6" outlineLevel="1">
      <c r="A84" s="4" t="s">
        <v>257</v>
      </c>
      <c r="C84" s="32" t="s">
        <v>118</v>
      </c>
      <c r="D84" s="7" t="s">
        <v>21</v>
      </c>
      <c r="E84" s="214" t="s">
        <v>99</v>
      </c>
      <c r="F84" s="64"/>
    </row>
    <row r="85" spans="1:6" ht="35.1" customHeight="1">
      <c r="B85" s="69"/>
      <c r="C85" s="68" t="s">
        <v>5</v>
      </c>
      <c r="D85" s="241" t="s">
        <v>8</v>
      </c>
      <c r="E85" s="241" t="s">
        <v>744</v>
      </c>
      <c r="F85" s="18"/>
    </row>
    <row r="86" spans="1:6" s="6" customFormat="1" outlineLevel="1">
      <c r="A86" s="6" t="s">
        <v>258</v>
      </c>
      <c r="B86" s="12"/>
      <c r="C86" s="37" t="s">
        <v>29</v>
      </c>
      <c r="D86" s="12" t="s">
        <v>32</v>
      </c>
      <c r="E86" s="218" t="s">
        <v>659</v>
      </c>
      <c r="F86" s="18"/>
    </row>
    <row r="87" spans="1:6" outlineLevel="1">
      <c r="B87" s="7"/>
      <c r="C87" s="30" t="s">
        <v>16</v>
      </c>
      <c r="D87" s="147"/>
      <c r="E87" s="219"/>
      <c r="F87" s="64"/>
    </row>
    <row r="88" spans="1:6" outlineLevel="1">
      <c r="A88" s="4" t="s">
        <v>259</v>
      </c>
      <c r="C88" s="151" t="s">
        <v>787</v>
      </c>
      <c r="D88" s="39" t="s">
        <v>22</v>
      </c>
      <c r="E88" s="215" t="s">
        <v>99</v>
      </c>
      <c r="F88" s="64"/>
    </row>
    <row r="89" spans="1:6" outlineLevel="1">
      <c r="A89" s="4" t="s">
        <v>260</v>
      </c>
      <c r="C89" s="151" t="s">
        <v>788</v>
      </c>
      <c r="D89" s="39" t="s">
        <v>22</v>
      </c>
      <c r="E89" s="215" t="s">
        <v>99</v>
      </c>
      <c r="F89" s="64"/>
    </row>
    <row r="90" spans="1:6" outlineLevel="1">
      <c r="A90" s="4" t="s">
        <v>261</v>
      </c>
      <c r="C90" s="151" t="s">
        <v>789</v>
      </c>
      <c r="D90" s="39" t="s">
        <v>22</v>
      </c>
      <c r="E90" s="215" t="s">
        <v>99</v>
      </c>
      <c r="F90" s="64"/>
    </row>
    <row r="91" spans="1:6" outlineLevel="1">
      <c r="A91" s="4" t="s">
        <v>262</v>
      </c>
      <c r="C91" s="151" t="s">
        <v>790</v>
      </c>
      <c r="D91" s="20" t="s">
        <v>22</v>
      </c>
      <c r="E91" s="215" t="s">
        <v>99</v>
      </c>
      <c r="F91" s="64"/>
    </row>
    <row r="92" spans="1:6" outlineLevel="1">
      <c r="A92" s="4" t="s">
        <v>263</v>
      </c>
      <c r="C92" s="151" t="s">
        <v>791</v>
      </c>
      <c r="D92" s="20" t="s">
        <v>22</v>
      </c>
      <c r="E92" s="215" t="s">
        <v>99</v>
      </c>
      <c r="F92" s="64"/>
    </row>
    <row r="93" spans="1:6" outlineLevel="1">
      <c r="A93" s="4" t="s">
        <v>264</v>
      </c>
      <c r="C93" s="151" t="s">
        <v>792</v>
      </c>
      <c r="D93" s="20" t="s">
        <v>22</v>
      </c>
      <c r="E93" s="215" t="s">
        <v>99</v>
      </c>
      <c r="F93" s="64"/>
    </row>
    <row r="94" spans="1:6" outlineLevel="1">
      <c r="A94" s="4" t="s">
        <v>265</v>
      </c>
      <c r="C94" s="151" t="s">
        <v>793</v>
      </c>
      <c r="D94" s="20" t="s">
        <v>22</v>
      </c>
      <c r="E94" s="215" t="s">
        <v>99</v>
      </c>
      <c r="F94" s="64"/>
    </row>
    <row r="95" spans="1:6" outlineLevel="1">
      <c r="B95" s="7"/>
      <c r="C95" s="149" t="s">
        <v>97</v>
      </c>
      <c r="D95" s="147"/>
      <c r="E95" s="219"/>
      <c r="F95" s="64"/>
    </row>
    <row r="96" spans="1:6" outlineLevel="1">
      <c r="A96" s="4" t="s">
        <v>266</v>
      </c>
      <c r="C96" s="152" t="s">
        <v>30</v>
      </c>
      <c r="D96" s="20" t="s">
        <v>22</v>
      </c>
      <c r="E96" s="215" t="s">
        <v>105</v>
      </c>
      <c r="F96" s="64"/>
    </row>
    <row r="97" spans="1:6" outlineLevel="1">
      <c r="A97" s="4" t="s">
        <v>267</v>
      </c>
      <c r="C97" s="152" t="s">
        <v>9</v>
      </c>
      <c r="D97" s="20" t="s">
        <v>22</v>
      </c>
      <c r="E97" s="215" t="s">
        <v>105</v>
      </c>
      <c r="F97" s="64"/>
    </row>
    <row r="98" spans="1:6" outlineLevel="1">
      <c r="A98" s="4" t="s">
        <v>268</v>
      </c>
      <c r="C98" s="152" t="s">
        <v>104</v>
      </c>
      <c r="D98" s="20" t="s">
        <v>22</v>
      </c>
      <c r="E98" s="215" t="s">
        <v>105</v>
      </c>
      <c r="F98" s="64"/>
    </row>
    <row r="99" spans="1:6" ht="35.1" customHeight="1">
      <c r="B99" s="53"/>
      <c r="C99" s="55" t="s">
        <v>53</v>
      </c>
      <c r="D99" s="54" t="s">
        <v>8</v>
      </c>
      <c r="E99" s="54" t="s">
        <v>744</v>
      </c>
      <c r="F99" s="18"/>
    </row>
    <row r="100" spans="1:6" ht="45" outlineLevel="1">
      <c r="A100" s="4" t="s">
        <v>269</v>
      </c>
      <c r="C100" s="41" t="s">
        <v>53</v>
      </c>
      <c r="D100" s="7" t="s">
        <v>31</v>
      </c>
      <c r="E100" s="214" t="s">
        <v>818</v>
      </c>
      <c r="F100" s="64"/>
    </row>
    <row r="101" spans="1:6" ht="35.1" customHeight="1">
      <c r="B101" s="75"/>
      <c r="C101" s="73" t="s">
        <v>4</v>
      </c>
      <c r="D101" s="74" t="s">
        <v>8</v>
      </c>
      <c r="E101" s="74" t="s">
        <v>744</v>
      </c>
      <c r="F101" s="18"/>
    </row>
    <row r="102" spans="1:6" ht="21">
      <c r="A102" s="4" t="s">
        <v>283</v>
      </c>
      <c r="B102" s="70"/>
      <c r="C102" s="71" t="s">
        <v>12</v>
      </c>
      <c r="D102" s="72" t="s">
        <v>8</v>
      </c>
      <c r="E102" s="72" t="s">
        <v>744</v>
      </c>
      <c r="F102" s="64"/>
    </row>
    <row r="103" spans="1:6" ht="15.75" outlineLevel="1">
      <c r="A103" s="4" t="s">
        <v>284</v>
      </c>
      <c r="C103" s="44" t="s">
        <v>752</v>
      </c>
      <c r="D103" s="7" t="s">
        <v>37</v>
      </c>
      <c r="E103" s="214" t="s">
        <v>99</v>
      </c>
      <c r="F103" s="64"/>
    </row>
    <row r="104" spans="1:6" outlineLevel="1">
      <c r="A104" s="4" t="s">
        <v>294</v>
      </c>
      <c r="C104" s="46" t="s">
        <v>45</v>
      </c>
      <c r="D104" s="23" t="s">
        <v>22</v>
      </c>
      <c r="E104" s="215" t="s">
        <v>99</v>
      </c>
      <c r="F104" s="64"/>
    </row>
    <row r="105" spans="1:6" outlineLevel="1">
      <c r="A105" s="4" t="s">
        <v>285</v>
      </c>
      <c r="C105" s="46" t="s">
        <v>38</v>
      </c>
      <c r="D105" s="23" t="s">
        <v>22</v>
      </c>
      <c r="E105" s="215" t="s">
        <v>99</v>
      </c>
      <c r="F105" s="64"/>
    </row>
    <row r="106" spans="1:6" outlineLevel="1">
      <c r="A106" s="4" t="s">
        <v>290</v>
      </c>
      <c r="C106" s="46" t="s">
        <v>819</v>
      </c>
      <c r="D106" s="23" t="s">
        <v>22</v>
      </c>
      <c r="E106" s="215" t="s">
        <v>99</v>
      </c>
      <c r="F106" s="64"/>
    </row>
    <row r="107" spans="1:6" outlineLevel="1">
      <c r="A107" s="4" t="s">
        <v>292</v>
      </c>
      <c r="C107" s="46" t="s">
        <v>43</v>
      </c>
      <c r="D107" s="23" t="s">
        <v>22</v>
      </c>
      <c r="E107" s="215" t="s">
        <v>99</v>
      </c>
      <c r="F107" s="64"/>
    </row>
    <row r="108" spans="1:6" outlineLevel="1">
      <c r="A108" s="4" t="s">
        <v>289</v>
      </c>
      <c r="C108" s="46" t="s">
        <v>41</v>
      </c>
      <c r="D108" s="23" t="s">
        <v>22</v>
      </c>
      <c r="E108" s="215" t="s">
        <v>99</v>
      </c>
      <c r="F108" s="64"/>
    </row>
    <row r="109" spans="1:6" outlineLevel="1">
      <c r="A109" s="4" t="s">
        <v>291</v>
      </c>
      <c r="C109" s="46" t="s">
        <v>42</v>
      </c>
      <c r="D109" s="23" t="s">
        <v>22</v>
      </c>
      <c r="E109" s="215" t="s">
        <v>99</v>
      </c>
      <c r="F109" s="64"/>
    </row>
    <row r="110" spans="1:6" outlineLevel="1">
      <c r="A110" s="4" t="s">
        <v>288</v>
      </c>
      <c r="C110" s="46" t="s">
        <v>40</v>
      </c>
      <c r="D110" s="23" t="s">
        <v>22</v>
      </c>
      <c r="E110" s="215" t="s">
        <v>99</v>
      </c>
      <c r="F110" s="64"/>
    </row>
    <row r="111" spans="1:6" outlineLevel="1">
      <c r="A111" s="4" t="s">
        <v>293</v>
      </c>
      <c r="C111" s="46" t="s">
        <v>44</v>
      </c>
      <c r="D111" s="23" t="s">
        <v>22</v>
      </c>
      <c r="E111" s="215" t="s">
        <v>99</v>
      </c>
      <c r="F111" s="64"/>
    </row>
    <row r="112" spans="1:6" outlineLevel="1">
      <c r="A112" s="4" t="s">
        <v>286</v>
      </c>
      <c r="C112" s="46" t="s">
        <v>39</v>
      </c>
      <c r="D112" s="23" t="s">
        <v>22</v>
      </c>
      <c r="E112" s="215" t="s">
        <v>99</v>
      </c>
      <c r="F112" s="64"/>
    </row>
    <row r="113" spans="1:6" outlineLevel="1">
      <c r="A113" s="4" t="s">
        <v>287</v>
      </c>
      <c r="C113" s="46" t="s">
        <v>820</v>
      </c>
      <c r="D113" s="23" t="s">
        <v>22</v>
      </c>
      <c r="E113" s="215" t="s">
        <v>99</v>
      </c>
      <c r="F113" s="64"/>
    </row>
    <row r="114" spans="1:6" ht="21">
      <c r="A114" s="4" t="s">
        <v>283</v>
      </c>
      <c r="B114" s="70"/>
      <c r="C114" s="71" t="s">
        <v>11</v>
      </c>
      <c r="D114" s="72" t="s">
        <v>8</v>
      </c>
      <c r="E114" s="72" t="s">
        <v>744</v>
      </c>
      <c r="F114" s="64"/>
    </row>
    <row r="115" spans="1:6" ht="15.75" outlineLevel="1">
      <c r="A115" s="4" t="s">
        <v>295</v>
      </c>
      <c r="C115" s="44" t="s">
        <v>750</v>
      </c>
      <c r="D115" s="7" t="s">
        <v>46</v>
      </c>
      <c r="E115" s="214" t="s">
        <v>99</v>
      </c>
      <c r="F115" s="64"/>
    </row>
    <row r="116" spans="1:6" outlineLevel="1">
      <c r="A116" s="4" t="s">
        <v>300</v>
      </c>
      <c r="C116" s="46" t="s">
        <v>825</v>
      </c>
      <c r="D116" s="23" t="s">
        <v>22</v>
      </c>
      <c r="E116" s="215" t="s">
        <v>99</v>
      </c>
      <c r="F116" s="66"/>
    </row>
    <row r="117" spans="1:6" outlineLevel="1">
      <c r="A117" s="4" t="s">
        <v>299</v>
      </c>
      <c r="C117" s="46" t="s">
        <v>824</v>
      </c>
      <c r="D117" s="23" t="s">
        <v>22</v>
      </c>
      <c r="E117" s="215" t="s">
        <v>99</v>
      </c>
      <c r="F117" s="66"/>
    </row>
    <row r="118" spans="1:6" outlineLevel="1">
      <c r="A118" s="4" t="s">
        <v>302</v>
      </c>
      <c r="C118" s="46" t="s">
        <v>826</v>
      </c>
      <c r="D118" s="23" t="s">
        <v>22</v>
      </c>
      <c r="E118" s="215" t="s">
        <v>99</v>
      </c>
      <c r="F118" s="66"/>
    </row>
    <row r="119" spans="1:6" outlineLevel="1">
      <c r="A119" s="4" t="s">
        <v>298</v>
      </c>
      <c r="C119" s="46" t="s">
        <v>823</v>
      </c>
      <c r="D119" s="23" t="s">
        <v>22</v>
      </c>
      <c r="E119" s="215" t="s">
        <v>99</v>
      </c>
      <c r="F119" s="66"/>
    </row>
    <row r="120" spans="1:6" outlineLevel="1">
      <c r="A120" s="4" t="s">
        <v>301</v>
      </c>
      <c r="C120" s="46" t="s">
        <v>827</v>
      </c>
      <c r="D120" s="23" t="s">
        <v>22</v>
      </c>
      <c r="E120" s="215" t="s">
        <v>99</v>
      </c>
      <c r="F120" s="66"/>
    </row>
    <row r="121" spans="1:6" outlineLevel="1">
      <c r="A121" s="4" t="s">
        <v>297</v>
      </c>
      <c r="C121" s="46" t="s">
        <v>822</v>
      </c>
      <c r="D121" s="23" t="s">
        <v>22</v>
      </c>
      <c r="E121" s="215" t="s">
        <v>99</v>
      </c>
      <c r="F121" s="66"/>
    </row>
    <row r="122" spans="1:6" outlineLevel="1">
      <c r="A122" s="4" t="s">
        <v>296</v>
      </c>
      <c r="C122" s="46" t="s">
        <v>821</v>
      </c>
      <c r="D122" s="23" t="s">
        <v>22</v>
      </c>
      <c r="E122" s="215" t="s">
        <v>99</v>
      </c>
      <c r="F122" s="66"/>
    </row>
    <row r="123" spans="1:6" ht="21">
      <c r="A123" s="4" t="s">
        <v>283</v>
      </c>
      <c r="B123" s="70"/>
      <c r="C123" s="71" t="s">
        <v>13</v>
      </c>
      <c r="D123" s="72" t="s">
        <v>8</v>
      </c>
      <c r="E123" s="72" t="s">
        <v>744</v>
      </c>
      <c r="F123" s="64"/>
    </row>
    <row r="124" spans="1:6" outlineLevel="1">
      <c r="A124" s="4" t="s">
        <v>303</v>
      </c>
      <c r="C124" s="30" t="s">
        <v>751</v>
      </c>
      <c r="D124" s="7" t="s">
        <v>47</v>
      </c>
      <c r="E124" s="214" t="s">
        <v>99</v>
      </c>
      <c r="F124" s="64"/>
    </row>
    <row r="125" spans="1:6" outlineLevel="1">
      <c r="A125" s="4" t="s">
        <v>307</v>
      </c>
      <c r="C125" s="46" t="s">
        <v>51</v>
      </c>
      <c r="D125" s="23" t="s">
        <v>22</v>
      </c>
      <c r="E125" s="215" t="s">
        <v>99</v>
      </c>
      <c r="F125" s="66"/>
    </row>
    <row r="126" spans="1:6" outlineLevel="1">
      <c r="A126" s="4" t="s">
        <v>306</v>
      </c>
      <c r="C126" s="46" t="s">
        <v>50</v>
      </c>
      <c r="D126" s="23" t="s">
        <v>22</v>
      </c>
      <c r="E126" s="215" t="s">
        <v>99</v>
      </c>
      <c r="F126" s="66"/>
    </row>
    <row r="127" spans="1:6" outlineLevel="1">
      <c r="A127" s="4" t="s">
        <v>304</v>
      </c>
      <c r="C127" s="46" t="s">
        <v>48</v>
      </c>
      <c r="D127" s="23" t="s">
        <v>22</v>
      </c>
      <c r="E127" s="215" t="s">
        <v>99</v>
      </c>
      <c r="F127" s="66"/>
    </row>
    <row r="128" spans="1:6" outlineLevel="1">
      <c r="A128" s="4" t="s">
        <v>305</v>
      </c>
      <c r="C128" s="46" t="s">
        <v>49</v>
      </c>
      <c r="D128" s="23" t="s">
        <v>22</v>
      </c>
      <c r="E128" s="215" t="s">
        <v>99</v>
      </c>
      <c r="F128" s="66"/>
    </row>
    <row r="129" spans="1:6" ht="21">
      <c r="A129" s="4" t="s">
        <v>283</v>
      </c>
      <c r="B129" s="70"/>
      <c r="C129" s="71" t="s">
        <v>134</v>
      </c>
      <c r="D129" s="72" t="s">
        <v>8</v>
      </c>
      <c r="E129" s="72" t="s">
        <v>744</v>
      </c>
      <c r="F129" s="64"/>
    </row>
    <row r="130" spans="1:6" outlineLevel="1">
      <c r="A130" s="4" t="s">
        <v>308</v>
      </c>
      <c r="C130" s="30" t="s">
        <v>107</v>
      </c>
      <c r="D130" s="7" t="s">
        <v>108</v>
      </c>
      <c r="E130" s="221" t="s">
        <v>99</v>
      </c>
      <c r="F130" s="18"/>
    </row>
    <row r="131" spans="1:6" outlineLevel="1">
      <c r="A131" s="4" t="s">
        <v>309</v>
      </c>
      <c r="C131" s="46" t="s">
        <v>139</v>
      </c>
      <c r="D131" s="20" t="s">
        <v>22</v>
      </c>
      <c r="E131" s="215" t="s">
        <v>99</v>
      </c>
      <c r="F131" s="66"/>
    </row>
    <row r="132" spans="1:6" outlineLevel="1">
      <c r="A132" s="4" t="s">
        <v>310</v>
      </c>
      <c r="C132" s="30" t="s">
        <v>109</v>
      </c>
      <c r="D132" s="7" t="s">
        <v>110</v>
      </c>
      <c r="E132" s="221" t="s">
        <v>99</v>
      </c>
      <c r="F132" s="18"/>
    </row>
    <row r="133" spans="1:6" outlineLevel="1">
      <c r="A133" s="4" t="s">
        <v>312</v>
      </c>
      <c r="C133" s="46" t="s">
        <v>112</v>
      </c>
      <c r="D133" s="20" t="s">
        <v>22</v>
      </c>
      <c r="E133" s="215" t="s">
        <v>99</v>
      </c>
      <c r="F133" s="66"/>
    </row>
    <row r="134" spans="1:6" outlineLevel="1">
      <c r="A134" s="4" t="s">
        <v>311</v>
      </c>
      <c r="C134" s="46" t="s">
        <v>111</v>
      </c>
      <c r="D134" s="20" t="s">
        <v>22</v>
      </c>
      <c r="E134" s="215" t="s">
        <v>99</v>
      </c>
      <c r="F134" s="66"/>
    </row>
    <row r="135" spans="1:6" outlineLevel="1">
      <c r="A135" s="4" t="s">
        <v>313</v>
      </c>
      <c r="C135" s="46" t="s">
        <v>113</v>
      </c>
      <c r="D135" s="20" t="s">
        <v>22</v>
      </c>
      <c r="E135" s="215" t="s">
        <v>99</v>
      </c>
      <c r="F135" s="66"/>
    </row>
    <row r="136" spans="1:6" ht="21">
      <c r="B136" s="70"/>
      <c r="C136" s="71" t="s">
        <v>7</v>
      </c>
      <c r="D136" s="72" t="s">
        <v>8</v>
      </c>
      <c r="E136" s="72" t="s">
        <v>744</v>
      </c>
      <c r="F136" s="64"/>
    </row>
    <row r="137" spans="1:6" outlineLevel="1">
      <c r="A137" s="4" t="s">
        <v>270</v>
      </c>
      <c r="C137" s="29" t="s">
        <v>33</v>
      </c>
      <c r="D137" s="12" t="s">
        <v>32</v>
      </c>
      <c r="E137" s="214" t="s">
        <v>99</v>
      </c>
      <c r="F137" s="65"/>
    </row>
    <row r="138" spans="1:6" outlineLevel="1">
      <c r="A138" s="4" t="s">
        <v>271</v>
      </c>
      <c r="C138" s="236" t="s">
        <v>794</v>
      </c>
      <c r="D138" s="20" t="s">
        <v>22</v>
      </c>
      <c r="E138" s="215" t="s">
        <v>105</v>
      </c>
      <c r="F138" s="65"/>
    </row>
    <row r="139" spans="1:6" outlineLevel="1">
      <c r="A139" s="4" t="s">
        <v>272</v>
      </c>
      <c r="C139" s="236" t="s">
        <v>795</v>
      </c>
      <c r="D139" s="20" t="s">
        <v>22</v>
      </c>
      <c r="E139" s="215" t="s">
        <v>105</v>
      </c>
      <c r="F139" s="65"/>
    </row>
    <row r="140" spans="1:6" outlineLevel="1">
      <c r="A140" s="4" t="s">
        <v>273</v>
      </c>
      <c r="C140" s="236" t="s">
        <v>796</v>
      </c>
      <c r="D140" s="20" t="s">
        <v>22</v>
      </c>
      <c r="E140" s="215" t="s">
        <v>105</v>
      </c>
      <c r="F140" s="65"/>
    </row>
    <row r="141" spans="1:6" outlineLevel="1">
      <c r="A141" s="4" t="s">
        <v>274</v>
      </c>
      <c r="C141" s="236" t="s">
        <v>797</v>
      </c>
      <c r="D141" s="20" t="s">
        <v>22</v>
      </c>
      <c r="E141" s="215" t="s">
        <v>105</v>
      </c>
      <c r="F141" s="65"/>
    </row>
    <row r="142" spans="1:6" outlineLevel="1">
      <c r="A142" s="4" t="s">
        <v>275</v>
      </c>
      <c r="C142" s="29" t="s">
        <v>34</v>
      </c>
      <c r="D142" s="14" t="s">
        <v>27</v>
      </c>
      <c r="E142" s="214" t="s">
        <v>99</v>
      </c>
      <c r="F142" s="65"/>
    </row>
    <row r="143" spans="1:6" outlineLevel="1">
      <c r="A143" s="4" t="s">
        <v>276</v>
      </c>
      <c r="C143" s="236" t="s">
        <v>798</v>
      </c>
      <c r="D143" s="20" t="s">
        <v>22</v>
      </c>
      <c r="E143" s="215" t="s">
        <v>105</v>
      </c>
      <c r="F143" s="65"/>
    </row>
    <row r="144" spans="1:6" outlineLevel="1">
      <c r="A144" s="4" t="s">
        <v>277</v>
      </c>
      <c r="C144" s="236" t="s">
        <v>803</v>
      </c>
      <c r="D144" s="20" t="s">
        <v>22</v>
      </c>
      <c r="E144" s="215" t="s">
        <v>105</v>
      </c>
      <c r="F144" s="65"/>
    </row>
    <row r="145" spans="1:6" outlineLevel="1">
      <c r="A145" s="4" t="s">
        <v>278</v>
      </c>
      <c r="C145" s="236" t="s">
        <v>799</v>
      </c>
      <c r="D145" s="20" t="s">
        <v>22</v>
      </c>
      <c r="E145" s="215" t="s">
        <v>105</v>
      </c>
      <c r="F145" s="65"/>
    </row>
    <row r="146" spans="1:6" outlineLevel="1">
      <c r="A146" s="4" t="s">
        <v>279</v>
      </c>
      <c r="C146" s="236" t="s">
        <v>800</v>
      </c>
      <c r="D146" s="20" t="s">
        <v>22</v>
      </c>
      <c r="E146" s="215" t="s">
        <v>105</v>
      </c>
      <c r="F146" s="65"/>
    </row>
    <row r="147" spans="1:6" outlineLevel="1">
      <c r="A147" s="4" t="s">
        <v>280</v>
      </c>
      <c r="C147" s="236" t="s">
        <v>801</v>
      </c>
      <c r="D147" s="20" t="s">
        <v>22</v>
      </c>
      <c r="E147" s="215" t="s">
        <v>105</v>
      </c>
      <c r="F147" s="65"/>
    </row>
    <row r="148" spans="1:6" outlineLevel="1">
      <c r="A148" s="4" t="s">
        <v>281</v>
      </c>
      <c r="C148" s="245" t="s">
        <v>802</v>
      </c>
      <c r="D148" s="20" t="s">
        <v>22</v>
      </c>
      <c r="E148" s="215" t="s">
        <v>105</v>
      </c>
      <c r="F148" s="65"/>
    </row>
    <row r="149" spans="1:6" ht="15.75" outlineLevel="1">
      <c r="A149" s="4" t="s">
        <v>316</v>
      </c>
      <c r="C149" s="44" t="s">
        <v>35</v>
      </c>
      <c r="D149" s="14" t="s">
        <v>27</v>
      </c>
      <c r="E149" s="214" t="s">
        <v>99</v>
      </c>
      <c r="F149" s="65"/>
    </row>
    <row r="150" spans="1:6" outlineLevel="1">
      <c r="B150" s="127"/>
      <c r="C150" s="246" t="s">
        <v>235</v>
      </c>
      <c r="D150" s="132" t="s">
        <v>22</v>
      </c>
      <c r="E150" s="215" t="s">
        <v>99</v>
      </c>
      <c r="F150" s="65"/>
    </row>
    <row r="151" spans="1:6" outlineLevel="1">
      <c r="B151" s="127"/>
      <c r="C151" s="247" t="s">
        <v>235</v>
      </c>
      <c r="D151" s="20" t="s">
        <v>22</v>
      </c>
      <c r="E151" s="220" t="s">
        <v>749</v>
      </c>
      <c r="F151" s="65"/>
    </row>
    <row r="152" spans="1:6" ht="15.75" outlineLevel="1">
      <c r="A152" s="4" t="s">
        <v>317</v>
      </c>
      <c r="C152" s="44" t="s">
        <v>36</v>
      </c>
      <c r="D152" s="14" t="s">
        <v>27</v>
      </c>
      <c r="E152" s="220" t="s">
        <v>749</v>
      </c>
      <c r="F152" s="65"/>
    </row>
    <row r="153" spans="1:6" outlineLevel="1">
      <c r="C153" s="150" t="s">
        <v>370</v>
      </c>
      <c r="D153" s="20" t="s">
        <v>22</v>
      </c>
      <c r="E153" s="220" t="s">
        <v>748</v>
      </c>
      <c r="F153" s="65"/>
    </row>
    <row r="154" spans="1:6" outlineLevel="1">
      <c r="C154" s="248" t="s">
        <v>370</v>
      </c>
      <c r="D154" s="20" t="s">
        <v>22</v>
      </c>
      <c r="E154" s="220" t="s">
        <v>748</v>
      </c>
      <c r="F154" s="65"/>
    </row>
    <row r="155" spans="1:6" ht="35.1" customHeight="1">
      <c r="B155" s="56"/>
      <c r="C155" s="57" t="s">
        <v>19</v>
      </c>
      <c r="D155" s="232" t="s">
        <v>8</v>
      </c>
      <c r="E155" s="232" t="s">
        <v>744</v>
      </c>
      <c r="F155" s="64"/>
    </row>
    <row r="156" spans="1:6" ht="30" outlineLevel="1">
      <c r="A156" s="4" t="s">
        <v>314</v>
      </c>
      <c r="C156" s="5" t="s">
        <v>96</v>
      </c>
      <c r="D156" s="7" t="s">
        <v>52</v>
      </c>
      <c r="E156" s="222" t="s">
        <v>844</v>
      </c>
      <c r="F156" s="64"/>
    </row>
    <row r="157" spans="1:6" ht="21">
      <c r="B157" s="58"/>
      <c r="C157" s="58" t="s">
        <v>1</v>
      </c>
      <c r="D157" s="59" t="s">
        <v>8</v>
      </c>
      <c r="E157" s="59" t="s">
        <v>744</v>
      </c>
      <c r="F157" s="64"/>
    </row>
    <row r="158" spans="1:6" outlineLevel="1">
      <c r="A158" s="4" t="s">
        <v>315</v>
      </c>
      <c r="C158" s="30" t="s">
        <v>753</v>
      </c>
      <c r="D158" s="7" t="s">
        <v>52</v>
      </c>
      <c r="E158" s="223" t="s">
        <v>99</v>
      </c>
      <c r="F158" s="64"/>
    </row>
    <row r="159" spans="1:6" outlineLevel="1">
      <c r="C159" s="150" t="s">
        <v>369</v>
      </c>
      <c r="D159" s="7" t="s">
        <v>52</v>
      </c>
      <c r="E159" s="223" t="s">
        <v>99</v>
      </c>
      <c r="F159" s="64"/>
    </row>
    <row r="160" spans="1:6" outlineLevel="1">
      <c r="C160" s="150" t="s">
        <v>369</v>
      </c>
      <c r="D160" s="7" t="s">
        <v>52</v>
      </c>
      <c r="E160" s="223" t="s">
        <v>99</v>
      </c>
      <c r="F160" s="64"/>
    </row>
    <row r="161" spans="1:6" outlineLevel="1">
      <c r="C161" s="150" t="s">
        <v>369</v>
      </c>
      <c r="D161" s="7" t="s">
        <v>52</v>
      </c>
      <c r="E161" s="223" t="s">
        <v>99</v>
      </c>
      <c r="F161" s="64"/>
    </row>
    <row r="162" spans="1:6" outlineLevel="1">
      <c r="C162" s="46" t="s">
        <v>15</v>
      </c>
      <c r="D162" s="7" t="s">
        <v>52</v>
      </c>
      <c r="E162" s="223"/>
      <c r="F162" s="64"/>
    </row>
    <row r="163" spans="1:6" outlineLevel="1">
      <c r="C163" s="46" t="s">
        <v>15</v>
      </c>
      <c r="D163" s="7" t="s">
        <v>52</v>
      </c>
      <c r="E163" s="223"/>
      <c r="F163" s="64"/>
    </row>
    <row r="164" spans="1:6" ht="21">
      <c r="A164" s="4" t="s">
        <v>283</v>
      </c>
      <c r="B164" s="58"/>
      <c r="C164" s="58" t="s">
        <v>2</v>
      </c>
      <c r="D164" s="59" t="s">
        <v>8</v>
      </c>
      <c r="E164" s="59" t="s">
        <v>744</v>
      </c>
      <c r="F164" s="64"/>
    </row>
    <row r="165" spans="1:6" outlineLevel="1">
      <c r="A165" s="4" t="s">
        <v>318</v>
      </c>
      <c r="C165" s="30" t="s">
        <v>754</v>
      </c>
      <c r="D165" s="7" t="s">
        <v>52</v>
      </c>
      <c r="E165" s="223" t="s">
        <v>99</v>
      </c>
      <c r="F165" s="64"/>
    </row>
    <row r="166" spans="1:6" outlineLevel="1">
      <c r="C166" s="150" t="s">
        <v>369</v>
      </c>
      <c r="D166" s="7" t="s">
        <v>52</v>
      </c>
      <c r="E166" s="223" t="s">
        <v>99</v>
      </c>
      <c r="F166" s="64"/>
    </row>
    <row r="167" spans="1:6" outlineLevel="1">
      <c r="C167" s="150" t="s">
        <v>369</v>
      </c>
      <c r="D167" s="7" t="s">
        <v>52</v>
      </c>
      <c r="E167" s="223" t="s">
        <v>99</v>
      </c>
      <c r="F167" s="64"/>
    </row>
    <row r="168" spans="1:6" outlineLevel="1">
      <c r="C168" s="150" t="s">
        <v>369</v>
      </c>
      <c r="D168" s="7" t="s">
        <v>52</v>
      </c>
      <c r="E168" s="223" t="s">
        <v>99</v>
      </c>
      <c r="F168" s="64"/>
    </row>
    <row r="169" spans="1:6" outlineLevel="1">
      <c r="C169" s="46" t="s">
        <v>15</v>
      </c>
      <c r="D169" s="7" t="s">
        <v>52</v>
      </c>
      <c r="E169" s="223"/>
      <c r="F169" s="64"/>
    </row>
    <row r="170" spans="1:6" outlineLevel="1">
      <c r="C170" s="46" t="s">
        <v>15</v>
      </c>
      <c r="D170" s="7" t="s">
        <v>52</v>
      </c>
      <c r="E170" s="223"/>
      <c r="F170" s="64"/>
    </row>
    <row r="171" spans="1:6" ht="21">
      <c r="A171" s="4" t="s">
        <v>283</v>
      </c>
      <c r="B171" s="58"/>
      <c r="C171" s="58" t="s">
        <v>3</v>
      </c>
      <c r="D171" s="59" t="s">
        <v>8</v>
      </c>
      <c r="E171" s="59" t="s">
        <v>744</v>
      </c>
      <c r="F171" s="64"/>
    </row>
    <row r="172" spans="1:6" outlineLevel="1">
      <c r="A172" s="4" t="s">
        <v>319</v>
      </c>
      <c r="C172" s="30" t="s">
        <v>755</v>
      </c>
      <c r="D172" s="7" t="s">
        <v>52</v>
      </c>
      <c r="E172" s="223" t="s">
        <v>99</v>
      </c>
      <c r="F172" s="64"/>
    </row>
    <row r="173" spans="1:6" outlineLevel="1">
      <c r="C173" s="150" t="s">
        <v>369</v>
      </c>
      <c r="D173" s="7" t="s">
        <v>52</v>
      </c>
      <c r="E173" s="223" t="s">
        <v>99</v>
      </c>
      <c r="F173" s="64"/>
    </row>
    <row r="174" spans="1:6" outlineLevel="1">
      <c r="C174" s="150" t="s">
        <v>369</v>
      </c>
      <c r="D174" s="7" t="s">
        <v>52</v>
      </c>
      <c r="E174" s="223" t="s">
        <v>99</v>
      </c>
      <c r="F174" s="64"/>
    </row>
    <row r="175" spans="1:6" outlineLevel="1">
      <c r="C175" s="150" t="s">
        <v>369</v>
      </c>
      <c r="D175" s="7" t="s">
        <v>52</v>
      </c>
      <c r="E175" s="223" t="s">
        <v>99</v>
      </c>
      <c r="F175" s="64"/>
    </row>
    <row r="176" spans="1:6" outlineLevel="1">
      <c r="C176" s="46" t="s">
        <v>15</v>
      </c>
      <c r="D176" s="7" t="s">
        <v>52</v>
      </c>
      <c r="E176" s="223"/>
      <c r="F176" s="64"/>
    </row>
    <row r="177" spans="1:11" outlineLevel="1">
      <c r="C177" s="46" t="s">
        <v>15</v>
      </c>
      <c r="D177" s="7" t="s">
        <v>52</v>
      </c>
      <c r="E177" s="223"/>
      <c r="F177" s="64"/>
    </row>
    <row r="178" spans="1:11" ht="20.100000000000001" customHeight="1">
      <c r="A178" s="4" t="s">
        <v>283</v>
      </c>
      <c r="B178" s="58"/>
      <c r="C178" s="58" t="s">
        <v>116</v>
      </c>
      <c r="D178" s="59" t="s">
        <v>8</v>
      </c>
      <c r="E178" s="59" t="s">
        <v>744</v>
      </c>
      <c r="F178" s="64"/>
    </row>
    <row r="179" spans="1:11" outlineLevel="1">
      <c r="A179" s="4" t="s">
        <v>320</v>
      </c>
      <c r="C179" s="49" t="s">
        <v>106</v>
      </c>
      <c r="D179" s="7" t="s">
        <v>27</v>
      </c>
      <c r="E179" s="224" t="s">
        <v>99</v>
      </c>
      <c r="F179" s="64"/>
    </row>
    <row r="180" spans="1:11" ht="35.1" customHeight="1">
      <c r="A180" s="115"/>
      <c r="B180" s="116"/>
      <c r="C180" s="114" t="s">
        <v>18</v>
      </c>
      <c r="D180" s="231" t="s">
        <v>8</v>
      </c>
      <c r="E180" s="231" t="s">
        <v>744</v>
      </c>
      <c r="F180" s="64"/>
    </row>
    <row r="181" spans="1:11" s="11" customFormat="1" ht="14.1" customHeight="1" outlineLevel="1">
      <c r="A181" s="11" t="s">
        <v>321</v>
      </c>
      <c r="B181" s="7"/>
      <c r="C181" s="5" t="s">
        <v>835</v>
      </c>
      <c r="D181" s="7" t="s">
        <v>27</v>
      </c>
      <c r="E181" s="214" t="s">
        <v>99</v>
      </c>
      <c r="F181" s="84"/>
      <c r="G181" s="90"/>
      <c r="H181" s="7"/>
      <c r="I181" s="90"/>
      <c r="J181" s="90"/>
      <c r="K181" s="91"/>
    </row>
    <row r="182" spans="1:11" s="194" customFormat="1" ht="21">
      <c r="B182" s="117"/>
      <c r="C182" s="117" t="s">
        <v>159</v>
      </c>
      <c r="D182" s="118" t="s">
        <v>8</v>
      </c>
      <c r="E182" s="118" t="s">
        <v>744</v>
      </c>
      <c r="F182" s="119"/>
    </row>
    <row r="183" spans="1:11" s="87" customFormat="1" ht="14.1" customHeight="1" outlineLevel="1">
      <c r="A183" s="87" t="s">
        <v>322</v>
      </c>
      <c r="B183" s="12"/>
      <c r="C183" s="29" t="s">
        <v>836</v>
      </c>
      <c r="D183" s="12" t="s">
        <v>27</v>
      </c>
      <c r="E183" s="223" t="s">
        <v>99</v>
      </c>
      <c r="F183" s="84"/>
      <c r="G183" s="85"/>
      <c r="H183" s="93"/>
      <c r="I183" s="92"/>
      <c r="J183" s="90"/>
      <c r="K183" s="89"/>
    </row>
    <row r="184" spans="1:11" s="87" customFormat="1" ht="14.1" customHeight="1" outlineLevel="1">
      <c r="B184" s="12"/>
      <c r="C184" s="129" t="s">
        <v>234</v>
      </c>
      <c r="D184" s="20" t="s">
        <v>22</v>
      </c>
      <c r="E184" s="215" t="s">
        <v>756</v>
      </c>
      <c r="F184" s="84"/>
      <c r="G184" s="85"/>
      <c r="H184" s="12"/>
      <c r="I184" s="92"/>
      <c r="J184" s="90"/>
      <c r="K184" s="94"/>
    </row>
    <row r="185" spans="1:11" s="87" customFormat="1" ht="14.1" customHeight="1" outlineLevel="1">
      <c r="B185" s="12"/>
      <c r="C185" s="128" t="s">
        <v>234</v>
      </c>
      <c r="D185" s="20" t="s">
        <v>22</v>
      </c>
      <c r="E185" s="215" t="s">
        <v>756</v>
      </c>
      <c r="F185" s="84"/>
      <c r="G185" s="85"/>
      <c r="H185" s="12"/>
      <c r="I185" s="92"/>
      <c r="J185" s="90"/>
      <c r="K185" s="94"/>
    </row>
    <row r="186" spans="1:11" s="194" customFormat="1" ht="21">
      <c r="A186" s="194" t="s">
        <v>283</v>
      </c>
      <c r="B186" s="117"/>
      <c r="C186" s="117" t="s">
        <v>160</v>
      </c>
      <c r="D186" s="118" t="s">
        <v>8</v>
      </c>
      <c r="E186" s="118" t="s">
        <v>744</v>
      </c>
      <c r="F186" s="119"/>
    </row>
    <row r="187" spans="1:11" s="87" customFormat="1" ht="14.1" customHeight="1" outlineLevel="1">
      <c r="A187" s="87" t="s">
        <v>323</v>
      </c>
      <c r="B187" s="12"/>
      <c r="C187" s="29" t="s">
        <v>838</v>
      </c>
      <c r="D187" s="12" t="s">
        <v>27</v>
      </c>
      <c r="E187" s="225" t="s">
        <v>99</v>
      </c>
      <c r="F187" s="84"/>
      <c r="G187" s="85"/>
      <c r="H187" s="12"/>
      <c r="I187" s="92"/>
      <c r="J187" s="90"/>
      <c r="K187" s="94"/>
    </row>
    <row r="188" spans="1:11" s="87" customFormat="1" ht="14.1" customHeight="1" outlineLevel="1">
      <c r="B188" s="127"/>
      <c r="C188" s="129" t="s">
        <v>234</v>
      </c>
      <c r="D188" s="20" t="s">
        <v>22</v>
      </c>
      <c r="E188" s="215" t="s">
        <v>757</v>
      </c>
      <c r="F188" s="84"/>
      <c r="G188" s="85"/>
      <c r="H188" s="12"/>
      <c r="I188" s="92"/>
      <c r="J188" s="90"/>
      <c r="K188" s="94"/>
    </row>
    <row r="189" spans="1:11" s="87" customFormat="1" ht="14.1" customHeight="1" outlineLevel="1">
      <c r="B189" s="12"/>
      <c r="C189" s="128" t="s">
        <v>234</v>
      </c>
      <c r="D189" s="20" t="s">
        <v>22</v>
      </c>
      <c r="E189" s="215" t="s">
        <v>757</v>
      </c>
      <c r="F189" s="84"/>
      <c r="G189" s="85"/>
      <c r="H189" s="12"/>
      <c r="I189" s="92"/>
      <c r="J189" s="90"/>
      <c r="K189" s="94"/>
    </row>
    <row r="190" spans="1:11" s="194" customFormat="1" ht="21">
      <c r="A190" s="195" t="s">
        <v>283</v>
      </c>
      <c r="B190" s="117"/>
      <c r="C190" s="117" t="s">
        <v>161</v>
      </c>
      <c r="D190" s="118" t="s">
        <v>8</v>
      </c>
      <c r="E190" s="118" t="s">
        <v>744</v>
      </c>
      <c r="F190" s="119"/>
    </row>
    <row r="191" spans="1:11" s="87" customFormat="1" ht="14.1" customHeight="1" outlineLevel="1">
      <c r="A191" s="87" t="s">
        <v>324</v>
      </c>
      <c r="B191" s="12"/>
      <c r="C191" s="134" t="s">
        <v>839</v>
      </c>
      <c r="D191" s="139" t="s">
        <v>27</v>
      </c>
      <c r="E191" s="223" t="s">
        <v>99</v>
      </c>
      <c r="F191" s="84"/>
      <c r="G191" s="3"/>
      <c r="H191" s="12"/>
      <c r="I191" s="92"/>
      <c r="J191" s="90"/>
      <c r="K191" s="94"/>
    </row>
    <row r="192" spans="1:11" s="87" customFormat="1" ht="14.1" customHeight="1" outlineLevel="1">
      <c r="B192" s="12"/>
      <c r="C192" s="129" t="s">
        <v>234</v>
      </c>
      <c r="D192" s="20" t="s">
        <v>22</v>
      </c>
      <c r="E192" s="215" t="s">
        <v>758</v>
      </c>
      <c r="F192" s="84"/>
      <c r="G192" s="3"/>
      <c r="H192" s="12"/>
      <c r="I192" s="92"/>
      <c r="J192" s="90"/>
      <c r="K192" s="94"/>
    </row>
    <row r="193" spans="1:12" s="87" customFormat="1" ht="14.1" customHeight="1" outlineLevel="1">
      <c r="B193" s="12"/>
      <c r="C193" s="128" t="s">
        <v>234</v>
      </c>
      <c r="D193" s="20" t="s">
        <v>22</v>
      </c>
      <c r="E193" s="215" t="s">
        <v>758</v>
      </c>
      <c r="F193" s="84"/>
      <c r="G193" s="3"/>
      <c r="H193" s="12"/>
      <c r="I193" s="92"/>
      <c r="J193" s="90"/>
      <c r="K193" s="94"/>
    </row>
    <row r="194" spans="1:12" s="194" customFormat="1" ht="21">
      <c r="A194" s="195" t="s">
        <v>283</v>
      </c>
      <c r="B194" s="117"/>
      <c r="C194" s="117" t="s">
        <v>162</v>
      </c>
      <c r="D194" s="118" t="s">
        <v>8</v>
      </c>
      <c r="E194" s="118" t="s">
        <v>744</v>
      </c>
      <c r="F194" s="119"/>
    </row>
    <row r="195" spans="1:12" s="87" customFormat="1" ht="14.1" customHeight="1" outlineLevel="1">
      <c r="A195" s="87" t="s">
        <v>325</v>
      </c>
      <c r="B195" s="12"/>
      <c r="C195" s="29" t="s">
        <v>840</v>
      </c>
      <c r="D195" s="12" t="s">
        <v>27</v>
      </c>
      <c r="E195" s="223" t="s">
        <v>99</v>
      </c>
      <c r="F195" s="84"/>
      <c r="G195" s="3"/>
      <c r="H195" s="12"/>
      <c r="I195" s="92"/>
      <c r="J195" s="90"/>
      <c r="K195" s="94"/>
      <c r="L195" s="96"/>
    </row>
    <row r="196" spans="1:12" s="87" customFormat="1" ht="14.1" customHeight="1" outlineLevel="1">
      <c r="B196" s="12"/>
      <c r="C196" s="131" t="s">
        <v>234</v>
      </c>
      <c r="D196" s="20" t="s">
        <v>22</v>
      </c>
      <c r="E196" s="215" t="s">
        <v>759</v>
      </c>
      <c r="F196" s="84"/>
      <c r="G196" s="3"/>
      <c r="H196" s="12"/>
      <c r="I196" s="92"/>
      <c r="J196" s="90"/>
      <c r="K196" s="86"/>
    </row>
    <row r="197" spans="1:12" s="87" customFormat="1" ht="14.1" customHeight="1" outlineLevel="1">
      <c r="B197" s="12"/>
      <c r="C197" s="130" t="s">
        <v>234</v>
      </c>
      <c r="D197" s="20" t="s">
        <v>22</v>
      </c>
      <c r="E197" s="215" t="s">
        <v>759</v>
      </c>
      <c r="F197" s="84"/>
      <c r="G197" s="3"/>
      <c r="H197" s="12"/>
      <c r="I197" s="92"/>
      <c r="J197" s="90"/>
      <c r="K197" s="94"/>
    </row>
    <row r="198" spans="1:12" s="194" customFormat="1" ht="21">
      <c r="A198" s="195" t="s">
        <v>283</v>
      </c>
      <c r="B198" s="117"/>
      <c r="C198" s="117" t="s">
        <v>163</v>
      </c>
      <c r="D198" s="118" t="s">
        <v>8</v>
      </c>
      <c r="E198" s="118" t="s">
        <v>744</v>
      </c>
      <c r="F198" s="119"/>
    </row>
    <row r="199" spans="1:12" s="87" customFormat="1" ht="14.1" customHeight="1" outlineLevel="1">
      <c r="A199" s="87" t="s">
        <v>326</v>
      </c>
      <c r="B199" s="12"/>
      <c r="C199" s="134" t="s">
        <v>841</v>
      </c>
      <c r="D199" s="12" t="s">
        <v>27</v>
      </c>
      <c r="E199" s="223" t="s">
        <v>99</v>
      </c>
      <c r="F199" s="84"/>
      <c r="G199" s="3"/>
      <c r="H199" s="12"/>
      <c r="I199" s="92"/>
      <c r="J199" s="90"/>
      <c r="K199" s="94"/>
    </row>
    <row r="200" spans="1:12" s="87" customFormat="1" ht="14.1" customHeight="1" outlineLevel="1">
      <c r="B200" s="127"/>
      <c r="C200" s="129" t="s">
        <v>234</v>
      </c>
      <c r="D200" s="20" t="s">
        <v>22</v>
      </c>
      <c r="E200" s="215" t="s">
        <v>760</v>
      </c>
      <c r="F200" s="84"/>
      <c r="G200" s="3"/>
      <c r="H200" s="12"/>
      <c r="I200" s="92"/>
      <c r="J200" s="90"/>
      <c r="K200" s="94"/>
      <c r="L200" s="96"/>
    </row>
    <row r="201" spans="1:12" s="87" customFormat="1" ht="14.1" customHeight="1" outlineLevel="1">
      <c r="B201" s="12"/>
      <c r="C201" s="128" t="s">
        <v>234</v>
      </c>
      <c r="D201" s="20" t="s">
        <v>22</v>
      </c>
      <c r="E201" s="215" t="s">
        <v>760</v>
      </c>
      <c r="F201" s="84"/>
      <c r="G201" s="3"/>
      <c r="H201" s="12"/>
      <c r="I201" s="92"/>
      <c r="J201" s="90"/>
      <c r="K201" s="94"/>
    </row>
    <row r="202" spans="1:12" s="194" customFormat="1" ht="20.100000000000001" customHeight="1">
      <c r="A202" s="195" t="s">
        <v>283</v>
      </c>
      <c r="B202" s="117"/>
      <c r="C202" s="117" t="s">
        <v>164</v>
      </c>
      <c r="D202" s="118" t="s">
        <v>8</v>
      </c>
      <c r="E202" s="118" t="s">
        <v>744</v>
      </c>
      <c r="F202" s="119"/>
    </row>
    <row r="203" spans="1:12" s="87" customFormat="1" ht="14.1" customHeight="1" outlineLevel="1">
      <c r="A203" s="87" t="s">
        <v>327</v>
      </c>
      <c r="B203" s="12"/>
      <c r="C203" s="134" t="s">
        <v>842</v>
      </c>
      <c r="D203" s="139" t="s">
        <v>27</v>
      </c>
      <c r="E203" s="223" t="s">
        <v>99</v>
      </c>
      <c r="F203" s="84"/>
      <c r="G203" s="3"/>
      <c r="H203" s="12"/>
      <c r="I203" s="92"/>
      <c r="J203" s="90"/>
      <c r="K203" s="94"/>
    </row>
    <row r="204" spans="1:12" s="87" customFormat="1" ht="14.1" customHeight="1" outlineLevel="1">
      <c r="B204" s="12"/>
      <c r="C204" s="141" t="s">
        <v>234</v>
      </c>
      <c r="D204" s="20" t="s">
        <v>22</v>
      </c>
      <c r="E204" s="215" t="s">
        <v>761</v>
      </c>
      <c r="F204" s="84"/>
      <c r="G204" s="3"/>
      <c r="H204" s="12"/>
      <c r="I204" s="92"/>
      <c r="J204" s="90"/>
      <c r="K204" s="95"/>
    </row>
    <row r="205" spans="1:12" s="87" customFormat="1" ht="14.1" customHeight="1" outlineLevel="1">
      <c r="B205" s="12"/>
      <c r="C205" s="128" t="s">
        <v>234</v>
      </c>
      <c r="D205" s="20" t="s">
        <v>22</v>
      </c>
      <c r="E205" s="215" t="s">
        <v>761</v>
      </c>
      <c r="F205" s="84"/>
      <c r="G205" s="3"/>
      <c r="H205" s="12"/>
      <c r="I205" s="92"/>
      <c r="J205" s="90"/>
      <c r="K205" s="94"/>
    </row>
    <row r="206" spans="1:12" ht="35.1" customHeight="1">
      <c r="A206" s="11" t="s">
        <v>283</v>
      </c>
      <c r="B206" s="120"/>
      <c r="C206" s="122" t="s">
        <v>830</v>
      </c>
      <c r="D206" s="123" t="s">
        <v>8</v>
      </c>
      <c r="E206" s="123" t="s">
        <v>744</v>
      </c>
      <c r="F206" s="18"/>
      <c r="G206" s="3"/>
      <c r="H206" s="76"/>
      <c r="I206" s="77"/>
      <c r="J206" s="78"/>
      <c r="K206" s="79"/>
    </row>
    <row r="207" spans="1:12" s="198" customFormat="1" ht="20.100000000000001" customHeight="1">
      <c r="B207" s="199"/>
      <c r="C207" s="204" t="s">
        <v>140</v>
      </c>
      <c r="D207" s="228" t="s">
        <v>8</v>
      </c>
      <c r="E207" s="228" t="s">
        <v>744</v>
      </c>
      <c r="F207" s="200"/>
      <c r="G207" s="201"/>
      <c r="H207" s="202"/>
      <c r="I207" s="201"/>
      <c r="J207" s="201"/>
      <c r="K207" s="203"/>
    </row>
    <row r="208" spans="1:12" s="9" customFormat="1" ht="15" customHeight="1" outlineLevel="1">
      <c r="A208" s="9" t="s">
        <v>328</v>
      </c>
      <c r="B208" s="12"/>
      <c r="C208" s="26" t="s">
        <v>141</v>
      </c>
      <c r="D208" s="7" t="s">
        <v>142</v>
      </c>
      <c r="E208" s="223" t="s">
        <v>99</v>
      </c>
      <c r="F208" s="84"/>
      <c r="G208" s="78"/>
      <c r="H208" s="81"/>
      <c r="I208" s="80"/>
      <c r="J208" s="78"/>
      <c r="K208" s="82"/>
    </row>
    <row r="209" spans="1:26" s="9" customFormat="1" ht="15" customHeight="1" outlineLevel="1">
      <c r="A209" s="9" t="s">
        <v>329</v>
      </c>
      <c r="B209" s="12"/>
      <c r="C209" s="26" t="s">
        <v>828</v>
      </c>
      <c r="D209" s="7" t="s">
        <v>142</v>
      </c>
      <c r="E209" s="223" t="s">
        <v>99</v>
      </c>
      <c r="F209" s="84"/>
      <c r="G209" s="78"/>
      <c r="H209" s="81"/>
      <c r="I209" s="80"/>
      <c r="J209" s="78"/>
      <c r="K209" s="82"/>
    </row>
    <row r="210" spans="1:26" s="9" customFormat="1" ht="15" customHeight="1" outlineLevel="1">
      <c r="A210" s="9" t="s">
        <v>330</v>
      </c>
      <c r="B210" s="12"/>
      <c r="C210" s="26" t="s">
        <v>829</v>
      </c>
      <c r="D210" s="7" t="s">
        <v>142</v>
      </c>
      <c r="E210" s="223" t="s">
        <v>99</v>
      </c>
      <c r="F210" s="84"/>
      <c r="G210" s="78"/>
      <c r="H210" s="81"/>
      <c r="I210" s="80"/>
      <c r="J210" s="78"/>
      <c r="K210" s="82"/>
    </row>
    <row r="211" spans="1:26" s="8" customFormat="1" ht="20.100000000000001" customHeight="1">
      <c r="B211" s="121"/>
      <c r="C211" s="204" t="s">
        <v>143</v>
      </c>
      <c r="D211" s="228" t="s">
        <v>8</v>
      </c>
      <c r="E211" s="228" t="s">
        <v>744</v>
      </c>
      <c r="F211" s="84"/>
      <c r="G211" s="80"/>
      <c r="H211" s="76"/>
      <c r="I211" s="80"/>
      <c r="J211" s="80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s="8" customFormat="1" ht="14.1" customHeight="1" outlineLevel="1">
      <c r="A212" s="106" t="s">
        <v>331</v>
      </c>
      <c r="B212" s="12"/>
      <c r="C212" s="26" t="s">
        <v>144</v>
      </c>
      <c r="D212" s="7" t="s">
        <v>27</v>
      </c>
      <c r="E212" s="226" t="s">
        <v>762</v>
      </c>
      <c r="F212" s="84"/>
      <c r="G212" s="83"/>
      <c r="H212" s="76"/>
      <c r="I212" s="80"/>
      <c r="J212" s="80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s="8" customFormat="1" ht="14.1" customHeight="1" outlineLevel="1">
      <c r="A213" s="106" t="s">
        <v>332</v>
      </c>
      <c r="B213" s="12"/>
      <c r="C213" s="26" t="s">
        <v>145</v>
      </c>
      <c r="D213" s="7" t="s">
        <v>27</v>
      </c>
      <c r="E213" s="226" t="s">
        <v>763</v>
      </c>
      <c r="F213" s="84"/>
      <c r="G213" s="83"/>
      <c r="H213" s="76"/>
      <c r="I213" s="80"/>
      <c r="J213" s="80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s="8" customFormat="1" outlineLevel="1">
      <c r="A214" s="106" t="s">
        <v>333</v>
      </c>
      <c r="B214" s="12"/>
      <c r="C214" s="26" t="s">
        <v>146</v>
      </c>
      <c r="D214" s="7" t="s">
        <v>27</v>
      </c>
      <c r="E214" s="226" t="s">
        <v>764</v>
      </c>
      <c r="F214" s="84"/>
      <c r="G214" s="83"/>
      <c r="H214" s="76"/>
      <c r="I214" s="80"/>
      <c r="J214" s="80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s="8" customFormat="1" outlineLevel="1">
      <c r="A215" s="106" t="s">
        <v>334</v>
      </c>
      <c r="B215" s="12"/>
      <c r="C215" s="26" t="s">
        <v>147</v>
      </c>
      <c r="D215" s="7" t="s">
        <v>27</v>
      </c>
      <c r="E215" s="226" t="s">
        <v>765</v>
      </c>
      <c r="F215" s="84"/>
      <c r="G215" s="83"/>
      <c r="H215" s="76"/>
      <c r="I215" s="80"/>
      <c r="J215" s="80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s="8" customFormat="1" outlineLevel="1">
      <c r="A216" s="106" t="s">
        <v>335</v>
      </c>
      <c r="B216" s="12"/>
      <c r="C216" s="26" t="s">
        <v>148</v>
      </c>
      <c r="D216" s="7" t="s">
        <v>27</v>
      </c>
      <c r="E216" s="226" t="s">
        <v>766</v>
      </c>
      <c r="F216" s="84"/>
      <c r="G216" s="83"/>
      <c r="H216" s="76"/>
      <c r="I216" s="80"/>
      <c r="J216" s="80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s="8" customFormat="1" outlineLevel="1">
      <c r="A217" s="106" t="s">
        <v>336</v>
      </c>
      <c r="B217" s="12"/>
      <c r="C217" s="26" t="s">
        <v>149</v>
      </c>
      <c r="D217" s="7" t="s">
        <v>150</v>
      </c>
      <c r="E217" s="226" t="s">
        <v>767</v>
      </c>
      <c r="F217" s="84"/>
      <c r="G217" s="83"/>
      <c r="H217" s="76"/>
      <c r="I217" s="80"/>
      <c r="J217" s="80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s="8" customFormat="1" outlineLevel="1">
      <c r="A218" s="106" t="s">
        <v>337</v>
      </c>
      <c r="B218" s="12"/>
      <c r="C218" s="26" t="s">
        <v>151</v>
      </c>
      <c r="D218" s="7" t="s">
        <v>27</v>
      </c>
      <c r="E218" s="226" t="s">
        <v>768</v>
      </c>
      <c r="F218" s="84"/>
      <c r="G218" s="83"/>
      <c r="H218" s="76"/>
      <c r="I218" s="80"/>
      <c r="J218" s="80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s="8" customFormat="1" outlineLevel="1">
      <c r="A219" s="106" t="s">
        <v>338</v>
      </c>
      <c r="B219" s="12"/>
      <c r="C219" s="26" t="s">
        <v>152</v>
      </c>
      <c r="D219" s="7" t="s">
        <v>27</v>
      </c>
      <c r="E219" s="226" t="s">
        <v>769</v>
      </c>
      <c r="F219" s="84"/>
      <c r="G219" s="83"/>
      <c r="H219" s="76"/>
      <c r="I219" s="80"/>
      <c r="J219" s="80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s="8" customFormat="1" outlineLevel="1">
      <c r="A220" s="106" t="s">
        <v>339</v>
      </c>
      <c r="B220" s="12"/>
      <c r="C220" s="26" t="s">
        <v>153</v>
      </c>
      <c r="D220" s="7" t="s">
        <v>27</v>
      </c>
      <c r="E220" s="226" t="s">
        <v>770</v>
      </c>
      <c r="F220" s="84"/>
      <c r="G220" s="83"/>
      <c r="H220" s="76"/>
      <c r="I220" s="80"/>
      <c r="J220" s="80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s="8" customFormat="1" outlineLevel="1">
      <c r="A221" s="106" t="s">
        <v>340</v>
      </c>
      <c r="B221" s="12"/>
      <c r="C221" s="26" t="s">
        <v>154</v>
      </c>
      <c r="D221" s="7" t="s">
        <v>155</v>
      </c>
      <c r="E221" s="223" t="s">
        <v>99</v>
      </c>
      <c r="F221" s="84"/>
      <c r="G221" s="83"/>
      <c r="H221" s="76"/>
      <c r="I221" s="80"/>
      <c r="J221" s="80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s="8" customFormat="1" outlineLevel="1">
      <c r="A222" s="106" t="s">
        <v>341</v>
      </c>
      <c r="B222" s="12"/>
      <c r="C222" s="26" t="s">
        <v>156</v>
      </c>
      <c r="D222" s="7" t="s">
        <v>155</v>
      </c>
      <c r="E222" s="223" t="s">
        <v>99</v>
      </c>
      <c r="F222" s="84"/>
      <c r="G222" s="83"/>
      <c r="H222" s="76"/>
      <c r="I222" s="80"/>
      <c r="J222" s="80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s="198" customFormat="1" ht="20.100000000000001" customHeight="1">
      <c r="B223" s="199"/>
      <c r="C223" s="204" t="s">
        <v>831</v>
      </c>
      <c r="D223" s="228" t="s">
        <v>8</v>
      </c>
      <c r="E223" s="228" t="s">
        <v>744</v>
      </c>
      <c r="F223" s="200"/>
      <c r="G223" s="201"/>
      <c r="H223" s="202"/>
      <c r="I223" s="201"/>
      <c r="J223" s="201"/>
      <c r="K223" s="203"/>
    </row>
    <row r="224" spans="1:26" s="9" customFormat="1" ht="15" customHeight="1" outlineLevel="1">
      <c r="A224" s="9" t="s">
        <v>328</v>
      </c>
      <c r="B224" s="12"/>
      <c r="C224" s="26" t="s">
        <v>30</v>
      </c>
      <c r="D224" s="7" t="s">
        <v>32</v>
      </c>
      <c r="E224" s="223" t="s">
        <v>99</v>
      </c>
      <c r="F224" s="84"/>
      <c r="G224" s="78"/>
      <c r="H224" s="81"/>
      <c r="I224" s="80"/>
      <c r="J224" s="78"/>
      <c r="K224" s="82"/>
    </row>
    <row r="225" spans="1:26" s="9" customFormat="1" ht="15" customHeight="1" outlineLevel="1">
      <c r="A225" s="9" t="s">
        <v>329</v>
      </c>
      <c r="B225" s="12"/>
      <c r="C225" s="26" t="s">
        <v>9</v>
      </c>
      <c r="D225" s="7" t="s">
        <v>32</v>
      </c>
      <c r="E225" s="223" t="s">
        <v>99</v>
      </c>
      <c r="F225" s="84"/>
      <c r="G225" s="78"/>
      <c r="H225" s="81"/>
      <c r="I225" s="80"/>
      <c r="J225" s="78"/>
      <c r="K225" s="82"/>
    </row>
    <row r="226" spans="1:26" s="9" customFormat="1" ht="15" customHeight="1" outlineLevel="1">
      <c r="A226" s="9" t="s">
        <v>330</v>
      </c>
      <c r="B226" s="12"/>
      <c r="C226" s="26" t="s">
        <v>832</v>
      </c>
      <c r="D226" s="7" t="s">
        <v>32</v>
      </c>
      <c r="E226" s="223" t="s">
        <v>99</v>
      </c>
      <c r="F226" s="84"/>
      <c r="G226" s="78"/>
      <c r="H226" s="81"/>
      <c r="I226" s="80"/>
      <c r="J226" s="78"/>
      <c r="K226" s="82"/>
    </row>
    <row r="227" spans="1:26" ht="35.1" customHeight="1">
      <c r="B227" s="61"/>
      <c r="C227" s="60" t="s">
        <v>14</v>
      </c>
      <c r="D227" s="126" t="s">
        <v>8</v>
      </c>
      <c r="E227" s="126" t="s">
        <v>744</v>
      </c>
      <c r="F227" s="18"/>
    </row>
    <row r="228" spans="1:26" ht="21">
      <c r="B228" s="206"/>
      <c r="C228" s="207" t="s">
        <v>745</v>
      </c>
      <c r="D228" s="205" t="s">
        <v>8</v>
      </c>
      <c r="E228" s="205" t="s">
        <v>744</v>
      </c>
      <c r="F228" s="64"/>
    </row>
    <row r="229" spans="1:26" ht="30" outlineLevel="1">
      <c r="A229" s="4" t="s">
        <v>342</v>
      </c>
      <c r="B229" s="7"/>
      <c r="C229" s="26" t="s">
        <v>775</v>
      </c>
      <c r="D229" s="7" t="s">
        <v>27</v>
      </c>
      <c r="E229" s="223" t="s">
        <v>846</v>
      </c>
      <c r="F229" s="64"/>
    </row>
    <row r="230" spans="1:26" outlineLevel="1">
      <c r="A230" s="4" t="s">
        <v>343</v>
      </c>
      <c r="B230" s="7"/>
      <c r="C230" s="26" t="s">
        <v>776</v>
      </c>
      <c r="D230" s="7" t="s">
        <v>27</v>
      </c>
      <c r="E230" s="223" t="s">
        <v>99</v>
      </c>
      <c r="F230" s="64"/>
    </row>
    <row r="231" spans="1:26" outlineLevel="1">
      <c r="A231" s="4" t="s">
        <v>344</v>
      </c>
      <c r="B231" s="7"/>
      <c r="C231" s="26" t="s">
        <v>777</v>
      </c>
      <c r="D231" s="7" t="s">
        <v>27</v>
      </c>
      <c r="E231" s="223" t="s">
        <v>99</v>
      </c>
      <c r="F231" s="64"/>
    </row>
    <row r="232" spans="1:26" outlineLevel="1">
      <c r="A232" s="4" t="s">
        <v>345</v>
      </c>
      <c r="B232" s="7"/>
      <c r="C232" s="26" t="s">
        <v>778</v>
      </c>
      <c r="D232" s="7" t="s">
        <v>27</v>
      </c>
      <c r="E232" s="223" t="s">
        <v>99</v>
      </c>
      <c r="F232" s="64"/>
    </row>
    <row r="233" spans="1:26" ht="21">
      <c r="B233" s="206"/>
      <c r="C233" s="207" t="s">
        <v>20</v>
      </c>
      <c r="D233" s="205" t="s">
        <v>8</v>
      </c>
      <c r="E233" s="205" t="s">
        <v>744</v>
      </c>
      <c r="F233" s="64"/>
    </row>
    <row r="234" spans="1:26" outlineLevel="1">
      <c r="A234" s="4" t="s">
        <v>346</v>
      </c>
      <c r="B234" s="7"/>
      <c r="C234" s="26" t="s">
        <v>91</v>
      </c>
      <c r="D234" s="7" t="s">
        <v>90</v>
      </c>
      <c r="E234" s="223" t="s">
        <v>99</v>
      </c>
      <c r="F234" s="64"/>
    </row>
    <row r="235" spans="1:26" outlineLevel="1">
      <c r="A235" s="4" t="s">
        <v>347</v>
      </c>
      <c r="B235" s="7"/>
      <c r="C235" s="26" t="s">
        <v>92</v>
      </c>
      <c r="D235" s="7" t="s">
        <v>90</v>
      </c>
      <c r="E235" s="223" t="s">
        <v>99</v>
      </c>
      <c r="F235" s="64"/>
    </row>
    <row r="236" spans="1:26" outlineLevel="1">
      <c r="A236" s="4" t="s">
        <v>348</v>
      </c>
      <c r="B236" s="7"/>
      <c r="C236" s="26" t="s">
        <v>93</v>
      </c>
      <c r="D236" s="7" t="s">
        <v>90</v>
      </c>
      <c r="E236" s="223" t="s">
        <v>99</v>
      </c>
      <c r="F236" s="64"/>
    </row>
    <row r="237" spans="1:26" outlineLevel="1">
      <c r="A237" s="4" t="s">
        <v>349</v>
      </c>
      <c r="B237" s="7"/>
      <c r="C237" s="26" t="s">
        <v>94</v>
      </c>
      <c r="D237" s="7" t="s">
        <v>90</v>
      </c>
      <c r="E237" s="223" t="s">
        <v>99</v>
      </c>
      <c r="F237" s="64"/>
    </row>
    <row r="238" spans="1:26" outlineLevel="1">
      <c r="A238" s="4" t="s">
        <v>350</v>
      </c>
      <c r="B238" s="7"/>
      <c r="C238" s="26" t="s">
        <v>95</v>
      </c>
      <c r="D238" s="7" t="s">
        <v>90</v>
      </c>
      <c r="E238" s="223" t="s">
        <v>99</v>
      </c>
      <c r="F238" s="64"/>
    </row>
    <row r="239" spans="1:26" s="86" customFormat="1" ht="35.1" customHeight="1">
      <c r="B239" s="88"/>
      <c r="C239" s="124" t="s">
        <v>845</v>
      </c>
      <c r="D239" s="125" t="s">
        <v>8</v>
      </c>
      <c r="E239" s="125" t="s">
        <v>744</v>
      </c>
      <c r="F239" s="84"/>
      <c r="G239" s="85"/>
      <c r="H239" s="12"/>
      <c r="I239" s="85"/>
      <c r="J239" s="85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</row>
    <row r="240" spans="1:26" s="87" customFormat="1" outlineLevel="1">
      <c r="A240" s="87" t="s">
        <v>351</v>
      </c>
      <c r="B240" s="12"/>
      <c r="C240" s="26" t="s">
        <v>779</v>
      </c>
      <c r="D240" s="86" t="s">
        <v>27</v>
      </c>
      <c r="E240" s="255" t="s">
        <v>99</v>
      </c>
      <c r="F240" s="97"/>
      <c r="G240" s="85"/>
      <c r="H240" s="12"/>
      <c r="I240" s="85"/>
      <c r="J240" s="85"/>
      <c r="K240" s="86"/>
    </row>
    <row r="241" spans="1:11" s="87" customFormat="1" outlineLevel="1">
      <c r="A241" s="87" t="s">
        <v>352</v>
      </c>
      <c r="B241" s="12"/>
      <c r="C241" s="150" t="s">
        <v>157</v>
      </c>
      <c r="D241" s="86" t="s">
        <v>22</v>
      </c>
      <c r="E241" s="224" t="s">
        <v>99</v>
      </c>
      <c r="F241" s="97"/>
      <c r="G241" s="85"/>
      <c r="H241" s="12"/>
      <c r="I241" s="85"/>
      <c r="J241" s="85"/>
      <c r="K241" s="86"/>
    </row>
    <row r="242" spans="1:11" s="87" customFormat="1" outlineLevel="1">
      <c r="A242" s="87" t="s">
        <v>353</v>
      </c>
      <c r="B242" s="12"/>
      <c r="C242" s="150" t="s">
        <v>158</v>
      </c>
      <c r="D242" s="86" t="s">
        <v>22</v>
      </c>
      <c r="E242" s="223" t="s">
        <v>99</v>
      </c>
      <c r="F242" s="97"/>
      <c r="G242" s="85"/>
      <c r="H242" s="12"/>
      <c r="I242" s="85"/>
      <c r="J242" s="85"/>
      <c r="K242" s="86"/>
    </row>
    <row r="243" spans="1:11" s="87" customFormat="1" outlineLevel="1">
      <c r="A243" s="87" t="s">
        <v>354</v>
      </c>
      <c r="B243" s="12"/>
      <c r="C243" s="26" t="s">
        <v>833</v>
      </c>
      <c r="D243" s="86" t="s">
        <v>32</v>
      </c>
      <c r="E243" s="223" t="s">
        <v>99</v>
      </c>
      <c r="F243" s="97"/>
      <c r="G243" s="85"/>
      <c r="H243" s="12"/>
      <c r="I243" s="85"/>
      <c r="J243" s="85"/>
      <c r="K243" s="86"/>
    </row>
    <row r="244" spans="1:11" s="87" customFormat="1" outlineLevel="1">
      <c r="A244" s="87" t="s">
        <v>354</v>
      </c>
      <c r="B244" s="12"/>
      <c r="C244" s="26" t="s">
        <v>834</v>
      </c>
      <c r="D244" s="86" t="s">
        <v>32</v>
      </c>
      <c r="E244" s="223" t="s">
        <v>99</v>
      </c>
      <c r="F244" s="97"/>
      <c r="G244" s="85"/>
      <c r="H244" s="12"/>
      <c r="I244" s="85"/>
      <c r="J244" s="85"/>
      <c r="K244" s="86"/>
    </row>
    <row r="245" spans="1:11" s="87" customFormat="1" outlineLevel="1">
      <c r="A245" s="87" t="s">
        <v>354</v>
      </c>
      <c r="B245" s="12"/>
      <c r="C245" s="26" t="s">
        <v>837</v>
      </c>
      <c r="D245" s="86" t="s">
        <v>843</v>
      </c>
      <c r="E245" s="223" t="s">
        <v>99</v>
      </c>
      <c r="F245" s="97"/>
      <c r="G245" s="85"/>
      <c r="H245" s="12"/>
      <c r="I245" s="85"/>
      <c r="J245" s="85"/>
      <c r="K245" s="86"/>
    </row>
  </sheetData>
  <mergeCells count="3">
    <mergeCell ref="B2:E2"/>
    <mergeCell ref="D4:E4"/>
    <mergeCell ref="D5:E5"/>
  </mergeCells>
  <phoneticPr fontId="83" type="noConversion"/>
  <pageMargins left="0.70866141732283472" right="0.70866141732283472" top="0.74803149606299213" bottom="0.74803149606299213" header="0.31496062992125984" footer="0.31496062992125984"/>
  <pageSetup paperSize="9" scale="49" orientation="landscape"/>
  <headerFooter>
    <oddFooter>&amp;L&amp;Z&amp;F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Lists!$H$2:$H$6</xm:f>
          </x14:formula1>
          <xm:sqref>C204:C205</xm:sqref>
        </x14:dataValidation>
        <x14:dataValidation type="list" allowBlank="1" showInputMessage="1" showErrorMessage="1">
          <x14:formula1>
            <xm:f>Lists!$G$2:$G$13</xm:f>
          </x14:formula1>
          <xm:sqref>C200:C201</xm:sqref>
        </x14:dataValidation>
        <x14:dataValidation type="list" allowBlank="1" showInputMessage="1" showErrorMessage="1">
          <x14:formula1>
            <xm:f>Lists!$F$2:$F$5</xm:f>
          </x14:formula1>
          <xm:sqref>C196:C197</xm:sqref>
        </x14:dataValidation>
        <x14:dataValidation type="list" allowBlank="1" showInputMessage="1" showErrorMessage="1">
          <x14:formula1>
            <xm:f>Lists!$E$2:$E$6</xm:f>
          </x14:formula1>
          <xm:sqref>C192:C193</xm:sqref>
        </x14:dataValidation>
        <x14:dataValidation type="list" allowBlank="1" showInputMessage="1" showErrorMessage="1">
          <x14:formula1>
            <xm:f>Lists!$D$2:$D$11</xm:f>
          </x14:formula1>
          <xm:sqref>C188:C189</xm:sqref>
        </x14:dataValidation>
        <x14:dataValidation type="list" allowBlank="1" showInputMessage="1" showErrorMessage="1">
          <x14:formula1>
            <xm:f>Lists!$C$2:$C$4</xm:f>
          </x14:formula1>
          <xm:sqref>C184:C185</xm:sqref>
        </x14:dataValidation>
        <x14:dataValidation type="list" allowBlank="1" showInputMessage="1" showErrorMessage="1">
          <x14:formula1>
            <xm:f>Lists!$L$2:$L$5</xm:f>
          </x14:formula1>
          <xm:sqref>C153:C154</xm:sqref>
        </x14:dataValidation>
        <x14:dataValidation type="list" allowBlank="1" showInputMessage="1" showErrorMessage="1">
          <x14:formula1>
            <xm:f>Lists!$K$2:$K$11</xm:f>
          </x14:formula1>
          <xm:sqref>C150:C151</xm:sqref>
        </x14:dataValidation>
        <x14:dataValidation type="list" allowBlank="1" showInputMessage="1" showErrorMessage="1">
          <x14:formula1>
            <xm:f>Lists!$N$2:$N$103</xm:f>
          </x14:formula1>
          <xm:sqref>C166:C168</xm:sqref>
        </x14:dataValidation>
        <x14:dataValidation type="list" allowBlank="1" showInputMessage="1" showErrorMessage="1">
          <x14:formula1>
            <xm:f>Lists!$M$2:$M$142</xm:f>
          </x14:formula1>
          <xm:sqref>C159:C161</xm:sqref>
        </x14:dataValidation>
        <x14:dataValidation type="list" allowBlank="1" showInputMessage="1" showErrorMessage="1">
          <x14:formula1>
            <xm:f>Lists!$O$2:$O$107</xm:f>
          </x14:formula1>
          <xm:sqref>C173:C175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DAFCA"/>
    <pageSetUpPr fitToPage="1"/>
  </sheetPr>
  <dimension ref="A1:AB225"/>
  <sheetViews>
    <sheetView workbookViewId="0">
      <pane ySplit="6" topLeftCell="A7" activePane="bottomLeft" state="frozen"/>
      <selection activeCell="D4" sqref="D4"/>
      <selection pane="bottomLeft" activeCell="E12" sqref="E12"/>
    </sheetView>
  </sheetViews>
  <sheetFormatPr baseColWidth="10" defaultColWidth="10.85546875" defaultRowHeight="15" outlineLevelRow="1"/>
  <cols>
    <col min="1" max="1" width="22.7109375" style="4" hidden="1" customWidth="1"/>
    <col min="2" max="2" width="9.140625" style="12" customWidth="1"/>
    <col min="3" max="3" width="51.7109375" style="4" customWidth="1"/>
    <col min="4" max="4" width="34.5703125" style="8" customWidth="1"/>
    <col min="5" max="5" width="40.7109375" style="10" customWidth="1"/>
    <col min="6" max="6" width="18.140625" style="9" customWidth="1"/>
    <col min="7" max="7" width="20.7109375" style="9" customWidth="1"/>
    <col min="8" max="8" width="4.7109375" style="62" customWidth="1"/>
    <col min="9" max="55" width="10.85546875" style="4" customWidth="1"/>
    <col min="56" max="16384" width="10.85546875" style="4"/>
  </cols>
  <sheetData>
    <row r="1" spans="1:8" hidden="1">
      <c r="A1" s="98" t="s">
        <v>1050</v>
      </c>
      <c r="C1" s="100" t="s">
        <v>236</v>
      </c>
      <c r="D1" s="101" t="s">
        <v>237</v>
      </c>
      <c r="E1" s="102" t="s">
        <v>238</v>
      </c>
      <c r="F1" s="103" t="s">
        <v>239</v>
      </c>
      <c r="G1" s="99" t="s">
        <v>240</v>
      </c>
    </row>
    <row r="2" spans="1:8" s="11" customFormat="1" ht="78" customHeight="1">
      <c r="B2" s="268" t="s">
        <v>741</v>
      </c>
      <c r="C2" s="268"/>
      <c r="D2" s="268"/>
      <c r="E2" s="268"/>
      <c r="F2" s="268"/>
      <c r="G2" s="268"/>
      <c r="H2" s="62"/>
    </row>
    <row r="3" spans="1:8" s="11" customFormat="1" ht="15.95" customHeight="1">
      <c r="B3" s="184"/>
      <c r="C3" s="184"/>
      <c r="D3" s="185"/>
      <c r="E3" s="186"/>
      <c r="F3" s="187"/>
      <c r="G3" s="187"/>
      <c r="H3" s="63"/>
    </row>
    <row r="4" spans="1:8" ht="21">
      <c r="A4" s="153" t="s">
        <v>847</v>
      </c>
      <c r="B4" s="188"/>
      <c r="C4" s="192" t="s">
        <v>868</v>
      </c>
      <c r="D4" s="190" t="s">
        <v>660</v>
      </c>
      <c r="E4" s="271"/>
      <c r="F4" s="271"/>
      <c r="G4" s="271"/>
      <c r="H4" s="64"/>
    </row>
    <row r="5" spans="1:8" ht="21">
      <c r="A5" s="153" t="s">
        <v>848</v>
      </c>
      <c r="B5" s="189"/>
      <c r="C5" s="193" t="s">
        <v>869</v>
      </c>
      <c r="D5" s="191" t="s">
        <v>661</v>
      </c>
      <c r="E5" s="272"/>
      <c r="F5" s="272"/>
      <c r="G5" s="272"/>
      <c r="H5" s="64"/>
    </row>
    <row r="6" spans="1:8" ht="8.1" customHeight="1">
      <c r="A6" s="153"/>
      <c r="B6" s="135"/>
      <c r="C6" s="181"/>
      <c r="D6" s="182"/>
      <c r="E6" s="183"/>
      <c r="F6" s="84"/>
      <c r="G6" s="84"/>
      <c r="H6" s="64"/>
    </row>
    <row r="7" spans="1:8" ht="8.1" customHeight="1">
      <c r="A7" s="153"/>
      <c r="B7" s="135"/>
      <c r="C7" s="181"/>
      <c r="D7" s="182"/>
      <c r="E7" s="183"/>
      <c r="F7" s="84"/>
      <c r="G7" s="84"/>
      <c r="H7" s="64"/>
    </row>
    <row r="8" spans="1:8" ht="35.1" customHeight="1">
      <c r="B8" s="36"/>
      <c r="C8" s="67" t="s">
        <v>133</v>
      </c>
      <c r="D8" s="239" t="s">
        <v>8</v>
      </c>
      <c r="E8" s="243" t="s">
        <v>101</v>
      </c>
      <c r="F8" s="244" t="s">
        <v>103</v>
      </c>
      <c r="G8" s="243" t="s">
        <v>102</v>
      </c>
      <c r="H8" s="18"/>
    </row>
    <row r="9" spans="1:8" outlineLevel="1">
      <c r="A9" s="4" t="s">
        <v>241</v>
      </c>
      <c r="C9" s="32" t="s">
        <v>135</v>
      </c>
      <c r="D9" s="25" t="s">
        <v>21</v>
      </c>
      <c r="E9" s="33" t="s">
        <v>99</v>
      </c>
      <c r="F9" s="3"/>
      <c r="G9" s="3"/>
      <c r="H9" s="64"/>
    </row>
    <row r="10" spans="1:8" outlineLevel="1">
      <c r="A10" s="4" t="s">
        <v>242</v>
      </c>
      <c r="C10" s="32" t="s">
        <v>136</v>
      </c>
      <c r="D10" s="25" t="s">
        <v>21</v>
      </c>
      <c r="E10" s="33" t="s">
        <v>99</v>
      </c>
      <c r="F10" s="3"/>
      <c r="G10" s="3"/>
      <c r="H10" s="64"/>
    </row>
    <row r="11" spans="1:8" outlineLevel="1">
      <c r="A11" s="4" t="s">
        <v>243</v>
      </c>
      <c r="C11" s="32" t="s">
        <v>137</v>
      </c>
      <c r="D11" s="25" t="s">
        <v>21</v>
      </c>
      <c r="E11" s="33" t="s">
        <v>99</v>
      </c>
      <c r="F11" s="3"/>
      <c r="G11" s="3"/>
      <c r="H11" s="64"/>
    </row>
    <row r="12" spans="1:8" outlineLevel="1">
      <c r="A12" s="4" t="s">
        <v>244</v>
      </c>
      <c r="C12" s="32" t="s">
        <v>138</v>
      </c>
      <c r="D12" s="25" t="s">
        <v>21</v>
      </c>
      <c r="E12" s="33" t="s">
        <v>99</v>
      </c>
      <c r="F12" s="3"/>
      <c r="G12" s="3"/>
      <c r="H12" s="64"/>
    </row>
    <row r="13" spans="1:8" outlineLevel="1">
      <c r="A13" s="4" t="s">
        <v>245</v>
      </c>
      <c r="C13" s="32" t="s">
        <v>103</v>
      </c>
      <c r="D13" s="25" t="s">
        <v>21</v>
      </c>
      <c r="E13" s="33" t="s">
        <v>99</v>
      </c>
      <c r="F13" s="3"/>
      <c r="G13" s="3"/>
      <c r="H13" s="64"/>
    </row>
    <row r="14" spans="1:8" outlineLevel="1">
      <c r="A14" s="153"/>
      <c r="C14" s="32" t="s">
        <v>809</v>
      </c>
      <c r="D14" s="142"/>
      <c r="E14" s="143"/>
      <c r="F14" s="144"/>
      <c r="G14" s="144"/>
      <c r="H14" s="64"/>
    </row>
    <row r="15" spans="1:8" outlineLevel="1">
      <c r="A15" s="153" t="s">
        <v>857</v>
      </c>
      <c r="C15" s="19" t="s">
        <v>810</v>
      </c>
      <c r="D15" s="25" t="s">
        <v>811</v>
      </c>
      <c r="E15" s="33" t="s">
        <v>99</v>
      </c>
      <c r="F15" s="3"/>
      <c r="G15" s="3"/>
      <c r="H15" s="64"/>
    </row>
    <row r="16" spans="1:8" outlineLevel="1">
      <c r="A16" s="153" t="s">
        <v>858</v>
      </c>
      <c r="C16" s="19" t="s">
        <v>812</v>
      </c>
      <c r="D16" s="25" t="s">
        <v>811</v>
      </c>
      <c r="E16" s="33" t="s">
        <v>99</v>
      </c>
      <c r="F16" s="3"/>
      <c r="G16" s="3"/>
      <c r="H16" s="64"/>
    </row>
    <row r="17" spans="1:8" outlineLevel="1">
      <c r="A17" s="153" t="s">
        <v>859</v>
      </c>
      <c r="C17" s="19" t="s">
        <v>924</v>
      </c>
      <c r="D17" s="25" t="s">
        <v>811</v>
      </c>
      <c r="E17" s="33" t="s">
        <v>99</v>
      </c>
      <c r="F17" s="3"/>
      <c r="G17" s="3"/>
      <c r="H17" s="64"/>
    </row>
    <row r="18" spans="1:8" outlineLevel="1">
      <c r="A18" s="153" t="s">
        <v>860</v>
      </c>
      <c r="C18" s="19" t="s">
        <v>815</v>
      </c>
      <c r="D18" s="25" t="s">
        <v>811</v>
      </c>
      <c r="E18" s="33" t="s">
        <v>99</v>
      </c>
      <c r="F18" s="3"/>
      <c r="G18" s="3"/>
      <c r="H18" s="64"/>
    </row>
    <row r="19" spans="1:8" outlineLevel="1">
      <c r="A19" s="153" t="s">
        <v>861</v>
      </c>
      <c r="C19" s="19" t="s">
        <v>813</v>
      </c>
      <c r="D19" s="25" t="s">
        <v>811</v>
      </c>
      <c r="E19" s="33" t="s">
        <v>99</v>
      </c>
      <c r="F19" s="3"/>
      <c r="G19" s="3"/>
      <c r="H19" s="64"/>
    </row>
    <row r="20" spans="1:8" outlineLevel="1">
      <c r="A20" s="153" t="s">
        <v>862</v>
      </c>
      <c r="C20" s="19" t="s">
        <v>814</v>
      </c>
      <c r="D20" s="25" t="s">
        <v>811</v>
      </c>
      <c r="E20" s="33" t="s">
        <v>99</v>
      </c>
      <c r="F20" s="3"/>
      <c r="G20" s="3"/>
      <c r="H20" s="64"/>
    </row>
    <row r="21" spans="1:8" ht="35.1" customHeight="1">
      <c r="B21" s="113"/>
      <c r="C21" s="35" t="s">
        <v>6</v>
      </c>
      <c r="D21" s="242" t="s">
        <v>8</v>
      </c>
      <c r="E21" s="242" t="s">
        <v>101</v>
      </c>
      <c r="F21" s="242" t="s">
        <v>103</v>
      </c>
      <c r="G21" s="242" t="s">
        <v>102</v>
      </c>
      <c r="H21" s="64"/>
    </row>
    <row r="22" spans="1:8" outlineLevel="1">
      <c r="C22" s="32" t="s">
        <v>940</v>
      </c>
      <c r="D22" s="142"/>
      <c r="E22" s="143"/>
      <c r="F22" s="144"/>
      <c r="G22" s="144"/>
      <c r="H22" s="64"/>
    </row>
    <row r="23" spans="1:8" s="252" customFormat="1" outlineLevel="1">
      <c r="A23" s="254" t="s">
        <v>977</v>
      </c>
      <c r="B23" s="12"/>
      <c r="C23" s="19" t="s">
        <v>941</v>
      </c>
      <c r="D23" s="25" t="s">
        <v>21</v>
      </c>
      <c r="E23" s="33" t="s">
        <v>975</v>
      </c>
      <c r="F23" s="3"/>
      <c r="G23" s="3"/>
      <c r="H23" s="64"/>
    </row>
    <row r="24" spans="1:8" s="252" customFormat="1" outlineLevel="1">
      <c r="A24" s="254" t="s">
        <v>978</v>
      </c>
      <c r="B24" s="12"/>
      <c r="C24" s="19" t="s">
        <v>942</v>
      </c>
      <c r="D24" s="25" t="s">
        <v>21</v>
      </c>
      <c r="E24" s="33" t="s">
        <v>976</v>
      </c>
      <c r="F24" s="3"/>
      <c r="G24" s="3"/>
      <c r="H24" s="64"/>
    </row>
    <row r="25" spans="1:8" outlineLevel="1">
      <c r="A25" s="4" t="s">
        <v>246</v>
      </c>
      <c r="C25" s="19" t="s">
        <v>98</v>
      </c>
      <c r="D25" s="20" t="s">
        <v>23</v>
      </c>
      <c r="E25" s="108" t="s">
        <v>99</v>
      </c>
      <c r="F25" s="21"/>
      <c r="G25" s="3"/>
      <c r="H25" s="64"/>
    </row>
    <row r="26" spans="1:8" outlineLevel="1">
      <c r="A26" s="4" t="s">
        <v>247</v>
      </c>
      <c r="C26" s="19" t="s">
        <v>817</v>
      </c>
      <c r="D26" s="20" t="s">
        <v>22</v>
      </c>
      <c r="E26" s="22" t="s">
        <v>99</v>
      </c>
      <c r="F26" s="21"/>
      <c r="G26" s="3"/>
      <c r="H26" s="64"/>
    </row>
    <row r="27" spans="1:8" s="252" customFormat="1" outlineLevel="1">
      <c r="A27" s="252" t="s">
        <v>982</v>
      </c>
      <c r="B27" s="12"/>
      <c r="C27" s="19" t="s">
        <v>979</v>
      </c>
      <c r="D27" s="20" t="s">
        <v>28</v>
      </c>
      <c r="E27" s="108" t="s">
        <v>99</v>
      </c>
      <c r="F27" s="21"/>
      <c r="G27" s="3"/>
      <c r="H27" s="64"/>
    </row>
    <row r="28" spans="1:8" s="252" customFormat="1" outlineLevel="1">
      <c r="A28" s="252" t="s">
        <v>983</v>
      </c>
      <c r="B28" s="12"/>
      <c r="C28" s="19" t="s">
        <v>980</v>
      </c>
      <c r="D28" s="20" t="s">
        <v>981</v>
      </c>
      <c r="E28" s="22" t="s">
        <v>99</v>
      </c>
      <c r="F28" s="21"/>
      <c r="G28" s="3"/>
      <c r="H28" s="64"/>
    </row>
    <row r="29" spans="1:8" s="252" customFormat="1" outlineLevel="1">
      <c r="B29" s="12"/>
      <c r="C29" s="32" t="s">
        <v>984</v>
      </c>
      <c r="D29" s="20"/>
      <c r="E29" s="22"/>
      <c r="F29" s="21"/>
      <c r="G29" s="3"/>
      <c r="H29" s="64"/>
    </row>
    <row r="30" spans="1:8" s="252" customFormat="1" outlineLevel="1">
      <c r="A30" s="252" t="s">
        <v>987</v>
      </c>
      <c r="B30" s="12"/>
      <c r="C30" s="19" t="s">
        <v>985</v>
      </c>
      <c r="D30" s="25" t="s">
        <v>21</v>
      </c>
      <c r="E30" s="22" t="s">
        <v>992</v>
      </c>
      <c r="F30" s="21"/>
      <c r="G30" s="3"/>
      <c r="H30" s="64"/>
    </row>
    <row r="31" spans="1:8" s="252" customFormat="1" outlineLevel="1">
      <c r="A31" s="252" t="s">
        <v>988</v>
      </c>
      <c r="B31" s="12"/>
      <c r="C31" s="19" t="s">
        <v>986</v>
      </c>
      <c r="D31" s="25" t="s">
        <v>21</v>
      </c>
      <c r="E31" s="22" t="s">
        <v>990</v>
      </c>
      <c r="F31" s="21"/>
      <c r="G31" s="3"/>
      <c r="H31" s="64"/>
    </row>
    <row r="32" spans="1:8" outlineLevel="1">
      <c r="A32" s="4" t="s">
        <v>248</v>
      </c>
      <c r="C32" s="19" t="s">
        <v>26</v>
      </c>
      <c r="D32" s="20" t="s">
        <v>25</v>
      </c>
      <c r="E32" s="22" t="s">
        <v>99</v>
      </c>
      <c r="F32" s="24"/>
      <c r="G32" s="3"/>
      <c r="H32" s="64"/>
    </row>
    <row r="33" spans="1:8" outlineLevel="1">
      <c r="C33" s="145" t="s">
        <v>17</v>
      </c>
      <c r="D33" s="146"/>
      <c r="E33" s="33"/>
      <c r="F33" s="144"/>
      <c r="G33" s="144"/>
      <c r="H33" s="64"/>
    </row>
    <row r="34" spans="1:8" outlineLevel="1">
      <c r="A34" s="4" t="s">
        <v>249</v>
      </c>
      <c r="C34" s="26" t="s">
        <v>805</v>
      </c>
      <c r="D34" s="27" t="s">
        <v>100</v>
      </c>
      <c r="E34" s="107" t="s">
        <v>99</v>
      </c>
      <c r="F34" s="28"/>
      <c r="G34" s="7"/>
      <c r="H34" s="64"/>
    </row>
    <row r="35" spans="1:8" outlineLevel="1">
      <c r="A35" s="4" t="s">
        <v>250</v>
      </c>
      <c r="C35" s="19" t="s">
        <v>806</v>
      </c>
      <c r="D35" s="27" t="s">
        <v>100</v>
      </c>
      <c r="E35" s="107" t="s">
        <v>99</v>
      </c>
      <c r="F35" s="28"/>
      <c r="G35" s="7"/>
      <c r="H35" s="64"/>
    </row>
    <row r="36" spans="1:8" outlineLevel="1">
      <c r="A36" s="4" t="s">
        <v>251</v>
      </c>
      <c r="C36" s="19" t="s">
        <v>807</v>
      </c>
      <c r="D36" s="27" t="s">
        <v>100</v>
      </c>
      <c r="E36" s="107" t="s">
        <v>99</v>
      </c>
      <c r="F36" s="28"/>
      <c r="G36" s="7"/>
      <c r="H36" s="64"/>
    </row>
    <row r="37" spans="1:8" outlineLevel="1">
      <c r="A37" s="4" t="s">
        <v>252</v>
      </c>
      <c r="C37" s="19" t="s">
        <v>808</v>
      </c>
      <c r="D37" s="27" t="s">
        <v>100</v>
      </c>
      <c r="E37" s="107" t="s">
        <v>99</v>
      </c>
      <c r="F37" s="28"/>
      <c r="G37" s="7"/>
      <c r="H37" s="64"/>
    </row>
    <row r="38" spans="1:8" outlineLevel="1">
      <c r="A38" s="4" t="s">
        <v>253</v>
      </c>
      <c r="C38" s="26" t="s">
        <v>130</v>
      </c>
      <c r="D38" s="7" t="s">
        <v>27</v>
      </c>
      <c r="E38" s="108" t="s">
        <v>99</v>
      </c>
      <c r="F38" s="3"/>
      <c r="G38" s="3"/>
      <c r="H38" s="64"/>
    </row>
    <row r="39" spans="1:8" outlineLevel="1">
      <c r="A39" s="4" t="s">
        <v>254</v>
      </c>
      <c r="C39" s="26" t="s">
        <v>131</v>
      </c>
      <c r="D39" s="7" t="s">
        <v>28</v>
      </c>
      <c r="E39" s="108" t="s">
        <v>99</v>
      </c>
      <c r="F39" s="3"/>
      <c r="G39" s="3"/>
      <c r="H39" s="64"/>
    </row>
    <row r="40" spans="1:8" outlineLevel="1">
      <c r="A40" s="4" t="s">
        <v>255</v>
      </c>
      <c r="C40" s="26" t="s">
        <v>132</v>
      </c>
      <c r="D40" s="7" t="s">
        <v>28</v>
      </c>
      <c r="E40" s="108" t="s">
        <v>99</v>
      </c>
      <c r="F40" s="3"/>
      <c r="G40" s="3"/>
      <c r="H40" s="64"/>
    </row>
    <row r="41" spans="1:8" s="252" customFormat="1" outlineLevel="1">
      <c r="A41" s="252" t="s">
        <v>996</v>
      </c>
      <c r="B41" s="12"/>
      <c r="C41" s="26" t="s">
        <v>995</v>
      </c>
      <c r="D41" s="7" t="s">
        <v>28</v>
      </c>
      <c r="E41" s="108" t="s">
        <v>99</v>
      </c>
      <c r="F41" s="3"/>
      <c r="G41" s="3"/>
      <c r="H41" s="64"/>
    </row>
    <row r="42" spans="1:8" outlineLevel="1">
      <c r="A42" s="4" t="s">
        <v>256</v>
      </c>
      <c r="C42" s="32" t="s">
        <v>117</v>
      </c>
      <c r="D42" s="7" t="s">
        <v>21</v>
      </c>
      <c r="E42" s="34" t="s">
        <v>367</v>
      </c>
      <c r="F42" s="3"/>
      <c r="G42" s="3"/>
      <c r="H42" s="64"/>
    </row>
    <row r="43" spans="1:8" outlineLevel="1">
      <c r="A43" s="4" t="s">
        <v>257</v>
      </c>
      <c r="C43" s="32" t="s">
        <v>118</v>
      </c>
      <c r="D43" s="7" t="s">
        <v>21</v>
      </c>
      <c r="E43" s="34" t="s">
        <v>368</v>
      </c>
      <c r="F43" s="3"/>
      <c r="G43" s="3"/>
      <c r="H43" s="64"/>
    </row>
    <row r="44" spans="1:8" ht="35.1" customHeight="1">
      <c r="B44" s="69"/>
      <c r="C44" s="68" t="s">
        <v>5</v>
      </c>
      <c r="D44" s="241" t="s">
        <v>8</v>
      </c>
      <c r="E44" s="241" t="s">
        <v>101</v>
      </c>
      <c r="F44" s="241" t="s">
        <v>103</v>
      </c>
      <c r="G44" s="241" t="s">
        <v>102</v>
      </c>
      <c r="H44" s="18"/>
    </row>
    <row r="45" spans="1:8" s="6" customFormat="1" outlineLevel="1">
      <c r="A45" s="6" t="s">
        <v>258</v>
      </c>
      <c r="B45" s="12"/>
      <c r="C45" s="37" t="s">
        <v>29</v>
      </c>
      <c r="D45" s="12" t="s">
        <v>32</v>
      </c>
      <c r="E45" s="108" t="s">
        <v>99</v>
      </c>
      <c r="F45" s="31"/>
      <c r="G45" s="38"/>
      <c r="H45" s="18"/>
    </row>
    <row r="46" spans="1:8" outlineLevel="1">
      <c r="B46" s="7"/>
      <c r="C46" s="30" t="s">
        <v>16</v>
      </c>
      <c r="D46" s="147"/>
      <c r="E46" s="52"/>
      <c r="F46" s="148"/>
      <c r="G46" s="148"/>
      <c r="H46" s="64"/>
    </row>
    <row r="47" spans="1:8" outlineLevel="1">
      <c r="A47" s="4" t="s">
        <v>259</v>
      </c>
      <c r="C47" s="151" t="s">
        <v>787</v>
      </c>
      <c r="D47" s="39" t="s">
        <v>22</v>
      </c>
      <c r="E47" s="22" t="s">
        <v>99</v>
      </c>
      <c r="F47" s="40"/>
      <c r="G47" s="13"/>
      <c r="H47" s="64"/>
    </row>
    <row r="48" spans="1:8" outlineLevel="1">
      <c r="A48" s="4" t="s">
        <v>260</v>
      </c>
      <c r="C48" s="151" t="s">
        <v>788</v>
      </c>
      <c r="D48" s="39" t="s">
        <v>22</v>
      </c>
      <c r="E48" s="22" t="s">
        <v>99</v>
      </c>
      <c r="F48" s="40"/>
      <c r="G48" s="13"/>
      <c r="H48" s="64"/>
    </row>
    <row r="49" spans="1:8" outlineLevel="1">
      <c r="A49" s="4" t="s">
        <v>261</v>
      </c>
      <c r="C49" s="151" t="s">
        <v>789</v>
      </c>
      <c r="D49" s="39" t="s">
        <v>22</v>
      </c>
      <c r="E49" s="22" t="s">
        <v>99</v>
      </c>
      <c r="F49" s="40"/>
      <c r="G49" s="13"/>
      <c r="H49" s="64"/>
    </row>
    <row r="50" spans="1:8" outlineLevel="1">
      <c r="A50" s="4" t="s">
        <v>262</v>
      </c>
      <c r="C50" s="151" t="s">
        <v>790</v>
      </c>
      <c r="D50" s="20" t="s">
        <v>22</v>
      </c>
      <c r="E50" s="22" t="s">
        <v>99</v>
      </c>
      <c r="F50" s="24"/>
      <c r="G50" s="3"/>
      <c r="H50" s="64"/>
    </row>
    <row r="51" spans="1:8" outlineLevel="1">
      <c r="A51" s="4" t="s">
        <v>263</v>
      </c>
      <c r="C51" s="151" t="s">
        <v>791</v>
      </c>
      <c r="D51" s="20" t="s">
        <v>22</v>
      </c>
      <c r="E51" s="22" t="s">
        <v>99</v>
      </c>
      <c r="F51" s="24"/>
      <c r="G51" s="3"/>
      <c r="H51" s="64"/>
    </row>
    <row r="52" spans="1:8" outlineLevel="1">
      <c r="A52" s="4" t="s">
        <v>264</v>
      </c>
      <c r="C52" s="151" t="s">
        <v>792</v>
      </c>
      <c r="D52" s="20" t="s">
        <v>22</v>
      </c>
      <c r="E52" s="22" t="s">
        <v>99</v>
      </c>
      <c r="F52" s="24"/>
      <c r="G52" s="3"/>
      <c r="H52" s="64"/>
    </row>
    <row r="53" spans="1:8" outlineLevel="1">
      <c r="A53" s="4" t="s">
        <v>265</v>
      </c>
      <c r="C53" s="151" t="s">
        <v>793</v>
      </c>
      <c r="D53" s="20" t="s">
        <v>22</v>
      </c>
      <c r="E53" s="22" t="s">
        <v>99</v>
      </c>
      <c r="F53" s="24"/>
      <c r="G53" s="3"/>
      <c r="H53" s="64"/>
    </row>
    <row r="54" spans="1:8" outlineLevel="1">
      <c r="B54" s="7"/>
      <c r="C54" s="149" t="s">
        <v>97</v>
      </c>
      <c r="D54" s="147"/>
      <c r="E54" s="52"/>
      <c r="F54" s="148"/>
      <c r="G54" s="148"/>
      <c r="H54" s="64"/>
    </row>
    <row r="55" spans="1:8" outlineLevel="1">
      <c r="A55" s="4" t="s">
        <v>266</v>
      </c>
      <c r="C55" s="152" t="s">
        <v>30</v>
      </c>
      <c r="D55" s="20" t="s">
        <v>22</v>
      </c>
      <c r="E55" s="22" t="s">
        <v>99</v>
      </c>
      <c r="F55" s="24"/>
      <c r="G55" s="3"/>
      <c r="H55" s="64"/>
    </row>
    <row r="56" spans="1:8" outlineLevel="1">
      <c r="A56" s="4" t="s">
        <v>267</v>
      </c>
      <c r="C56" s="152" t="s">
        <v>9</v>
      </c>
      <c r="D56" s="20" t="s">
        <v>22</v>
      </c>
      <c r="E56" s="22" t="s">
        <v>99</v>
      </c>
      <c r="F56" s="24"/>
      <c r="G56" s="3"/>
      <c r="H56" s="64"/>
    </row>
    <row r="57" spans="1:8" outlineLevel="1">
      <c r="A57" s="4" t="s">
        <v>268</v>
      </c>
      <c r="C57" s="152" t="s">
        <v>104</v>
      </c>
      <c r="D57" s="20" t="s">
        <v>22</v>
      </c>
      <c r="E57" s="22" t="s">
        <v>99</v>
      </c>
      <c r="F57" s="24"/>
      <c r="G57" s="3"/>
      <c r="H57" s="64"/>
    </row>
    <row r="58" spans="1:8" ht="35.1" customHeight="1">
      <c r="B58" s="53"/>
      <c r="C58" s="55" t="s">
        <v>53</v>
      </c>
      <c r="D58" s="240" t="s">
        <v>8</v>
      </c>
      <c r="E58" s="54" t="s">
        <v>101</v>
      </c>
      <c r="F58" s="54" t="s">
        <v>103</v>
      </c>
      <c r="G58" s="54" t="s">
        <v>102</v>
      </c>
      <c r="H58" s="18"/>
    </row>
    <row r="59" spans="1:8" outlineLevel="1">
      <c r="C59" s="41" t="s">
        <v>997</v>
      </c>
      <c r="D59" s="7"/>
      <c r="E59" s="108"/>
      <c r="F59" s="42"/>
      <c r="G59" s="38"/>
      <c r="H59" s="64"/>
    </row>
    <row r="60" spans="1:8" s="252" customFormat="1" ht="15" customHeight="1" outlineLevel="1">
      <c r="A60" s="252" t="s">
        <v>269</v>
      </c>
      <c r="B60" s="12"/>
      <c r="C60" s="46" t="s">
        <v>998</v>
      </c>
      <c r="D60" s="7" t="s">
        <v>31</v>
      </c>
      <c r="E60" s="108" t="s">
        <v>99</v>
      </c>
      <c r="F60" s="42"/>
      <c r="G60" s="38"/>
      <c r="H60" s="64"/>
    </row>
    <row r="61" spans="1:8" s="252" customFormat="1" outlineLevel="1">
      <c r="B61" s="12"/>
      <c r="C61" s="41" t="s">
        <v>999</v>
      </c>
      <c r="D61" s="7"/>
      <c r="E61" s="108"/>
      <c r="F61" s="42"/>
      <c r="G61" s="38"/>
      <c r="H61" s="64"/>
    </row>
    <row r="62" spans="1:8" s="252" customFormat="1" ht="15" customHeight="1" outlineLevel="1">
      <c r="A62" s="252" t="s">
        <v>1003</v>
      </c>
      <c r="B62" s="12"/>
      <c r="C62" s="46" t="s">
        <v>1000</v>
      </c>
      <c r="D62" s="7" t="s">
        <v>31</v>
      </c>
      <c r="E62" s="108" t="s">
        <v>99</v>
      </c>
      <c r="F62" s="42"/>
      <c r="G62" s="38"/>
      <c r="H62" s="64"/>
    </row>
    <row r="63" spans="1:8" s="252" customFormat="1" ht="15" customHeight="1" outlineLevel="1">
      <c r="A63" s="252" t="s">
        <v>1004</v>
      </c>
      <c r="B63" s="12"/>
      <c r="C63" s="46" t="s">
        <v>1001</v>
      </c>
      <c r="D63" s="7" t="s">
        <v>31</v>
      </c>
      <c r="E63" s="108" t="s">
        <v>99</v>
      </c>
      <c r="F63" s="42"/>
      <c r="G63" s="38"/>
      <c r="H63" s="64"/>
    </row>
    <row r="64" spans="1:8" s="252" customFormat="1" ht="15" customHeight="1" outlineLevel="1">
      <c r="A64" s="252" t="s">
        <v>1005</v>
      </c>
      <c r="B64" s="12"/>
      <c r="C64" s="46" t="s">
        <v>1002</v>
      </c>
      <c r="D64" s="7" t="s">
        <v>31</v>
      </c>
      <c r="E64" s="108" t="s">
        <v>99</v>
      </c>
      <c r="F64" s="42"/>
      <c r="G64" s="38"/>
      <c r="H64" s="64"/>
    </row>
    <row r="65" spans="1:8" ht="35.1" customHeight="1">
      <c r="B65" s="75"/>
      <c r="C65" s="73" t="s">
        <v>4</v>
      </c>
      <c r="D65" s="74" t="s">
        <v>8</v>
      </c>
      <c r="E65" s="74" t="s">
        <v>101</v>
      </c>
      <c r="F65" s="74" t="s">
        <v>103</v>
      </c>
      <c r="G65" s="74" t="s">
        <v>102</v>
      </c>
      <c r="H65" s="18"/>
    </row>
    <row r="66" spans="1:8" ht="21">
      <c r="B66" s="70"/>
      <c r="C66" s="71" t="s">
        <v>12</v>
      </c>
      <c r="D66" s="72" t="s">
        <v>8</v>
      </c>
      <c r="E66" s="72" t="s">
        <v>101</v>
      </c>
      <c r="F66" s="72" t="s">
        <v>103</v>
      </c>
      <c r="G66" s="72" t="s">
        <v>102</v>
      </c>
      <c r="H66" s="64"/>
    </row>
    <row r="67" spans="1:8" ht="15.75" outlineLevel="1">
      <c r="A67" s="4" t="s">
        <v>284</v>
      </c>
      <c r="C67" s="44" t="s">
        <v>752</v>
      </c>
      <c r="D67" s="7" t="s">
        <v>37</v>
      </c>
      <c r="E67" s="108" t="s">
        <v>99</v>
      </c>
      <c r="F67" s="3"/>
      <c r="G67" s="45"/>
      <c r="H67" s="64"/>
    </row>
    <row r="68" spans="1:8" outlineLevel="1">
      <c r="A68" s="4" t="s">
        <v>294</v>
      </c>
      <c r="C68" s="46" t="s">
        <v>45</v>
      </c>
      <c r="D68" s="39" t="s">
        <v>22</v>
      </c>
      <c r="E68" s="22" t="s">
        <v>99</v>
      </c>
      <c r="F68" s="24"/>
      <c r="G68" s="38"/>
      <c r="H68" s="64"/>
    </row>
    <row r="69" spans="1:8" outlineLevel="1">
      <c r="A69" s="4" t="s">
        <v>285</v>
      </c>
      <c r="C69" s="46" t="s">
        <v>38</v>
      </c>
      <c r="D69" s="39" t="s">
        <v>22</v>
      </c>
      <c r="E69" s="22" t="s">
        <v>99</v>
      </c>
      <c r="F69" s="24"/>
      <c r="G69" s="38"/>
      <c r="H69" s="64"/>
    </row>
    <row r="70" spans="1:8" outlineLevel="1">
      <c r="A70" s="4" t="s">
        <v>290</v>
      </c>
      <c r="C70" s="46" t="s">
        <v>819</v>
      </c>
      <c r="D70" s="39" t="s">
        <v>22</v>
      </c>
      <c r="E70" s="22" t="s">
        <v>99</v>
      </c>
      <c r="F70" s="24"/>
      <c r="G70" s="38"/>
      <c r="H70" s="64"/>
    </row>
    <row r="71" spans="1:8" outlineLevel="1">
      <c r="A71" s="4" t="s">
        <v>292</v>
      </c>
      <c r="C71" s="46" t="s">
        <v>43</v>
      </c>
      <c r="D71" s="39" t="s">
        <v>22</v>
      </c>
      <c r="E71" s="22" t="s">
        <v>99</v>
      </c>
      <c r="F71" s="24"/>
      <c r="G71" s="38"/>
      <c r="H71" s="64"/>
    </row>
    <row r="72" spans="1:8" outlineLevel="1">
      <c r="A72" s="4" t="s">
        <v>289</v>
      </c>
      <c r="C72" s="46" t="s">
        <v>41</v>
      </c>
      <c r="D72" s="39" t="s">
        <v>22</v>
      </c>
      <c r="E72" s="22" t="s">
        <v>99</v>
      </c>
      <c r="F72" s="24"/>
      <c r="G72" s="38"/>
      <c r="H72" s="64"/>
    </row>
    <row r="73" spans="1:8" outlineLevel="1">
      <c r="A73" s="4" t="s">
        <v>291</v>
      </c>
      <c r="C73" s="46" t="s">
        <v>42</v>
      </c>
      <c r="D73" s="39" t="s">
        <v>22</v>
      </c>
      <c r="E73" s="22" t="s">
        <v>99</v>
      </c>
      <c r="F73" s="24"/>
      <c r="G73" s="38"/>
      <c r="H73" s="64"/>
    </row>
    <row r="74" spans="1:8" outlineLevel="1">
      <c r="A74" s="4" t="s">
        <v>288</v>
      </c>
      <c r="C74" s="46" t="s">
        <v>40</v>
      </c>
      <c r="D74" s="39" t="s">
        <v>22</v>
      </c>
      <c r="E74" s="22" t="s">
        <v>99</v>
      </c>
      <c r="F74" s="24"/>
      <c r="G74" s="38"/>
      <c r="H74" s="64"/>
    </row>
    <row r="75" spans="1:8" outlineLevel="1">
      <c r="A75" s="4" t="s">
        <v>293</v>
      </c>
      <c r="C75" s="46" t="s">
        <v>44</v>
      </c>
      <c r="D75" s="39" t="s">
        <v>22</v>
      </c>
      <c r="E75" s="22" t="s">
        <v>99</v>
      </c>
      <c r="F75" s="24"/>
      <c r="G75" s="38"/>
      <c r="H75" s="64"/>
    </row>
    <row r="76" spans="1:8" outlineLevel="1">
      <c r="A76" s="4" t="s">
        <v>286</v>
      </c>
      <c r="C76" s="46" t="s">
        <v>39</v>
      </c>
      <c r="D76" s="39" t="s">
        <v>22</v>
      </c>
      <c r="E76" s="22" t="s">
        <v>99</v>
      </c>
      <c r="F76" s="24"/>
      <c r="G76" s="38"/>
      <c r="H76" s="64"/>
    </row>
    <row r="77" spans="1:8" outlineLevel="1">
      <c r="A77" s="4" t="s">
        <v>287</v>
      </c>
      <c r="C77" s="46" t="s">
        <v>820</v>
      </c>
      <c r="D77" s="39" t="s">
        <v>22</v>
      </c>
      <c r="E77" s="22" t="s">
        <v>99</v>
      </c>
      <c r="F77" s="24"/>
      <c r="G77" s="38"/>
      <c r="H77" s="64"/>
    </row>
    <row r="78" spans="1:8" ht="21">
      <c r="B78" s="70"/>
      <c r="C78" s="71" t="s">
        <v>11</v>
      </c>
      <c r="D78" s="72" t="s">
        <v>8</v>
      </c>
      <c r="E78" s="72" t="s">
        <v>101</v>
      </c>
      <c r="F78" s="72" t="s">
        <v>103</v>
      </c>
      <c r="G78" s="72" t="s">
        <v>102</v>
      </c>
      <c r="H78" s="64"/>
    </row>
    <row r="79" spans="1:8" ht="15.75" outlineLevel="1">
      <c r="A79" s="4" t="s">
        <v>295</v>
      </c>
      <c r="C79" s="44" t="s">
        <v>750</v>
      </c>
      <c r="D79" s="7" t="s">
        <v>46</v>
      </c>
      <c r="E79" s="108" t="s">
        <v>99</v>
      </c>
      <c r="F79" s="3"/>
      <c r="G79" s="47"/>
      <c r="H79" s="64"/>
    </row>
    <row r="80" spans="1:8" outlineLevel="1">
      <c r="A80" s="4" t="s">
        <v>300</v>
      </c>
      <c r="C80" s="238" t="s">
        <v>825</v>
      </c>
      <c r="D80" s="39" t="s">
        <v>22</v>
      </c>
      <c r="E80" s="22" t="s">
        <v>99</v>
      </c>
      <c r="F80" s="24"/>
      <c r="G80" s="38"/>
      <c r="H80" s="66"/>
    </row>
    <row r="81" spans="1:8" outlineLevel="1">
      <c r="A81" s="4" t="s">
        <v>299</v>
      </c>
      <c r="C81" s="238" t="s">
        <v>824</v>
      </c>
      <c r="D81" s="39" t="s">
        <v>22</v>
      </c>
      <c r="E81" s="22" t="s">
        <v>99</v>
      </c>
      <c r="F81" s="24"/>
      <c r="G81" s="38"/>
      <c r="H81" s="66"/>
    </row>
    <row r="82" spans="1:8" outlineLevel="1">
      <c r="A82" s="4" t="s">
        <v>302</v>
      </c>
      <c r="C82" s="46" t="s">
        <v>826</v>
      </c>
      <c r="D82" s="39" t="s">
        <v>22</v>
      </c>
      <c r="E82" s="22" t="s">
        <v>99</v>
      </c>
      <c r="F82" s="24"/>
      <c r="G82" s="38"/>
      <c r="H82" s="66"/>
    </row>
    <row r="83" spans="1:8" outlineLevel="1">
      <c r="A83" s="4" t="s">
        <v>298</v>
      </c>
      <c r="C83" s="238" t="s">
        <v>823</v>
      </c>
      <c r="D83" s="39" t="s">
        <v>22</v>
      </c>
      <c r="E83" s="22" t="s">
        <v>99</v>
      </c>
      <c r="F83" s="24"/>
      <c r="G83" s="38"/>
      <c r="H83" s="66"/>
    </row>
    <row r="84" spans="1:8" outlineLevel="1">
      <c r="A84" s="4" t="s">
        <v>301</v>
      </c>
      <c r="C84" s="46" t="s">
        <v>827</v>
      </c>
      <c r="D84" s="39" t="s">
        <v>22</v>
      </c>
      <c r="E84" s="22" t="s">
        <v>99</v>
      </c>
      <c r="F84" s="24"/>
      <c r="G84" s="38"/>
      <c r="H84" s="66"/>
    </row>
    <row r="85" spans="1:8" outlineLevel="1">
      <c r="A85" s="4" t="s">
        <v>297</v>
      </c>
      <c r="C85" s="46" t="s">
        <v>822</v>
      </c>
      <c r="D85" s="39" t="s">
        <v>22</v>
      </c>
      <c r="E85" s="22" t="s">
        <v>99</v>
      </c>
      <c r="F85" s="24"/>
      <c r="G85" s="38"/>
      <c r="H85" s="66"/>
    </row>
    <row r="86" spans="1:8" outlineLevel="1">
      <c r="A86" s="4" t="s">
        <v>296</v>
      </c>
      <c r="C86" s="46" t="s">
        <v>821</v>
      </c>
      <c r="D86" s="39" t="s">
        <v>22</v>
      </c>
      <c r="E86" s="22" t="s">
        <v>99</v>
      </c>
      <c r="F86" s="24"/>
      <c r="G86" s="38"/>
      <c r="H86" s="66"/>
    </row>
    <row r="87" spans="1:8" ht="21">
      <c r="B87" s="70"/>
      <c r="C87" s="71" t="s">
        <v>13</v>
      </c>
      <c r="D87" s="72" t="s">
        <v>8</v>
      </c>
      <c r="E87" s="72" t="s">
        <v>101</v>
      </c>
      <c r="F87" s="72" t="s">
        <v>103</v>
      </c>
      <c r="G87" s="72" t="s">
        <v>102</v>
      </c>
      <c r="H87" s="64"/>
    </row>
    <row r="88" spans="1:8" outlineLevel="1">
      <c r="A88" s="4" t="s">
        <v>303</v>
      </c>
      <c r="C88" s="30" t="s">
        <v>751</v>
      </c>
      <c r="D88" s="7" t="s">
        <v>47</v>
      </c>
      <c r="E88" s="108" t="s">
        <v>99</v>
      </c>
      <c r="F88" s="3"/>
      <c r="G88" s="45"/>
      <c r="H88" s="64"/>
    </row>
    <row r="89" spans="1:8" outlineLevel="1">
      <c r="A89" s="4" t="s">
        <v>307</v>
      </c>
      <c r="C89" s="46" t="s">
        <v>51</v>
      </c>
      <c r="D89" s="39" t="s">
        <v>22</v>
      </c>
      <c r="E89" s="22" t="s">
        <v>99</v>
      </c>
      <c r="F89" s="24"/>
      <c r="G89" s="38"/>
      <c r="H89" s="66"/>
    </row>
    <row r="90" spans="1:8" outlineLevel="1">
      <c r="A90" s="4" t="s">
        <v>306</v>
      </c>
      <c r="C90" s="46" t="s">
        <v>50</v>
      </c>
      <c r="D90" s="39" t="s">
        <v>22</v>
      </c>
      <c r="E90" s="22" t="s">
        <v>99</v>
      </c>
      <c r="F90" s="24"/>
      <c r="G90" s="38"/>
      <c r="H90" s="66"/>
    </row>
    <row r="91" spans="1:8" outlineLevel="1">
      <c r="A91" s="4" t="s">
        <v>304</v>
      </c>
      <c r="C91" s="46" t="s">
        <v>48</v>
      </c>
      <c r="D91" s="39" t="s">
        <v>22</v>
      </c>
      <c r="E91" s="22" t="s">
        <v>99</v>
      </c>
      <c r="F91" s="24"/>
      <c r="G91" s="38"/>
      <c r="H91" s="66"/>
    </row>
    <row r="92" spans="1:8" outlineLevel="1">
      <c r="A92" s="4" t="s">
        <v>305</v>
      </c>
      <c r="C92" s="46" t="s">
        <v>49</v>
      </c>
      <c r="D92" s="39" t="s">
        <v>22</v>
      </c>
      <c r="E92" s="22" t="s">
        <v>99</v>
      </c>
      <c r="F92" s="24"/>
      <c r="G92" s="38"/>
      <c r="H92" s="66"/>
    </row>
    <row r="93" spans="1:8" ht="21">
      <c r="B93" s="70"/>
      <c r="C93" s="71" t="s">
        <v>804</v>
      </c>
      <c r="D93" s="72" t="s">
        <v>8</v>
      </c>
      <c r="E93" s="72" t="s">
        <v>101</v>
      </c>
      <c r="F93" s="72" t="s">
        <v>103</v>
      </c>
      <c r="G93" s="72" t="s">
        <v>102</v>
      </c>
      <c r="H93" s="64"/>
    </row>
    <row r="94" spans="1:8" outlineLevel="1">
      <c r="A94" s="4" t="s">
        <v>308</v>
      </c>
      <c r="C94" s="30" t="s">
        <v>107</v>
      </c>
      <c r="D94" s="7" t="s">
        <v>108</v>
      </c>
      <c r="E94" s="109" t="s">
        <v>99</v>
      </c>
      <c r="F94" s="3"/>
      <c r="G94" s="43"/>
      <c r="H94" s="18"/>
    </row>
    <row r="95" spans="1:8" outlineLevel="1">
      <c r="A95" s="4" t="s">
        <v>309</v>
      </c>
      <c r="C95" s="46" t="s">
        <v>139</v>
      </c>
      <c r="D95" s="20" t="s">
        <v>22</v>
      </c>
      <c r="E95" s="22" t="s">
        <v>99</v>
      </c>
      <c r="F95" s="24"/>
      <c r="G95" s="38"/>
      <c r="H95" s="66"/>
    </row>
    <row r="96" spans="1:8" outlineLevel="1">
      <c r="A96" s="4" t="s">
        <v>310</v>
      </c>
      <c r="C96" s="30" t="s">
        <v>109</v>
      </c>
      <c r="D96" s="7" t="s">
        <v>110</v>
      </c>
      <c r="E96" s="109" t="s">
        <v>99</v>
      </c>
      <c r="F96" s="3"/>
      <c r="G96" s="43"/>
      <c r="H96" s="18"/>
    </row>
    <row r="97" spans="1:8" outlineLevel="1">
      <c r="A97" s="4" t="s">
        <v>312</v>
      </c>
      <c r="C97" s="46" t="s">
        <v>112</v>
      </c>
      <c r="D97" s="39" t="s">
        <v>22</v>
      </c>
      <c r="E97" s="22" t="s">
        <v>99</v>
      </c>
      <c r="F97" s="24"/>
      <c r="G97" s="38"/>
      <c r="H97" s="66"/>
    </row>
    <row r="98" spans="1:8" outlineLevel="1">
      <c r="A98" s="4" t="s">
        <v>311</v>
      </c>
      <c r="C98" s="46" t="s">
        <v>111</v>
      </c>
      <c r="D98" s="39" t="s">
        <v>22</v>
      </c>
      <c r="E98" s="22" t="s">
        <v>99</v>
      </c>
      <c r="F98" s="24"/>
      <c r="G98" s="38"/>
      <c r="H98" s="66"/>
    </row>
    <row r="99" spans="1:8" outlineLevel="1">
      <c r="A99" s="4" t="s">
        <v>313</v>
      </c>
      <c r="C99" s="46" t="s">
        <v>113</v>
      </c>
      <c r="D99" s="39" t="s">
        <v>22</v>
      </c>
      <c r="E99" s="22" t="s">
        <v>99</v>
      </c>
      <c r="F99" s="24"/>
      <c r="G99" s="38"/>
      <c r="H99" s="66"/>
    </row>
    <row r="100" spans="1:8" s="252" customFormat="1" outlineLevel="1">
      <c r="A100" s="252" t="s">
        <v>1011</v>
      </c>
      <c r="B100" s="12"/>
      <c r="C100" s="30" t="s">
        <v>1006</v>
      </c>
      <c r="D100" s="7" t="s">
        <v>1007</v>
      </c>
      <c r="E100" s="109" t="s">
        <v>99</v>
      </c>
      <c r="F100" s="24"/>
      <c r="G100" s="38"/>
      <c r="H100" s="66"/>
    </row>
    <row r="101" spans="1:8" s="252" customFormat="1" outlineLevel="1">
      <c r="A101" s="252" t="s">
        <v>1012</v>
      </c>
      <c r="B101" s="12"/>
      <c r="C101" s="46" t="s">
        <v>1008</v>
      </c>
      <c r="D101" s="39" t="s">
        <v>22</v>
      </c>
      <c r="E101" s="22" t="s">
        <v>99</v>
      </c>
      <c r="F101" s="24"/>
      <c r="G101" s="38"/>
      <c r="H101" s="66"/>
    </row>
    <row r="102" spans="1:8" s="252" customFormat="1" outlineLevel="1">
      <c r="A102" s="252" t="s">
        <v>1013</v>
      </c>
      <c r="B102" s="12"/>
      <c r="C102" s="46" t="s">
        <v>1009</v>
      </c>
      <c r="D102" s="39" t="s">
        <v>22</v>
      </c>
      <c r="E102" s="22" t="s">
        <v>99</v>
      </c>
      <c r="F102" s="24"/>
      <c r="G102" s="38"/>
      <c r="H102" s="66"/>
    </row>
    <row r="103" spans="1:8" s="252" customFormat="1" outlineLevel="1">
      <c r="A103" s="252" t="s">
        <v>1014</v>
      </c>
      <c r="B103" s="12"/>
      <c r="C103" s="46" t="s">
        <v>1010</v>
      </c>
      <c r="D103" s="39" t="s">
        <v>22</v>
      </c>
      <c r="E103" s="22" t="s">
        <v>99</v>
      </c>
      <c r="F103" s="24"/>
      <c r="G103" s="38"/>
      <c r="H103" s="66"/>
    </row>
    <row r="104" spans="1:8" s="252" customFormat="1" outlineLevel="1">
      <c r="B104" s="12"/>
      <c r="C104" s="30" t="s">
        <v>1015</v>
      </c>
      <c r="D104" s="7"/>
      <c r="E104" s="109"/>
      <c r="F104" s="24"/>
      <c r="G104" s="38"/>
      <c r="H104" s="66"/>
    </row>
    <row r="105" spans="1:8" s="252" customFormat="1" outlineLevel="1">
      <c r="A105" s="252" t="s">
        <v>1022</v>
      </c>
      <c r="B105" s="12"/>
      <c r="C105" s="46" t="s">
        <v>1016</v>
      </c>
      <c r="D105" s="7" t="s">
        <v>27</v>
      </c>
      <c r="E105" s="22" t="s">
        <v>99</v>
      </c>
      <c r="F105" s="24"/>
      <c r="G105" s="38"/>
      <c r="H105" s="66"/>
    </row>
    <row r="106" spans="1:8" s="252" customFormat="1" outlineLevel="1">
      <c r="A106" s="252" t="s">
        <v>1023</v>
      </c>
      <c r="B106" s="12"/>
      <c r="C106" s="46" t="s">
        <v>1017</v>
      </c>
      <c r="D106" s="7" t="s">
        <v>27</v>
      </c>
      <c r="E106" s="22" t="s">
        <v>99</v>
      </c>
      <c r="F106" s="24"/>
      <c r="G106" s="38"/>
      <c r="H106" s="66"/>
    </row>
    <row r="107" spans="1:8" s="252" customFormat="1" outlineLevel="1">
      <c r="A107" s="252" t="s">
        <v>1024</v>
      </c>
      <c r="B107" s="12"/>
      <c r="C107" s="46" t="s">
        <v>1018</v>
      </c>
      <c r="D107" s="7" t="s">
        <v>27</v>
      </c>
      <c r="E107" s="22" t="s">
        <v>99</v>
      </c>
      <c r="F107" s="24"/>
      <c r="G107" s="38"/>
      <c r="H107" s="66"/>
    </row>
    <row r="108" spans="1:8" s="252" customFormat="1" outlineLevel="1">
      <c r="A108" s="252" t="s">
        <v>1025</v>
      </c>
      <c r="B108" s="12"/>
      <c r="C108" s="46" t="s">
        <v>1019</v>
      </c>
      <c r="D108" s="7" t="s">
        <v>27</v>
      </c>
      <c r="E108" s="22" t="s">
        <v>99</v>
      </c>
      <c r="F108" s="24"/>
      <c r="G108" s="38"/>
      <c r="H108" s="66"/>
    </row>
    <row r="109" spans="1:8" s="252" customFormat="1" outlineLevel="1">
      <c r="A109" s="252" t="s">
        <v>1026</v>
      </c>
      <c r="B109" s="12"/>
      <c r="C109" s="46" t="s">
        <v>1020</v>
      </c>
      <c r="D109" s="7" t="s">
        <v>27</v>
      </c>
      <c r="E109" s="22" t="s">
        <v>99</v>
      </c>
      <c r="F109" s="24"/>
      <c r="G109" s="38"/>
      <c r="H109" s="66"/>
    </row>
    <row r="110" spans="1:8" s="252" customFormat="1" outlineLevel="1">
      <c r="A110" s="252" t="s">
        <v>1027</v>
      </c>
      <c r="B110" s="12"/>
      <c r="C110" s="46" t="s">
        <v>1021</v>
      </c>
      <c r="D110" s="7" t="s">
        <v>27</v>
      </c>
      <c r="E110" s="22" t="s">
        <v>99</v>
      </c>
      <c r="F110" s="24"/>
      <c r="G110" s="38"/>
      <c r="H110" s="66"/>
    </row>
    <row r="111" spans="1:8" ht="21">
      <c r="B111" s="70"/>
      <c r="C111" s="71" t="s">
        <v>7</v>
      </c>
      <c r="D111" s="72" t="s">
        <v>8</v>
      </c>
      <c r="E111" s="72" t="s">
        <v>101</v>
      </c>
      <c r="F111" s="72" t="s">
        <v>103</v>
      </c>
      <c r="G111" s="72" t="s">
        <v>102</v>
      </c>
      <c r="H111" s="64"/>
    </row>
    <row r="112" spans="1:8" outlineLevel="1">
      <c r="A112" s="4" t="s">
        <v>270</v>
      </c>
      <c r="C112" s="29" t="s">
        <v>33</v>
      </c>
      <c r="D112" s="12" t="s">
        <v>32</v>
      </c>
      <c r="E112" s="108" t="s">
        <v>99</v>
      </c>
      <c r="F112" s="3"/>
      <c r="G112" s="38"/>
      <c r="H112" s="65"/>
    </row>
    <row r="113" spans="1:8" outlineLevel="1">
      <c r="A113" s="4" t="s">
        <v>271</v>
      </c>
      <c r="C113" s="236" t="s">
        <v>794</v>
      </c>
      <c r="D113" s="20" t="s">
        <v>22</v>
      </c>
      <c r="E113" s="22" t="s">
        <v>99</v>
      </c>
      <c r="F113" s="24"/>
      <c r="G113" s="38"/>
      <c r="H113" s="65"/>
    </row>
    <row r="114" spans="1:8" outlineLevel="1">
      <c r="A114" s="250" t="s">
        <v>850</v>
      </c>
      <c r="C114" s="236" t="s">
        <v>795</v>
      </c>
      <c r="D114" s="20" t="s">
        <v>22</v>
      </c>
      <c r="E114" s="22" t="s">
        <v>99</v>
      </c>
      <c r="F114" s="24"/>
      <c r="G114" s="38"/>
      <c r="H114" s="65"/>
    </row>
    <row r="115" spans="1:8" outlineLevel="1">
      <c r="A115" s="250" t="s">
        <v>274</v>
      </c>
      <c r="C115" s="236" t="s">
        <v>796</v>
      </c>
      <c r="D115" s="20" t="s">
        <v>22</v>
      </c>
      <c r="E115" s="22" t="s">
        <v>99</v>
      </c>
      <c r="F115" s="24"/>
      <c r="G115" s="38"/>
      <c r="H115" s="65"/>
    </row>
    <row r="116" spans="1:8" outlineLevel="1">
      <c r="A116" s="250" t="s">
        <v>849</v>
      </c>
      <c r="C116" s="236" t="s">
        <v>797</v>
      </c>
      <c r="D116" s="20" t="s">
        <v>22</v>
      </c>
      <c r="E116" s="22" t="s">
        <v>99</v>
      </c>
      <c r="F116" s="24"/>
      <c r="G116" s="38"/>
      <c r="H116" s="65"/>
    </row>
    <row r="117" spans="1:8" outlineLevel="1">
      <c r="A117" s="4" t="s">
        <v>275</v>
      </c>
      <c r="C117" s="29" t="s">
        <v>34</v>
      </c>
      <c r="D117" s="14" t="s">
        <v>27</v>
      </c>
      <c r="E117" s="108" t="s">
        <v>99</v>
      </c>
      <c r="F117" s="3"/>
      <c r="G117" s="38"/>
      <c r="H117" s="65"/>
    </row>
    <row r="118" spans="1:8" outlineLevel="1">
      <c r="A118" s="4" t="s">
        <v>276</v>
      </c>
      <c r="C118" s="236" t="s">
        <v>798</v>
      </c>
      <c r="D118" s="20" t="s">
        <v>22</v>
      </c>
      <c r="E118" s="22" t="s">
        <v>99</v>
      </c>
      <c r="F118" s="24"/>
      <c r="G118" s="38"/>
      <c r="H118" s="65"/>
    </row>
    <row r="119" spans="1:8" outlineLevel="1">
      <c r="A119" s="4" t="s">
        <v>277</v>
      </c>
      <c r="C119" s="236" t="s">
        <v>803</v>
      </c>
      <c r="D119" s="20" t="s">
        <v>22</v>
      </c>
      <c r="E119" s="22" t="s">
        <v>99</v>
      </c>
      <c r="F119" s="24"/>
      <c r="G119" s="38"/>
      <c r="H119" s="65"/>
    </row>
    <row r="120" spans="1:8" outlineLevel="1">
      <c r="A120" s="4" t="s">
        <v>278</v>
      </c>
      <c r="C120" s="236" t="s">
        <v>799</v>
      </c>
      <c r="D120" s="20" t="s">
        <v>22</v>
      </c>
      <c r="E120" s="22" t="s">
        <v>99</v>
      </c>
      <c r="F120" s="24"/>
      <c r="G120" s="38"/>
      <c r="H120" s="65"/>
    </row>
    <row r="121" spans="1:8" outlineLevel="1">
      <c r="A121" s="4" t="s">
        <v>279</v>
      </c>
      <c r="C121" s="236" t="s">
        <v>800</v>
      </c>
      <c r="D121" s="20" t="s">
        <v>22</v>
      </c>
      <c r="E121" s="22" t="s">
        <v>99</v>
      </c>
      <c r="F121" s="24"/>
      <c r="G121" s="38"/>
      <c r="H121" s="65"/>
    </row>
    <row r="122" spans="1:8" outlineLevel="1">
      <c r="A122" s="4" t="s">
        <v>281</v>
      </c>
      <c r="C122" s="236" t="s">
        <v>801</v>
      </c>
      <c r="D122" s="20" t="s">
        <v>22</v>
      </c>
      <c r="E122" s="22" t="s">
        <v>99</v>
      </c>
      <c r="F122" s="24"/>
      <c r="G122" s="38"/>
      <c r="H122" s="65"/>
    </row>
    <row r="123" spans="1:8" outlineLevel="1">
      <c r="A123" s="4" t="s">
        <v>282</v>
      </c>
      <c r="C123" s="236" t="s">
        <v>802</v>
      </c>
      <c r="D123" s="20" t="s">
        <v>22</v>
      </c>
      <c r="E123" s="22" t="s">
        <v>99</v>
      </c>
      <c r="F123" s="24"/>
      <c r="G123" s="38"/>
      <c r="H123" s="65"/>
    </row>
    <row r="124" spans="1:8" ht="15.75" outlineLevel="1">
      <c r="A124" s="4" t="s">
        <v>316</v>
      </c>
      <c r="C124" s="104" t="s">
        <v>35</v>
      </c>
      <c r="D124" s="14" t="s">
        <v>27</v>
      </c>
      <c r="E124" s="108" t="s">
        <v>99</v>
      </c>
      <c r="F124" s="3"/>
      <c r="G124" s="38"/>
      <c r="H124" s="65"/>
    </row>
    <row r="125" spans="1:8" outlineLevel="1">
      <c r="B125" s="127"/>
      <c r="C125" s="133" t="s">
        <v>235</v>
      </c>
      <c r="D125" s="132" t="s">
        <v>22</v>
      </c>
      <c r="E125" s="22" t="s">
        <v>99</v>
      </c>
      <c r="F125" s="24"/>
      <c r="G125" s="38"/>
      <c r="H125" s="65"/>
    </row>
    <row r="126" spans="1:8" outlineLevel="1">
      <c r="B126" s="127"/>
      <c r="C126" s="133" t="s">
        <v>235</v>
      </c>
      <c r="D126" s="20" t="s">
        <v>22</v>
      </c>
      <c r="E126" s="22" t="s">
        <v>99</v>
      </c>
      <c r="F126" s="24"/>
      <c r="G126" s="38"/>
      <c r="H126" s="65"/>
    </row>
    <row r="127" spans="1:8" ht="15.75" outlineLevel="1">
      <c r="A127" s="4" t="s">
        <v>317</v>
      </c>
      <c r="C127" s="237" t="s">
        <v>36</v>
      </c>
      <c r="D127" s="14" t="s">
        <v>27</v>
      </c>
      <c r="E127" s="108" t="s">
        <v>99</v>
      </c>
      <c r="F127" s="3"/>
      <c r="G127" s="38"/>
      <c r="H127" s="65"/>
    </row>
    <row r="128" spans="1:8" outlineLevel="1">
      <c r="B128" s="127"/>
      <c r="C128" s="150" t="s">
        <v>370</v>
      </c>
      <c r="D128" s="132" t="s">
        <v>22</v>
      </c>
      <c r="E128" s="22" t="s">
        <v>99</v>
      </c>
      <c r="F128" s="24"/>
      <c r="G128" s="38"/>
      <c r="H128" s="65"/>
    </row>
    <row r="129" spans="1:8" outlineLevel="1">
      <c r="C129" s="128" t="s">
        <v>370</v>
      </c>
      <c r="D129" s="20" t="s">
        <v>22</v>
      </c>
      <c r="E129" s="22" t="s">
        <v>99</v>
      </c>
      <c r="F129" s="24"/>
      <c r="G129" s="38"/>
      <c r="H129" s="65"/>
    </row>
    <row r="130" spans="1:8" ht="35.1" customHeight="1">
      <c r="A130" s="4" t="s">
        <v>283</v>
      </c>
      <c r="B130" s="56"/>
      <c r="C130" s="57" t="s">
        <v>19</v>
      </c>
      <c r="D130" s="232" t="s">
        <v>8</v>
      </c>
      <c r="E130" s="232" t="s">
        <v>101</v>
      </c>
      <c r="F130" s="232" t="s">
        <v>103</v>
      </c>
      <c r="G130" s="232" t="s">
        <v>102</v>
      </c>
      <c r="H130" s="64"/>
    </row>
    <row r="131" spans="1:8" ht="30" outlineLevel="1">
      <c r="A131" s="4" t="s">
        <v>314</v>
      </c>
      <c r="C131" s="5" t="s">
        <v>96</v>
      </c>
      <c r="D131" s="7" t="s">
        <v>52</v>
      </c>
      <c r="E131" s="110" t="s">
        <v>99</v>
      </c>
      <c r="F131" s="48"/>
      <c r="G131" s="3"/>
      <c r="H131" s="64"/>
    </row>
    <row r="132" spans="1:8" ht="21">
      <c r="B132" s="58"/>
      <c r="C132" s="58" t="s">
        <v>1</v>
      </c>
      <c r="D132" s="59" t="s">
        <v>8</v>
      </c>
      <c r="E132" s="59" t="s">
        <v>101</v>
      </c>
      <c r="F132" s="59" t="s">
        <v>103</v>
      </c>
      <c r="G132" s="59" t="s">
        <v>102</v>
      </c>
      <c r="H132" s="64"/>
    </row>
    <row r="133" spans="1:8" outlineLevel="1">
      <c r="A133" s="4" t="s">
        <v>315</v>
      </c>
      <c r="C133" s="30" t="s">
        <v>753</v>
      </c>
      <c r="D133" s="7" t="s">
        <v>52</v>
      </c>
      <c r="E133" s="111" t="s">
        <v>99</v>
      </c>
      <c r="F133" s="3"/>
      <c r="G133" s="3"/>
      <c r="H133" s="64"/>
    </row>
    <row r="134" spans="1:8" outlineLevel="1">
      <c r="C134" s="150" t="s">
        <v>369</v>
      </c>
      <c r="D134" s="7" t="s">
        <v>52</v>
      </c>
      <c r="E134" s="111" t="s">
        <v>99</v>
      </c>
      <c r="F134" s="3"/>
      <c r="G134" s="3"/>
      <c r="H134" s="64"/>
    </row>
    <row r="135" spans="1:8" outlineLevel="1">
      <c r="C135" s="150" t="s">
        <v>369</v>
      </c>
      <c r="D135" s="7" t="s">
        <v>52</v>
      </c>
      <c r="E135" s="111" t="s">
        <v>99</v>
      </c>
      <c r="F135" s="3"/>
      <c r="G135" s="3"/>
      <c r="H135" s="64"/>
    </row>
    <row r="136" spans="1:8" outlineLevel="1">
      <c r="C136" s="150" t="s">
        <v>369</v>
      </c>
      <c r="D136" s="7" t="s">
        <v>52</v>
      </c>
      <c r="E136" s="111" t="s">
        <v>99</v>
      </c>
      <c r="F136" s="3"/>
      <c r="G136" s="3"/>
      <c r="H136" s="64"/>
    </row>
    <row r="137" spans="1:8" outlineLevel="1">
      <c r="C137" s="46" t="s">
        <v>15</v>
      </c>
      <c r="D137" s="7" t="s">
        <v>52</v>
      </c>
      <c r="E137" s="111" t="s">
        <v>99</v>
      </c>
      <c r="F137" s="3"/>
      <c r="G137" s="3"/>
      <c r="H137" s="64"/>
    </row>
    <row r="138" spans="1:8" outlineLevel="1">
      <c r="C138" s="46" t="s">
        <v>15</v>
      </c>
      <c r="D138" s="7" t="s">
        <v>52</v>
      </c>
      <c r="E138" s="111" t="s">
        <v>99</v>
      </c>
      <c r="F138" s="3"/>
      <c r="G138" s="3"/>
      <c r="H138" s="64"/>
    </row>
    <row r="139" spans="1:8" ht="21">
      <c r="A139" s="4" t="s">
        <v>283</v>
      </c>
      <c r="B139" s="58"/>
      <c r="C139" s="58" t="s">
        <v>2</v>
      </c>
      <c r="D139" s="59" t="s">
        <v>8</v>
      </c>
      <c r="E139" s="59" t="s">
        <v>101</v>
      </c>
      <c r="F139" s="59" t="s">
        <v>103</v>
      </c>
      <c r="G139" s="59" t="s">
        <v>102</v>
      </c>
      <c r="H139" s="64"/>
    </row>
    <row r="140" spans="1:8" outlineLevel="1">
      <c r="A140" s="4" t="s">
        <v>318</v>
      </c>
      <c r="C140" s="30" t="s">
        <v>754</v>
      </c>
      <c r="D140" s="7" t="s">
        <v>52</v>
      </c>
      <c r="E140" s="111" t="s">
        <v>99</v>
      </c>
      <c r="F140" s="3"/>
      <c r="G140" s="3"/>
      <c r="H140" s="64"/>
    </row>
    <row r="141" spans="1:8" outlineLevel="1">
      <c r="C141" s="150" t="s">
        <v>369</v>
      </c>
      <c r="D141" s="7" t="s">
        <v>52</v>
      </c>
      <c r="E141" s="111" t="s">
        <v>99</v>
      </c>
      <c r="F141" s="3"/>
      <c r="G141" s="3"/>
      <c r="H141" s="64"/>
    </row>
    <row r="142" spans="1:8" outlineLevel="1">
      <c r="C142" s="150" t="s">
        <v>369</v>
      </c>
      <c r="D142" s="7" t="s">
        <v>52</v>
      </c>
      <c r="E142" s="111" t="s">
        <v>99</v>
      </c>
      <c r="F142" s="3"/>
      <c r="G142" s="3"/>
      <c r="H142" s="64"/>
    </row>
    <row r="143" spans="1:8" outlineLevel="1">
      <c r="C143" s="150" t="s">
        <v>369</v>
      </c>
      <c r="D143" s="7" t="s">
        <v>52</v>
      </c>
      <c r="E143" s="111" t="s">
        <v>99</v>
      </c>
      <c r="F143" s="3"/>
      <c r="G143" s="3"/>
      <c r="H143" s="64"/>
    </row>
    <row r="144" spans="1:8" outlineLevel="1">
      <c r="C144" s="46" t="s">
        <v>15</v>
      </c>
      <c r="D144" s="7" t="s">
        <v>52</v>
      </c>
      <c r="E144" s="111" t="s">
        <v>99</v>
      </c>
      <c r="F144" s="3"/>
      <c r="G144" s="3"/>
      <c r="H144" s="64"/>
    </row>
    <row r="145" spans="1:13" outlineLevel="1">
      <c r="C145" s="46" t="s">
        <v>15</v>
      </c>
      <c r="D145" s="7" t="s">
        <v>52</v>
      </c>
      <c r="E145" s="111" t="s">
        <v>99</v>
      </c>
      <c r="F145" s="3"/>
      <c r="G145" s="3"/>
      <c r="H145" s="64"/>
    </row>
    <row r="146" spans="1:13" ht="21">
      <c r="A146" s="4" t="s">
        <v>283</v>
      </c>
      <c r="B146" s="58"/>
      <c r="C146" s="58" t="s">
        <v>3</v>
      </c>
      <c r="D146" s="59" t="s">
        <v>8</v>
      </c>
      <c r="E146" s="59" t="s">
        <v>101</v>
      </c>
      <c r="F146" s="59" t="s">
        <v>103</v>
      </c>
      <c r="G146" s="59" t="s">
        <v>102</v>
      </c>
      <c r="H146" s="64"/>
    </row>
    <row r="147" spans="1:13" outlineLevel="1">
      <c r="A147" s="4" t="s">
        <v>319</v>
      </c>
      <c r="C147" s="30" t="s">
        <v>755</v>
      </c>
      <c r="D147" s="7" t="s">
        <v>52</v>
      </c>
      <c r="E147" s="111" t="s">
        <v>99</v>
      </c>
      <c r="F147" s="3"/>
      <c r="G147" s="3"/>
      <c r="H147" s="64"/>
    </row>
    <row r="148" spans="1:13" outlineLevel="1">
      <c r="C148" s="150" t="s">
        <v>369</v>
      </c>
      <c r="D148" s="7" t="s">
        <v>52</v>
      </c>
      <c r="E148" s="111" t="s">
        <v>99</v>
      </c>
      <c r="F148" s="3"/>
      <c r="G148" s="3"/>
      <c r="H148" s="64"/>
    </row>
    <row r="149" spans="1:13" outlineLevel="1">
      <c r="C149" s="150" t="s">
        <v>369</v>
      </c>
      <c r="D149" s="7" t="s">
        <v>52</v>
      </c>
      <c r="E149" s="111" t="s">
        <v>99</v>
      </c>
      <c r="F149" s="3"/>
      <c r="G149" s="3"/>
      <c r="H149" s="64"/>
    </row>
    <row r="150" spans="1:13" outlineLevel="1">
      <c r="C150" s="150" t="s">
        <v>369</v>
      </c>
      <c r="D150" s="7" t="s">
        <v>52</v>
      </c>
      <c r="E150" s="111" t="s">
        <v>99</v>
      </c>
      <c r="F150" s="3"/>
      <c r="G150" s="3"/>
      <c r="H150" s="64"/>
    </row>
    <row r="151" spans="1:13" outlineLevel="1">
      <c r="C151" s="46" t="s">
        <v>15</v>
      </c>
      <c r="D151" s="7" t="s">
        <v>52</v>
      </c>
      <c r="E151" s="111" t="s">
        <v>99</v>
      </c>
      <c r="F151" s="3"/>
      <c r="G151" s="3"/>
      <c r="H151" s="64"/>
    </row>
    <row r="152" spans="1:13" outlineLevel="1">
      <c r="C152" s="46" t="s">
        <v>15</v>
      </c>
      <c r="D152" s="7" t="s">
        <v>52</v>
      </c>
      <c r="E152" s="111" t="s">
        <v>99</v>
      </c>
      <c r="F152" s="3"/>
      <c r="G152" s="3"/>
      <c r="H152" s="64"/>
    </row>
    <row r="153" spans="1:13" ht="20.100000000000001" customHeight="1">
      <c r="A153" s="4" t="s">
        <v>283</v>
      </c>
      <c r="B153" s="58"/>
      <c r="C153" s="58" t="s">
        <v>116</v>
      </c>
      <c r="D153" s="59" t="s">
        <v>8</v>
      </c>
      <c r="E153" s="59" t="s">
        <v>101</v>
      </c>
      <c r="F153" s="59" t="s">
        <v>103</v>
      </c>
      <c r="G153" s="59" t="s">
        <v>102</v>
      </c>
      <c r="H153" s="64"/>
    </row>
    <row r="154" spans="1:13" outlineLevel="1">
      <c r="A154" s="4" t="s">
        <v>320</v>
      </c>
      <c r="C154" s="49" t="s">
        <v>106</v>
      </c>
      <c r="D154" s="7" t="s">
        <v>27</v>
      </c>
      <c r="E154" s="112" t="s">
        <v>99</v>
      </c>
      <c r="F154" s="3"/>
      <c r="G154" s="3"/>
      <c r="H154" s="64"/>
    </row>
    <row r="155" spans="1:13" ht="35.1" customHeight="1">
      <c r="A155" s="115"/>
      <c r="B155" s="116"/>
      <c r="C155" s="114" t="s">
        <v>18</v>
      </c>
      <c r="D155" s="231" t="s">
        <v>8</v>
      </c>
      <c r="E155" s="231" t="s">
        <v>101</v>
      </c>
      <c r="F155" s="231" t="s">
        <v>103</v>
      </c>
      <c r="G155" s="231" t="s">
        <v>102</v>
      </c>
      <c r="H155" s="64"/>
    </row>
    <row r="156" spans="1:13" s="11" customFormat="1" ht="14.1" customHeight="1" outlineLevel="1">
      <c r="A156" s="11" t="s">
        <v>321</v>
      </c>
      <c r="B156" s="7"/>
      <c r="C156" s="5" t="s">
        <v>1028</v>
      </c>
      <c r="D156" s="7" t="s">
        <v>27</v>
      </c>
      <c r="E156" s="108" t="s">
        <v>99</v>
      </c>
      <c r="F156" s="3"/>
      <c r="G156" s="50"/>
      <c r="H156" s="84"/>
      <c r="I156" s="90"/>
      <c r="J156" s="7"/>
      <c r="K156" s="90"/>
      <c r="L156" s="90"/>
      <c r="M156" s="91"/>
    </row>
    <row r="157" spans="1:13" s="194" customFormat="1" ht="21">
      <c r="B157" s="117"/>
      <c r="C157" s="117" t="s">
        <v>159</v>
      </c>
      <c r="D157" s="118" t="s">
        <v>8</v>
      </c>
      <c r="E157" s="118" t="s">
        <v>101</v>
      </c>
      <c r="F157" s="118" t="s">
        <v>103</v>
      </c>
      <c r="G157" s="118" t="s">
        <v>102</v>
      </c>
      <c r="H157" s="84"/>
    </row>
    <row r="158" spans="1:13" s="87" customFormat="1" ht="14.1" customHeight="1" outlineLevel="1">
      <c r="A158" s="87" t="s">
        <v>322</v>
      </c>
      <c r="B158" s="12"/>
      <c r="C158" s="29" t="s">
        <v>1029</v>
      </c>
      <c r="D158" s="12" t="s">
        <v>27</v>
      </c>
      <c r="E158" s="111" t="s">
        <v>99</v>
      </c>
      <c r="F158" s="3"/>
      <c r="G158" s="136"/>
      <c r="H158" s="84"/>
      <c r="I158" s="85"/>
      <c r="J158" s="93"/>
      <c r="K158" s="92"/>
      <c r="L158" s="90"/>
      <c r="M158" s="89"/>
    </row>
    <row r="159" spans="1:13" s="87" customFormat="1" ht="14.1" customHeight="1" outlineLevel="1">
      <c r="B159" s="12"/>
      <c r="C159" s="129" t="s">
        <v>234</v>
      </c>
      <c r="D159" s="39" t="s">
        <v>22</v>
      </c>
      <c r="E159" s="22" t="s">
        <v>99</v>
      </c>
      <c r="F159" s="3"/>
      <c r="G159" s="3"/>
      <c r="H159" s="84"/>
      <c r="I159" s="85"/>
      <c r="J159" s="12"/>
      <c r="K159" s="92"/>
      <c r="L159" s="90"/>
      <c r="M159" s="94"/>
    </row>
    <row r="160" spans="1:13" s="87" customFormat="1" ht="14.1" customHeight="1" outlineLevel="1">
      <c r="B160" s="12"/>
      <c r="C160" s="129" t="s">
        <v>234</v>
      </c>
      <c r="D160" s="39" t="s">
        <v>22</v>
      </c>
      <c r="E160" s="22" t="s">
        <v>99</v>
      </c>
      <c r="F160" s="3"/>
      <c r="G160" s="3"/>
      <c r="H160" s="84"/>
      <c r="I160" s="85"/>
      <c r="J160" s="12"/>
      <c r="K160" s="92"/>
      <c r="L160" s="90"/>
      <c r="M160" s="94"/>
    </row>
    <row r="161" spans="1:14" s="194" customFormat="1" ht="21">
      <c r="A161" s="194" t="s">
        <v>283</v>
      </c>
      <c r="B161" s="117"/>
      <c r="C161" s="117" t="s">
        <v>160</v>
      </c>
      <c r="D161" s="118" t="s">
        <v>8</v>
      </c>
      <c r="E161" s="118" t="s">
        <v>101</v>
      </c>
      <c r="F161" s="118" t="s">
        <v>103</v>
      </c>
      <c r="G161" s="118" t="s">
        <v>102</v>
      </c>
      <c r="H161" s="84"/>
    </row>
    <row r="162" spans="1:14" s="87" customFormat="1" ht="14.1" customHeight="1" outlineLevel="1">
      <c r="A162" s="87" t="s">
        <v>323</v>
      </c>
      <c r="B162" s="12"/>
      <c r="C162" s="29" t="s">
        <v>1030</v>
      </c>
      <c r="D162" s="12" t="s">
        <v>27</v>
      </c>
      <c r="E162" s="138" t="s">
        <v>99</v>
      </c>
      <c r="F162" s="3"/>
      <c r="G162" s="3"/>
      <c r="H162" s="84"/>
      <c r="I162" s="85"/>
      <c r="J162" s="12"/>
      <c r="K162" s="92"/>
      <c r="L162" s="90"/>
      <c r="M162" s="94"/>
    </row>
    <row r="163" spans="1:14" s="87" customFormat="1" ht="14.1" customHeight="1" outlineLevel="1">
      <c r="B163" s="127"/>
      <c r="C163" s="129" t="s">
        <v>234</v>
      </c>
      <c r="D163" s="39" t="s">
        <v>22</v>
      </c>
      <c r="E163" s="22" t="s">
        <v>99</v>
      </c>
      <c r="F163" s="3"/>
      <c r="G163" s="3"/>
      <c r="H163" s="84"/>
      <c r="I163" s="85"/>
      <c r="J163" s="12"/>
      <c r="K163" s="92"/>
      <c r="L163" s="90"/>
      <c r="M163" s="94"/>
    </row>
    <row r="164" spans="1:14" s="87" customFormat="1" ht="14.1" customHeight="1" outlineLevel="1">
      <c r="B164" s="12"/>
      <c r="C164" s="129" t="s">
        <v>234</v>
      </c>
      <c r="D164" s="39" t="s">
        <v>22</v>
      </c>
      <c r="E164" s="22" t="s">
        <v>99</v>
      </c>
      <c r="F164" s="3"/>
      <c r="G164" s="3"/>
      <c r="H164" s="84"/>
      <c r="I164" s="85"/>
      <c r="J164" s="12"/>
      <c r="K164" s="92"/>
      <c r="L164" s="90"/>
      <c r="M164" s="94"/>
    </row>
    <row r="165" spans="1:14" s="194" customFormat="1" ht="21">
      <c r="A165" s="195" t="s">
        <v>283</v>
      </c>
      <c r="B165" s="117"/>
      <c r="C165" s="117" t="s">
        <v>161</v>
      </c>
      <c r="D165" s="118" t="s">
        <v>8</v>
      </c>
      <c r="E165" s="118" t="s">
        <v>101</v>
      </c>
      <c r="F165" s="118" t="s">
        <v>103</v>
      </c>
      <c r="G165" s="118" t="s">
        <v>102</v>
      </c>
      <c r="H165" s="84"/>
    </row>
    <row r="166" spans="1:14" s="87" customFormat="1" ht="14.1" customHeight="1" outlineLevel="1">
      <c r="A166" s="87" t="s">
        <v>324</v>
      </c>
      <c r="B166" s="12"/>
      <c r="C166" s="134" t="s">
        <v>1031</v>
      </c>
      <c r="D166" s="139" t="s">
        <v>27</v>
      </c>
      <c r="E166" s="111" t="s">
        <v>99</v>
      </c>
      <c r="F166" s="3"/>
      <c r="G166" s="3"/>
      <c r="H166" s="84"/>
      <c r="I166" s="3"/>
      <c r="J166" s="12"/>
      <c r="K166" s="92"/>
      <c r="L166" s="90"/>
      <c r="M166" s="94"/>
    </row>
    <row r="167" spans="1:14" s="87" customFormat="1" ht="14.1" customHeight="1" outlineLevel="1">
      <c r="B167" s="12"/>
      <c r="C167" s="129" t="s">
        <v>234</v>
      </c>
      <c r="D167" s="39" t="s">
        <v>22</v>
      </c>
      <c r="E167" s="140" t="s">
        <v>99</v>
      </c>
      <c r="F167" s="3"/>
      <c r="G167" s="3"/>
      <c r="H167" s="84"/>
      <c r="I167" s="3"/>
      <c r="J167" s="12"/>
      <c r="K167" s="92"/>
      <c r="L167" s="90"/>
      <c r="M167" s="94"/>
    </row>
    <row r="168" spans="1:14" s="87" customFormat="1" ht="14.1" customHeight="1" outlineLevel="1">
      <c r="B168" s="12"/>
      <c r="C168" s="129" t="s">
        <v>234</v>
      </c>
      <c r="D168" s="39" t="s">
        <v>22</v>
      </c>
      <c r="E168" s="22" t="s">
        <v>99</v>
      </c>
      <c r="F168" s="3"/>
      <c r="G168" s="3"/>
      <c r="H168" s="84"/>
      <c r="I168" s="3"/>
      <c r="J168" s="12"/>
      <c r="K168" s="92"/>
      <c r="L168" s="90"/>
      <c r="M168" s="94"/>
    </row>
    <row r="169" spans="1:14" s="194" customFormat="1" ht="20.100000000000001" customHeight="1">
      <c r="A169" s="195" t="s">
        <v>283</v>
      </c>
      <c r="B169" s="117"/>
      <c r="C169" s="117" t="s">
        <v>162</v>
      </c>
      <c r="D169" s="118" t="s">
        <v>8</v>
      </c>
      <c r="E169" s="118" t="s">
        <v>101</v>
      </c>
      <c r="F169" s="118" t="s">
        <v>103</v>
      </c>
      <c r="G169" s="118" t="s">
        <v>102</v>
      </c>
      <c r="H169" s="84"/>
    </row>
    <row r="170" spans="1:14" s="87" customFormat="1" ht="14.1" customHeight="1" outlineLevel="1">
      <c r="A170" s="87" t="s">
        <v>325</v>
      </c>
      <c r="B170" s="12"/>
      <c r="C170" s="29" t="s">
        <v>1032</v>
      </c>
      <c r="D170" s="12" t="s">
        <v>27</v>
      </c>
      <c r="E170" s="111" t="s">
        <v>99</v>
      </c>
      <c r="F170" s="3"/>
      <c r="G170" s="3"/>
      <c r="H170" s="84"/>
      <c r="I170" s="3"/>
      <c r="J170" s="12"/>
      <c r="K170" s="92"/>
      <c r="L170" s="90"/>
      <c r="M170" s="94"/>
      <c r="N170" s="96"/>
    </row>
    <row r="171" spans="1:14" s="87" customFormat="1" ht="14.1" customHeight="1" outlineLevel="1">
      <c r="B171" s="12"/>
      <c r="C171" s="131" t="s">
        <v>234</v>
      </c>
      <c r="D171" s="39" t="s">
        <v>22</v>
      </c>
      <c r="E171" s="22" t="s">
        <v>99</v>
      </c>
      <c r="F171" s="3"/>
      <c r="G171" s="137"/>
      <c r="H171" s="84"/>
      <c r="I171" s="3"/>
      <c r="J171" s="12"/>
      <c r="K171" s="92"/>
      <c r="L171" s="90"/>
      <c r="M171" s="86"/>
    </row>
    <row r="172" spans="1:14" s="87" customFormat="1" ht="14.1" customHeight="1" outlineLevel="1">
      <c r="B172" s="12"/>
      <c r="C172" s="131" t="s">
        <v>234</v>
      </c>
      <c r="D172" s="39" t="s">
        <v>22</v>
      </c>
      <c r="E172" s="22" t="s">
        <v>99</v>
      </c>
      <c r="F172" s="3"/>
      <c r="G172" s="3"/>
      <c r="H172" s="84"/>
      <c r="I172" s="3"/>
      <c r="J172" s="12"/>
      <c r="K172" s="92"/>
      <c r="L172" s="90"/>
      <c r="M172" s="94"/>
    </row>
    <row r="173" spans="1:14" s="194" customFormat="1" ht="21">
      <c r="A173" s="195" t="s">
        <v>283</v>
      </c>
      <c r="B173" s="117"/>
      <c r="C173" s="117" t="s">
        <v>163</v>
      </c>
      <c r="D173" s="118" t="s">
        <v>8</v>
      </c>
      <c r="E173" s="118" t="s">
        <v>101</v>
      </c>
      <c r="F173" s="118" t="s">
        <v>103</v>
      </c>
      <c r="G173" s="118" t="s">
        <v>102</v>
      </c>
      <c r="H173" s="84"/>
    </row>
    <row r="174" spans="1:14" s="87" customFormat="1" ht="14.1" customHeight="1" outlineLevel="1">
      <c r="A174" s="87" t="s">
        <v>326</v>
      </c>
      <c r="B174" s="12"/>
      <c r="C174" s="134" t="s">
        <v>1033</v>
      </c>
      <c r="D174" s="12" t="s">
        <v>27</v>
      </c>
      <c r="E174" s="111" t="s">
        <v>99</v>
      </c>
      <c r="F174" s="3"/>
      <c r="G174" s="3"/>
      <c r="H174" s="84"/>
      <c r="I174" s="3"/>
      <c r="J174" s="12"/>
      <c r="K174" s="92"/>
      <c r="L174" s="90"/>
      <c r="M174" s="94"/>
    </row>
    <row r="175" spans="1:14" s="87" customFormat="1" ht="14.1" customHeight="1" outlineLevel="1">
      <c r="B175" s="127"/>
      <c r="C175" s="129" t="s">
        <v>234</v>
      </c>
      <c r="D175" s="39" t="s">
        <v>22</v>
      </c>
      <c r="E175" s="140" t="s">
        <v>99</v>
      </c>
      <c r="F175" s="137"/>
      <c r="G175" s="3"/>
      <c r="H175" s="84"/>
      <c r="I175" s="3"/>
      <c r="J175" s="12"/>
      <c r="K175" s="92"/>
      <c r="L175" s="90"/>
      <c r="M175" s="94"/>
      <c r="N175" s="96"/>
    </row>
    <row r="176" spans="1:14" s="87" customFormat="1" ht="14.1" customHeight="1" outlineLevel="1">
      <c r="B176" s="12"/>
      <c r="C176" s="129" t="s">
        <v>234</v>
      </c>
      <c r="D176" s="39" t="s">
        <v>22</v>
      </c>
      <c r="E176" s="22" t="s">
        <v>99</v>
      </c>
      <c r="F176" s="3"/>
      <c r="G176" s="3"/>
      <c r="H176" s="84"/>
      <c r="I176" s="3"/>
      <c r="J176" s="12"/>
      <c r="K176" s="92"/>
      <c r="L176" s="90"/>
      <c r="M176" s="94"/>
    </row>
    <row r="177" spans="1:28" s="194" customFormat="1" ht="21">
      <c r="A177" s="195" t="s">
        <v>283</v>
      </c>
      <c r="B177" s="117"/>
      <c r="C177" s="117" t="s">
        <v>164</v>
      </c>
      <c r="D177" s="118" t="s">
        <v>8</v>
      </c>
      <c r="E177" s="118" t="s">
        <v>101</v>
      </c>
      <c r="F177" s="118" t="s">
        <v>103</v>
      </c>
      <c r="G177" s="118" t="s">
        <v>102</v>
      </c>
      <c r="H177" s="84"/>
    </row>
    <row r="178" spans="1:28" s="87" customFormat="1" ht="14.1" customHeight="1" outlineLevel="1">
      <c r="A178" s="87" t="s">
        <v>327</v>
      </c>
      <c r="B178" s="12"/>
      <c r="C178" s="134" t="s">
        <v>1034</v>
      </c>
      <c r="D178" s="139" t="s">
        <v>27</v>
      </c>
      <c r="E178" s="111" t="s">
        <v>99</v>
      </c>
      <c r="F178" s="136"/>
      <c r="G178" s="136"/>
      <c r="H178" s="84"/>
      <c r="I178" s="3"/>
      <c r="J178" s="12"/>
      <c r="K178" s="92"/>
      <c r="L178" s="90"/>
      <c r="M178" s="94"/>
    </row>
    <row r="179" spans="1:28" s="87" customFormat="1" ht="14.1" customHeight="1" outlineLevel="1">
      <c r="B179" s="12"/>
      <c r="C179" s="141" t="s">
        <v>234</v>
      </c>
      <c r="D179" s="39" t="s">
        <v>22</v>
      </c>
      <c r="E179" s="140" t="s">
        <v>99</v>
      </c>
      <c r="F179" s="137"/>
      <c r="G179" s="137"/>
      <c r="H179" s="84"/>
      <c r="I179" s="3"/>
      <c r="J179" s="12"/>
      <c r="K179" s="92"/>
      <c r="L179" s="90"/>
      <c r="M179" s="95"/>
    </row>
    <row r="180" spans="1:28" s="87" customFormat="1" ht="14.1" customHeight="1" outlineLevel="1">
      <c r="B180" s="12"/>
      <c r="C180" s="141" t="s">
        <v>234</v>
      </c>
      <c r="D180" s="39" t="s">
        <v>22</v>
      </c>
      <c r="E180" s="22" t="s">
        <v>99</v>
      </c>
      <c r="F180" s="3"/>
      <c r="G180" s="3"/>
      <c r="H180" s="84"/>
      <c r="I180" s="3"/>
      <c r="J180" s="12"/>
      <c r="K180" s="92"/>
      <c r="L180" s="90"/>
      <c r="M180" s="94"/>
    </row>
    <row r="181" spans="1:28" s="194" customFormat="1" ht="21">
      <c r="A181" s="195" t="s">
        <v>283</v>
      </c>
      <c r="B181" s="117"/>
      <c r="C181" s="117" t="s">
        <v>1035</v>
      </c>
      <c r="D181" s="118" t="s">
        <v>8</v>
      </c>
      <c r="E181" s="118" t="s">
        <v>101</v>
      </c>
      <c r="F181" s="118" t="s">
        <v>103</v>
      </c>
      <c r="G181" s="118" t="s">
        <v>102</v>
      </c>
      <c r="H181" s="84"/>
    </row>
    <row r="182" spans="1:28" s="253" customFormat="1" ht="14.1" customHeight="1" outlineLevel="1">
      <c r="A182" s="253" t="s">
        <v>1036</v>
      </c>
      <c r="B182" s="12"/>
      <c r="C182" s="134" t="s">
        <v>1037</v>
      </c>
      <c r="D182" s="139" t="s">
        <v>27</v>
      </c>
      <c r="E182" s="251" t="s">
        <v>99</v>
      </c>
      <c r="F182" s="136"/>
      <c r="G182" s="136"/>
      <c r="H182" s="84"/>
      <c r="I182" s="3"/>
      <c r="J182" s="12"/>
      <c r="K182" s="92"/>
      <c r="L182" s="90"/>
      <c r="M182" s="94"/>
    </row>
    <row r="183" spans="1:28" ht="35.1" customHeight="1">
      <c r="A183" s="11"/>
      <c r="B183" s="120"/>
      <c r="C183" s="122" t="s">
        <v>830</v>
      </c>
      <c r="D183" s="123" t="s">
        <v>8</v>
      </c>
      <c r="E183" s="123" t="s">
        <v>101</v>
      </c>
      <c r="F183" s="123" t="s">
        <v>103</v>
      </c>
      <c r="G183" s="123" t="s">
        <v>102</v>
      </c>
      <c r="H183" s="18"/>
      <c r="I183" s="3"/>
      <c r="J183" s="76"/>
      <c r="K183" s="77"/>
      <c r="L183" s="78"/>
      <c r="M183" s="79"/>
    </row>
    <row r="184" spans="1:28" ht="20.100000000000001" customHeight="1">
      <c r="B184" s="197"/>
      <c r="C184" s="204" t="s">
        <v>140</v>
      </c>
      <c r="D184" s="228" t="s">
        <v>8</v>
      </c>
      <c r="E184" s="228" t="s">
        <v>101</v>
      </c>
      <c r="F184" s="229" t="s">
        <v>103</v>
      </c>
      <c r="G184" s="229" t="s">
        <v>102</v>
      </c>
      <c r="H184" s="84"/>
      <c r="I184" s="80"/>
      <c r="J184" s="76"/>
      <c r="K184" s="80"/>
      <c r="L184" s="80"/>
      <c r="M184" s="8"/>
    </row>
    <row r="185" spans="1:28" s="9" customFormat="1" ht="15" customHeight="1" outlineLevel="1">
      <c r="A185" s="9" t="s">
        <v>328</v>
      </c>
      <c r="B185" s="12"/>
      <c r="C185" s="26" t="s">
        <v>141</v>
      </c>
      <c r="D185" s="7" t="s">
        <v>142</v>
      </c>
      <c r="E185" s="111" t="s">
        <v>99</v>
      </c>
      <c r="F185" s="24"/>
      <c r="G185" s="3"/>
      <c r="H185" s="84"/>
      <c r="I185" s="78"/>
      <c r="J185" s="81"/>
      <c r="K185" s="80"/>
      <c r="L185" s="78"/>
      <c r="M185" s="82"/>
    </row>
    <row r="186" spans="1:28" s="9" customFormat="1" ht="15" customHeight="1" outlineLevel="1">
      <c r="A186" s="9" t="s">
        <v>329</v>
      </c>
      <c r="B186" s="12"/>
      <c r="C186" s="26" t="s">
        <v>828</v>
      </c>
      <c r="D186" s="7" t="s">
        <v>142</v>
      </c>
      <c r="E186" s="111" t="s">
        <v>99</v>
      </c>
      <c r="F186" s="24"/>
      <c r="G186" s="3"/>
      <c r="H186" s="84"/>
      <c r="I186" s="78"/>
      <c r="J186" s="81"/>
      <c r="K186" s="80"/>
      <c r="L186" s="78"/>
      <c r="M186" s="82"/>
    </row>
    <row r="187" spans="1:28" s="9" customFormat="1" ht="15" customHeight="1" outlineLevel="1">
      <c r="A187" s="9" t="s">
        <v>330</v>
      </c>
      <c r="B187" s="12"/>
      <c r="C187" s="26" t="s">
        <v>829</v>
      </c>
      <c r="D187" s="7" t="s">
        <v>142</v>
      </c>
      <c r="E187" s="111" t="s">
        <v>99</v>
      </c>
      <c r="F187" s="24"/>
      <c r="G187" s="3"/>
      <c r="H187" s="84"/>
      <c r="I187" s="78"/>
      <c r="J187" s="81"/>
      <c r="K187" s="80"/>
      <c r="L187" s="78"/>
      <c r="M187" s="82"/>
    </row>
    <row r="188" spans="1:28" s="8" customFormat="1" ht="20.100000000000001" customHeight="1">
      <c r="B188" s="197"/>
      <c r="C188" s="204" t="s">
        <v>143</v>
      </c>
      <c r="D188" s="228" t="s">
        <v>8</v>
      </c>
      <c r="E188" s="228" t="s">
        <v>101</v>
      </c>
      <c r="F188" s="229" t="s">
        <v>103</v>
      </c>
      <c r="G188" s="229" t="s">
        <v>102</v>
      </c>
      <c r="H188" s="84"/>
      <c r="I188" s="80"/>
      <c r="J188" s="76"/>
      <c r="K188" s="80"/>
      <c r="L188" s="80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s="8" customFormat="1" ht="14.1" customHeight="1" outlineLevel="1">
      <c r="A189" s="106" t="s">
        <v>331</v>
      </c>
      <c r="B189" s="12"/>
      <c r="C189" s="26" t="s">
        <v>144</v>
      </c>
      <c r="D189" s="7" t="s">
        <v>27</v>
      </c>
      <c r="E189" s="111" t="s">
        <v>99</v>
      </c>
      <c r="F189" s="51"/>
      <c r="G189" s="3"/>
      <c r="H189" s="84"/>
      <c r="I189" s="83"/>
      <c r="J189" s="76"/>
      <c r="K189" s="80"/>
      <c r="L189" s="80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s="8" customFormat="1" ht="14.1" customHeight="1" outlineLevel="1">
      <c r="A190" s="106" t="s">
        <v>332</v>
      </c>
      <c r="B190" s="12"/>
      <c r="C190" s="26" t="s">
        <v>145</v>
      </c>
      <c r="D190" s="7" t="s">
        <v>27</v>
      </c>
      <c r="E190" s="111" t="s">
        <v>99</v>
      </c>
      <c r="F190" s="51"/>
      <c r="G190" s="3"/>
      <c r="H190" s="84"/>
      <c r="I190" s="83"/>
      <c r="J190" s="76"/>
      <c r="K190" s="80"/>
      <c r="L190" s="80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s="8" customFormat="1" outlineLevel="1">
      <c r="A191" s="106" t="s">
        <v>333</v>
      </c>
      <c r="B191" s="12"/>
      <c r="C191" s="26" t="s">
        <v>146</v>
      </c>
      <c r="D191" s="7" t="s">
        <v>27</v>
      </c>
      <c r="E191" s="111" t="s">
        <v>99</v>
      </c>
      <c r="F191" s="51"/>
      <c r="G191" s="3"/>
      <c r="H191" s="84"/>
      <c r="I191" s="83"/>
      <c r="J191" s="76"/>
      <c r="K191" s="80"/>
      <c r="L191" s="80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s="8" customFormat="1" outlineLevel="1">
      <c r="A192" s="106" t="s">
        <v>334</v>
      </c>
      <c r="B192" s="12"/>
      <c r="C192" s="26" t="s">
        <v>147</v>
      </c>
      <c r="D192" s="7" t="s">
        <v>27</v>
      </c>
      <c r="E192" s="111" t="s">
        <v>99</v>
      </c>
      <c r="F192" s="51"/>
      <c r="G192" s="3"/>
      <c r="H192" s="84"/>
      <c r="I192" s="83"/>
      <c r="J192" s="76"/>
      <c r="K192" s="80"/>
      <c r="L192" s="80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s="8" customFormat="1" outlineLevel="1">
      <c r="A193" s="106" t="s">
        <v>335</v>
      </c>
      <c r="B193" s="12"/>
      <c r="C193" s="26" t="s">
        <v>148</v>
      </c>
      <c r="D193" s="7" t="s">
        <v>27</v>
      </c>
      <c r="E193" s="111" t="s">
        <v>99</v>
      </c>
      <c r="F193" s="51"/>
      <c r="G193" s="3"/>
      <c r="H193" s="84"/>
      <c r="I193" s="83"/>
      <c r="J193" s="76"/>
      <c r="K193" s="80"/>
      <c r="L193" s="80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s="8" customFormat="1" outlineLevel="1">
      <c r="A194" s="106" t="s">
        <v>336</v>
      </c>
      <c r="B194" s="12"/>
      <c r="C194" s="26" t="s">
        <v>149</v>
      </c>
      <c r="D194" s="7" t="s">
        <v>150</v>
      </c>
      <c r="E194" s="111" t="s">
        <v>99</v>
      </c>
      <c r="F194" s="51"/>
      <c r="G194" s="3"/>
      <c r="H194" s="84"/>
      <c r="I194" s="83"/>
      <c r="J194" s="76"/>
      <c r="K194" s="80"/>
      <c r="L194" s="80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s="8" customFormat="1" outlineLevel="1">
      <c r="A195" s="106" t="s">
        <v>337</v>
      </c>
      <c r="B195" s="12"/>
      <c r="C195" s="26" t="s">
        <v>151</v>
      </c>
      <c r="D195" s="7" t="s">
        <v>27</v>
      </c>
      <c r="E195" s="111" t="s">
        <v>99</v>
      </c>
      <c r="F195" s="51"/>
      <c r="G195" s="3"/>
      <c r="H195" s="84"/>
      <c r="I195" s="83"/>
      <c r="J195" s="76"/>
      <c r="K195" s="80"/>
      <c r="L195" s="80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s="8" customFormat="1" outlineLevel="1">
      <c r="A196" s="106" t="s">
        <v>338</v>
      </c>
      <c r="B196" s="12"/>
      <c r="C196" s="26" t="s">
        <v>152</v>
      </c>
      <c r="D196" s="7" t="s">
        <v>27</v>
      </c>
      <c r="E196" s="111" t="s">
        <v>99</v>
      </c>
      <c r="F196" s="51"/>
      <c r="G196" s="3"/>
      <c r="H196" s="84"/>
      <c r="I196" s="83"/>
      <c r="J196" s="76"/>
      <c r="K196" s="80"/>
      <c r="L196" s="80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s="8" customFormat="1" outlineLevel="1">
      <c r="A197" s="106" t="s">
        <v>339</v>
      </c>
      <c r="B197" s="12"/>
      <c r="C197" s="26" t="s">
        <v>153</v>
      </c>
      <c r="D197" s="7" t="s">
        <v>27</v>
      </c>
      <c r="E197" s="111" t="s">
        <v>99</v>
      </c>
      <c r="F197" s="51"/>
      <c r="G197" s="3"/>
      <c r="H197" s="84"/>
      <c r="I197" s="83"/>
      <c r="J197" s="76"/>
      <c r="K197" s="80"/>
      <c r="L197" s="80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s="8" customFormat="1" outlineLevel="1">
      <c r="A198" s="106" t="s">
        <v>340</v>
      </c>
      <c r="B198" s="12"/>
      <c r="C198" s="26" t="s">
        <v>154</v>
      </c>
      <c r="D198" s="7" t="s">
        <v>155</v>
      </c>
      <c r="E198" s="111" t="s">
        <v>99</v>
      </c>
      <c r="F198" s="51"/>
      <c r="G198" s="3"/>
      <c r="H198" s="84"/>
      <c r="I198" s="83"/>
      <c r="J198" s="76"/>
      <c r="K198" s="80"/>
      <c r="L198" s="80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s="8" customFormat="1" outlineLevel="1">
      <c r="A199" s="106" t="s">
        <v>341</v>
      </c>
      <c r="B199" s="12"/>
      <c r="C199" s="26" t="s">
        <v>156</v>
      </c>
      <c r="D199" s="7" t="s">
        <v>155</v>
      </c>
      <c r="E199" s="111" t="s">
        <v>99</v>
      </c>
      <c r="F199" s="51"/>
      <c r="G199" s="3"/>
      <c r="H199" s="84"/>
      <c r="I199" s="83"/>
      <c r="J199" s="76"/>
      <c r="K199" s="80"/>
      <c r="L199" s="80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20.100000000000001" customHeight="1">
      <c r="B200" s="197"/>
      <c r="C200" s="204" t="s">
        <v>831</v>
      </c>
      <c r="D200" s="228" t="s">
        <v>8</v>
      </c>
      <c r="E200" s="228" t="s">
        <v>101</v>
      </c>
      <c r="F200" s="229" t="s">
        <v>103</v>
      </c>
      <c r="G200" s="229" t="s">
        <v>102</v>
      </c>
      <c r="H200" s="84"/>
      <c r="I200" s="80"/>
      <c r="J200" s="76"/>
      <c r="K200" s="80"/>
      <c r="L200" s="80"/>
      <c r="M200" s="8"/>
    </row>
    <row r="201" spans="1:28" s="9" customFormat="1" ht="15" customHeight="1" outlineLevel="1">
      <c r="A201" s="252" t="s">
        <v>851</v>
      </c>
      <c r="B201" s="12"/>
      <c r="C201" s="26" t="s">
        <v>30</v>
      </c>
      <c r="D201" s="7" t="s">
        <v>32</v>
      </c>
      <c r="E201" s="111" t="s">
        <v>99</v>
      </c>
      <c r="F201" s="24"/>
      <c r="G201" s="3"/>
      <c r="H201" s="84"/>
      <c r="I201" s="78"/>
      <c r="J201" s="81"/>
      <c r="K201" s="80"/>
      <c r="L201" s="78"/>
      <c r="M201" s="82"/>
    </row>
    <row r="202" spans="1:28" s="9" customFormat="1" ht="15" customHeight="1" outlineLevel="1">
      <c r="A202" s="252" t="s">
        <v>852</v>
      </c>
      <c r="B202" s="12"/>
      <c r="C202" s="26" t="s">
        <v>9</v>
      </c>
      <c r="D202" s="7" t="s">
        <v>32</v>
      </c>
      <c r="E202" s="111" t="s">
        <v>99</v>
      </c>
      <c r="F202" s="24"/>
      <c r="G202" s="3"/>
      <c r="H202" s="84"/>
      <c r="I202" s="78"/>
      <c r="J202" s="81"/>
      <c r="K202" s="80"/>
      <c r="L202" s="78"/>
      <c r="M202" s="82"/>
    </row>
    <row r="203" spans="1:28" s="9" customFormat="1" ht="15" customHeight="1" outlineLevel="1">
      <c r="A203" s="252" t="s">
        <v>853</v>
      </c>
      <c r="B203" s="12"/>
      <c r="C203" s="26" t="s">
        <v>104</v>
      </c>
      <c r="D203" s="7" t="s">
        <v>32</v>
      </c>
      <c r="E203" s="111" t="s">
        <v>99</v>
      </c>
      <c r="F203" s="24"/>
      <c r="G203" s="3"/>
      <c r="H203" s="84"/>
      <c r="I203" s="78"/>
      <c r="J203" s="81"/>
      <c r="K203" s="80"/>
      <c r="L203" s="78"/>
      <c r="M203" s="82"/>
    </row>
    <row r="204" spans="1:28" ht="35.1" customHeight="1">
      <c r="B204" s="61"/>
      <c r="C204" s="60" t="s">
        <v>14</v>
      </c>
      <c r="D204" s="126" t="s">
        <v>8</v>
      </c>
      <c r="E204" s="126" t="s">
        <v>101</v>
      </c>
      <c r="F204" s="126" t="s">
        <v>103</v>
      </c>
      <c r="G204" s="126" t="s">
        <v>102</v>
      </c>
      <c r="H204" s="18"/>
    </row>
    <row r="205" spans="1:28" ht="21">
      <c r="B205" s="206"/>
      <c r="C205" s="207" t="s">
        <v>745</v>
      </c>
      <c r="D205" s="205" t="s">
        <v>8</v>
      </c>
      <c r="E205" s="205" t="s">
        <v>101</v>
      </c>
      <c r="F205" s="230" t="s">
        <v>103</v>
      </c>
      <c r="G205" s="230" t="s">
        <v>102</v>
      </c>
      <c r="H205" s="64"/>
    </row>
    <row r="206" spans="1:28" outlineLevel="1">
      <c r="A206" s="4" t="s">
        <v>342</v>
      </c>
      <c r="B206" s="7"/>
      <c r="C206" s="26" t="s">
        <v>775</v>
      </c>
      <c r="D206" s="7" t="s">
        <v>27</v>
      </c>
      <c r="E206" s="111" t="s">
        <v>99</v>
      </c>
      <c r="F206" s="51"/>
      <c r="G206" s="3"/>
      <c r="H206" s="64"/>
    </row>
    <row r="207" spans="1:28" outlineLevel="1">
      <c r="A207" s="4" t="s">
        <v>343</v>
      </c>
      <c r="B207" s="7"/>
      <c r="C207" s="26" t="s">
        <v>776</v>
      </c>
      <c r="D207" s="7" t="s">
        <v>27</v>
      </c>
      <c r="E207" s="111" t="s">
        <v>99</v>
      </c>
      <c r="F207" s="51"/>
      <c r="G207" s="3"/>
      <c r="H207" s="64"/>
    </row>
    <row r="208" spans="1:28" outlineLevel="1">
      <c r="A208" s="4" t="s">
        <v>344</v>
      </c>
      <c r="B208" s="7"/>
      <c r="C208" s="26" t="s">
        <v>777</v>
      </c>
      <c r="D208" s="7" t="s">
        <v>27</v>
      </c>
      <c r="E208" s="111" t="s">
        <v>99</v>
      </c>
      <c r="F208" s="51"/>
      <c r="G208" s="3"/>
      <c r="H208" s="64"/>
    </row>
    <row r="209" spans="1:28" outlineLevel="1">
      <c r="A209" s="4" t="s">
        <v>345</v>
      </c>
      <c r="B209" s="7"/>
      <c r="C209" s="26" t="s">
        <v>778</v>
      </c>
      <c r="D209" s="7" t="s">
        <v>27</v>
      </c>
      <c r="E209" s="111" t="s">
        <v>99</v>
      </c>
      <c r="F209" s="51"/>
      <c r="G209" s="3"/>
      <c r="H209" s="64"/>
    </row>
    <row r="210" spans="1:28" ht="21">
      <c r="B210" s="206"/>
      <c r="C210" s="207" t="s">
        <v>20</v>
      </c>
      <c r="D210" s="205" t="s">
        <v>8</v>
      </c>
      <c r="E210" s="205" t="s">
        <v>101</v>
      </c>
      <c r="F210" s="230" t="s">
        <v>103</v>
      </c>
      <c r="G210" s="230" t="s">
        <v>102</v>
      </c>
      <c r="H210" s="64"/>
    </row>
    <row r="211" spans="1:28" outlineLevel="1">
      <c r="A211" s="4" t="s">
        <v>346</v>
      </c>
      <c r="B211" s="7"/>
      <c r="C211" s="26" t="s">
        <v>91</v>
      </c>
      <c r="D211" s="7" t="s">
        <v>90</v>
      </c>
      <c r="E211" s="111" t="s">
        <v>99</v>
      </c>
      <c r="F211" s="51"/>
      <c r="G211" s="3"/>
      <c r="H211" s="64"/>
    </row>
    <row r="212" spans="1:28" outlineLevel="1">
      <c r="A212" s="4" t="s">
        <v>1040</v>
      </c>
      <c r="B212" s="7"/>
      <c r="C212" s="26" t="s">
        <v>1038</v>
      </c>
      <c r="D212" s="7" t="s">
        <v>90</v>
      </c>
      <c r="E212" s="111" t="s">
        <v>99</v>
      </c>
      <c r="F212" s="51"/>
      <c r="G212" s="3"/>
      <c r="H212" s="64"/>
    </row>
    <row r="213" spans="1:28" outlineLevel="1">
      <c r="A213" s="4" t="s">
        <v>1041</v>
      </c>
      <c r="B213" s="7"/>
      <c r="C213" s="26" t="s">
        <v>1039</v>
      </c>
      <c r="D213" s="7" t="s">
        <v>90</v>
      </c>
      <c r="E213" s="111" t="s">
        <v>99</v>
      </c>
      <c r="F213" s="51"/>
      <c r="G213" s="3"/>
      <c r="H213" s="64"/>
    </row>
    <row r="214" spans="1:28" s="86" customFormat="1" ht="35.1" customHeight="1">
      <c r="B214" s="88"/>
      <c r="C214" s="124" t="s">
        <v>845</v>
      </c>
      <c r="D214" s="125" t="s">
        <v>8</v>
      </c>
      <c r="E214" s="125" t="s">
        <v>101</v>
      </c>
      <c r="F214" s="125" t="s">
        <v>103</v>
      </c>
      <c r="G214" s="125" t="s">
        <v>102</v>
      </c>
      <c r="H214" s="84"/>
      <c r="I214" s="85"/>
      <c r="J214" s="12"/>
      <c r="K214" s="85"/>
      <c r="L214" s="85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  <c r="AA214" s="87"/>
      <c r="AB214" s="87"/>
    </row>
    <row r="215" spans="1:28" s="87" customFormat="1" outlineLevel="1">
      <c r="A215" s="87" t="s">
        <v>863</v>
      </c>
      <c r="B215" s="12"/>
      <c r="C215" s="26" t="s">
        <v>779</v>
      </c>
      <c r="D215" s="86" t="s">
        <v>27</v>
      </c>
      <c r="E215" s="251" t="s">
        <v>99</v>
      </c>
      <c r="F215" s="11"/>
      <c r="G215" s="11"/>
      <c r="H215" s="97"/>
      <c r="I215" s="85"/>
      <c r="J215" s="12"/>
      <c r="K215" s="85"/>
      <c r="L215" s="85"/>
      <c r="M215" s="86"/>
    </row>
    <row r="216" spans="1:28" s="87" customFormat="1" outlineLevel="1">
      <c r="A216" s="87" t="s">
        <v>864</v>
      </c>
      <c r="B216" s="12"/>
      <c r="C216" s="150" t="s">
        <v>157</v>
      </c>
      <c r="D216" s="86" t="s">
        <v>22</v>
      </c>
      <c r="E216" s="249" t="s">
        <v>99</v>
      </c>
      <c r="F216" s="11"/>
      <c r="G216" s="11"/>
      <c r="H216" s="97"/>
      <c r="I216" s="85"/>
      <c r="J216" s="12"/>
      <c r="K216" s="85"/>
      <c r="L216" s="85"/>
      <c r="M216" s="86"/>
    </row>
    <row r="217" spans="1:28" s="87" customFormat="1" outlineLevel="1">
      <c r="A217" s="87" t="s">
        <v>865</v>
      </c>
      <c r="B217" s="12"/>
      <c r="C217" s="150" t="s">
        <v>158</v>
      </c>
      <c r="D217" s="86" t="s">
        <v>22</v>
      </c>
      <c r="E217" s="249" t="s">
        <v>99</v>
      </c>
      <c r="F217" s="51"/>
      <c r="G217" s="3"/>
      <c r="H217" s="97"/>
      <c r="I217" s="85"/>
      <c r="J217" s="12"/>
      <c r="K217" s="85"/>
      <c r="L217" s="85"/>
      <c r="M217" s="86"/>
    </row>
    <row r="218" spans="1:28" s="253" customFormat="1" outlineLevel="1">
      <c r="A218" s="11" t="s">
        <v>1045</v>
      </c>
      <c r="B218" s="12"/>
      <c r="C218" s="26" t="s">
        <v>1042</v>
      </c>
      <c r="D218" s="86" t="s">
        <v>27</v>
      </c>
      <c r="E218" s="251" t="s">
        <v>99</v>
      </c>
      <c r="F218" s="51"/>
      <c r="G218" s="3"/>
      <c r="H218" s="97"/>
      <c r="I218" s="85"/>
      <c r="J218" s="12"/>
      <c r="K218" s="85"/>
      <c r="L218" s="85"/>
      <c r="M218" s="86"/>
    </row>
    <row r="219" spans="1:28" s="253" customFormat="1" outlineLevel="1">
      <c r="A219" s="11" t="s">
        <v>1046</v>
      </c>
      <c r="B219" s="12"/>
      <c r="C219" s="150" t="s">
        <v>158</v>
      </c>
      <c r="D219" s="86" t="s">
        <v>22</v>
      </c>
      <c r="E219" s="249" t="s">
        <v>99</v>
      </c>
      <c r="F219" s="51"/>
      <c r="G219" s="3"/>
      <c r="H219" s="97"/>
      <c r="I219" s="85"/>
      <c r="J219" s="12"/>
      <c r="K219" s="85"/>
      <c r="L219" s="85"/>
      <c r="M219" s="86"/>
    </row>
    <row r="220" spans="1:28" s="253" customFormat="1" outlineLevel="1">
      <c r="A220" s="11" t="s">
        <v>1047</v>
      </c>
      <c r="B220" s="12"/>
      <c r="C220" s="150" t="s">
        <v>1043</v>
      </c>
      <c r="D220" s="86" t="s">
        <v>22</v>
      </c>
      <c r="E220" s="251" t="s">
        <v>99</v>
      </c>
      <c r="F220" s="51"/>
      <c r="G220" s="3"/>
      <c r="H220" s="97"/>
      <c r="I220" s="85"/>
      <c r="J220" s="12"/>
      <c r="K220" s="85"/>
      <c r="L220" s="85"/>
      <c r="M220" s="86"/>
    </row>
    <row r="221" spans="1:28" s="253" customFormat="1" outlineLevel="1">
      <c r="A221" s="11" t="s">
        <v>1048</v>
      </c>
      <c r="B221" s="12"/>
      <c r="C221" s="150" t="s">
        <v>1044</v>
      </c>
      <c r="D221" s="86" t="s">
        <v>22</v>
      </c>
      <c r="E221" s="249" t="s">
        <v>99</v>
      </c>
      <c r="F221" s="51"/>
      <c r="G221" s="3"/>
      <c r="H221" s="97"/>
      <c r="I221" s="85"/>
      <c r="J221" s="12"/>
      <c r="K221" s="85"/>
      <c r="L221" s="85"/>
      <c r="M221" s="86"/>
    </row>
    <row r="222" spans="1:28" s="253" customFormat="1" outlineLevel="1">
      <c r="A222" s="11" t="s">
        <v>1049</v>
      </c>
      <c r="B222" s="12"/>
      <c r="C222" s="150" t="s">
        <v>866</v>
      </c>
      <c r="D222" s="86" t="s">
        <v>22</v>
      </c>
      <c r="E222" s="249" t="s">
        <v>99</v>
      </c>
      <c r="F222" s="51"/>
      <c r="G222" s="3"/>
      <c r="H222" s="97"/>
      <c r="I222" s="85"/>
      <c r="J222" s="12"/>
      <c r="K222" s="85"/>
      <c r="L222" s="85"/>
      <c r="M222" s="86"/>
    </row>
    <row r="223" spans="1:28" s="87" customFormat="1" outlineLevel="1">
      <c r="A223" s="253" t="s">
        <v>854</v>
      </c>
      <c r="B223" s="12"/>
      <c r="C223" s="26" t="s">
        <v>833</v>
      </c>
      <c r="D223" s="86" t="s">
        <v>32</v>
      </c>
      <c r="E223" s="111" t="s">
        <v>99</v>
      </c>
      <c r="F223" s="51"/>
      <c r="G223" s="3"/>
      <c r="H223" s="97"/>
      <c r="I223" s="85"/>
      <c r="J223" s="12"/>
      <c r="K223" s="85"/>
      <c r="L223" s="85"/>
      <c r="M223" s="86"/>
    </row>
    <row r="224" spans="1:28" s="87" customFormat="1" outlineLevel="1">
      <c r="A224" s="253" t="s">
        <v>855</v>
      </c>
      <c r="B224" s="12"/>
      <c r="C224" s="26" t="s">
        <v>834</v>
      </c>
      <c r="D224" s="86" t="s">
        <v>32</v>
      </c>
      <c r="E224" s="111" t="s">
        <v>99</v>
      </c>
      <c r="F224" s="51"/>
      <c r="G224" s="3"/>
      <c r="H224" s="97"/>
      <c r="I224" s="85"/>
      <c r="J224" s="12"/>
      <c r="K224" s="85"/>
      <c r="L224" s="85"/>
      <c r="M224" s="86"/>
    </row>
    <row r="225" spans="1:13" s="87" customFormat="1" outlineLevel="1">
      <c r="A225" s="253" t="s">
        <v>856</v>
      </c>
      <c r="B225" s="12"/>
      <c r="C225" s="26" t="s">
        <v>837</v>
      </c>
      <c r="D225" s="86" t="s">
        <v>843</v>
      </c>
      <c r="E225" s="111" t="s">
        <v>99</v>
      </c>
      <c r="F225" s="51"/>
      <c r="G225" s="3"/>
      <c r="H225" s="97"/>
      <c r="I225" s="85"/>
      <c r="J225" s="12"/>
      <c r="K225" s="85"/>
      <c r="L225" s="85"/>
      <c r="M225" s="86"/>
    </row>
  </sheetData>
  <mergeCells count="3">
    <mergeCell ref="B2:G2"/>
    <mergeCell ref="E4:G4"/>
    <mergeCell ref="E5:G5"/>
  </mergeCells>
  <phoneticPr fontId="83" type="noConversion"/>
  <pageMargins left="0.70866141732283472" right="0.70866141732283472" top="0.74803149606299213" bottom="0.74803149606299213" header="0.31496062992125984" footer="0.31496062992125984"/>
  <pageSetup paperSize="9" scale="10" orientation="landscape" r:id="rId1"/>
  <headerFooter>
    <oddFooter>&amp;L&amp;Z&amp;F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Lists!$J$2:$J$39</xm:f>
          </x14:formula1>
          <xm:sqref>D5</xm:sqref>
        </x14:dataValidation>
        <x14:dataValidation type="list" allowBlank="1" showInputMessage="1" showErrorMessage="1">
          <x14:formula1>
            <xm:f>Lists!$A$2:$A$8</xm:f>
          </x14:formula1>
          <xm:sqref>E42</xm:sqref>
        </x14:dataValidation>
        <x14:dataValidation type="list" allowBlank="1" showInputMessage="1" showErrorMessage="1">
          <x14:formula1>
            <xm:f>Lists!$B$2:$B$7</xm:f>
          </x14:formula1>
          <xm:sqref>E43</xm:sqref>
        </x14:dataValidation>
        <x14:dataValidation type="list" allowBlank="1" showInputMessage="1" showErrorMessage="1">
          <x14:formula1>
            <xm:f>Lists!$K$2:$K$11</xm:f>
          </x14:formula1>
          <xm:sqref>C125:C126</xm:sqref>
        </x14:dataValidation>
        <x14:dataValidation type="list" allowBlank="1" showInputMessage="1" showErrorMessage="1">
          <x14:formula1>
            <xm:f>Lists!$L$2:$L$5</xm:f>
          </x14:formula1>
          <xm:sqref>C128:C129</xm:sqref>
        </x14:dataValidation>
        <x14:dataValidation type="list" allowBlank="1" showInputMessage="1" showErrorMessage="1">
          <x14:formula1>
            <xm:f>Lists!$N$2:$N$103</xm:f>
          </x14:formula1>
          <xm:sqref>C141:C143</xm:sqref>
        </x14:dataValidation>
        <x14:dataValidation type="list" allowBlank="1" showInputMessage="1" showErrorMessage="1">
          <x14:formula1>
            <xm:f>Lists!$D$2:$D$12</xm:f>
          </x14:formula1>
          <xm:sqref>C163:C164</xm:sqref>
        </x14:dataValidation>
        <x14:dataValidation type="list" allowBlank="1" showInputMessage="1" showErrorMessage="1">
          <x14:formula1>
            <xm:f>Lists!$C$2:$C$5</xm:f>
          </x14:formula1>
          <xm:sqref>C159:C160</xm:sqref>
        </x14:dataValidation>
        <x14:dataValidation type="list" allowBlank="1" showInputMessage="1" showErrorMessage="1">
          <x14:formula1>
            <xm:f>Lists!$E$2:$E$7</xm:f>
          </x14:formula1>
          <xm:sqref>C167:C168</xm:sqref>
        </x14:dataValidation>
        <x14:dataValidation type="list" allowBlank="1" showInputMessage="1" showErrorMessage="1">
          <x14:formula1>
            <xm:f>Lists!$F$2:$F$6</xm:f>
          </x14:formula1>
          <xm:sqref>C171:C172</xm:sqref>
        </x14:dataValidation>
        <x14:dataValidation type="list" allowBlank="1" showInputMessage="1" showErrorMessage="1">
          <x14:formula1>
            <xm:f>Lists!$G$2:$G$14</xm:f>
          </x14:formula1>
          <xm:sqref>C175:C176</xm:sqref>
        </x14:dataValidation>
        <x14:dataValidation type="list" allowBlank="1" showInputMessage="1" showErrorMessage="1">
          <x14:formula1>
            <xm:f>Lists!$H$2:$H$7</xm:f>
          </x14:formula1>
          <xm:sqref>C179:C180</xm:sqref>
        </x14:dataValidation>
        <x14:dataValidation type="list" allowBlank="1" showInputMessage="1" showErrorMessage="1">
          <x14:formula1>
            <xm:f>Lists!$I$2:$I$50</xm:f>
          </x14:formula1>
          <xm:sqref>D4</xm:sqref>
        </x14:dataValidation>
        <x14:dataValidation type="list" allowBlank="1" showInputMessage="1" showErrorMessage="1">
          <x14:formula1>
            <xm:f>Lists!$O$2:$O$107</xm:f>
          </x14:formula1>
          <xm:sqref>C148:C150</xm:sqref>
        </x14:dataValidation>
        <x14:dataValidation type="list" allowBlank="1" showInputMessage="1" showErrorMessage="1">
          <x14:formula1>
            <xm:f>Lists!$M$2:$M$141</xm:f>
          </x14:formula1>
          <xm:sqref>C134:C136</xm:sqref>
        </x14:dataValidation>
        <x14:dataValidation type="list" allowBlank="1" showInputMessage="1" showErrorMessage="1">
          <x14:formula1>
            <xm:f>Lists!$P$2:$P$5</xm:f>
          </x14:formula1>
          <xm:sqref>E23</xm:sqref>
        </x14:dataValidation>
        <x14:dataValidation type="list" allowBlank="1" showInputMessage="1" showErrorMessage="1">
          <x14:formula1>
            <xm:f>Lists!$T$2:$T$17</xm:f>
          </x14:formula1>
          <xm:sqref>E24</xm:sqref>
        </x14:dataValidation>
        <x14:dataValidation type="list" allowBlank="1" showInputMessage="1" showErrorMessage="1">
          <x14:formula1>
            <xm:f>Lists!$U$2:$U$4</xm:f>
          </x14:formula1>
          <xm:sqref>E30</xm:sqref>
        </x14:dataValidation>
        <x14:dataValidation type="list" allowBlank="1" showInputMessage="1" showErrorMessage="1">
          <x14:formula1>
            <xm:f>Lists!$V$2:$V$3</xm:f>
          </x14:formula1>
          <xm:sqref>E31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 enableFormatConditionsCalculation="0">
    <tabColor rgb="FF596B8F"/>
  </sheetPr>
  <dimension ref="A1:V141"/>
  <sheetViews>
    <sheetView zoomScale="70" zoomScaleNormal="70" zoomScalePageLayoutView="70" workbookViewId="0">
      <pane ySplit="1" topLeftCell="A2" activePane="bottomLeft" state="frozen"/>
      <selection activeCell="B35" sqref="B35"/>
      <selection pane="bottomLeft" activeCell="U2" sqref="U2"/>
    </sheetView>
  </sheetViews>
  <sheetFormatPr baseColWidth="10" defaultRowHeight="15"/>
  <cols>
    <col min="1" max="15" width="18.85546875" customWidth="1"/>
  </cols>
  <sheetData>
    <row r="1" spans="1:22" s="234" customFormat="1" ht="45">
      <c r="A1" s="233" t="s">
        <v>117</v>
      </c>
      <c r="B1" s="233" t="s">
        <v>118</v>
      </c>
      <c r="C1" s="235" t="s">
        <v>159</v>
      </c>
      <c r="D1" s="235" t="s">
        <v>160</v>
      </c>
      <c r="E1" s="235" t="s">
        <v>161</v>
      </c>
      <c r="F1" s="235" t="s">
        <v>162</v>
      </c>
      <c r="G1" s="235" t="s">
        <v>163</v>
      </c>
      <c r="H1" s="235" t="s">
        <v>165</v>
      </c>
      <c r="I1" s="235" t="s">
        <v>166</v>
      </c>
      <c r="J1" s="235" t="s">
        <v>0</v>
      </c>
      <c r="K1" s="235" t="s">
        <v>784</v>
      </c>
      <c r="L1" s="235" t="s">
        <v>785</v>
      </c>
      <c r="M1" s="235" t="s">
        <v>114</v>
      </c>
      <c r="N1" s="235" t="s">
        <v>115</v>
      </c>
      <c r="O1" s="235" t="s">
        <v>786</v>
      </c>
      <c r="P1" s="235" t="s">
        <v>941</v>
      </c>
      <c r="Q1" s="235" t="s">
        <v>943</v>
      </c>
      <c r="R1" s="235" t="s">
        <v>944</v>
      </c>
      <c r="S1" s="235" t="s">
        <v>945</v>
      </c>
      <c r="T1" s="235" t="str">
        <f>Template!E23</f>
        <v>&lt;select climate zone 1&gt;</v>
      </c>
      <c r="U1" s="235" t="s">
        <v>985</v>
      </c>
      <c r="V1" s="235" t="s">
        <v>989</v>
      </c>
    </row>
    <row r="2" spans="1:22" s="1" customFormat="1" ht="15.75" thickBot="1">
      <c r="A2" s="1" t="s">
        <v>367</v>
      </c>
      <c r="B2" s="1" t="s">
        <v>368</v>
      </c>
      <c r="C2" s="1" t="s">
        <v>234</v>
      </c>
      <c r="D2" s="1" t="s">
        <v>234</v>
      </c>
      <c r="E2" s="1" t="s">
        <v>234</v>
      </c>
      <c r="F2" s="1" t="s">
        <v>234</v>
      </c>
      <c r="G2" s="1" t="s">
        <v>234</v>
      </c>
      <c r="H2" s="1" t="s">
        <v>234</v>
      </c>
      <c r="I2" s="1" t="s">
        <v>660</v>
      </c>
      <c r="J2" s="1" t="s">
        <v>661</v>
      </c>
      <c r="K2" s="1" t="s">
        <v>235</v>
      </c>
      <c r="L2" s="1" t="s">
        <v>370</v>
      </c>
      <c r="M2" s="2" t="s">
        <v>369</v>
      </c>
      <c r="N2" s="1" t="s">
        <v>369</v>
      </c>
      <c r="O2" s="1" t="s">
        <v>369</v>
      </c>
      <c r="P2" s="258" t="s">
        <v>975</v>
      </c>
      <c r="Q2" s="258" t="s">
        <v>976</v>
      </c>
      <c r="R2" s="258" t="s">
        <v>976</v>
      </c>
      <c r="S2" s="258" t="s">
        <v>976</v>
      </c>
      <c r="T2" s="258" t="s">
        <v>976</v>
      </c>
      <c r="U2" s="1" t="s">
        <v>992</v>
      </c>
      <c r="V2" s="258" t="s">
        <v>990</v>
      </c>
    </row>
    <row r="3" spans="1:22" s="1" customFormat="1" ht="15.75" thickBot="1">
      <c r="A3" s="1" t="s">
        <v>124</v>
      </c>
      <c r="B3" s="1" t="s">
        <v>119</v>
      </c>
      <c r="C3" s="1" t="s">
        <v>167</v>
      </c>
      <c r="D3" s="1" t="s">
        <v>867</v>
      </c>
      <c r="E3" s="1" t="s">
        <v>168</v>
      </c>
      <c r="F3" s="1" t="s">
        <v>169</v>
      </c>
      <c r="G3" s="1" t="s">
        <v>170</v>
      </c>
      <c r="H3" s="1" t="s">
        <v>171</v>
      </c>
      <c r="I3" s="258" t="s">
        <v>172</v>
      </c>
      <c r="J3" s="1" t="s">
        <v>55</v>
      </c>
      <c r="K3" s="2" t="s">
        <v>356</v>
      </c>
      <c r="L3" s="2" t="s">
        <v>364</v>
      </c>
      <c r="M3" s="256" t="s">
        <v>371</v>
      </c>
      <c r="N3" s="256" t="s">
        <v>901</v>
      </c>
      <c r="O3" s="256" t="s">
        <v>574</v>
      </c>
      <c r="P3" s="258" t="s">
        <v>946</v>
      </c>
      <c r="Q3" s="1" t="s">
        <v>949</v>
      </c>
      <c r="R3" s="1" t="s">
        <v>950</v>
      </c>
      <c r="S3" s="1" t="s">
        <v>951</v>
      </c>
      <c r="T3" s="1" t="str">
        <f>IF(T$1=P$3,Q3,IF(T$1=P$4,R3,IF(T$1=P$5,S3,"")))</f>
        <v/>
      </c>
      <c r="U3" s="1" t="s">
        <v>993</v>
      </c>
      <c r="V3" s="258" t="s">
        <v>991</v>
      </c>
    </row>
    <row r="4" spans="1:22" s="1" customFormat="1" ht="27" thickBot="1">
      <c r="A4" s="1" t="s">
        <v>125</v>
      </c>
      <c r="B4" s="1" t="s">
        <v>120</v>
      </c>
      <c r="C4" s="1" t="s">
        <v>173</v>
      </c>
      <c r="D4" s="1" t="s">
        <v>174</v>
      </c>
      <c r="E4" s="1" t="s">
        <v>175</v>
      </c>
      <c r="F4" s="1" t="s">
        <v>176</v>
      </c>
      <c r="G4" s="1" t="s">
        <v>177</v>
      </c>
      <c r="H4" s="1" t="s">
        <v>178</v>
      </c>
      <c r="I4" s="258" t="s">
        <v>179</v>
      </c>
      <c r="J4" s="1" t="s">
        <v>10</v>
      </c>
      <c r="K4" s="2" t="s">
        <v>357</v>
      </c>
      <c r="L4" s="2" t="s">
        <v>365</v>
      </c>
      <c r="M4" s="256" t="s">
        <v>372</v>
      </c>
      <c r="N4" s="256" t="s">
        <v>490</v>
      </c>
      <c r="O4" s="256" t="s">
        <v>575</v>
      </c>
      <c r="P4" s="273" t="s">
        <v>947</v>
      </c>
      <c r="Q4" s="1" t="s">
        <v>952</v>
      </c>
      <c r="R4" s="1" t="s">
        <v>953</v>
      </c>
      <c r="S4" s="1" t="s">
        <v>954</v>
      </c>
      <c r="T4" s="258" t="str">
        <f t="shared" ref="T4:T17" si="0">IF(T$1=P$3,Q4,IF(T$1=P$4,R4,IF(T$1=P$5,S4,"")))</f>
        <v/>
      </c>
      <c r="U4" s="1" t="s">
        <v>994</v>
      </c>
    </row>
    <row r="5" spans="1:22" s="1" customFormat="1" ht="27" thickBot="1">
      <c r="A5" s="1" t="s">
        <v>126</v>
      </c>
      <c r="B5" s="1" t="s">
        <v>121</v>
      </c>
      <c r="C5" s="1" t="s">
        <v>866</v>
      </c>
      <c r="D5" s="1" t="s">
        <v>180</v>
      </c>
      <c r="E5" s="1" t="s">
        <v>181</v>
      </c>
      <c r="F5" s="1" t="s">
        <v>182</v>
      </c>
      <c r="G5" s="1" t="s">
        <v>183</v>
      </c>
      <c r="H5" s="1" t="s">
        <v>184</v>
      </c>
      <c r="I5" s="258" t="s">
        <v>185</v>
      </c>
      <c r="J5" s="1" t="s">
        <v>56</v>
      </c>
      <c r="K5" s="2" t="s">
        <v>358</v>
      </c>
      <c r="L5" s="2" t="s">
        <v>366</v>
      </c>
      <c r="M5" s="256" t="s">
        <v>373</v>
      </c>
      <c r="N5" s="256" t="s">
        <v>891</v>
      </c>
      <c r="O5" s="256" t="s">
        <v>576</v>
      </c>
      <c r="P5" s="273" t="s">
        <v>948</v>
      </c>
      <c r="Q5" s="1" t="s">
        <v>955</v>
      </c>
      <c r="R5" s="1" t="s">
        <v>956</v>
      </c>
      <c r="S5" s="1" t="s">
        <v>957</v>
      </c>
      <c r="T5" s="258" t="str">
        <f t="shared" si="0"/>
        <v/>
      </c>
    </row>
    <row r="6" spans="1:22" s="1" customFormat="1" ht="15.75" thickBot="1">
      <c r="A6" s="1" t="s">
        <v>127</v>
      </c>
      <c r="B6" s="1" t="s">
        <v>122</v>
      </c>
      <c r="D6" s="1" t="s">
        <v>186</v>
      </c>
      <c r="E6" s="1" t="s">
        <v>187</v>
      </c>
      <c r="F6" s="9" t="s">
        <v>866</v>
      </c>
      <c r="G6" s="1" t="s">
        <v>188</v>
      </c>
      <c r="H6" s="1" t="s">
        <v>189</v>
      </c>
      <c r="I6" s="258" t="s">
        <v>190</v>
      </c>
      <c r="J6" s="1" t="s">
        <v>57</v>
      </c>
      <c r="K6" s="2" t="s">
        <v>359</v>
      </c>
      <c r="M6" s="256" t="s">
        <v>374</v>
      </c>
      <c r="N6" s="256" t="s">
        <v>892</v>
      </c>
      <c r="O6" s="256" t="s">
        <v>577</v>
      </c>
      <c r="Q6" s="1" t="s">
        <v>958</v>
      </c>
      <c r="R6" s="1" t="s">
        <v>959</v>
      </c>
      <c r="S6" s="1" t="s">
        <v>960</v>
      </c>
      <c r="T6" s="258" t="str">
        <f t="shared" si="0"/>
        <v/>
      </c>
    </row>
    <row r="7" spans="1:22" s="1" customFormat="1" ht="15.75" thickBot="1">
      <c r="A7" s="1" t="s">
        <v>128</v>
      </c>
      <c r="B7" s="1" t="s">
        <v>123</v>
      </c>
      <c r="D7" s="1" t="s">
        <v>191</v>
      </c>
      <c r="E7" s="1" t="s">
        <v>866</v>
      </c>
      <c r="G7" s="1" t="s">
        <v>192</v>
      </c>
      <c r="H7" s="9" t="s">
        <v>866</v>
      </c>
      <c r="I7" s="258" t="s">
        <v>193</v>
      </c>
      <c r="J7" s="1" t="s">
        <v>58</v>
      </c>
      <c r="K7" s="2" t="s">
        <v>194</v>
      </c>
      <c r="M7" s="256" t="s">
        <v>375</v>
      </c>
      <c r="N7" s="256" t="s">
        <v>491</v>
      </c>
      <c r="O7" s="256" t="s">
        <v>578</v>
      </c>
      <c r="R7" s="1" t="s">
        <v>961</v>
      </c>
      <c r="S7" s="1" t="s">
        <v>962</v>
      </c>
      <c r="T7" s="258" t="str">
        <f t="shared" si="0"/>
        <v/>
      </c>
    </row>
    <row r="8" spans="1:22" s="1" customFormat="1" ht="15.75" thickBot="1">
      <c r="A8" s="1" t="s">
        <v>129</v>
      </c>
      <c r="D8" s="1" t="s">
        <v>195</v>
      </c>
      <c r="G8" s="1" t="s">
        <v>196</v>
      </c>
      <c r="I8" s="257" t="s">
        <v>926</v>
      </c>
      <c r="J8" s="1" t="s">
        <v>60</v>
      </c>
      <c r="K8" s="2" t="s">
        <v>360</v>
      </c>
      <c r="M8" s="256" t="s">
        <v>376</v>
      </c>
      <c r="N8" s="256" t="s">
        <v>492</v>
      </c>
      <c r="O8" s="256" t="s">
        <v>906</v>
      </c>
      <c r="R8" s="1" t="s">
        <v>963</v>
      </c>
      <c r="S8" s="1" t="s">
        <v>964</v>
      </c>
      <c r="T8" s="258" t="str">
        <f t="shared" si="0"/>
        <v/>
      </c>
    </row>
    <row r="9" spans="1:22" s="1" customFormat="1" ht="15.75" thickBot="1">
      <c r="D9" s="1" t="s">
        <v>198</v>
      </c>
      <c r="G9" s="1" t="s">
        <v>199</v>
      </c>
      <c r="I9" s="257" t="s">
        <v>927</v>
      </c>
      <c r="J9" s="1" t="s">
        <v>61</v>
      </c>
      <c r="K9" s="2" t="s">
        <v>361</v>
      </c>
      <c r="M9" s="256" t="s">
        <v>870</v>
      </c>
      <c r="N9" s="256" t="s">
        <v>493</v>
      </c>
      <c r="O9" s="256" t="s">
        <v>579</v>
      </c>
      <c r="R9" s="1" t="s">
        <v>965</v>
      </c>
      <c r="S9" s="1" t="s">
        <v>966</v>
      </c>
      <c r="T9" s="258" t="str">
        <f t="shared" si="0"/>
        <v/>
      </c>
    </row>
    <row r="10" spans="1:22" s="1" customFormat="1" ht="15.75" thickBot="1">
      <c r="D10" s="1" t="s">
        <v>201</v>
      </c>
      <c r="G10" s="1" t="s">
        <v>202</v>
      </c>
      <c r="I10" s="258" t="s">
        <v>197</v>
      </c>
      <c r="J10" s="1" t="s">
        <v>62</v>
      </c>
      <c r="K10" s="2" t="s">
        <v>362</v>
      </c>
      <c r="M10" s="256" t="s">
        <v>377</v>
      </c>
      <c r="N10" s="256" t="s">
        <v>494</v>
      </c>
      <c r="O10" s="256" t="s">
        <v>580</v>
      </c>
      <c r="R10" s="1" t="s">
        <v>967</v>
      </c>
      <c r="T10" s="258" t="str">
        <f t="shared" si="0"/>
        <v/>
      </c>
    </row>
    <row r="11" spans="1:22" s="1" customFormat="1" ht="27" thickBot="1">
      <c r="D11" s="1" t="s">
        <v>204</v>
      </c>
      <c r="G11" s="1" t="s">
        <v>205</v>
      </c>
      <c r="I11" s="257" t="s">
        <v>928</v>
      </c>
      <c r="J11" s="1" t="s">
        <v>63</v>
      </c>
      <c r="K11" s="2" t="s">
        <v>363</v>
      </c>
      <c r="M11" s="256" t="s">
        <v>378</v>
      </c>
      <c r="N11" s="256" t="s">
        <v>495</v>
      </c>
      <c r="O11" s="256" t="s">
        <v>581</v>
      </c>
      <c r="R11" s="1" t="s">
        <v>968</v>
      </c>
      <c r="T11" s="258" t="str">
        <f t="shared" si="0"/>
        <v/>
      </c>
    </row>
    <row r="12" spans="1:22" s="1" customFormat="1" ht="15.75" thickBot="1">
      <c r="D12" s="1" t="s">
        <v>866</v>
      </c>
      <c r="G12" s="1" t="s">
        <v>207</v>
      </c>
      <c r="I12" s="257" t="s">
        <v>929</v>
      </c>
      <c r="J12" s="1" t="s">
        <v>59</v>
      </c>
      <c r="M12" s="256" t="s">
        <v>871</v>
      </c>
      <c r="N12" s="256" t="s">
        <v>496</v>
      </c>
      <c r="O12" s="256" t="s">
        <v>582</v>
      </c>
      <c r="R12" s="1" t="s">
        <v>969</v>
      </c>
      <c r="T12" s="258" t="str">
        <f t="shared" si="0"/>
        <v/>
      </c>
    </row>
    <row r="13" spans="1:22" s="1" customFormat="1" ht="15.75" thickBot="1">
      <c r="G13" s="1" t="s">
        <v>208</v>
      </c>
      <c r="I13" s="257" t="s">
        <v>930</v>
      </c>
      <c r="J13" s="1" t="s">
        <v>65</v>
      </c>
      <c r="M13" s="256" t="s">
        <v>379</v>
      </c>
      <c r="N13" s="256" t="s">
        <v>497</v>
      </c>
      <c r="O13" s="256" t="s">
        <v>583</v>
      </c>
      <c r="R13" s="1" t="s">
        <v>970</v>
      </c>
      <c r="T13" s="258" t="str">
        <f t="shared" si="0"/>
        <v/>
      </c>
    </row>
    <row r="14" spans="1:22" s="1" customFormat="1" ht="15.75" thickBot="1">
      <c r="G14" s="9" t="s">
        <v>866</v>
      </c>
      <c r="I14" s="258" t="s">
        <v>200</v>
      </c>
      <c r="J14" s="1" t="s">
        <v>67</v>
      </c>
      <c r="M14" s="256" t="s">
        <v>380</v>
      </c>
      <c r="N14" s="256" t="s">
        <v>498</v>
      </c>
      <c r="O14" s="256" t="s">
        <v>584</v>
      </c>
      <c r="R14" s="1" t="s">
        <v>971</v>
      </c>
      <c r="T14" s="258" t="str">
        <f t="shared" si="0"/>
        <v/>
      </c>
    </row>
    <row r="15" spans="1:22" s="1" customFormat="1" ht="15.75" thickBot="1">
      <c r="I15" s="258" t="s">
        <v>203</v>
      </c>
      <c r="J15" s="1" t="s">
        <v>68</v>
      </c>
      <c r="M15" s="256" t="s">
        <v>381</v>
      </c>
      <c r="N15" s="256" t="s">
        <v>893</v>
      </c>
      <c r="O15" s="256" t="s">
        <v>905</v>
      </c>
      <c r="R15" s="1" t="s">
        <v>972</v>
      </c>
      <c r="T15" s="258" t="str">
        <f t="shared" si="0"/>
        <v/>
      </c>
    </row>
    <row r="16" spans="1:22" s="1" customFormat="1" ht="15.75" thickBot="1">
      <c r="I16" s="258" t="s">
        <v>206</v>
      </c>
      <c r="J16" s="1" t="s">
        <v>64</v>
      </c>
      <c r="M16" s="256" t="s">
        <v>874</v>
      </c>
      <c r="N16" s="256" t="s">
        <v>499</v>
      </c>
      <c r="O16" s="256" t="s">
        <v>650</v>
      </c>
      <c r="R16" s="1" t="s">
        <v>973</v>
      </c>
      <c r="T16" s="258" t="str">
        <f t="shared" si="0"/>
        <v/>
      </c>
    </row>
    <row r="17" spans="9:20" s="1" customFormat="1" ht="15.75" thickBot="1">
      <c r="I17" s="257" t="s">
        <v>931</v>
      </c>
      <c r="J17" s="1" t="s">
        <v>69</v>
      </c>
      <c r="M17" s="256" t="s">
        <v>383</v>
      </c>
      <c r="N17" s="256" t="s">
        <v>500</v>
      </c>
      <c r="O17" s="256" t="s">
        <v>585</v>
      </c>
      <c r="R17" s="1" t="s">
        <v>974</v>
      </c>
      <c r="T17" s="258" t="str">
        <f t="shared" si="0"/>
        <v/>
      </c>
    </row>
    <row r="18" spans="9:20" s="1" customFormat="1" ht="15.75" thickBot="1">
      <c r="I18" s="257" t="s">
        <v>932</v>
      </c>
      <c r="J18" s="1" t="s">
        <v>70</v>
      </c>
      <c r="M18" s="256" t="s">
        <v>382</v>
      </c>
      <c r="N18" s="256" t="s">
        <v>501</v>
      </c>
      <c r="O18" s="256" t="s">
        <v>586</v>
      </c>
    </row>
    <row r="19" spans="9:20" s="1" customFormat="1" ht="27" thickBot="1">
      <c r="I19" s="257" t="s">
        <v>933</v>
      </c>
      <c r="J19" s="1" t="s">
        <v>73</v>
      </c>
      <c r="M19" s="256" t="s">
        <v>873</v>
      </c>
      <c r="N19" s="256" t="s">
        <v>502</v>
      </c>
      <c r="O19" s="256" t="s">
        <v>587</v>
      </c>
    </row>
    <row r="20" spans="9:20" s="1" customFormat="1" ht="15.75" thickBot="1">
      <c r="I20" s="257" t="s">
        <v>934</v>
      </c>
      <c r="J20" s="1" t="s">
        <v>71</v>
      </c>
      <c r="M20" s="256" t="s">
        <v>384</v>
      </c>
      <c r="N20" s="256" t="s">
        <v>503</v>
      </c>
      <c r="O20" s="256" t="s">
        <v>588</v>
      </c>
    </row>
    <row r="21" spans="9:20" s="1" customFormat="1" ht="15.75" thickBot="1">
      <c r="I21" s="257" t="s">
        <v>935</v>
      </c>
      <c r="J21" s="1" t="s">
        <v>72</v>
      </c>
      <c r="M21" s="256" t="s">
        <v>385</v>
      </c>
      <c r="N21" s="256" t="s">
        <v>537</v>
      </c>
      <c r="O21" s="256" t="s">
        <v>589</v>
      </c>
    </row>
    <row r="22" spans="9:20" s="1" customFormat="1" ht="15.75" thickBot="1">
      <c r="I22" s="257" t="s">
        <v>936</v>
      </c>
      <c r="J22" s="1" t="s">
        <v>74</v>
      </c>
      <c r="M22" s="256" t="s">
        <v>386</v>
      </c>
      <c r="N22" s="256" t="s">
        <v>504</v>
      </c>
      <c r="O22" s="256" t="s">
        <v>590</v>
      </c>
    </row>
    <row r="23" spans="9:20" s="1" customFormat="1" ht="15.75" thickBot="1">
      <c r="I23" s="258" t="s">
        <v>231</v>
      </c>
      <c r="J23" s="1" t="s">
        <v>75</v>
      </c>
      <c r="M23" s="256" t="s">
        <v>387</v>
      </c>
      <c r="N23" s="256" t="s">
        <v>505</v>
      </c>
      <c r="O23" s="256" t="s">
        <v>651</v>
      </c>
    </row>
    <row r="24" spans="9:20" s="1" customFormat="1" ht="15.75" thickBot="1">
      <c r="I24" s="257" t="s">
        <v>937</v>
      </c>
      <c r="J24" s="1" t="s">
        <v>77</v>
      </c>
      <c r="M24" s="256" t="s">
        <v>388</v>
      </c>
      <c r="N24" s="256" t="s">
        <v>894</v>
      </c>
      <c r="O24" s="256" t="s">
        <v>907</v>
      </c>
    </row>
    <row r="25" spans="9:20" s="1" customFormat="1" ht="15.75" thickBot="1">
      <c r="I25" s="258" t="s">
        <v>209</v>
      </c>
      <c r="J25" s="1" t="s">
        <v>78</v>
      </c>
      <c r="M25" s="256" t="s">
        <v>389</v>
      </c>
      <c r="N25" s="256" t="s">
        <v>506</v>
      </c>
      <c r="O25" s="256" t="s">
        <v>591</v>
      </c>
    </row>
    <row r="26" spans="9:20" s="1" customFormat="1" ht="15.75" thickBot="1">
      <c r="I26" s="258" t="s">
        <v>232</v>
      </c>
      <c r="J26" s="1" t="s">
        <v>79</v>
      </c>
      <c r="M26" s="256" t="s">
        <v>390</v>
      </c>
      <c r="N26" s="256" t="s">
        <v>507</v>
      </c>
      <c r="O26" s="256" t="s">
        <v>592</v>
      </c>
    </row>
    <row r="27" spans="9:20" s="1" customFormat="1" ht="15.75" thickBot="1">
      <c r="I27" s="258" t="s">
        <v>210</v>
      </c>
      <c r="J27" s="1" t="s">
        <v>80</v>
      </c>
      <c r="M27" s="256" t="s">
        <v>391</v>
      </c>
      <c r="N27" s="256" t="s">
        <v>508</v>
      </c>
      <c r="O27" s="256" t="s">
        <v>593</v>
      </c>
    </row>
    <row r="28" spans="9:20" s="1" customFormat="1" ht="15.75" thickBot="1">
      <c r="I28" s="257" t="s">
        <v>938</v>
      </c>
      <c r="J28" s="1" t="s">
        <v>81</v>
      </c>
      <c r="M28" s="256" t="s">
        <v>392</v>
      </c>
      <c r="N28" s="256" t="s">
        <v>509</v>
      </c>
      <c r="O28" s="256" t="s">
        <v>593</v>
      </c>
    </row>
    <row r="29" spans="9:20" s="1" customFormat="1" ht="15.75" thickBot="1">
      <c r="I29" s="258" t="s">
        <v>211</v>
      </c>
      <c r="J29" s="1" t="s">
        <v>82</v>
      </c>
      <c r="M29" s="256" t="s">
        <v>393</v>
      </c>
      <c r="N29" s="256" t="s">
        <v>895</v>
      </c>
      <c r="O29" s="256" t="s">
        <v>594</v>
      </c>
    </row>
    <row r="30" spans="9:20" s="1" customFormat="1" ht="15.75" thickBot="1">
      <c r="I30" s="257" t="s">
        <v>939</v>
      </c>
      <c r="J30" s="1" t="s">
        <v>83</v>
      </c>
      <c r="M30" s="256" t="s">
        <v>875</v>
      </c>
      <c r="N30" s="256" t="s">
        <v>510</v>
      </c>
      <c r="O30" s="256" t="s">
        <v>595</v>
      </c>
    </row>
    <row r="31" spans="9:20" s="1" customFormat="1" ht="15.75" thickBot="1">
      <c r="I31" s="258" t="s">
        <v>212</v>
      </c>
      <c r="J31" s="1" t="s">
        <v>89</v>
      </c>
      <c r="M31" s="256" t="s">
        <v>394</v>
      </c>
      <c r="N31" s="256" t="s">
        <v>511</v>
      </c>
      <c r="O31" s="256" t="s">
        <v>652</v>
      </c>
    </row>
    <row r="32" spans="9:20" s="1" customFormat="1" ht="27" thickBot="1">
      <c r="I32" s="258" t="s">
        <v>213</v>
      </c>
      <c r="J32" s="1" t="s">
        <v>66</v>
      </c>
      <c r="M32" s="256" t="s">
        <v>395</v>
      </c>
      <c r="N32" s="256" t="s">
        <v>896</v>
      </c>
      <c r="O32" s="256" t="s">
        <v>596</v>
      </c>
    </row>
    <row r="33" spans="9:15" s="1" customFormat="1" ht="15.75" thickBot="1">
      <c r="I33" s="258" t="s">
        <v>214</v>
      </c>
      <c r="J33" s="1" t="s">
        <v>76</v>
      </c>
      <c r="M33" s="256" t="s">
        <v>396</v>
      </c>
      <c r="N33" s="256" t="s">
        <v>512</v>
      </c>
      <c r="O33" s="256" t="s">
        <v>908</v>
      </c>
    </row>
    <row r="34" spans="9:15" s="1" customFormat="1" ht="15.75" thickBot="1">
      <c r="I34" s="258" t="s">
        <v>215</v>
      </c>
      <c r="J34" s="1" t="s">
        <v>54</v>
      </c>
      <c r="M34" s="256" t="s">
        <v>397</v>
      </c>
      <c r="N34" s="256" t="s">
        <v>513</v>
      </c>
      <c r="O34" s="256" t="s">
        <v>653</v>
      </c>
    </row>
    <row r="35" spans="9:15" s="1" customFormat="1" ht="27" thickBot="1">
      <c r="I35" s="258" t="s">
        <v>233</v>
      </c>
      <c r="J35" s="1" t="s">
        <v>84</v>
      </c>
      <c r="M35" s="256" t="s">
        <v>398</v>
      </c>
      <c r="N35" s="256" t="s">
        <v>514</v>
      </c>
      <c r="O35" s="256" t="s">
        <v>597</v>
      </c>
    </row>
    <row r="36" spans="9:15" s="1" customFormat="1" ht="15.75" thickBot="1">
      <c r="I36" s="258" t="s">
        <v>216</v>
      </c>
      <c r="J36" s="1" t="s">
        <v>85</v>
      </c>
      <c r="M36" s="256" t="s">
        <v>399</v>
      </c>
      <c r="N36" s="256" t="s">
        <v>515</v>
      </c>
      <c r="O36" s="256" t="s">
        <v>598</v>
      </c>
    </row>
    <row r="37" spans="9:15" s="1" customFormat="1" ht="15.75" thickBot="1">
      <c r="I37" s="258" t="s">
        <v>217</v>
      </c>
      <c r="J37" s="1" t="s">
        <v>86</v>
      </c>
      <c r="M37" s="256" t="s">
        <v>876</v>
      </c>
      <c r="N37" s="256" t="s">
        <v>897</v>
      </c>
      <c r="O37" s="256" t="s">
        <v>909</v>
      </c>
    </row>
    <row r="38" spans="9:15" s="1" customFormat="1" ht="15.75" thickBot="1">
      <c r="I38" s="258" t="s">
        <v>218</v>
      </c>
      <c r="J38" s="1" t="s">
        <v>87</v>
      </c>
      <c r="M38" s="256" t="s">
        <v>400</v>
      </c>
      <c r="N38" s="256" t="s">
        <v>516</v>
      </c>
      <c r="O38" s="256" t="s">
        <v>599</v>
      </c>
    </row>
    <row r="39" spans="9:15" s="1" customFormat="1" ht="15.75" thickBot="1">
      <c r="I39" s="258" t="s">
        <v>219</v>
      </c>
      <c r="J39" s="1" t="s">
        <v>88</v>
      </c>
      <c r="M39" s="256" t="s">
        <v>401</v>
      </c>
      <c r="N39" s="256" t="s">
        <v>517</v>
      </c>
      <c r="O39" s="256" t="s">
        <v>600</v>
      </c>
    </row>
    <row r="40" spans="9:15" s="1" customFormat="1" ht="15.75" thickBot="1">
      <c r="I40" s="258" t="s">
        <v>220</v>
      </c>
      <c r="M40" s="256" t="s">
        <v>402</v>
      </c>
      <c r="N40" s="256" t="s">
        <v>518</v>
      </c>
      <c r="O40" s="256" t="s">
        <v>601</v>
      </c>
    </row>
    <row r="41" spans="9:15" s="1" customFormat="1" ht="15.75" thickBot="1">
      <c r="I41" s="258" t="s">
        <v>221</v>
      </c>
      <c r="M41" s="256" t="s">
        <v>872</v>
      </c>
      <c r="N41" s="256" t="s">
        <v>519</v>
      </c>
      <c r="O41" s="256" t="s">
        <v>602</v>
      </c>
    </row>
    <row r="42" spans="9:15" s="1" customFormat="1" ht="15.75" thickBot="1">
      <c r="I42" s="258" t="s">
        <v>222</v>
      </c>
      <c r="M42" s="256" t="s">
        <v>404</v>
      </c>
      <c r="N42" s="256" t="s">
        <v>520</v>
      </c>
      <c r="O42" s="256" t="s">
        <v>603</v>
      </c>
    </row>
    <row r="43" spans="9:15" s="1" customFormat="1" ht="15.75" thickBot="1">
      <c r="I43" s="258" t="s">
        <v>223</v>
      </c>
      <c r="M43" s="256" t="s">
        <v>405</v>
      </c>
      <c r="N43" s="256" t="s">
        <v>521</v>
      </c>
      <c r="O43" s="256" t="s">
        <v>604</v>
      </c>
    </row>
    <row r="44" spans="9:15" s="1" customFormat="1" ht="27" thickBot="1">
      <c r="I44" s="258" t="s">
        <v>228</v>
      </c>
      <c r="M44" s="256" t="s">
        <v>406</v>
      </c>
      <c r="N44" s="256" t="s">
        <v>522</v>
      </c>
      <c r="O44" s="256" t="s">
        <v>605</v>
      </c>
    </row>
    <row r="45" spans="9:15" s="1" customFormat="1" ht="15.75" thickBot="1">
      <c r="I45" s="258" t="s">
        <v>229</v>
      </c>
      <c r="M45" s="256" t="s">
        <v>407</v>
      </c>
      <c r="N45" s="256" t="s">
        <v>523</v>
      </c>
      <c r="O45" s="256" t="s">
        <v>606</v>
      </c>
    </row>
    <row r="46" spans="9:15" s="1" customFormat="1" ht="15.75" thickBot="1">
      <c r="I46" s="258" t="s">
        <v>224</v>
      </c>
      <c r="M46" s="256" t="s">
        <v>408</v>
      </c>
      <c r="N46" s="256" t="s">
        <v>524</v>
      </c>
      <c r="O46" s="256" t="s">
        <v>607</v>
      </c>
    </row>
    <row r="47" spans="9:15" s="1" customFormat="1" ht="15.75" thickBot="1">
      <c r="I47" s="258" t="s">
        <v>230</v>
      </c>
      <c r="M47" s="256" t="s">
        <v>409</v>
      </c>
      <c r="N47" s="256" t="s">
        <v>525</v>
      </c>
      <c r="O47" s="256" t="s">
        <v>608</v>
      </c>
    </row>
    <row r="48" spans="9:15" s="1" customFormat="1" ht="15.75" thickBot="1">
      <c r="I48" s="258" t="s">
        <v>225</v>
      </c>
      <c r="M48" s="256" t="s">
        <v>410</v>
      </c>
      <c r="N48" s="256" t="s">
        <v>526</v>
      </c>
      <c r="O48" s="256" t="s">
        <v>910</v>
      </c>
    </row>
    <row r="49" spans="9:15" s="1" customFormat="1" ht="15.75" thickBot="1">
      <c r="I49" s="258" t="s">
        <v>226</v>
      </c>
      <c r="M49" s="256" t="s">
        <v>411</v>
      </c>
      <c r="N49" s="256" t="s">
        <v>527</v>
      </c>
      <c r="O49" s="256" t="s">
        <v>911</v>
      </c>
    </row>
    <row r="50" spans="9:15" s="1" customFormat="1" ht="15.75" thickBot="1">
      <c r="I50" s="258" t="s">
        <v>227</v>
      </c>
      <c r="M50" s="256" t="s">
        <v>403</v>
      </c>
      <c r="N50" s="256" t="s">
        <v>528</v>
      </c>
      <c r="O50" s="256" t="s">
        <v>609</v>
      </c>
    </row>
    <row r="51" spans="9:15" s="1" customFormat="1" ht="15.75" thickBot="1">
      <c r="M51" s="256" t="s">
        <v>412</v>
      </c>
      <c r="N51" s="256" t="s">
        <v>529</v>
      </c>
      <c r="O51" s="256" t="s">
        <v>610</v>
      </c>
    </row>
    <row r="52" spans="9:15" s="1" customFormat="1" ht="15.75" thickBot="1">
      <c r="M52" s="256" t="s">
        <v>413</v>
      </c>
      <c r="N52" s="256" t="s">
        <v>890</v>
      </c>
      <c r="O52" s="256" t="s">
        <v>611</v>
      </c>
    </row>
    <row r="53" spans="9:15" s="1" customFormat="1" ht="27" thickBot="1">
      <c r="M53" s="256" t="s">
        <v>414</v>
      </c>
      <c r="N53" s="256" t="s">
        <v>573</v>
      </c>
      <c r="O53" s="256" t="s">
        <v>612</v>
      </c>
    </row>
    <row r="54" spans="9:15" s="1" customFormat="1" ht="15.75" thickBot="1">
      <c r="M54" s="256" t="s">
        <v>415</v>
      </c>
      <c r="N54" s="256" t="s">
        <v>530</v>
      </c>
      <c r="O54" s="256" t="s">
        <v>613</v>
      </c>
    </row>
    <row r="55" spans="9:15" s="1" customFormat="1" ht="27" thickBot="1">
      <c r="M55" s="256" t="s">
        <v>877</v>
      </c>
      <c r="N55" s="256" t="s">
        <v>531</v>
      </c>
      <c r="O55" s="256" t="s">
        <v>614</v>
      </c>
    </row>
    <row r="56" spans="9:15" s="1" customFormat="1" ht="27" thickBot="1">
      <c r="M56" s="256" t="s">
        <v>878</v>
      </c>
      <c r="N56" s="256" t="s">
        <v>898</v>
      </c>
      <c r="O56" s="256" t="s">
        <v>615</v>
      </c>
    </row>
    <row r="57" spans="9:15" s="1" customFormat="1" ht="15.75" thickBot="1">
      <c r="M57" s="256" t="s">
        <v>416</v>
      </c>
      <c r="N57" s="256" t="s">
        <v>532</v>
      </c>
      <c r="O57" s="256" t="s">
        <v>616</v>
      </c>
    </row>
    <row r="58" spans="9:15" s="1" customFormat="1" ht="15.75" thickBot="1">
      <c r="M58" s="256" t="s">
        <v>417</v>
      </c>
      <c r="N58" s="256" t="s">
        <v>533</v>
      </c>
      <c r="O58" s="256" t="s">
        <v>617</v>
      </c>
    </row>
    <row r="59" spans="9:15" s="1" customFormat="1" ht="15.75" thickBot="1">
      <c r="M59" s="256" t="s">
        <v>418</v>
      </c>
      <c r="N59" s="256" t="s">
        <v>534</v>
      </c>
      <c r="O59" s="256" t="s">
        <v>618</v>
      </c>
    </row>
    <row r="60" spans="9:15" s="1" customFormat="1" ht="15.75" thickBot="1">
      <c r="M60" s="256" t="s">
        <v>419</v>
      </c>
      <c r="N60" s="256" t="s">
        <v>535</v>
      </c>
      <c r="O60" s="256" t="s">
        <v>619</v>
      </c>
    </row>
    <row r="61" spans="9:15" s="1" customFormat="1" ht="15.75" thickBot="1">
      <c r="M61" s="256" t="s">
        <v>420</v>
      </c>
      <c r="N61" s="256" t="s">
        <v>536</v>
      </c>
      <c r="O61" s="256" t="s">
        <v>620</v>
      </c>
    </row>
    <row r="62" spans="9:15" s="1" customFormat="1" ht="15.75" thickBot="1">
      <c r="M62" s="256" t="s">
        <v>421</v>
      </c>
      <c r="N62" s="256" t="s">
        <v>538</v>
      </c>
      <c r="O62" s="256" t="s">
        <v>621</v>
      </c>
    </row>
    <row r="63" spans="9:15" s="1" customFormat="1" ht="27" thickBot="1">
      <c r="M63" s="256" t="s">
        <v>879</v>
      </c>
      <c r="N63" s="256" t="s">
        <v>539</v>
      </c>
      <c r="O63" s="256" t="s">
        <v>654</v>
      </c>
    </row>
    <row r="64" spans="9:15" s="1" customFormat="1" ht="15.75" thickBot="1">
      <c r="M64" s="256" t="s">
        <v>422</v>
      </c>
      <c r="N64" s="256" t="s">
        <v>540</v>
      </c>
      <c r="O64" s="256" t="s">
        <v>622</v>
      </c>
    </row>
    <row r="65" spans="13:20" s="1" customFormat="1" ht="27" thickBot="1">
      <c r="M65" s="256" t="s">
        <v>880</v>
      </c>
      <c r="N65" s="256" t="s">
        <v>541</v>
      </c>
      <c r="O65" s="256" t="s">
        <v>912</v>
      </c>
    </row>
    <row r="66" spans="13:20" s="1" customFormat="1" ht="15.75" thickBot="1">
      <c r="M66" s="256" t="s">
        <v>423</v>
      </c>
      <c r="N66" s="256" t="s">
        <v>899</v>
      </c>
      <c r="O66" s="256" t="s">
        <v>913</v>
      </c>
    </row>
    <row r="67" spans="13:20" ht="15.75" thickBot="1">
      <c r="M67" s="256" t="s">
        <v>424</v>
      </c>
      <c r="N67" s="256" t="s">
        <v>900</v>
      </c>
      <c r="O67" s="256" t="s">
        <v>623</v>
      </c>
      <c r="P67" s="1"/>
      <c r="Q67" s="1"/>
      <c r="R67" s="1"/>
      <c r="S67" s="1"/>
      <c r="T67" s="1"/>
    </row>
    <row r="68" spans="13:20" ht="27" thickBot="1">
      <c r="M68" s="256" t="s">
        <v>425</v>
      </c>
      <c r="N68" s="256" t="s">
        <v>542</v>
      </c>
      <c r="O68" s="256" t="s">
        <v>624</v>
      </c>
    </row>
    <row r="69" spans="13:20" ht="15.75" thickBot="1">
      <c r="M69" s="256" t="s">
        <v>882</v>
      </c>
      <c r="N69" s="256" t="s">
        <v>543</v>
      </c>
      <c r="O69" s="256" t="s">
        <v>625</v>
      </c>
    </row>
    <row r="70" spans="13:20" ht="15.75" thickBot="1">
      <c r="M70" s="256" t="s">
        <v>883</v>
      </c>
      <c r="N70" s="256" t="s">
        <v>544</v>
      </c>
      <c r="O70" s="256" t="s">
        <v>626</v>
      </c>
    </row>
    <row r="71" spans="13:20" ht="15.75" thickBot="1">
      <c r="M71" s="256" t="s">
        <v>426</v>
      </c>
      <c r="N71" s="256" t="s">
        <v>866</v>
      </c>
      <c r="O71" s="256" t="s">
        <v>627</v>
      </c>
    </row>
    <row r="72" spans="13:20" ht="15.75" thickBot="1">
      <c r="M72" s="256" t="s">
        <v>427</v>
      </c>
      <c r="N72" s="256" t="s">
        <v>545</v>
      </c>
      <c r="O72" s="256" t="s">
        <v>914</v>
      </c>
    </row>
    <row r="73" spans="13:20" ht="27" thickBot="1">
      <c r="M73" s="256" t="s">
        <v>428</v>
      </c>
      <c r="N73" s="256" t="s">
        <v>546</v>
      </c>
      <c r="O73" s="256" t="s">
        <v>628</v>
      </c>
    </row>
    <row r="74" spans="13:20" ht="15.75" thickBot="1">
      <c r="M74" s="256" t="s">
        <v>429</v>
      </c>
      <c r="N74" s="256" t="s">
        <v>547</v>
      </c>
      <c r="O74" s="256" t="s">
        <v>916</v>
      </c>
    </row>
    <row r="75" spans="13:20" ht="15.75" thickBot="1">
      <c r="M75" s="256" t="s">
        <v>884</v>
      </c>
      <c r="N75" s="256" t="s">
        <v>548</v>
      </c>
      <c r="O75" s="256" t="s">
        <v>629</v>
      </c>
    </row>
    <row r="76" spans="13:20" ht="15.75" thickBot="1">
      <c r="M76" s="256" t="s">
        <v>431</v>
      </c>
      <c r="N76" s="256" t="s">
        <v>549</v>
      </c>
      <c r="O76" s="256" t="s">
        <v>917</v>
      </c>
    </row>
    <row r="77" spans="13:20" ht="15.75" thickBot="1">
      <c r="M77" s="256" t="s">
        <v>430</v>
      </c>
      <c r="N77" s="256" t="s">
        <v>550</v>
      </c>
      <c r="O77" s="256" t="s">
        <v>918</v>
      </c>
    </row>
    <row r="78" spans="13:20" ht="15.75" thickBot="1">
      <c r="M78" s="256" t="s">
        <v>432</v>
      </c>
      <c r="N78" s="256" t="s">
        <v>551</v>
      </c>
      <c r="O78" s="256" t="s">
        <v>630</v>
      </c>
    </row>
    <row r="79" spans="13:20" ht="27" thickBot="1">
      <c r="M79" s="256" t="s">
        <v>433</v>
      </c>
      <c r="N79" s="256" t="s">
        <v>552</v>
      </c>
      <c r="O79" s="256" t="s">
        <v>631</v>
      </c>
    </row>
    <row r="80" spans="13:20" ht="15.75" thickBot="1">
      <c r="M80" s="256" t="s">
        <v>434</v>
      </c>
      <c r="N80" s="256" t="s">
        <v>902</v>
      </c>
      <c r="O80" s="256" t="s">
        <v>632</v>
      </c>
    </row>
    <row r="81" spans="13:15" ht="15.75" thickBot="1">
      <c r="M81" s="256" t="s">
        <v>435</v>
      </c>
      <c r="N81" s="256" t="s">
        <v>553</v>
      </c>
      <c r="O81" s="256" t="s">
        <v>655</v>
      </c>
    </row>
    <row r="82" spans="13:15" ht="15.75" thickBot="1">
      <c r="M82" s="256" t="s">
        <v>436</v>
      </c>
      <c r="N82" s="256" t="s">
        <v>554</v>
      </c>
      <c r="O82" s="256" t="s">
        <v>919</v>
      </c>
    </row>
    <row r="83" spans="13:15" ht="15.75" thickBot="1">
      <c r="M83" s="256" t="s">
        <v>437</v>
      </c>
      <c r="N83" s="256" t="s">
        <v>903</v>
      </c>
      <c r="O83" s="256" t="s">
        <v>633</v>
      </c>
    </row>
    <row r="84" spans="13:15" ht="15.75" thickBot="1">
      <c r="M84" s="256" t="s">
        <v>438</v>
      </c>
      <c r="N84" s="256" t="s">
        <v>555</v>
      </c>
      <c r="O84" s="256" t="s">
        <v>634</v>
      </c>
    </row>
    <row r="85" spans="13:15" ht="15.75" thickBot="1">
      <c r="M85" s="256" t="s">
        <v>439</v>
      </c>
      <c r="N85" s="256" t="s">
        <v>556</v>
      </c>
      <c r="O85" s="256" t="s">
        <v>635</v>
      </c>
    </row>
    <row r="86" spans="13:15" ht="15.75" thickBot="1">
      <c r="M86" s="256" t="s">
        <v>440</v>
      </c>
      <c r="N86" s="256" t="s">
        <v>557</v>
      </c>
      <c r="O86" s="256" t="s">
        <v>636</v>
      </c>
    </row>
    <row r="87" spans="13:15" ht="15.75" thickBot="1">
      <c r="M87" s="256" t="s">
        <v>441</v>
      </c>
      <c r="N87" s="256" t="s">
        <v>558</v>
      </c>
      <c r="O87" s="256" t="s">
        <v>637</v>
      </c>
    </row>
    <row r="88" spans="13:15" ht="15.75" thickBot="1">
      <c r="M88" s="256" t="s">
        <v>442</v>
      </c>
      <c r="N88" s="256" t="s">
        <v>559</v>
      </c>
      <c r="O88" s="256" t="s">
        <v>921</v>
      </c>
    </row>
    <row r="89" spans="13:15" ht="15.75" thickBot="1">
      <c r="M89" s="256" t="s">
        <v>443</v>
      </c>
      <c r="N89" s="256" t="s">
        <v>560</v>
      </c>
      <c r="O89" s="256" t="s">
        <v>920</v>
      </c>
    </row>
    <row r="90" spans="13:15" ht="15.75" thickBot="1">
      <c r="M90" s="256" t="s">
        <v>444</v>
      </c>
      <c r="N90" s="256" t="s">
        <v>904</v>
      </c>
      <c r="O90" s="256" t="s">
        <v>915</v>
      </c>
    </row>
    <row r="91" spans="13:15" ht="15.75" thickBot="1">
      <c r="M91" s="256" t="s">
        <v>445</v>
      </c>
      <c r="N91" s="256" t="s">
        <v>561</v>
      </c>
      <c r="O91" s="256" t="s">
        <v>638</v>
      </c>
    </row>
    <row r="92" spans="13:15" ht="15.75" thickBot="1">
      <c r="M92" s="256" t="s">
        <v>446</v>
      </c>
      <c r="N92" s="256" t="s">
        <v>562</v>
      </c>
      <c r="O92" s="256" t="s">
        <v>639</v>
      </c>
    </row>
    <row r="93" spans="13:15" ht="15.75" thickBot="1">
      <c r="M93" s="256" t="s">
        <v>887</v>
      </c>
      <c r="N93" s="256" t="s">
        <v>563</v>
      </c>
      <c r="O93" s="256" t="s">
        <v>640</v>
      </c>
    </row>
    <row r="94" spans="13:15" ht="15.75" thickBot="1">
      <c r="M94" s="256" t="s">
        <v>447</v>
      </c>
      <c r="N94" s="256" t="s">
        <v>564</v>
      </c>
      <c r="O94" s="256" t="s">
        <v>641</v>
      </c>
    </row>
    <row r="95" spans="13:15" ht="15.75" thickBot="1">
      <c r="M95" s="256" t="s">
        <v>448</v>
      </c>
      <c r="N95" s="256" t="s">
        <v>565</v>
      </c>
      <c r="O95" s="256" t="s">
        <v>642</v>
      </c>
    </row>
    <row r="96" spans="13:15" ht="15.75" thickBot="1">
      <c r="M96" s="256" t="s">
        <v>449</v>
      </c>
      <c r="N96" s="256" t="s">
        <v>566</v>
      </c>
      <c r="O96" s="256" t="s">
        <v>656</v>
      </c>
    </row>
    <row r="97" spans="13:15" ht="15.75" thickBot="1">
      <c r="M97" s="256" t="s">
        <v>450</v>
      </c>
      <c r="N97" s="256" t="s">
        <v>567</v>
      </c>
      <c r="O97" s="256" t="s">
        <v>657</v>
      </c>
    </row>
    <row r="98" spans="13:15" ht="15.75" thickBot="1">
      <c r="M98" s="256" t="s">
        <v>451</v>
      </c>
      <c r="N98" s="256" t="s">
        <v>568</v>
      </c>
      <c r="O98" s="256" t="s">
        <v>643</v>
      </c>
    </row>
    <row r="99" spans="13:15" ht="15.75" thickBot="1">
      <c r="M99" s="256" t="s">
        <v>452</v>
      </c>
      <c r="N99" s="256" t="s">
        <v>569</v>
      </c>
      <c r="O99" s="256" t="s">
        <v>644</v>
      </c>
    </row>
    <row r="100" spans="13:15" ht="15.75" thickBot="1">
      <c r="M100" s="256" t="s">
        <v>453</v>
      </c>
      <c r="N100" s="256" t="s">
        <v>570</v>
      </c>
      <c r="O100" s="256" t="s">
        <v>922</v>
      </c>
    </row>
    <row r="101" spans="13:15" ht="15.75" thickBot="1">
      <c r="M101" s="256" t="s">
        <v>454</v>
      </c>
      <c r="N101" s="256" t="s">
        <v>571</v>
      </c>
      <c r="O101" s="256" t="s">
        <v>645</v>
      </c>
    </row>
    <row r="102" spans="13:15" ht="15.75" thickBot="1">
      <c r="M102" s="256" t="s">
        <v>455</v>
      </c>
      <c r="N102" s="256" t="s">
        <v>572</v>
      </c>
      <c r="O102" s="256" t="s">
        <v>923</v>
      </c>
    </row>
    <row r="103" spans="13:15" ht="27" thickBot="1">
      <c r="M103" s="256" t="s">
        <v>457</v>
      </c>
      <c r="N103" s="256" t="s">
        <v>573</v>
      </c>
      <c r="O103" s="256" t="s">
        <v>646</v>
      </c>
    </row>
    <row r="104" spans="13:15" ht="15.75" thickBot="1">
      <c r="M104" s="256" t="s">
        <v>456</v>
      </c>
      <c r="O104" s="256" t="s">
        <v>647</v>
      </c>
    </row>
    <row r="105" spans="13:15" ht="15.75" thickBot="1">
      <c r="M105" s="256" t="s">
        <v>458</v>
      </c>
      <c r="O105" s="256" t="s">
        <v>648</v>
      </c>
    </row>
    <row r="106" spans="13:15" ht="15.75" thickBot="1">
      <c r="M106" s="256" t="s">
        <v>459</v>
      </c>
      <c r="O106" s="256" t="s">
        <v>649</v>
      </c>
    </row>
    <row r="107" spans="13:15" ht="27" thickBot="1">
      <c r="M107" s="256" t="s">
        <v>460</v>
      </c>
      <c r="O107" s="256" t="s">
        <v>658</v>
      </c>
    </row>
    <row r="108" spans="13:15" ht="15.75" thickBot="1">
      <c r="M108" s="256" t="s">
        <v>461</v>
      </c>
    </row>
    <row r="109" spans="13:15" ht="15.75" thickBot="1">
      <c r="M109" s="256" t="s">
        <v>885</v>
      </c>
    </row>
    <row r="110" spans="13:15" ht="15.75" thickBot="1">
      <c r="M110" s="256" t="s">
        <v>886</v>
      </c>
    </row>
    <row r="111" spans="13:15" ht="15.75" thickBot="1">
      <c r="M111" s="256" t="s">
        <v>462</v>
      </c>
    </row>
    <row r="112" spans="13:15" ht="15.75" thickBot="1">
      <c r="M112" s="256" t="s">
        <v>463</v>
      </c>
    </row>
    <row r="113" spans="13:13" ht="15.75" thickBot="1">
      <c r="M113" s="256" t="s">
        <v>464</v>
      </c>
    </row>
    <row r="114" spans="13:13" ht="27" thickBot="1">
      <c r="M114" s="256" t="s">
        <v>465</v>
      </c>
    </row>
    <row r="115" spans="13:13" ht="15.75" thickBot="1">
      <c r="M115" s="256" t="s">
        <v>466</v>
      </c>
    </row>
    <row r="116" spans="13:13" ht="15.75" thickBot="1">
      <c r="M116" s="256" t="s">
        <v>467</v>
      </c>
    </row>
    <row r="117" spans="13:13" ht="15.75" thickBot="1">
      <c r="M117" s="256" t="s">
        <v>468</v>
      </c>
    </row>
    <row r="118" spans="13:13" ht="15.75" thickBot="1">
      <c r="M118" s="256" t="s">
        <v>469</v>
      </c>
    </row>
    <row r="119" spans="13:13" ht="15.75" thickBot="1">
      <c r="M119" s="256" t="s">
        <v>470</v>
      </c>
    </row>
    <row r="120" spans="13:13" ht="15.75" thickBot="1">
      <c r="M120" s="256" t="s">
        <v>471</v>
      </c>
    </row>
    <row r="121" spans="13:13" ht="15.75" thickBot="1">
      <c r="M121" s="256" t="s">
        <v>472</v>
      </c>
    </row>
    <row r="122" spans="13:13" ht="15.75" thickBot="1">
      <c r="M122" s="256" t="s">
        <v>473</v>
      </c>
    </row>
    <row r="123" spans="13:13" ht="15.75" thickBot="1">
      <c r="M123" s="256" t="s">
        <v>474</v>
      </c>
    </row>
    <row r="124" spans="13:13" ht="15.75" thickBot="1">
      <c r="M124" s="256" t="s">
        <v>881</v>
      </c>
    </row>
    <row r="125" spans="13:13" ht="15.75" thickBot="1">
      <c r="M125" s="256" t="s">
        <v>475</v>
      </c>
    </row>
    <row r="126" spans="13:13" ht="15.75" thickBot="1">
      <c r="M126" s="256" t="s">
        <v>888</v>
      </c>
    </row>
    <row r="127" spans="13:13" ht="15.75" thickBot="1">
      <c r="M127" s="256" t="s">
        <v>476</v>
      </c>
    </row>
    <row r="128" spans="13:13" ht="15.75" thickBot="1">
      <c r="M128" s="256" t="s">
        <v>477</v>
      </c>
    </row>
    <row r="129" spans="13:13" ht="15.75" thickBot="1">
      <c r="M129" s="256" t="s">
        <v>478</v>
      </c>
    </row>
    <row r="130" spans="13:13" ht="15.75" thickBot="1">
      <c r="M130" s="256" t="s">
        <v>479</v>
      </c>
    </row>
    <row r="131" spans="13:13" ht="15.75" thickBot="1">
      <c r="M131" s="256" t="s">
        <v>889</v>
      </c>
    </row>
    <row r="132" spans="13:13" ht="15.75" thickBot="1">
      <c r="M132" s="256" t="s">
        <v>480</v>
      </c>
    </row>
    <row r="133" spans="13:13" ht="15.75" thickBot="1">
      <c r="M133" s="256" t="s">
        <v>481</v>
      </c>
    </row>
    <row r="134" spans="13:13" ht="15.75" thickBot="1">
      <c r="M134" s="256" t="s">
        <v>482</v>
      </c>
    </row>
    <row r="135" spans="13:13" ht="15.75" thickBot="1">
      <c r="M135" s="256" t="s">
        <v>483</v>
      </c>
    </row>
    <row r="136" spans="13:13" ht="15.75" thickBot="1">
      <c r="M136" s="256" t="s">
        <v>484</v>
      </c>
    </row>
    <row r="137" spans="13:13" ht="15.75" thickBot="1">
      <c r="M137" s="256" t="s">
        <v>485</v>
      </c>
    </row>
    <row r="138" spans="13:13" ht="15.75" thickBot="1">
      <c r="M138" s="256" t="s">
        <v>487</v>
      </c>
    </row>
    <row r="139" spans="13:13" ht="15.75" thickBot="1">
      <c r="M139" s="256" t="s">
        <v>486</v>
      </c>
    </row>
    <row r="140" spans="13:13" ht="15.75" thickBot="1">
      <c r="M140" s="256" t="s">
        <v>488</v>
      </c>
    </row>
    <row r="141" spans="13:13" ht="27" thickBot="1">
      <c r="M141" s="256" t="s">
        <v>489</v>
      </c>
    </row>
  </sheetData>
  <sortState ref="O3:O108">
    <sortCondition ref="O108"/>
  </sortState>
  <phoneticPr fontId="83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Introduction</vt:lpstr>
      <vt:lpstr>User Guidance</vt:lpstr>
      <vt:lpstr>Template</vt:lpstr>
      <vt:lpstr>Lists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Bengoa, Arnaud Dauriat</dc:creator>
  <cp:lastModifiedBy>Clémentine Delerce-Mauris</cp:lastModifiedBy>
  <cp:lastPrinted>2014-08-11T11:33:03Z</cp:lastPrinted>
  <dcterms:created xsi:type="dcterms:W3CDTF">2013-12-09T20:43:37Z</dcterms:created>
  <dcterms:modified xsi:type="dcterms:W3CDTF">2017-09-11T14:06:55Z</dcterms:modified>
</cp:coreProperties>
</file>