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uid/Google Drive/repositories/ecologylabWebGIT/talkAssets/grids/"/>
    </mc:Choice>
  </mc:AlternateContent>
  <xr:revisionPtr revIDLastSave="0" documentId="13_ncr:1_{55E43587-F0D8-B947-A885-25885A656810}" xr6:coauthVersionLast="36" xr6:coauthVersionMax="36" xr10:uidLastSave="{00000000-0000-0000-0000-000000000000}"/>
  <bookViews>
    <workbookView xWindow="0" yWindow="460" windowWidth="51200" windowHeight="27300" activeTab="1" xr2:uid="{00000000-000D-0000-FFFF-FFFF00000000}"/>
  </bookViews>
  <sheets>
    <sheet name="study methods" sheetId="4" r:id="rId1"/>
    <sheet name="studies with methods" sheetId="7" r:id="rId2"/>
    <sheet name="papers matrix" sheetId="1" r:id="rId3"/>
    <sheet name="papers matrix by ref" sheetId="2" r:id="rId4"/>
    <sheet name="building blocks" sheetId="3" r:id="rId5"/>
    <sheet name="divergent browsing" sheetId="5" r:id="rId6"/>
    <sheet name="Old of papers matrix by ref" sheetId="6" r:id="rId7"/>
  </sheets>
  <calcPr calcId="181029"/>
</workbook>
</file>

<file path=xl/calcChain.xml><?xml version="1.0" encoding="utf-8"?>
<calcChain xmlns="http://schemas.openxmlformats.org/spreadsheetml/2006/main">
  <c r="A31" i="6" l="1"/>
  <c r="A30" i="6"/>
  <c r="A29" i="6"/>
  <c r="A28" i="6"/>
  <c r="A27" i="6"/>
  <c r="A26" i="6"/>
  <c r="A25" i="6"/>
  <c r="A24" i="6"/>
  <c r="A23" i="6"/>
  <c r="A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30" i="2"/>
  <c r="A29" i="2"/>
  <c r="A28" i="2"/>
  <c r="A27" i="2"/>
  <c r="A26" i="2"/>
  <c r="A25" i="2"/>
  <c r="A24" i="2"/>
  <c r="A23" i="2"/>
  <c r="A22" i="2"/>
  <c r="A21" i="2"/>
  <c r="AH20" i="2"/>
  <c r="AG20" i="2"/>
  <c r="AF20" i="2"/>
  <c r="AE20" i="2"/>
  <c r="AC20" i="2"/>
  <c r="AB20" i="2"/>
  <c r="AA20" i="2"/>
  <c r="Z20" i="2"/>
  <c r="Y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H19" i="2"/>
  <c r="AG19" i="2"/>
  <c r="AF19" i="2"/>
  <c r="AE19" i="2"/>
  <c r="AC19" i="2"/>
  <c r="AB19" i="2"/>
  <c r="AA19" i="2"/>
  <c r="Z19" i="2"/>
  <c r="Y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H18" i="2"/>
  <c r="AG18" i="2"/>
  <c r="AF18" i="2"/>
  <c r="AE18" i="2"/>
  <c r="AC18" i="2"/>
  <c r="AB18" i="2"/>
  <c r="AA18" i="2"/>
  <c r="Z18" i="2"/>
  <c r="Y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H17" i="2"/>
  <c r="AG17" i="2"/>
  <c r="AF17" i="2"/>
  <c r="AE17" i="2"/>
  <c r="AC17" i="2"/>
  <c r="AB17" i="2"/>
  <c r="AA17" i="2"/>
  <c r="Z17" i="2"/>
  <c r="Y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H15" i="2"/>
  <c r="AG15" i="2"/>
  <c r="AF15" i="2"/>
  <c r="AE15" i="2"/>
  <c r="AC15" i="2"/>
  <c r="AB15" i="2"/>
  <c r="AA15" i="2"/>
  <c r="Z15" i="2"/>
  <c r="Y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H14" i="2"/>
  <c r="AG14" i="2"/>
  <c r="AF14" i="2"/>
  <c r="AE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H11" i="2"/>
  <c r="AG11" i="2"/>
  <c r="AF11" i="2"/>
  <c r="AE11" i="2"/>
  <c r="AC11" i="2"/>
  <c r="AB11" i="2"/>
  <c r="AA11" i="2"/>
  <c r="Z11" i="2"/>
  <c r="Y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B11" i="2"/>
  <c r="A11" i="2"/>
  <c r="AM10" i="2"/>
  <c r="AL10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H9" i="2"/>
  <c r="AG9" i="2"/>
  <c r="AF9" i="2"/>
  <c r="AE9" i="2"/>
  <c r="AC9" i="2"/>
  <c r="AB9" i="2"/>
  <c r="AA9" i="2"/>
  <c r="Z9" i="2"/>
  <c r="Y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N8" i="2"/>
  <c r="AN21" i="2" s="1"/>
  <c r="AM8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H7" i="2"/>
  <c r="AG7" i="2"/>
  <c r="AF7" i="2"/>
  <c r="AE7" i="2"/>
  <c r="AC7" i="2"/>
  <c r="AB7" i="2"/>
  <c r="AA7" i="2"/>
  <c r="Z7" i="2"/>
  <c r="Y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H6" i="2"/>
  <c r="AG6" i="2"/>
  <c r="AF6" i="2"/>
  <c r="AE6" i="2"/>
  <c r="AC6" i="2"/>
  <c r="AB6" i="2"/>
  <c r="AA6" i="2"/>
  <c r="Z6" i="2"/>
  <c r="Y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H5" i="2"/>
  <c r="AG5" i="2"/>
  <c r="AF5" i="2"/>
  <c r="AE5" i="2"/>
  <c r="AC5" i="2"/>
  <c r="AB5" i="2"/>
  <c r="AA5" i="2"/>
  <c r="Z5" i="2"/>
  <c r="Y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H4" i="2"/>
  <c r="AG4" i="2"/>
  <c r="AF4" i="2"/>
  <c r="AE4" i="2"/>
  <c r="AC4" i="2"/>
  <c r="AB4" i="2"/>
  <c r="AA4" i="2"/>
  <c r="Z4" i="2"/>
  <c r="Y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M3" i="2"/>
  <c r="AL3" i="2"/>
  <c r="AK3" i="2"/>
  <c r="AJ3" i="2"/>
  <c r="AI3" i="2"/>
  <c r="AH3" i="2"/>
  <c r="AG3" i="2"/>
  <c r="AF3" i="2"/>
  <c r="AE3" i="2"/>
  <c r="AC3" i="2"/>
  <c r="AB3" i="2"/>
  <c r="AA3" i="2"/>
  <c r="Z3" i="2"/>
  <c r="Y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M2" i="2"/>
  <c r="AM21" i="2" s="1"/>
  <c r="AL2" i="2"/>
  <c r="AL21" i="2" s="1"/>
  <c r="AK2" i="2"/>
  <c r="AK21" i="2" s="1"/>
  <c r="AJ2" i="2"/>
  <c r="AJ21" i="2" s="1"/>
  <c r="AI2" i="2"/>
  <c r="AI21" i="2" s="1"/>
  <c r="AH2" i="2"/>
  <c r="AH21" i="2" s="1"/>
  <c r="AG2" i="2"/>
  <c r="AG21" i="2" s="1"/>
  <c r="AF2" i="2"/>
  <c r="AF21" i="2" s="1"/>
  <c r="AE2" i="2"/>
  <c r="AE21" i="2" s="1"/>
  <c r="AC2" i="2"/>
  <c r="AC21" i="2" s="1"/>
  <c r="AB2" i="2"/>
  <c r="AB21" i="2" s="1"/>
  <c r="AA2" i="2"/>
  <c r="AA21" i="2" s="1"/>
  <c r="Z2" i="2"/>
  <c r="Y2" i="2"/>
  <c r="W2" i="2"/>
  <c r="V2" i="2"/>
  <c r="U2" i="2"/>
  <c r="T2" i="2"/>
  <c r="S2" i="2"/>
  <c r="P2" i="2"/>
  <c r="O2" i="2"/>
  <c r="N2" i="2"/>
  <c r="M2" i="2"/>
  <c r="L2" i="2"/>
  <c r="K2" i="2"/>
  <c r="J2" i="2"/>
  <c r="I2" i="2"/>
  <c r="H2" i="2"/>
  <c r="F2" i="2"/>
  <c r="E2" i="2"/>
  <c r="D2" i="2"/>
  <c r="C2" i="2"/>
  <c r="B2" i="2"/>
  <c r="A2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<sst xmlns="http://schemas.openxmlformats.org/spreadsheetml/2006/main" count="324" uniqueCount="152">
  <si>
    <t>finding</t>
  </si>
  <si>
    <t>metrics</t>
  </si>
  <si>
    <t>building block</t>
  </si>
  <si>
    <t>title</t>
  </si>
  <si>
    <t>findings</t>
  </si>
  <si>
    <t>venue</t>
  </si>
  <si>
    <t>apparatus</t>
  </si>
  <si>
    <t>study method</t>
  </si>
  <si>
    <t>ideation / discovery</t>
  </si>
  <si>
    <t>- exploratory browsing</t>
  </si>
  <si>
    <t>- overcome fixation</t>
  </si>
  <si>
    <t>- reflection</t>
  </si>
  <si>
    <t>- creative strategies</t>
  </si>
  <si>
    <t>- scales / chunking</t>
  </si>
  <si>
    <t>- cooperation</t>
  </si>
  <si>
    <t>- contextualize design communication</t>
  </si>
  <si>
    <t>- communicate through visual cues</t>
  </si>
  <si>
    <t>social proof</t>
  </si>
  <si>
    <t>build community</t>
  </si>
  <si>
    <t>fluency metric</t>
  </si>
  <si>
    <t>variety / flexibility metric</t>
  </si>
  <si>
    <t>novelty metric</t>
  </si>
  <si>
    <t>emergence metric</t>
  </si>
  <si>
    <t>engagement analytics</t>
  </si>
  <si>
    <t>anticipation ratio, game performance</t>
  </si>
  <si>
    <t>qualitative data</t>
  </si>
  <si>
    <t>visual data</t>
  </si>
  <si>
    <t>where</t>
  </si>
  <si>
    <t>controlled vs open</t>
  </si>
  <si>
    <t>spatial</t>
  </si>
  <si>
    <t>- integrating spaces</t>
  </si>
  <si>
    <t>- manipulable</t>
  </si>
  <si>
    <t>- bimanual phrasing</t>
  </si>
  <si>
    <t>visual</t>
  </si>
  <si>
    <t>semantic metadata</t>
  </si>
  <si>
    <t>collaborative</t>
  </si>
  <si>
    <t>algorithm in loop</t>
  </si>
  <si>
    <t>cool text</t>
  </si>
  <si>
    <t>hot video</t>
  </si>
  <si>
    <t>up and down voting</t>
  </si>
  <si>
    <t>comments</t>
  </si>
  <si>
    <t>information distribution</t>
  </si>
  <si>
    <t>Evaluating Navigational Surrogate Formats with Divergent Browsing Tasks</t>
  </si>
  <si>
    <t>visual vs text</t>
  </si>
  <si>
    <t>CHI 2005</t>
  </si>
  <si>
    <t>information composition (combinFormation)</t>
  </si>
  <si>
    <t>controlled lab study</t>
  </si>
  <si>
    <t>x</t>
  </si>
  <si>
    <t>field</t>
  </si>
  <si>
    <t>controlled</t>
  </si>
  <si>
    <t>combinFormation: A Mixed-Initiative System for Representing Collections as Compositions of Image and Text Surrogates</t>
  </si>
  <si>
    <t>JCDL 2006</t>
  </si>
  <si>
    <t>algorithm-in-loop information composition (combinFormation)</t>
  </si>
  <si>
    <t>controlled field study</t>
  </si>
  <si>
    <t>Generating Views of the Buzz: Browsing Popular Media and Authoring using Mixed-Initiative Composition</t>
  </si>
  <si>
    <t>algorithm-in-loop image-text composition vs linear text</t>
  </si>
  <si>
    <t>MM 2007</t>
  </si>
  <si>
    <t>Promoting Emergence in Information Discovery by Representing Collections with Composition</t>
  </si>
  <si>
    <t>image-text composition vs linear text</t>
  </si>
  <si>
    <t>CC 2007; ijhci 2008</t>
  </si>
  <si>
    <t>lab</t>
  </si>
  <si>
    <t>Representing Collections as Compositions to Support Distributed Creative Cognition and Situated Creative Learning</t>
  </si>
  <si>
    <t xml:space="preserve">distributed creative cognition
situated creative learning
</t>
  </si>
  <si>
    <t>NRHM 2007</t>
  </si>
  <si>
    <t>field study</t>
  </si>
  <si>
    <t xml:space="preserve">combinFormation: Mixed-Initiative Composition of Image and Text Surrogates Promotes Information Discovery </t>
  </si>
  <si>
    <t>algorithm-in-loop image-text composition vs linear text
concept generation
visual representations
provocative stimuli
manipulability</t>
  </si>
  <si>
    <t>TOIS 2008</t>
  </si>
  <si>
    <t>Integrating Implicit Structure Visualization with Authoring Promotes Ideation</t>
  </si>
  <si>
    <t>separated vs integrated spaces</t>
  </si>
  <si>
    <t>JCDL 2011</t>
  </si>
  <si>
    <t>The Team Coordination Game: Zero-fidelity simulation abstracted from fire emergency response practice</t>
  </si>
  <si>
    <t>ToCHI 2011</t>
  </si>
  <si>
    <t>TeC Game</t>
  </si>
  <si>
    <t>Promoting Reflection and Interpretation in Education: Curating Rich Bookmarks as Information Composition</t>
  </si>
  <si>
    <t>from image-text surrogates to rich bookmarks</t>
  </si>
  <si>
    <t>CC 2013</t>
  </si>
  <si>
    <t>information composition (InfoComposer)</t>
  </si>
  <si>
    <t>Streaming on Twitch</t>
  </si>
  <si>
    <t>cool+hot media -&gt; 3rd places, subdivision</t>
  </si>
  <si>
    <t>Twitch</t>
  </si>
  <si>
    <t>field study (ethnography)</t>
  </si>
  <si>
    <t>open</t>
  </si>
  <si>
    <t>Everyday Ideation</t>
  </si>
  <si>
    <t>Pins are Ideas - Appropriation Found Objects
Everyday Flexible
Rich Bookmarks
little Commenting
Not judged
Discovering Tastes
Social Proof</t>
  </si>
  <si>
    <t>CHI 2014</t>
  </si>
  <si>
    <t>Pinterest - pin and board</t>
  </si>
  <si>
    <t xml:space="preserve">Using Metrics of Curation to Evaluate Information-based Ideation </t>
  </si>
  <si>
    <t>synthesis gap, 
overcome fixation</t>
  </si>
  <si>
    <t>TOCHI 2014</t>
  </si>
  <si>
    <t>crowd</t>
  </si>
  <si>
    <t>Metadata Type System: Integrate Presentation, Data Models and Extraction to Enable Exploratory Browsing Interfaces</t>
  </si>
  <si>
    <t>MICE vs ACM DL.
supports comparison, orientation</t>
  </si>
  <si>
    <t>EICS 2014</t>
  </si>
  <si>
    <t>browser extension</t>
  </si>
  <si>
    <t xml:space="preserve">Evaluating TweetBubble with Ideation Metrics of Exploratory Browsing, </t>
  </si>
  <si>
    <t>Twitter vs TweetBubble</t>
  </si>
  <si>
    <t>CC 2015</t>
  </si>
  <si>
    <t>Twitter + browser extension</t>
  </si>
  <si>
    <t>crowdsourced study</t>
  </si>
  <si>
    <t>Phrasing Bimanual Interaction</t>
  </si>
  <si>
    <t>embodied free-form web curation (Emma)</t>
  </si>
  <si>
    <t>open lab study</t>
  </si>
  <si>
    <t>Patterns of Free-form Curation: Visual Thinking with Web Content</t>
  </si>
  <si>
    <t>morphology, overlap, group, path</t>
  </si>
  <si>
    <t>MM 2016</t>
  </si>
  <si>
    <t>free-form web curation (IdeaMache)</t>
  </si>
  <si>
    <t>Strategies of Free-form Web Curation: Processes of Creative Engagement with Prior Work</t>
  </si>
  <si>
    <t>collect, assemble, shift perspective, sketch, write, exhibit</t>
  </si>
  <si>
    <t>CC 2017</t>
  </si>
  <si>
    <t>Collaborative Live Media Curation: Shared Context for Participation in Online Learning</t>
  </si>
  <si>
    <t>green room, sketch: illustration &amp; gesture, real-time element transforms, sharing perspective, assembling streams, territories, roles, small team pattern, touring pattern</t>
  </si>
  <si>
    <t>CHI 2018</t>
  </si>
  <si>
    <t>collaborative live media curation (LiveMache)</t>
  </si>
  <si>
    <t>Multiscale Design Strategies from a Landscape Architecture Classroom</t>
  </si>
  <si>
    <t>multiply, map, shift perspective</t>
  </si>
  <si>
    <t>DIS 2018</t>
  </si>
  <si>
    <t>Multiscale Design Curation: Supporting Computer Science Students' Iterative and Reflective Creative Processes</t>
  </si>
  <si>
    <t>context, visual cues, reflection through visual repositories</t>
  </si>
  <si>
    <t>CC 2019</t>
  </si>
  <si>
    <t>C</t>
  </si>
  <si>
    <t>Using Evolved Analogies to Overcome Creative Design Fixation</t>
  </si>
  <si>
    <t>analogical transfer</t>
  </si>
  <si>
    <t>Design Creativity 2010</t>
  </si>
  <si>
    <t>visual representaition</t>
  </si>
  <si>
    <t>time-based visualization - generative algorithm in loop</t>
  </si>
  <si>
    <t>manipulable</t>
  </si>
  <si>
    <t>integrating spaces</t>
  </si>
  <si>
    <t>spatial-embodied</t>
  </si>
  <si>
    <t>time-based</t>
  </si>
  <si>
    <t>bi-manual</t>
  </si>
  <si>
    <t>strategies</t>
  </si>
  <si>
    <t>semantic</t>
  </si>
  <si>
    <t>task</t>
  </si>
  <si>
    <t>situated</t>
  </si>
  <si>
    <t>setting</t>
  </si>
  <si>
    <t>data</t>
  </si>
  <si>
    <t>qualitative</t>
  </si>
  <si>
    <t>quantiative</t>
  </si>
  <si>
    <t>grounded theory</t>
  </si>
  <si>
    <t>ideation metrics</t>
  </si>
  <si>
    <t>quantitative</t>
  </si>
  <si>
    <t>AI design analytics</t>
  </si>
  <si>
    <t>Team Coordination Game</t>
  </si>
  <si>
    <t>Time-based Composition</t>
  </si>
  <si>
    <t>Collaborative Live Media Curation</t>
  </si>
  <si>
    <t>Pen-in-Hand Command</t>
  </si>
  <si>
    <t>Embodied Mache</t>
  </si>
  <si>
    <t>Patterns of Free-Form Curation</t>
  </si>
  <si>
    <t>Strategies of Free-Form Curation</t>
  </si>
  <si>
    <t>Indexing Analytics: Design Education</t>
  </si>
  <si>
    <t>visual
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</si>
</sst>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i/>
      <sz val="10"/>
      <name val="Arial"/>
    </font>
    <font>
      <sz val="10"/>
      <name val="Arial"/>
    </font>
    <font>
      <strike/>
      <sz val="10"/>
      <name val="Arial"/>
    </font>
    <font>
      <i/>
      <sz val="8"/>
      <name val="Arial"/>
    </font>
    <font>
      <sz val="8"/>
      <name val="Arial"/>
    </font>
    <font>
      <sz val="10"/>
      <name val="Arial"/>
    </font>
    <font>
      <i/>
      <sz val="10"/>
      <name val="Arial"/>
    </font>
    <font>
      <b/>
      <sz val="10"/>
      <name val="Helvetica Neue"/>
    </font>
    <font>
      <sz val="10"/>
      <name val="Helvetica Neue"/>
    </font>
    <font>
      <sz val="10"/>
      <name val="Helvetica"/>
      <family val="2"/>
    </font>
    <font>
      <sz val="10"/>
      <color rgb="FF000000"/>
      <name val="Helvetica"/>
      <family val="2"/>
    </font>
    <font>
      <b/>
      <sz val="10"/>
      <name val="Helvetica"/>
      <family val="2"/>
    </font>
    <font>
      <sz val="10"/>
      <color rgb="FF000000"/>
      <name val="Times Roman"/>
    </font>
    <font>
      <sz val="10"/>
      <name val="Times Roman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999999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D6"/>
  <sheetViews>
    <sheetView zoomScale="355" zoomScaleNormal="355" workbookViewId="0">
      <selection sqref="A1:D6"/>
    </sheetView>
  </sheetViews>
  <sheetFormatPr baseColWidth="10" defaultColWidth="14.5" defaultRowHeight="15.75" customHeight="1"/>
  <cols>
    <col min="1" max="1" width="7.5" style="34" customWidth="1"/>
    <col min="2" max="2" width="14" style="34" customWidth="1"/>
    <col min="3" max="3" width="16.83203125" style="34" customWidth="1"/>
    <col min="4" max="4" width="7" style="34" customWidth="1"/>
  </cols>
  <sheetData>
    <row r="1" spans="1:4" ht="22.5" customHeight="1">
      <c r="A1" s="35" t="s">
        <v>136</v>
      </c>
      <c r="B1" s="32" t="s">
        <v>137</v>
      </c>
      <c r="C1" s="32" t="s">
        <v>141</v>
      </c>
      <c r="D1" s="33"/>
    </row>
    <row r="2" spans="1:4" ht="22.5" customHeight="1">
      <c r="A2" s="35"/>
      <c r="B2" s="32" t="s">
        <v>139</v>
      </c>
      <c r="C2" s="32" t="s">
        <v>140</v>
      </c>
      <c r="D2" s="32"/>
    </row>
    <row r="3" spans="1:4" ht="22.5" customHeight="1">
      <c r="A3" s="35"/>
      <c r="B3" s="32" t="s">
        <v>26</v>
      </c>
      <c r="C3" s="32" t="s">
        <v>142</v>
      </c>
      <c r="D3" s="32"/>
    </row>
    <row r="4" spans="1:4" ht="22.5" customHeight="1">
      <c r="A4" s="35"/>
      <c r="B4" s="32"/>
      <c r="C4" s="32" t="s">
        <v>23</v>
      </c>
      <c r="D4" s="32"/>
    </row>
    <row r="5" spans="1:4" ht="22.5" customHeight="1">
      <c r="A5" s="35" t="s">
        <v>135</v>
      </c>
      <c r="B5" s="32" t="s">
        <v>48</v>
      </c>
      <c r="C5" s="32" t="s">
        <v>60</v>
      </c>
      <c r="D5" s="32" t="s">
        <v>90</v>
      </c>
    </row>
    <row r="6" spans="1:4" ht="22.5" customHeight="1">
      <c r="A6" s="35" t="s">
        <v>133</v>
      </c>
      <c r="B6" s="32" t="s">
        <v>134</v>
      </c>
      <c r="C6" s="32" t="s">
        <v>49</v>
      </c>
      <c r="D6" s="3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EA43-8A10-7644-8E76-BB4998956C05}">
  <sheetPr>
    <outlinePr summaryBelow="0" summaryRight="0"/>
    <pageSetUpPr fitToPage="1"/>
  </sheetPr>
  <dimension ref="A1:F10"/>
  <sheetViews>
    <sheetView tabSelected="1" zoomScale="355" zoomScaleNormal="355" workbookViewId="0">
      <selection activeCell="B2" sqref="B2"/>
    </sheetView>
  </sheetViews>
  <sheetFormatPr baseColWidth="10" defaultColWidth="14.5" defaultRowHeight="15.75" customHeight="1"/>
  <cols>
    <col min="1" max="1" width="26.5" style="36" customWidth="1"/>
    <col min="2" max="4" width="11.5" style="41" customWidth="1"/>
    <col min="5" max="6" width="11.5" style="42" customWidth="1"/>
  </cols>
  <sheetData>
    <row r="1" spans="1:6" s="40" customFormat="1" ht="28" customHeight="1">
      <c r="A1" s="38"/>
      <c r="B1" s="39" t="s">
        <v>151</v>
      </c>
      <c r="C1" s="39" t="s">
        <v>139</v>
      </c>
      <c r="D1" s="39" t="s">
        <v>140</v>
      </c>
      <c r="E1" s="39" t="s">
        <v>23</v>
      </c>
      <c r="F1" s="39" t="s">
        <v>142</v>
      </c>
    </row>
    <row r="2" spans="1:6" ht="19" customHeight="1">
      <c r="A2" s="36" t="s">
        <v>78</v>
      </c>
      <c r="B2" s="43" t="s">
        <v>47</v>
      </c>
      <c r="C2" s="43" t="s">
        <v>47</v>
      </c>
      <c r="D2" s="43"/>
      <c r="E2" s="44"/>
      <c r="F2" s="44"/>
    </row>
    <row r="3" spans="1:6" ht="19" customHeight="1">
      <c r="A3" s="37" t="s">
        <v>143</v>
      </c>
      <c r="B3" s="43" t="s">
        <v>47</v>
      </c>
      <c r="C3" s="43" t="s">
        <v>47</v>
      </c>
      <c r="D3" s="43"/>
      <c r="E3" s="46" t="s">
        <v>47</v>
      </c>
      <c r="F3" s="44"/>
    </row>
    <row r="4" spans="1:6" ht="19" customHeight="1">
      <c r="A4" s="37" t="s">
        <v>144</v>
      </c>
      <c r="B4" s="43" t="s">
        <v>47</v>
      </c>
      <c r="C4" s="43" t="s">
        <v>47</v>
      </c>
      <c r="D4" s="43" t="s">
        <v>47</v>
      </c>
      <c r="E4" s="44"/>
      <c r="F4" s="44"/>
    </row>
    <row r="5" spans="1:6" ht="19" customHeight="1">
      <c r="A5" s="37" t="s">
        <v>145</v>
      </c>
      <c r="B5" s="45" t="s">
        <v>47</v>
      </c>
      <c r="C5" s="45" t="s">
        <v>47</v>
      </c>
      <c r="D5" s="45"/>
      <c r="E5" s="44"/>
      <c r="F5" s="44"/>
    </row>
    <row r="6" spans="1:6" ht="19" customHeight="1">
      <c r="A6" s="37" t="s">
        <v>146</v>
      </c>
      <c r="B6" s="45" t="s">
        <v>47</v>
      </c>
      <c r="C6" s="45" t="s">
        <v>47</v>
      </c>
      <c r="D6" s="45"/>
      <c r="E6" s="44"/>
      <c r="F6" s="44"/>
    </row>
    <row r="7" spans="1:6" ht="19" customHeight="1">
      <c r="A7" s="36" t="s">
        <v>147</v>
      </c>
      <c r="B7" s="43" t="s">
        <v>47</v>
      </c>
      <c r="C7" s="43" t="s">
        <v>47</v>
      </c>
      <c r="D7" s="43"/>
      <c r="E7" s="46" t="s">
        <v>47</v>
      </c>
      <c r="F7" s="44"/>
    </row>
    <row r="8" spans="1:6" ht="19" customHeight="1">
      <c r="A8" s="36" t="s">
        <v>148</v>
      </c>
      <c r="B8" s="45" t="s">
        <v>47</v>
      </c>
      <c r="C8" s="45"/>
      <c r="D8" s="45"/>
      <c r="E8" s="44"/>
      <c r="F8" s="44"/>
    </row>
    <row r="9" spans="1:6" ht="19" customHeight="1">
      <c r="A9" s="36" t="s">
        <v>149</v>
      </c>
      <c r="B9" s="45"/>
      <c r="C9" s="45" t="s">
        <v>47</v>
      </c>
      <c r="D9" s="45"/>
      <c r="E9" s="46" t="s">
        <v>47</v>
      </c>
      <c r="F9" s="44"/>
    </row>
    <row r="10" spans="1:6" ht="19" customHeight="1">
      <c r="A10" s="36" t="s">
        <v>150</v>
      </c>
      <c r="B10" s="45" t="s">
        <v>47</v>
      </c>
      <c r="C10" s="45"/>
      <c r="D10" s="45"/>
      <c r="E10" s="44"/>
      <c r="F10" s="46" t="s">
        <v>47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/>
  <cols>
    <col min="1" max="1" width="30.83203125" customWidth="1"/>
    <col min="2" max="2" width="27" customWidth="1"/>
    <col min="3" max="3" width="12.6640625" customWidth="1"/>
    <col min="4" max="4" width="20.5" customWidth="1"/>
    <col min="5" max="5" width="25" customWidth="1"/>
    <col min="6" max="39" width="7.5" customWidth="1"/>
    <col min="40" max="59" width="25" customWidth="1"/>
  </cols>
  <sheetData>
    <row r="1" spans="1:59" ht="24.75" customHeight="1">
      <c r="A1" s="1"/>
      <c r="B1" s="1"/>
      <c r="C1" s="1"/>
      <c r="D1" s="1"/>
      <c r="E1" s="1"/>
      <c r="F1" s="30" t="s">
        <v>0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1</v>
      </c>
      <c r="R1" s="31"/>
      <c r="S1" s="31"/>
      <c r="T1" s="31"/>
      <c r="U1" s="31"/>
      <c r="V1" s="31"/>
      <c r="W1" s="2"/>
      <c r="X1" s="2"/>
      <c r="Y1" s="2"/>
      <c r="Z1" s="2"/>
      <c r="AA1" s="2" t="s">
        <v>2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73.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6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3.25" customHeight="1">
      <c r="A3" s="7" t="s">
        <v>42</v>
      </c>
      <c r="B3" s="8" t="s">
        <v>43</v>
      </c>
      <c r="C3" s="7" t="s">
        <v>44</v>
      </c>
      <c r="D3" s="7" t="s">
        <v>45</v>
      </c>
      <c r="E3" s="7" t="s">
        <v>46</v>
      </c>
      <c r="F3" s="9" t="s">
        <v>47</v>
      </c>
      <c r="G3" s="9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 t="s">
        <v>47</v>
      </c>
      <c r="V3" s="9"/>
      <c r="W3" s="9"/>
      <c r="X3" s="9"/>
      <c r="Y3" s="9" t="s">
        <v>48</v>
      </c>
      <c r="Z3" s="9" t="s">
        <v>49</v>
      </c>
      <c r="AA3" s="11"/>
      <c r="AB3" s="10"/>
      <c r="AC3" s="9"/>
      <c r="AD3" s="9"/>
      <c r="AE3" s="9">
        <v>1</v>
      </c>
      <c r="AF3" s="9">
        <v>1</v>
      </c>
      <c r="AG3" s="9"/>
      <c r="AH3" s="9"/>
      <c r="AI3" s="10"/>
      <c r="AJ3" s="10"/>
      <c r="AK3" s="10"/>
      <c r="AL3" s="10"/>
      <c r="AM3" s="10"/>
      <c r="AN3" s="10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spans="1:59" ht="23.25" customHeight="1">
      <c r="A4" s="7" t="s">
        <v>50</v>
      </c>
      <c r="B4" s="7"/>
      <c r="C4" s="7" t="s">
        <v>51</v>
      </c>
      <c r="D4" s="7" t="s">
        <v>52</v>
      </c>
      <c r="E4" s="7" t="s">
        <v>53</v>
      </c>
      <c r="F4" s="9" t="s">
        <v>47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3"/>
      <c r="R4" s="10"/>
      <c r="S4" s="10"/>
      <c r="T4" s="10"/>
      <c r="U4" s="9"/>
      <c r="V4" s="9"/>
      <c r="W4" s="10"/>
      <c r="X4" s="10"/>
      <c r="Y4" s="9" t="s">
        <v>48</v>
      </c>
      <c r="Z4" s="9" t="s">
        <v>49</v>
      </c>
      <c r="AA4" s="14"/>
      <c r="AB4" s="10"/>
      <c r="AC4" s="9">
        <v>1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spans="1:59" ht="23.25" customHeight="1">
      <c r="A5" s="15" t="s">
        <v>54</v>
      </c>
      <c r="B5" s="7" t="s">
        <v>55</v>
      </c>
      <c r="C5" s="7" t="s">
        <v>56</v>
      </c>
      <c r="D5" s="7" t="s">
        <v>52</v>
      </c>
      <c r="E5" s="7" t="s">
        <v>46</v>
      </c>
      <c r="F5" s="9" t="s">
        <v>47</v>
      </c>
      <c r="G5" s="9" t="s">
        <v>47</v>
      </c>
      <c r="H5" s="10"/>
      <c r="I5" s="10"/>
      <c r="J5" s="10"/>
      <c r="K5" s="10"/>
      <c r="L5" s="10"/>
      <c r="M5" s="10"/>
      <c r="N5" s="10"/>
      <c r="O5" s="10"/>
      <c r="P5" s="9"/>
      <c r="Q5" s="16" t="s">
        <v>47</v>
      </c>
      <c r="R5" s="9" t="s">
        <v>47</v>
      </c>
      <c r="S5" s="10"/>
      <c r="T5" s="10"/>
      <c r="U5" s="10"/>
      <c r="V5" s="10"/>
      <c r="W5" s="9" t="s">
        <v>47</v>
      </c>
      <c r="X5" s="10"/>
      <c r="Y5" s="9" t="s">
        <v>48</v>
      </c>
      <c r="Z5" s="9" t="s">
        <v>49</v>
      </c>
      <c r="AA5" s="11">
        <v>1</v>
      </c>
      <c r="AB5" s="9">
        <v>1</v>
      </c>
      <c r="AC5" s="9">
        <v>1</v>
      </c>
      <c r="AD5" s="10"/>
      <c r="AE5" s="9">
        <v>1</v>
      </c>
      <c r="AF5" s="9">
        <v>1</v>
      </c>
      <c r="AG5" s="10"/>
      <c r="AH5" s="9">
        <v>1</v>
      </c>
      <c r="AI5" s="10"/>
      <c r="AJ5" s="10"/>
      <c r="AK5" s="10"/>
      <c r="AL5" s="10"/>
      <c r="AM5" s="10"/>
      <c r="AN5" s="10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 ht="23.25" customHeight="1">
      <c r="A6" s="7" t="s">
        <v>57</v>
      </c>
      <c r="B6" s="7" t="s">
        <v>58</v>
      </c>
      <c r="C6" s="7" t="s">
        <v>59</v>
      </c>
      <c r="D6" s="7" t="s">
        <v>45</v>
      </c>
      <c r="E6" s="7" t="s">
        <v>46</v>
      </c>
      <c r="F6" s="9" t="s">
        <v>47</v>
      </c>
      <c r="G6" s="9"/>
      <c r="H6" s="10"/>
      <c r="I6" s="9"/>
      <c r="J6" s="9"/>
      <c r="K6" s="9"/>
      <c r="L6" s="9"/>
      <c r="M6" s="9"/>
      <c r="N6" s="9"/>
      <c r="O6" s="9"/>
      <c r="P6" s="9"/>
      <c r="Q6" s="13"/>
      <c r="R6" s="9" t="s">
        <v>47</v>
      </c>
      <c r="S6" s="9"/>
      <c r="T6" s="9" t="s">
        <v>47</v>
      </c>
      <c r="U6" s="9"/>
      <c r="V6" s="9"/>
      <c r="W6" s="9" t="s">
        <v>47</v>
      </c>
      <c r="X6" s="9"/>
      <c r="Y6" s="9" t="s">
        <v>60</v>
      </c>
      <c r="Z6" s="9" t="s">
        <v>49</v>
      </c>
      <c r="AA6" s="11"/>
      <c r="AB6" s="10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 ht="23.25" customHeight="1">
      <c r="A7" s="7" t="s">
        <v>61</v>
      </c>
      <c r="B7" s="7" t="s">
        <v>62</v>
      </c>
      <c r="C7" s="7" t="s">
        <v>63</v>
      </c>
      <c r="D7" s="7" t="s">
        <v>52</v>
      </c>
      <c r="E7" s="7" t="s">
        <v>64</v>
      </c>
      <c r="F7" s="9" t="s">
        <v>47</v>
      </c>
      <c r="G7" s="9"/>
      <c r="H7" s="10"/>
      <c r="I7" s="9"/>
      <c r="J7" s="9"/>
      <c r="K7" s="9"/>
      <c r="L7" s="9"/>
      <c r="M7" s="9"/>
      <c r="N7" s="9"/>
      <c r="O7" s="9"/>
      <c r="P7" s="9"/>
      <c r="Q7" s="13"/>
      <c r="R7" s="10"/>
      <c r="S7" s="10"/>
      <c r="T7" s="10"/>
      <c r="U7" s="10"/>
      <c r="V7" s="10"/>
      <c r="W7" s="9" t="s">
        <v>47</v>
      </c>
      <c r="X7" s="9"/>
      <c r="Y7" s="9" t="s">
        <v>60</v>
      </c>
      <c r="Z7" s="9" t="s">
        <v>49</v>
      </c>
      <c r="AA7" s="11">
        <v>1</v>
      </c>
      <c r="AB7" s="10"/>
      <c r="AC7" s="9">
        <v>1</v>
      </c>
      <c r="AD7" s="9"/>
      <c r="AE7" s="9">
        <v>1</v>
      </c>
      <c r="AF7" s="9"/>
      <c r="AG7" s="9"/>
      <c r="AH7" s="9">
        <v>1</v>
      </c>
      <c r="AI7" s="10"/>
      <c r="AJ7" s="10"/>
      <c r="AK7" s="10"/>
      <c r="AL7" s="10"/>
      <c r="AM7" s="10"/>
      <c r="AN7" s="10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23.25" customHeight="1">
      <c r="A8" s="7" t="s">
        <v>65</v>
      </c>
      <c r="B8" s="7" t="s">
        <v>66</v>
      </c>
      <c r="C8" s="7" t="s">
        <v>67</v>
      </c>
      <c r="D8" s="7" t="s">
        <v>52</v>
      </c>
      <c r="E8" s="7" t="s">
        <v>64</v>
      </c>
      <c r="F8" s="9" t="s">
        <v>47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0"/>
      <c r="S8" s="10"/>
      <c r="T8" s="10"/>
      <c r="U8" s="10"/>
      <c r="V8" s="10"/>
      <c r="W8" s="10"/>
      <c r="X8" s="10"/>
      <c r="Y8" s="9" t="s">
        <v>60</v>
      </c>
      <c r="Z8" s="9" t="s">
        <v>49</v>
      </c>
      <c r="AA8" s="11">
        <v>1</v>
      </c>
      <c r="AB8" s="10"/>
      <c r="AC8" s="10"/>
      <c r="AD8" s="10"/>
      <c r="AE8" s="9">
        <v>1</v>
      </c>
      <c r="AF8" s="9">
        <v>1</v>
      </c>
      <c r="AG8" s="10"/>
      <c r="AH8" s="10"/>
      <c r="AI8" s="10"/>
      <c r="AJ8" s="10"/>
      <c r="AK8" s="10"/>
      <c r="AL8" s="10"/>
      <c r="AM8" s="10"/>
      <c r="AN8" s="10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pans="1:59" ht="23.25" customHeight="1">
      <c r="A9" s="7" t="s">
        <v>68</v>
      </c>
      <c r="B9" s="7" t="s">
        <v>69</v>
      </c>
      <c r="C9" s="7" t="s">
        <v>70</v>
      </c>
      <c r="D9" s="7" t="s">
        <v>52</v>
      </c>
      <c r="E9" s="7" t="s">
        <v>46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6" t="s">
        <v>47</v>
      </c>
      <c r="R9" s="9" t="s">
        <v>47</v>
      </c>
      <c r="S9" s="9" t="s">
        <v>47</v>
      </c>
      <c r="T9" s="10"/>
      <c r="U9" s="10"/>
      <c r="V9" s="10"/>
      <c r="W9" s="10"/>
      <c r="X9" s="10"/>
      <c r="Y9" s="9" t="s">
        <v>60</v>
      </c>
      <c r="Z9" s="9" t="s">
        <v>49</v>
      </c>
      <c r="AA9" s="11">
        <v>1</v>
      </c>
      <c r="AB9" s="9">
        <v>1</v>
      </c>
      <c r="AC9" s="10"/>
      <c r="AD9" s="10"/>
      <c r="AE9" s="9">
        <v>1</v>
      </c>
      <c r="AF9" s="10"/>
      <c r="AG9" s="10"/>
      <c r="AH9" s="9">
        <v>1</v>
      </c>
      <c r="AI9" s="9"/>
      <c r="AJ9" s="9"/>
      <c r="AK9" s="9"/>
      <c r="AL9" s="9"/>
      <c r="AM9" s="9"/>
      <c r="AN9" s="10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ht="23.25" customHeight="1">
      <c r="A10" s="7" t="s">
        <v>71</v>
      </c>
      <c r="B10" s="12"/>
      <c r="C10" s="7" t="s">
        <v>72</v>
      </c>
      <c r="D10" s="7" t="s">
        <v>73</v>
      </c>
      <c r="E10" s="7"/>
      <c r="F10" s="10"/>
      <c r="G10" s="10"/>
      <c r="H10" s="10"/>
      <c r="I10" s="9"/>
      <c r="J10" s="10"/>
      <c r="K10" s="9"/>
      <c r="L10" s="10"/>
      <c r="M10" s="10"/>
      <c r="N10" s="10"/>
      <c r="O10" s="10"/>
      <c r="P10" s="10"/>
      <c r="Q10" s="16"/>
      <c r="R10" s="9"/>
      <c r="S10" s="9"/>
      <c r="T10" s="10"/>
      <c r="U10" s="9">
        <v>1</v>
      </c>
      <c r="V10" s="10"/>
      <c r="W10" s="9"/>
      <c r="X10" s="9"/>
      <c r="Y10" s="9" t="s">
        <v>60</v>
      </c>
      <c r="Z10" s="9" t="s">
        <v>49</v>
      </c>
      <c r="AA10" s="14"/>
      <c r="AB10" s="10"/>
      <c r="AC10" s="10"/>
      <c r="AD10" s="10"/>
      <c r="AE10" s="10"/>
      <c r="AF10" s="9"/>
      <c r="AG10" s="9"/>
      <c r="AH10" s="10"/>
      <c r="AI10" s="10"/>
      <c r="AJ10" s="10"/>
      <c r="AK10" s="10"/>
      <c r="AL10" s="10"/>
      <c r="AM10" s="9">
        <v>1</v>
      </c>
      <c r="AN10" s="10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spans="1:59" ht="23.25" customHeight="1">
      <c r="A11" s="7" t="s">
        <v>74</v>
      </c>
      <c r="B11" s="7" t="s">
        <v>75</v>
      </c>
      <c r="C11" s="7" t="s">
        <v>76</v>
      </c>
      <c r="D11" s="7" t="s">
        <v>77</v>
      </c>
      <c r="E11" s="7" t="s">
        <v>53</v>
      </c>
      <c r="F11" s="10"/>
      <c r="G11" s="10"/>
      <c r="H11" s="10"/>
      <c r="I11" s="9" t="s">
        <v>47</v>
      </c>
      <c r="J11" s="10"/>
      <c r="K11" s="9"/>
      <c r="L11" s="10"/>
      <c r="M11" s="10"/>
      <c r="N11" s="10"/>
      <c r="O11" s="10"/>
      <c r="P11" s="10"/>
      <c r="Q11" s="16" t="s">
        <v>47</v>
      </c>
      <c r="R11" s="9" t="s">
        <v>47</v>
      </c>
      <c r="S11" s="9" t="s">
        <v>47</v>
      </c>
      <c r="T11" s="10"/>
      <c r="U11" s="10"/>
      <c r="V11" s="10"/>
      <c r="W11" s="9" t="s">
        <v>47</v>
      </c>
      <c r="X11" s="9"/>
      <c r="Y11" s="9" t="s">
        <v>48</v>
      </c>
      <c r="Z11" s="9" t="s">
        <v>49</v>
      </c>
      <c r="AA11" s="11">
        <v>1</v>
      </c>
      <c r="AB11" s="10"/>
      <c r="AC11" s="10"/>
      <c r="AD11" s="10"/>
      <c r="AE11" s="9">
        <v>1</v>
      </c>
      <c r="AF11" s="9">
        <v>1</v>
      </c>
      <c r="AG11" s="9"/>
      <c r="AH11" s="10"/>
      <c r="AI11" s="10"/>
      <c r="AJ11" s="10"/>
      <c r="AK11" s="10"/>
      <c r="AL11" s="10"/>
      <c r="AM11" s="10"/>
      <c r="AN11" s="10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ht="23.25" customHeight="1">
      <c r="A12" s="7" t="s">
        <v>78</v>
      </c>
      <c r="B12" s="7" t="s">
        <v>79</v>
      </c>
      <c r="C12" s="7"/>
      <c r="D12" s="7" t="s">
        <v>80</v>
      </c>
      <c r="E12" s="7" t="s">
        <v>81</v>
      </c>
      <c r="F12" s="10"/>
      <c r="G12" s="10"/>
      <c r="H12" s="10"/>
      <c r="I12" s="9"/>
      <c r="J12" s="9"/>
      <c r="K12" s="9"/>
      <c r="L12" s="9"/>
      <c r="M12" s="9"/>
      <c r="N12" s="9"/>
      <c r="O12" s="9"/>
      <c r="P12" s="9" t="s">
        <v>47</v>
      </c>
      <c r="Q12" s="13"/>
      <c r="R12" s="10"/>
      <c r="S12" s="10"/>
      <c r="T12" s="10"/>
      <c r="U12" s="10"/>
      <c r="V12" s="10"/>
      <c r="W12" s="9">
        <v>1</v>
      </c>
      <c r="X12" s="9"/>
      <c r="Y12" s="9" t="s">
        <v>48</v>
      </c>
      <c r="Z12" s="9" t="s">
        <v>82</v>
      </c>
      <c r="AA12" s="14"/>
      <c r="AB12" s="10"/>
      <c r="AC12" s="10"/>
      <c r="AD12" s="10"/>
      <c r="AE12" s="9"/>
      <c r="AF12" s="10"/>
      <c r="AG12" s="10"/>
      <c r="AH12" s="10"/>
      <c r="AI12" s="9">
        <v>1</v>
      </c>
      <c r="AJ12" s="9">
        <v>1</v>
      </c>
      <c r="AK12" s="9"/>
      <c r="AL12" s="9"/>
      <c r="AM12" s="9"/>
      <c r="AN12" s="1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ht="23.25" customHeight="1">
      <c r="A13" s="7" t="s">
        <v>83</v>
      </c>
      <c r="B13" s="7" t="s">
        <v>84</v>
      </c>
      <c r="C13" s="7" t="s">
        <v>85</v>
      </c>
      <c r="D13" s="7" t="s">
        <v>86</v>
      </c>
      <c r="E13" s="7" t="s">
        <v>81</v>
      </c>
      <c r="F13" s="10"/>
      <c r="G13" s="10"/>
      <c r="H13" s="10"/>
      <c r="I13" s="9"/>
      <c r="J13" s="9"/>
      <c r="K13" s="9"/>
      <c r="L13" s="9"/>
      <c r="M13" s="9"/>
      <c r="N13" s="9"/>
      <c r="O13" s="9" t="s">
        <v>47</v>
      </c>
      <c r="P13" s="9" t="s">
        <v>47</v>
      </c>
      <c r="Q13" s="13"/>
      <c r="R13" s="10"/>
      <c r="S13" s="10"/>
      <c r="T13" s="10"/>
      <c r="U13" s="10"/>
      <c r="V13" s="10"/>
      <c r="W13" s="9" t="s">
        <v>47</v>
      </c>
      <c r="X13" s="9"/>
      <c r="Y13" s="9" t="s">
        <v>60</v>
      </c>
      <c r="Z13" s="9" t="s">
        <v>49</v>
      </c>
      <c r="AA13" s="14"/>
      <c r="AB13" s="10"/>
      <c r="AC13" s="10"/>
      <c r="AD13" s="10"/>
      <c r="AE13" s="9">
        <v>1</v>
      </c>
      <c r="AF13" s="9">
        <v>1</v>
      </c>
      <c r="AG13" s="10"/>
      <c r="AH13" s="10"/>
      <c r="AI13" s="9">
        <v>1</v>
      </c>
      <c r="AJ13" s="10"/>
      <c r="AK13" s="10"/>
      <c r="AL13" s="9">
        <v>1</v>
      </c>
      <c r="AM13" s="10"/>
      <c r="AN13" s="10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1:59" ht="23.25" customHeight="1">
      <c r="A14" s="7" t="s">
        <v>87</v>
      </c>
      <c r="B14" s="7" t="s">
        <v>88</v>
      </c>
      <c r="C14" s="7" t="s">
        <v>89</v>
      </c>
      <c r="D14" s="7" t="s">
        <v>52</v>
      </c>
      <c r="E14" s="7" t="s">
        <v>46</v>
      </c>
      <c r="F14" s="9" t="s">
        <v>47</v>
      </c>
      <c r="G14" s="9"/>
      <c r="H14" s="9" t="s">
        <v>47</v>
      </c>
      <c r="I14" s="10"/>
      <c r="J14" s="10"/>
      <c r="K14" s="10"/>
      <c r="L14" s="10"/>
      <c r="M14" s="10"/>
      <c r="N14" s="10"/>
      <c r="O14" s="10"/>
      <c r="P14" s="9"/>
      <c r="Q14" s="16" t="s">
        <v>47</v>
      </c>
      <c r="R14" s="9" t="s">
        <v>47</v>
      </c>
      <c r="S14" s="9" t="s">
        <v>47</v>
      </c>
      <c r="T14" s="9" t="s">
        <v>47</v>
      </c>
      <c r="U14" s="9"/>
      <c r="V14" s="9"/>
      <c r="W14" s="10"/>
      <c r="X14" s="10"/>
      <c r="Y14" s="9" t="s">
        <v>90</v>
      </c>
      <c r="Z14" s="9" t="s">
        <v>49</v>
      </c>
      <c r="AA14" s="11">
        <v>1</v>
      </c>
      <c r="AB14" s="9">
        <v>1</v>
      </c>
      <c r="AC14" s="9">
        <v>1</v>
      </c>
      <c r="AD14" s="9"/>
      <c r="AE14" s="9">
        <v>1</v>
      </c>
      <c r="AF14" s="10"/>
      <c r="AG14" s="10"/>
      <c r="AH14" s="9">
        <v>1</v>
      </c>
      <c r="AI14" s="9"/>
      <c r="AJ14" s="9"/>
      <c r="AK14" s="9"/>
      <c r="AL14" s="9"/>
      <c r="AM14" s="9"/>
      <c r="AN14" s="1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pans="1:59" ht="23.25" customHeight="1">
      <c r="A15" s="7" t="s">
        <v>91</v>
      </c>
      <c r="B15" s="7" t="s">
        <v>92</v>
      </c>
      <c r="C15" s="7" t="s">
        <v>93</v>
      </c>
      <c r="D15" s="7" t="s">
        <v>94</v>
      </c>
      <c r="E15" s="7" t="s">
        <v>46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3"/>
      <c r="R15" s="9" t="s">
        <v>47</v>
      </c>
      <c r="S15" s="10"/>
      <c r="T15" s="10"/>
      <c r="U15" s="10"/>
      <c r="V15" s="10"/>
      <c r="W15" s="9" t="s">
        <v>47</v>
      </c>
      <c r="X15" s="10"/>
      <c r="Y15" s="9" t="s">
        <v>48</v>
      </c>
      <c r="Z15" s="9" t="s">
        <v>82</v>
      </c>
      <c r="AA15" s="14"/>
      <c r="AB15" s="10"/>
      <c r="AC15" s="10"/>
      <c r="AD15" s="10"/>
      <c r="AE15" s="10"/>
      <c r="AF15" s="9">
        <v>1</v>
      </c>
      <c r="AG15" s="9"/>
      <c r="AH15" s="10"/>
      <c r="AI15" s="10"/>
      <c r="AJ15" s="10"/>
      <c r="AK15" s="10"/>
      <c r="AL15" s="10"/>
      <c r="AM15" s="10"/>
      <c r="AN15" s="10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spans="1:59" ht="23.25" customHeight="1">
      <c r="A16" s="7" t="s">
        <v>95</v>
      </c>
      <c r="B16" s="7" t="s">
        <v>96</v>
      </c>
      <c r="C16" s="7" t="s">
        <v>97</v>
      </c>
      <c r="D16" s="7" t="s">
        <v>98</v>
      </c>
      <c r="E16" s="7" t="s">
        <v>99</v>
      </c>
      <c r="F16" s="10"/>
      <c r="G16" s="9" t="s">
        <v>47</v>
      </c>
      <c r="H16" s="10"/>
      <c r="I16" s="10"/>
      <c r="J16" s="10"/>
      <c r="K16" s="10"/>
      <c r="L16" s="10"/>
      <c r="M16" s="10"/>
      <c r="N16" s="10"/>
      <c r="O16" s="10"/>
      <c r="P16" s="9"/>
      <c r="Q16" s="16" t="s">
        <v>47</v>
      </c>
      <c r="R16" s="9" t="s">
        <v>47</v>
      </c>
      <c r="S16" s="9" t="s">
        <v>47</v>
      </c>
      <c r="T16" s="10"/>
      <c r="U16" s="10"/>
      <c r="V16" s="10"/>
      <c r="W16" s="10"/>
      <c r="X16" s="10"/>
      <c r="Y16" s="9" t="s">
        <v>48</v>
      </c>
      <c r="Z16" s="9" t="s">
        <v>82</v>
      </c>
      <c r="AA16" s="14"/>
      <c r="AB16" s="10"/>
      <c r="AC16" s="10"/>
      <c r="AD16" s="10"/>
      <c r="AE16" s="10"/>
      <c r="AF16" s="9">
        <v>1</v>
      </c>
      <c r="AG16" s="9"/>
      <c r="AH16" s="10"/>
      <c r="AI16" s="10"/>
      <c r="AJ16" s="10"/>
      <c r="AK16" s="10"/>
      <c r="AL16" s="10"/>
      <c r="AM16" s="10"/>
      <c r="AN16" s="10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pans="1:59" ht="23.25" customHeight="1">
      <c r="A17" s="7" t="s">
        <v>100</v>
      </c>
      <c r="B17" s="7"/>
      <c r="C17" s="7"/>
      <c r="D17" s="7" t="s">
        <v>101</v>
      </c>
      <c r="E17" s="7" t="s">
        <v>102</v>
      </c>
      <c r="F17" s="10"/>
      <c r="G17" s="10"/>
      <c r="H17" s="10"/>
      <c r="I17" s="10"/>
      <c r="J17" s="10"/>
      <c r="K17" s="9"/>
      <c r="L17" s="10"/>
      <c r="M17" s="10"/>
      <c r="N17" s="10"/>
      <c r="O17" s="10"/>
      <c r="P17" s="10"/>
      <c r="Q17" s="13"/>
      <c r="R17" s="10"/>
      <c r="S17" s="10"/>
      <c r="T17" s="10"/>
      <c r="U17" s="9"/>
      <c r="V17" s="9"/>
      <c r="W17" s="9"/>
      <c r="X17" s="9"/>
      <c r="Y17" s="9" t="s">
        <v>48</v>
      </c>
      <c r="Z17" s="9" t="s">
        <v>82</v>
      </c>
      <c r="AA17" s="14"/>
      <c r="AB17" s="10"/>
      <c r="AC17" s="10"/>
      <c r="AD17" s="9">
        <v>1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ht="23.25" customHeight="1">
      <c r="A18" s="7" t="s">
        <v>103</v>
      </c>
      <c r="B18" s="7" t="s">
        <v>104</v>
      </c>
      <c r="C18" s="7" t="s">
        <v>105</v>
      </c>
      <c r="D18" s="7" t="s">
        <v>106</v>
      </c>
      <c r="E18" s="7" t="s">
        <v>64</v>
      </c>
      <c r="F18" s="10"/>
      <c r="G18" s="10"/>
      <c r="H18" s="10"/>
      <c r="I18" s="10"/>
      <c r="J18" s="10"/>
      <c r="K18" s="9"/>
      <c r="L18" s="10"/>
      <c r="M18" s="10"/>
      <c r="N18" s="10"/>
      <c r="O18" s="10"/>
      <c r="P18" s="10"/>
      <c r="Q18" s="13"/>
      <c r="R18" s="10"/>
      <c r="S18" s="10"/>
      <c r="T18" s="10"/>
      <c r="U18" s="9"/>
      <c r="V18" s="9"/>
      <c r="W18" s="9">
        <v>1</v>
      </c>
      <c r="X18" s="9">
        <v>1</v>
      </c>
      <c r="Y18" s="9" t="s">
        <v>48</v>
      </c>
      <c r="Z18" s="9" t="s">
        <v>82</v>
      </c>
      <c r="AA18" s="11">
        <v>1</v>
      </c>
      <c r="AB18" s="10"/>
      <c r="AC18" s="9">
        <v>1</v>
      </c>
      <c r="AD18" s="10"/>
      <c r="AE18" s="9">
        <v>1</v>
      </c>
      <c r="AF18" s="9"/>
      <c r="AG18" s="10"/>
      <c r="AH18" s="10"/>
      <c r="AI18" s="10"/>
      <c r="AJ18" s="10"/>
      <c r="AK18" s="10"/>
      <c r="AL18" s="10"/>
      <c r="AM18" s="10"/>
      <c r="AN18" s="10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pans="1:59" ht="23.25" customHeight="1">
      <c r="A19" s="7" t="s">
        <v>107</v>
      </c>
      <c r="B19" s="7" t="s">
        <v>108</v>
      </c>
      <c r="C19" s="7" t="s">
        <v>109</v>
      </c>
      <c r="D19" s="7" t="s">
        <v>106</v>
      </c>
      <c r="E19" s="7" t="s">
        <v>64</v>
      </c>
      <c r="F19" s="10"/>
      <c r="G19" s="10"/>
      <c r="H19" s="10"/>
      <c r="I19" s="10"/>
      <c r="J19" s="9" t="s">
        <v>47</v>
      </c>
      <c r="K19" s="9" t="s">
        <v>47</v>
      </c>
      <c r="L19" s="10"/>
      <c r="M19" s="10"/>
      <c r="N19" s="10"/>
      <c r="O19" s="10"/>
      <c r="P19" s="10"/>
      <c r="Q19" s="16" t="s">
        <v>47</v>
      </c>
      <c r="R19" s="9" t="s">
        <v>47</v>
      </c>
      <c r="S19" s="10"/>
      <c r="T19" s="10"/>
      <c r="U19" s="9" t="s">
        <v>47</v>
      </c>
      <c r="V19" s="10"/>
      <c r="W19" s="10"/>
      <c r="X19" s="10"/>
      <c r="Y19" s="9" t="s">
        <v>48</v>
      </c>
      <c r="Z19" s="9" t="s">
        <v>82</v>
      </c>
      <c r="AA19" s="11">
        <v>1</v>
      </c>
      <c r="AB19" s="10"/>
      <c r="AC19" s="9">
        <v>1</v>
      </c>
      <c r="AD19" s="10"/>
      <c r="AE19" s="9">
        <v>1</v>
      </c>
      <c r="AF19" s="9">
        <v>1</v>
      </c>
      <c r="AG19" s="10"/>
      <c r="AH19" s="10"/>
      <c r="AI19" s="10"/>
      <c r="AJ19" s="10"/>
      <c r="AK19" s="10"/>
      <c r="AL19" s="10"/>
      <c r="AM19" s="10"/>
      <c r="AN19" s="10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1:59" ht="23.25" customHeight="1">
      <c r="A20" s="7" t="s">
        <v>110</v>
      </c>
      <c r="B20" s="7" t="s">
        <v>111</v>
      </c>
      <c r="C20" s="7" t="s">
        <v>112</v>
      </c>
      <c r="D20" s="7" t="s">
        <v>113</v>
      </c>
      <c r="E20" s="7" t="s">
        <v>64</v>
      </c>
      <c r="F20" s="10"/>
      <c r="G20" s="10"/>
      <c r="H20" s="10"/>
      <c r="I20" s="10"/>
      <c r="J20" s="9" t="s">
        <v>47</v>
      </c>
      <c r="K20" s="10"/>
      <c r="L20" s="10"/>
      <c r="M20" s="10"/>
      <c r="N20" s="10"/>
      <c r="O20" s="10"/>
      <c r="P20" s="10"/>
      <c r="Q20" s="13"/>
      <c r="R20" s="10"/>
      <c r="S20" s="10"/>
      <c r="T20" s="10"/>
      <c r="U20" s="9"/>
      <c r="V20" s="9"/>
      <c r="W20" s="10"/>
      <c r="X20" s="10"/>
      <c r="Y20" s="9" t="s">
        <v>48</v>
      </c>
      <c r="Z20" s="9" t="s">
        <v>49</v>
      </c>
      <c r="AA20" s="11">
        <v>1</v>
      </c>
      <c r="AB20" s="10"/>
      <c r="AC20" s="10"/>
      <c r="AD20" s="10"/>
      <c r="AE20" s="9">
        <v>1</v>
      </c>
      <c r="AF20" s="10"/>
      <c r="AG20" s="9">
        <v>1</v>
      </c>
      <c r="AH20" s="10"/>
      <c r="AI20" s="9">
        <v>1</v>
      </c>
      <c r="AJ20" s="9">
        <v>1</v>
      </c>
      <c r="AK20" s="9"/>
      <c r="AL20" s="9"/>
      <c r="AM20" s="9"/>
      <c r="AN20" s="10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1:59" ht="23.25" customHeight="1">
      <c r="A21" s="7" t="s">
        <v>114</v>
      </c>
      <c r="B21" s="7" t="s">
        <v>115</v>
      </c>
      <c r="C21" s="7" t="s">
        <v>116</v>
      </c>
      <c r="D21" s="7"/>
      <c r="E21" s="7" t="s">
        <v>81</v>
      </c>
      <c r="F21" s="10"/>
      <c r="G21" s="10"/>
      <c r="H21" s="10"/>
      <c r="I21" s="10"/>
      <c r="J21" s="9" t="s">
        <v>47</v>
      </c>
      <c r="K21" s="9" t="s">
        <v>47</v>
      </c>
      <c r="L21" s="9"/>
      <c r="M21" s="9" t="s">
        <v>47</v>
      </c>
      <c r="N21" s="9" t="s">
        <v>47</v>
      </c>
      <c r="O21" s="10"/>
      <c r="P21" s="10"/>
      <c r="Q21" s="13"/>
      <c r="R21" s="10"/>
      <c r="S21" s="10"/>
      <c r="T21" s="10"/>
      <c r="U21" s="9"/>
      <c r="V21" s="9"/>
      <c r="W21" s="9" t="s">
        <v>47</v>
      </c>
      <c r="X21" s="9"/>
      <c r="Y21" s="9" t="s">
        <v>48</v>
      </c>
      <c r="Z21" s="9" t="s">
        <v>82</v>
      </c>
      <c r="AA21" s="11">
        <v>1</v>
      </c>
      <c r="AB21" s="10"/>
      <c r="AC21" s="10"/>
      <c r="AD21" s="10"/>
      <c r="AE21" s="9">
        <v>1</v>
      </c>
      <c r="AF21" s="10"/>
      <c r="AG21" s="9">
        <v>1</v>
      </c>
      <c r="AH21" s="10"/>
      <c r="AI21" s="10"/>
      <c r="AJ21" s="10"/>
      <c r="AK21" s="10"/>
      <c r="AL21" s="10"/>
      <c r="AM21" s="10"/>
      <c r="AN21" s="10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spans="1:59" ht="23.25" customHeight="1">
      <c r="A22" s="7" t="s">
        <v>117</v>
      </c>
      <c r="B22" s="7" t="s">
        <v>118</v>
      </c>
      <c r="C22" s="7" t="s">
        <v>119</v>
      </c>
      <c r="D22" s="7" t="s">
        <v>106</v>
      </c>
      <c r="E22" s="7" t="s">
        <v>64</v>
      </c>
      <c r="F22" s="10"/>
      <c r="G22" s="10"/>
      <c r="H22" s="10"/>
      <c r="I22" s="9" t="s">
        <v>120</v>
      </c>
      <c r="J22" s="9"/>
      <c r="K22" s="9" t="s">
        <v>47</v>
      </c>
      <c r="L22" s="9"/>
      <c r="M22" s="9" t="s">
        <v>47</v>
      </c>
      <c r="N22" s="9" t="s">
        <v>47</v>
      </c>
      <c r="O22" s="10"/>
      <c r="P22" s="10"/>
      <c r="Q22" s="16" t="s">
        <v>47</v>
      </c>
      <c r="R22" s="10"/>
      <c r="S22" s="10"/>
      <c r="T22" s="10"/>
      <c r="U22" s="9"/>
      <c r="V22" s="9"/>
      <c r="W22" s="9" t="s">
        <v>47</v>
      </c>
      <c r="X22" s="9"/>
      <c r="Y22" s="9"/>
      <c r="Z22" s="9"/>
      <c r="AA22" s="11">
        <v>1</v>
      </c>
      <c r="AB22" s="10"/>
      <c r="AC22" s="10"/>
      <c r="AD22" s="10"/>
      <c r="AE22" s="9">
        <v>1</v>
      </c>
      <c r="AF22" s="10"/>
      <c r="AG22" s="9">
        <v>1</v>
      </c>
      <c r="AH22" s="10"/>
      <c r="AI22" s="10"/>
      <c r="AJ22" s="10"/>
      <c r="AK22" s="10"/>
      <c r="AL22" s="10"/>
      <c r="AM22" s="10"/>
      <c r="AN22" s="10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1:59" ht="23.25" customHeight="1">
      <c r="A23" s="7" t="s">
        <v>121</v>
      </c>
      <c r="B23" s="7" t="s">
        <v>122</v>
      </c>
      <c r="C23" s="7" t="s">
        <v>123</v>
      </c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spans="1:59" ht="23.25" customHeight="1">
      <c r="A24" s="12"/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spans="1:59" ht="23.25" customHeight="1">
      <c r="A25" s="12"/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spans="1:59" ht="23.25" customHeight="1">
      <c r="A26" s="12"/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spans="1:59" ht="23.25" customHeight="1">
      <c r="A27" s="12"/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spans="1:59" ht="23.25" customHeight="1">
      <c r="A28" s="12"/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spans="1:59" ht="23.25" customHeight="1">
      <c r="A29" s="12"/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spans="1:59" ht="23.25" customHeight="1">
      <c r="A30" s="12"/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spans="1:59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spans="1:59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1:59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spans="1:59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spans="1:59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1:59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1:59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1:59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1:59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1:59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1:59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1:59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1:59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1:59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1:59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1:59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1:59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spans="1:59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spans="1:59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spans="1:59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spans="1:59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spans="1:59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59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59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59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59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59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59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59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59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59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1:59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1:59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spans="1:59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spans="1:59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spans="1:59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spans="1:59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spans="1:59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spans="1:59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spans="1:59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spans="1:59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1:59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spans="1:59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spans="1:59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1:59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1:59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spans="1:59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spans="1:59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spans="1:59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spans="1:59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spans="1:59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spans="1:59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spans="1:59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spans="1:59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spans="1:59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spans="1:59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spans="1:59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spans="1:59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spans="1:59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spans="1:59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spans="1:59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spans="1:59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spans="1:59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spans="1:59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spans="1:59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spans="1:59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spans="1:59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</row>
    <row r="156" spans="1:59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</row>
    <row r="157" spans="1:59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</row>
    <row r="158" spans="1:59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</row>
    <row r="159" spans="1:59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</row>
    <row r="160" spans="1:59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</row>
    <row r="161" spans="1:59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</row>
    <row r="162" spans="1:59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</row>
    <row r="163" spans="1:59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</row>
    <row r="164" spans="1:59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</row>
    <row r="165" spans="1:59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</row>
    <row r="166" spans="1:59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</row>
    <row r="167" spans="1:59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</row>
    <row r="168" spans="1:59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spans="1:59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spans="1:59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spans="1:59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spans="1:59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spans="1:59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spans="1:59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spans="1:59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spans="1:59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spans="1:59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spans="1:59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spans="1:59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spans="1:59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spans="1:59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spans="1:59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spans="1:59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spans="1:59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spans="1:59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spans="1:59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spans="1:59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spans="1:59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spans="1:59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spans="1:59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spans="1:59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spans="1:59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spans="1:59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spans="1:59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spans="1:59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spans="1:59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spans="1:59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spans="1:59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spans="1:59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spans="1:59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spans="1:59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spans="1:59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spans="1:59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spans="1:59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spans="1:59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spans="1:59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spans="1:59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spans="1:59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spans="1:59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spans="1:59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spans="1:59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spans="1:59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spans="1:59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spans="1:59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spans="1:59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spans="1:59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spans="1:59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spans="1:59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spans="1:59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spans="1:59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spans="1:59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spans="1:59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spans="1:59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spans="1:59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spans="1:59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spans="1:59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spans="1:59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spans="1:59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spans="1:59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spans="1:59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spans="1:59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spans="1:59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spans="1:59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spans="1:59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spans="1:59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spans="1:59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spans="1:59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spans="1:59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spans="1:59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spans="1:59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spans="1:59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spans="1:59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spans="1:59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spans="1:59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spans="1:59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spans="1:59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spans="1:59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spans="1:59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spans="1:59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spans="1:59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spans="1:59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spans="1:59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spans="1:59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spans="1:59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spans="1:59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spans="1:59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spans="1:59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spans="1:59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spans="1:59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spans="1:59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spans="1:59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spans="1:59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spans="1:59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spans="1:59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spans="1:59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spans="1:59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spans="1:59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spans="1:59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spans="1:59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spans="1:59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spans="1:59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spans="1:59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spans="1:59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spans="1:59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spans="1:59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spans="1:59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spans="1:59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spans="1:59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spans="1:59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spans="1:59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spans="1:59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spans="1:59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spans="1:59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spans="1:59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spans="1:59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spans="1:59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spans="1:59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spans="1:59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spans="1:59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spans="1:59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spans="1:59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spans="1:59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spans="1:59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spans="1:59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spans="1:59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spans="1:59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spans="1:59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spans="1:59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spans="1:59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spans="1:59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spans="1:59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spans="1:59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spans="1:59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spans="1:59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spans="1:59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spans="1:59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spans="1:59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spans="1:59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spans="1:59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spans="1:59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spans="1:59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spans="1:59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spans="1:59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spans="1:59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spans="1:59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spans="1:59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spans="1:59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spans="1:59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spans="1:59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spans="1:59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spans="1:59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spans="1:59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spans="1:59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spans="1:59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spans="1:59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spans="1:59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spans="1:59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spans="1:59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spans="1:59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spans="1:59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spans="1:59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spans="1:59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spans="1:59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spans="1:59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spans="1:59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spans="1:59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spans="1:59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spans="1:59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spans="1:59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spans="1:59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spans="1:59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spans="1:59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spans="1:59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spans="1:59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 spans="1:59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 spans="1:59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 spans="1:59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 spans="1:59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 spans="1:59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 spans="1:59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 spans="1:59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 spans="1:59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 spans="1:59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 spans="1:59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 spans="1:59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 spans="1:59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 spans="1:59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 spans="1:59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 spans="1:59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 spans="1:59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 spans="1:59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 spans="1:59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 spans="1:59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 spans="1:59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 spans="1:59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 spans="1:59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 spans="1:59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 spans="1:59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 spans="1:59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 spans="1:59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 spans="1:59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 spans="1:59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 spans="1:59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 spans="1:59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 spans="1:59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 spans="1:59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 spans="1:59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 spans="1:59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 spans="1:59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 spans="1:59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 spans="1:59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 spans="1:59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 spans="1:59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 spans="1:59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 spans="1:59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 spans="1:59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 spans="1:59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 spans="1:59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 spans="1:59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 spans="1:59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 spans="1:59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 spans="1:59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 spans="1:59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 spans="1:59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 spans="1:59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 spans="1:59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 spans="1:59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 spans="1:59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 spans="1:59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 spans="1:59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 spans="1:59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 spans="1:59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 spans="1:59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 spans="1:59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 spans="1:59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 spans="1:59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 spans="1:59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 spans="1:59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 spans="1:59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 spans="1:59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 spans="1:59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 spans="1:59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 spans="1:59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 spans="1:59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 spans="1:59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 spans="1:59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 spans="1:59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 spans="1:59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 spans="1:59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 spans="1:59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 spans="1:59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 spans="1:59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 spans="1:59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 spans="1:59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 spans="1:59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 spans="1:59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 spans="1:59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 spans="1:59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 spans="1:59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 spans="1:59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 spans="1:59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 spans="1:59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 spans="1:59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 spans="1:59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 spans="1:59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 spans="1:59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 spans="1:59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 spans="1:59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 spans="1:59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 spans="1:59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 spans="1:59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 spans="1:59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 spans="1:59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 spans="1:59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 spans="1:59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 spans="1:59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 spans="1:59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 spans="1:59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 spans="1:59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 spans="1:59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 spans="1:59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 spans="1:59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 spans="1:59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 spans="1:59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 spans="1:59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 spans="1:59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 spans="1:59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 spans="1:59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 spans="1:59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 spans="1:59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 spans="1:59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 spans="1:59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 spans="1:59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 spans="1:59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 spans="1:59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 spans="1:59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 spans="1:59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 spans="1:59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 spans="1:59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 spans="1:59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 spans="1:59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 spans="1:59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 spans="1:59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 spans="1:59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 spans="1:59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 spans="1:59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 spans="1:59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 spans="1:59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 spans="1:59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 spans="1:59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 spans="1:59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 spans="1:59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 spans="1:59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 spans="1:59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 spans="1:59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 spans="1:59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 spans="1:59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 spans="1:59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 spans="1:59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 spans="1:59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 spans="1:59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 spans="1:59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 spans="1:59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 spans="1:59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 spans="1:59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 spans="1:59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 spans="1:59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 spans="1:59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 spans="1:59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 spans="1:59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 spans="1:59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 spans="1:59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 spans="1:59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 spans="1:59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 spans="1:59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 spans="1:59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 spans="1:59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 spans="1:59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 spans="1:59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 spans="1:59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 spans="1:59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 spans="1:59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 spans="1:59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 spans="1:59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 spans="1:59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 spans="1:59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 spans="1:59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 spans="1:59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 spans="1:59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 spans="1:59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 spans="1:59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 spans="1:59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 spans="1:59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 spans="1:59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 spans="1:59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 spans="1:59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 spans="1:59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 spans="1:59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 spans="1:59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 spans="1:59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 spans="1:59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 spans="1:59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 spans="1:59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 spans="1:59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 spans="1:59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 spans="1:59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 spans="1:59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 spans="1:59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 spans="1:59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 spans="1:59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 spans="1:59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 spans="1:59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 spans="1:59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 spans="1:59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 spans="1:59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 spans="1:59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 spans="1:59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 spans="1:59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 spans="1:59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 spans="1:59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 spans="1:59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 spans="1:59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 spans="1:59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 spans="1:59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 spans="1:59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 spans="1:59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 spans="1:59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 spans="1:59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 spans="1:59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 spans="1:59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 spans="1:59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 spans="1:59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 spans="1:59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 spans="1:59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 spans="1:59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 spans="1:59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 spans="1:59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 spans="1:59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 spans="1:59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 spans="1:59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 spans="1:59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 spans="1:59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 spans="1:59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 spans="1:59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 spans="1:59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 spans="1:59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 spans="1:59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 spans="1:59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 spans="1:59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 spans="1:59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 spans="1:59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 spans="1:59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 spans="1:59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 spans="1:59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 spans="1:59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 spans="1:59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 spans="1:59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 spans="1:59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 spans="1:59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 spans="1:59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 spans="1:59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 spans="1:59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 spans="1:59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 spans="1:59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 spans="1:59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 spans="1:59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 spans="1:59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 spans="1:59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 spans="1:59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 spans="1:59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 spans="1:59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 spans="1:59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 spans="1:59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 spans="1:59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 spans="1:59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 spans="1:59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 spans="1:59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 spans="1:59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 spans="1:59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 spans="1:59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 spans="1:59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 spans="1:59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 spans="1:59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 spans="1:59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 spans="1:59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 spans="1:59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 spans="1:59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 spans="1:59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 spans="1:59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 spans="1:59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 spans="1:59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 spans="1:59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 spans="1:59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 spans="1:59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 spans="1:59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 spans="1:59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 spans="1:59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 spans="1:59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 spans="1:59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 spans="1:59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 spans="1:59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 spans="1:59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 spans="1:59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 spans="1:59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 spans="1:59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 spans="1:59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 spans="1:59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 spans="1:59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 spans="1:59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 spans="1:59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 spans="1:59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 spans="1:59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 spans="1:59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 spans="1:59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 spans="1:59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 spans="1:59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 spans="1:59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 spans="1:59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 spans="1:59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 spans="1:59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 spans="1:59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 spans="1:59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 spans="1:59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 spans="1:59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 spans="1:59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 spans="1:59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 spans="1:59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 spans="1:59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 spans="1:59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 spans="1:59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 spans="1:59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 spans="1:59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 spans="1:59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 spans="1:59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 spans="1:59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 spans="1:59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 spans="1:59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 spans="1:59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 spans="1:59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 spans="1:59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 spans="1:59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 spans="1:59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 spans="1:59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 spans="1:59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 spans="1:59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 spans="1:59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 spans="1:59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 spans="1:59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 spans="1:59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 spans="1:59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 spans="1:59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 spans="1:59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 spans="1:59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 spans="1:59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 spans="1:59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 spans="1:59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 spans="1:59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 spans="1:59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 spans="1:59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 spans="1:59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 spans="1:59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 spans="1:59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 spans="1:59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 spans="1:59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 spans="1:59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 spans="1:59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 spans="1:59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 spans="1:59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 spans="1:59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 spans="1:59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 spans="1:59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 spans="1:59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 spans="1:59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 spans="1:59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 spans="1:59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 spans="1:59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 spans="1:59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 spans="1:59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 spans="1:59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 spans="1:59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 spans="1:59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 spans="1:59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 spans="1:59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 spans="1:59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 spans="1:59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 spans="1:59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 spans="1:59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 spans="1:59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 spans="1:59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 spans="1:59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 spans="1:59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 spans="1:59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 spans="1:59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 spans="1:59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 spans="1:59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 spans="1:59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 spans="1:59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 spans="1:59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 spans="1:59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 spans="1:59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 spans="1:59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 spans="1:59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 spans="1:59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 spans="1:59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 spans="1:59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 spans="1:59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 spans="1:59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 spans="1:59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 spans="1:59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 spans="1:59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 spans="1:59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 spans="1:59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 spans="1:59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 spans="1:59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 spans="1:59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 spans="1:59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 spans="1:59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 spans="1:59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 spans="1:59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 spans="1:59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 spans="1:59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 spans="1:59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 spans="1:59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 spans="1:59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 spans="1:59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 spans="1:59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 spans="1:59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 spans="1:59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 spans="1:59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 spans="1:59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 spans="1:59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 spans="1:59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 spans="1:59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 spans="1:59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 spans="1:59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 spans="1:59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 spans="1:59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 spans="1:59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 spans="1:59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 spans="1:59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 spans="1:59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 spans="1:59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 spans="1:59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 spans="1:59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 spans="1:59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 spans="1:59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 spans="1:59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 spans="1:59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 spans="1:59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 spans="1:59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 spans="1:59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 spans="1:59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 spans="1:59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 spans="1:59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 spans="1:59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 spans="1:59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 spans="1:59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 spans="1:59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 spans="1:59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 spans="1:59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 spans="1:59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 spans="1:59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 spans="1:59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 spans="1:59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 spans="1:59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 spans="1:59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 spans="1:59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 spans="1:59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 spans="1:59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 spans="1:59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 spans="1:59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 spans="1:59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 spans="1:59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 spans="1:59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 spans="1:59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 spans="1:59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 spans="1:59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 spans="1:59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 spans="1:59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 spans="1:59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 spans="1:59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 spans="1:59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 spans="1:59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 spans="1:59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 spans="1:59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 spans="1:59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 spans="1:59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 spans="1:59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 spans="1:59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 spans="1:59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 spans="1:59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 spans="1:59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 spans="1:59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 spans="1:59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 spans="1:59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 spans="1:59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 spans="1:59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 spans="1:59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 spans="1:59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 spans="1:59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 spans="1:59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 spans="1:59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 spans="1:59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 spans="1:59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 spans="1:59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 spans="1:59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 spans="1:59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 spans="1:59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 spans="1:59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 spans="1:59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 spans="1:59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 spans="1:59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 spans="1:59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 spans="1:59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 spans="1:59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 spans="1:59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 spans="1:59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 spans="1:59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 spans="1:59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 spans="1:59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 spans="1:59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 spans="1:59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 spans="1:59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 spans="1:59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 spans="1:59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 spans="1:59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 spans="1:59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 spans="1:59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 spans="1:59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 spans="1:59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 spans="1:59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 spans="1:59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 spans="1:59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 spans="1:59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 spans="1:59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 spans="1:59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 spans="1:59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 spans="1:59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 spans="1:59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 spans="1:59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 spans="1:59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 spans="1:59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 spans="1:59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 spans="1:59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 spans="1:59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 spans="1:59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 spans="1:59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 spans="1:59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 spans="1:59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 spans="1:59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 spans="1:59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 spans="1:59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 spans="1:59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 spans="1:59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 spans="1:59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 spans="1:59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 spans="1:59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 spans="1:59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 spans="1:59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 spans="1:59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 spans="1:59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 spans="1:59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 spans="1:59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 spans="1:59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 spans="1:59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 spans="1:59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 spans="1:59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 spans="1:59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 spans="1:59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 spans="1:59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 spans="1:59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 spans="1:59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 spans="1:59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 spans="1:59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 spans="1:59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 spans="1:59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 spans="1:59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 spans="1:59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 spans="1:59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 spans="1:59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 spans="1:59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 spans="1:59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 spans="1:59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 spans="1:59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 spans="1:59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 spans="1:59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 spans="1:59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 spans="1:59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 spans="1:59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 spans="1:59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 spans="1:59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 spans="1:59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 spans="1:59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 spans="1:59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 spans="1:59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 spans="1:59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 spans="1:59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 spans="1:59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 spans="1:59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 spans="1:59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 spans="1:59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 spans="1:59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 spans="1:59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 spans="1:59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 spans="1:59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 spans="1:59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 spans="1:59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 spans="1:59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 spans="1:59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 spans="1:59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 spans="1:59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 spans="1:59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 spans="1:59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 spans="1:59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 spans="1:59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 spans="1:59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 spans="1:59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 spans="1:59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 spans="1:59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 spans="1:59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 spans="1:59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 spans="1:59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 spans="1:59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 spans="1:59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 spans="1:59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 spans="1:59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  <row r="1001" spans="1:59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</row>
    <row r="1002" spans="1:59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4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</row>
    <row r="1003" spans="1:59" ht="23.25" customHeight="1">
      <c r="A1003" s="12"/>
      <c r="B1003" s="12"/>
      <c r="C1003" s="12"/>
      <c r="D1003" s="12"/>
      <c r="E1003" s="12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3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4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</row>
    <row r="1004" spans="1:59" ht="23.25" customHeight="1">
      <c r="A1004" s="12"/>
      <c r="B1004" s="12"/>
      <c r="C1004" s="12"/>
      <c r="D1004" s="12"/>
      <c r="E1004" s="12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3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4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</row>
  </sheetData>
  <mergeCells count="2">
    <mergeCell ref="F1:P1"/>
    <mergeCell ref="Q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I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30.83203125" customWidth="1"/>
    <col min="2" max="2" width="27" customWidth="1"/>
    <col min="3" max="3" width="12.6640625" customWidth="1"/>
    <col min="4" max="4" width="20.5" customWidth="1"/>
    <col min="5" max="5" width="25" customWidth="1"/>
    <col min="6" max="41" width="7.5" customWidth="1"/>
    <col min="42" max="61" width="25" customWidth="1"/>
  </cols>
  <sheetData>
    <row r="1" spans="1:61" ht="73.5" customHeight="1">
      <c r="A1" s="1" t="str">
        <f>'papers matrix'!A2</f>
        <v>title</v>
      </c>
      <c r="B1" s="1" t="str">
        <f>'papers matrix'!B2</f>
        <v>findings</v>
      </c>
      <c r="C1" s="1" t="str">
        <f>'papers matrix'!C2</f>
        <v>venue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matrix'!U2</f>
        <v>engagement analytics</v>
      </c>
      <c r="V1" s="4" t="str">
        <f>'papers matrix'!V2</f>
        <v>anticipation ratio, game performance</v>
      </c>
      <c r="W1" s="4" t="str">
        <f>'papers matrix'!W2</f>
        <v>qualitative data</v>
      </c>
      <c r="X1" s="4" t="str">
        <f>'papers matrix'!X2</f>
        <v>visual data</v>
      </c>
      <c r="Y1" s="4" t="str">
        <f>'papers matrix'!Y2</f>
        <v>where</v>
      </c>
      <c r="Z1" s="4" t="str">
        <f>'papers matrix'!Z2</f>
        <v>controlled vs open</v>
      </c>
      <c r="AA1" s="4" t="str">
        <f>'papers matrix'!AA2</f>
        <v>spatial</v>
      </c>
      <c r="AB1" s="17" t="str">
        <f>'papers matrix'!AB2</f>
        <v>- integrating spaces</v>
      </c>
      <c r="AC1" s="17" t="str">
        <f>'papers matrix'!AC2</f>
        <v>- manipulable</v>
      </c>
      <c r="AD1" s="17" t="str">
        <f>'papers matrix'!AD2</f>
        <v>- bimanual phrasing</v>
      </c>
      <c r="AE1" s="4" t="str">
        <f>'papers matrix'!AE2</f>
        <v>visual</v>
      </c>
      <c r="AF1" s="4" t="str">
        <f>'papers matrix'!AF2</f>
        <v>semantic metadata</v>
      </c>
      <c r="AG1" s="4" t="str">
        <f>'papers matrix'!AG2</f>
        <v>collaborative</v>
      </c>
      <c r="AH1" s="4" t="str">
        <f>'papers matrix'!AH2</f>
        <v>algorithm in loop</v>
      </c>
      <c r="AI1" s="4" t="str">
        <f>'papers matrix'!AI2</f>
        <v>cool text</v>
      </c>
      <c r="AJ1" s="4" t="str">
        <f>'papers matrix'!AJ2</f>
        <v>hot video</v>
      </c>
      <c r="AK1" s="4" t="str">
        <f>'papers matrix'!AK2</f>
        <v>up and down voting</v>
      </c>
      <c r="AL1" s="4" t="str">
        <f>'papers matrix'!AL2</f>
        <v>comments</v>
      </c>
      <c r="AM1" s="4" t="str">
        <f>'papers matrix'!AM2</f>
        <v>information distribution</v>
      </c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3.25" customHeight="1">
      <c r="A2" s="18" t="str">
        <f>'papers matrix'!A3</f>
        <v>Evaluating Navigational Surrogate Formats with Divergent Browsing Tasks</v>
      </c>
      <c r="B2" s="8" t="str">
        <f>'papers matrix'!B3</f>
        <v>visual vs text</v>
      </c>
      <c r="C2" s="8" t="str">
        <f>'papers matrix'!C3</f>
        <v>CHI 2005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 t="s">
        <v>47</v>
      </c>
      <c r="H2" s="9">
        <f>'papers matrix'!H3</f>
        <v>0</v>
      </c>
      <c r="I2" s="9">
        <f>'papers matrix'!I3</f>
        <v>0</v>
      </c>
      <c r="J2" s="9">
        <f>'papers matrix'!J3</f>
        <v>0</v>
      </c>
      <c r="K2" s="9">
        <f>'papers matrix'!K3</f>
        <v>0</v>
      </c>
      <c r="L2" s="9">
        <f>'papers matrix'!L3</f>
        <v>0</v>
      </c>
      <c r="M2" s="9">
        <f>'papers matrix'!M3</f>
        <v>0</v>
      </c>
      <c r="N2" s="9">
        <f>'papers matrix'!N3</f>
        <v>0</v>
      </c>
      <c r="O2" s="9">
        <f>'papers matrix'!O3</f>
        <v>0</v>
      </c>
      <c r="P2" s="9">
        <f>'papers matrix'!P3</f>
        <v>0</v>
      </c>
      <c r="Q2" s="16" t="s">
        <v>47</v>
      </c>
      <c r="R2" s="9"/>
      <c r="S2" s="9">
        <f>'papers matrix'!S3</f>
        <v>0</v>
      </c>
      <c r="T2" s="9">
        <f>'papers matrix'!T3</f>
        <v>0</v>
      </c>
      <c r="U2" s="9" t="str">
        <f>'papers matrix'!U3</f>
        <v>x</v>
      </c>
      <c r="V2" s="9">
        <f>'papers matrix'!V3</f>
        <v>0</v>
      </c>
      <c r="W2" s="9">
        <f>'papers matrix'!W3</f>
        <v>0</v>
      </c>
      <c r="X2" s="9"/>
      <c r="Y2" s="9" t="str">
        <f>'papers matrix'!Y9</f>
        <v>lab</v>
      </c>
      <c r="Z2" s="9" t="str">
        <f>'papers matrix'!Z9</f>
        <v>controlled</v>
      </c>
      <c r="AA2" s="16">
        <f>'papers matrix'!AA3</f>
        <v>0</v>
      </c>
      <c r="AB2" s="19">
        <f>'papers matrix'!AB3</f>
        <v>0</v>
      </c>
      <c r="AC2" s="19">
        <f>'papers matrix'!AC3</f>
        <v>0</v>
      </c>
      <c r="AD2" s="9"/>
      <c r="AE2" s="9">
        <f>'papers matrix'!AE3</f>
        <v>1</v>
      </c>
      <c r="AF2" s="9">
        <f>'papers matrix'!AF3</f>
        <v>1</v>
      </c>
      <c r="AG2" s="9">
        <f>'papers matrix'!AG3</f>
        <v>0</v>
      </c>
      <c r="AH2" s="9">
        <f>'papers matrix'!AH3</f>
        <v>0</v>
      </c>
      <c r="AI2" s="9">
        <f>'papers matrix'!AC3</f>
        <v>0</v>
      </c>
      <c r="AJ2" s="9">
        <f>'papers matrix'!AB3</f>
        <v>0</v>
      </c>
      <c r="AK2" s="9">
        <f>'papers matrix'!AI3</f>
        <v>0</v>
      </c>
      <c r="AL2" s="9">
        <f>'papers matrix'!AJ3</f>
        <v>0</v>
      </c>
      <c r="AM2" s="9">
        <f>'papers matrix'!AK3</f>
        <v>0</v>
      </c>
      <c r="AN2" s="10"/>
      <c r="AO2" s="10"/>
      <c r="AP2" s="10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spans="1:61" ht="23.25" customHeight="1">
      <c r="A3" s="18" t="str">
        <f>'papers matrix'!A6</f>
        <v>Promoting Emergence in Information Discovery by Representing Collections with Composition</v>
      </c>
      <c r="B3" s="8" t="str">
        <f>'papers matrix'!B6</f>
        <v>image-text composition vs linear text</v>
      </c>
      <c r="C3" s="8" t="str">
        <f>'papers matrix'!C6</f>
        <v>CC 2007; ijhci 2008</v>
      </c>
      <c r="D3" s="8" t="str">
        <f>'papers matrix'!D6</f>
        <v>information composition (combinFormation)</v>
      </c>
      <c r="E3" s="8" t="str">
        <f>'papers matrix'!E6</f>
        <v>controlled lab study</v>
      </c>
      <c r="F3" s="9" t="str">
        <f>'papers matrix'!F6</f>
        <v>x</v>
      </c>
      <c r="G3" s="9">
        <f>'papers matrix'!G6</f>
        <v>0</v>
      </c>
      <c r="H3" s="9">
        <f>'papers matrix'!H6</f>
        <v>0</v>
      </c>
      <c r="I3" s="9">
        <f>'papers matrix'!I6</f>
        <v>0</v>
      </c>
      <c r="J3" s="9">
        <f>'papers matrix'!J6</f>
        <v>0</v>
      </c>
      <c r="K3" s="9">
        <f>'papers matrix'!K6</f>
        <v>0</v>
      </c>
      <c r="L3" s="9">
        <f>'papers matrix'!L6</f>
        <v>0</v>
      </c>
      <c r="M3" s="9">
        <f>'papers matrix'!M6</f>
        <v>0</v>
      </c>
      <c r="N3" s="9">
        <f>'papers matrix'!N6</f>
        <v>0</v>
      </c>
      <c r="O3" s="9">
        <f>'papers matrix'!O6</f>
        <v>0</v>
      </c>
      <c r="P3" s="9">
        <f>'papers matrix'!P6</f>
        <v>0</v>
      </c>
      <c r="Q3" s="16">
        <f>'papers matrix'!Q6</f>
        <v>0</v>
      </c>
      <c r="R3" s="9" t="str">
        <f>'papers matrix'!R6</f>
        <v>x</v>
      </c>
      <c r="S3" s="9">
        <f>'papers matrix'!S6</f>
        <v>0</v>
      </c>
      <c r="T3" s="9" t="str">
        <f>'papers matrix'!T6</f>
        <v>x</v>
      </c>
      <c r="U3" s="9">
        <f>'papers matrix'!U6</f>
        <v>0</v>
      </c>
      <c r="V3" s="9">
        <f>'papers matrix'!V6</f>
        <v>0</v>
      </c>
      <c r="W3" s="9" t="str">
        <f>'papers matrix'!W6</f>
        <v>x</v>
      </c>
      <c r="X3" s="9"/>
      <c r="Y3" s="9" t="str">
        <f>'papers matrix'!Y11</f>
        <v>field</v>
      </c>
      <c r="Z3" s="9" t="str">
        <f>'papers matrix'!Z11</f>
        <v>controlled</v>
      </c>
      <c r="AA3" s="16">
        <f>'papers matrix'!AA6</f>
        <v>0</v>
      </c>
      <c r="AB3" s="19">
        <f>'papers matrix'!AB6</f>
        <v>0</v>
      </c>
      <c r="AC3" s="19">
        <f>'papers matrix'!AC6</f>
        <v>0</v>
      </c>
      <c r="AD3" s="9"/>
      <c r="AE3" s="9">
        <f>'papers matrix'!AE6</f>
        <v>0</v>
      </c>
      <c r="AF3" s="9">
        <f>'papers matrix'!AF6</f>
        <v>0</v>
      </c>
      <c r="AG3" s="9">
        <f>'papers matrix'!AG6</f>
        <v>0</v>
      </c>
      <c r="AH3" s="9">
        <f>'papers matrix'!AH6</f>
        <v>0</v>
      </c>
      <c r="AI3" s="9">
        <f>'papers matrix'!AH6</f>
        <v>0</v>
      </c>
      <c r="AJ3" s="9">
        <f>'papers matrix'!AC6</f>
        <v>0</v>
      </c>
      <c r="AK3" s="9">
        <f>'papers matrix'!AB6</f>
        <v>0</v>
      </c>
      <c r="AL3" s="9">
        <f>'papers matrix'!AI6</f>
        <v>0</v>
      </c>
      <c r="AM3" s="9">
        <f>'papers matrix'!AJ6</f>
        <v>0</v>
      </c>
      <c r="AN3" s="10"/>
      <c r="AO3" s="10"/>
      <c r="AP3" s="10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spans="1:61" ht="23.25" customHeight="1">
      <c r="A4" s="8" t="str">
        <f>'papers matrix'!A11</f>
        <v>Promoting Reflection and Interpretation in Education: Curating Rich Bookmarks as Information Composition</v>
      </c>
      <c r="B4" s="8" t="str">
        <f>'papers matrix'!B11</f>
        <v>from image-text surrogates to rich bookmarks</v>
      </c>
      <c r="C4" s="8" t="str">
        <f>'papers matrix'!C11</f>
        <v>CC 2013</v>
      </c>
      <c r="D4" s="8" t="str">
        <f>'papers matrix'!D11</f>
        <v>information composition (InfoComposer)</v>
      </c>
      <c r="E4" s="8" t="str">
        <f>'papers matrix'!E11</f>
        <v>controlled field study</v>
      </c>
      <c r="F4" s="9" t="str">
        <f>'papers matrix'!F7</f>
        <v>x</v>
      </c>
      <c r="G4" s="9">
        <f>'papers matrix'!G11</f>
        <v>0</v>
      </c>
      <c r="H4" s="9">
        <f>'papers matrix'!H11</f>
        <v>0</v>
      </c>
      <c r="I4" s="9" t="str">
        <f>'papers matrix'!I11</f>
        <v>x</v>
      </c>
      <c r="J4" s="9">
        <f>'papers matrix'!J11</f>
        <v>0</v>
      </c>
      <c r="K4" s="9">
        <f>'papers matrix'!K11</f>
        <v>0</v>
      </c>
      <c r="L4" s="9">
        <f>'papers matrix'!L11</f>
        <v>0</v>
      </c>
      <c r="M4" s="9">
        <f>'papers matrix'!M11</f>
        <v>0</v>
      </c>
      <c r="N4" s="9">
        <f>'papers matrix'!N11</f>
        <v>0</v>
      </c>
      <c r="O4" s="9">
        <f>'papers matrix'!O11</f>
        <v>0</v>
      </c>
      <c r="P4" s="9">
        <f>'papers matrix'!P11</f>
        <v>0</v>
      </c>
      <c r="Q4" s="16" t="str">
        <f>'papers matrix'!Q11</f>
        <v>x</v>
      </c>
      <c r="R4" s="9" t="str">
        <f>'papers matrix'!R11</f>
        <v>x</v>
      </c>
      <c r="S4" s="9" t="str">
        <f>'papers matrix'!S11</f>
        <v>x</v>
      </c>
      <c r="T4" s="9">
        <f>'papers matrix'!T11</f>
        <v>0</v>
      </c>
      <c r="U4" s="9">
        <f>'papers matrix'!U11</f>
        <v>0</v>
      </c>
      <c r="V4" s="9">
        <f>'papers matrix'!V11</f>
        <v>0</v>
      </c>
      <c r="W4" s="9" t="str">
        <f>'papers matrix'!W11</f>
        <v>x</v>
      </c>
      <c r="X4" s="9"/>
      <c r="Y4" s="9" t="str">
        <f>'papers matrix'!Y12</f>
        <v>field</v>
      </c>
      <c r="Z4" s="9" t="str">
        <f>'papers matrix'!Z12</f>
        <v>open</v>
      </c>
      <c r="AA4" s="16">
        <f>'papers matrix'!AA11</f>
        <v>1</v>
      </c>
      <c r="AB4" s="19">
        <f>'papers matrix'!AB11</f>
        <v>0</v>
      </c>
      <c r="AC4" s="19">
        <f>'papers matrix'!AC11</f>
        <v>0</v>
      </c>
      <c r="AD4" s="9"/>
      <c r="AE4" s="9">
        <f>'papers matrix'!AE7</f>
        <v>1</v>
      </c>
      <c r="AF4" s="9">
        <f>'papers matrix'!AF11</f>
        <v>1</v>
      </c>
      <c r="AG4" s="9">
        <f>'papers matrix'!AG11</f>
        <v>0</v>
      </c>
      <c r="AH4" s="9">
        <f>'papers matrix'!AH5</f>
        <v>1</v>
      </c>
      <c r="AI4" s="10"/>
      <c r="AJ4" s="10"/>
      <c r="AK4" s="10"/>
      <c r="AL4" s="10"/>
      <c r="AM4" s="10"/>
      <c r="AN4" s="10"/>
      <c r="AO4" s="10"/>
      <c r="AP4" s="10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spans="1:61" ht="23.25" customHeight="1">
      <c r="A5" s="8" t="str">
        <f>'papers matrix'!A7</f>
        <v>Representing Collections as Compositions to Support Distributed Creative Cognition and Situated Creative Learning</v>
      </c>
      <c r="B5" s="8" t="str">
        <f>'papers matrix'!B7</f>
        <v xml:space="preserve">distributed creative cognition
situated creative learning
</v>
      </c>
      <c r="C5" s="8" t="str">
        <f>'papers matrix'!C7</f>
        <v>NRHM 2007</v>
      </c>
      <c r="D5" s="8" t="str">
        <f>'papers matrix'!D7</f>
        <v>algorithm-in-loop information composition (combinFormation)</v>
      </c>
      <c r="E5" s="8" t="str">
        <f>'papers matrix'!E7</f>
        <v>field study</v>
      </c>
      <c r="F5" s="9" t="str">
        <f>'papers matrix'!F7</f>
        <v>x</v>
      </c>
      <c r="G5" s="9">
        <f>'papers matrix'!G7</f>
        <v>0</v>
      </c>
      <c r="H5" s="9">
        <f>'papers matrix'!H7</f>
        <v>0</v>
      </c>
      <c r="I5" s="9">
        <f>'papers matrix'!I7</f>
        <v>0</v>
      </c>
      <c r="J5" s="9">
        <f>'papers matrix'!J7</f>
        <v>0</v>
      </c>
      <c r="K5" s="9">
        <f>'papers matrix'!K7</f>
        <v>0</v>
      </c>
      <c r="L5" s="9">
        <f>'papers matrix'!L7</f>
        <v>0</v>
      </c>
      <c r="M5" s="9">
        <f>'papers matrix'!M7</f>
        <v>0</v>
      </c>
      <c r="N5" s="9">
        <f>'papers matrix'!N7</f>
        <v>0</v>
      </c>
      <c r="O5" s="9">
        <f>'papers matrix'!O7</f>
        <v>0</v>
      </c>
      <c r="P5" s="9">
        <f>'papers matrix'!P7</f>
        <v>0</v>
      </c>
      <c r="Q5" s="16">
        <f>'papers matrix'!Q7</f>
        <v>0</v>
      </c>
      <c r="R5" s="9">
        <f>'papers matrix'!R7</f>
        <v>0</v>
      </c>
      <c r="S5" s="9">
        <f>'papers matrix'!S7</f>
        <v>0</v>
      </c>
      <c r="T5" s="9">
        <f>'papers matrix'!T7</f>
        <v>0</v>
      </c>
      <c r="U5" s="9">
        <f>'papers matrix'!U7</f>
        <v>0</v>
      </c>
      <c r="V5" s="9">
        <f>'papers matrix'!V7</f>
        <v>0</v>
      </c>
      <c r="W5" s="9" t="str">
        <f>'papers matrix'!W7</f>
        <v>x</v>
      </c>
      <c r="X5" s="9"/>
      <c r="Y5" s="9" t="str">
        <f>'papers matrix'!Y5</f>
        <v>field</v>
      </c>
      <c r="Z5" s="9" t="str">
        <f>'papers matrix'!Z5</f>
        <v>controlled</v>
      </c>
      <c r="AA5" s="16">
        <f>'papers matrix'!AA7</f>
        <v>1</v>
      </c>
      <c r="AB5" s="19">
        <f>'papers matrix'!AB7</f>
        <v>0</v>
      </c>
      <c r="AC5" s="19">
        <f>'papers matrix'!AC7</f>
        <v>1</v>
      </c>
      <c r="AD5" s="9"/>
      <c r="AE5" s="9">
        <f>'papers matrix'!AE7</f>
        <v>1</v>
      </c>
      <c r="AF5" s="9">
        <f>'papers matrix'!AF7</f>
        <v>0</v>
      </c>
      <c r="AG5" s="9">
        <f>'papers matrix'!AG7</f>
        <v>0</v>
      </c>
      <c r="AH5" s="9">
        <f>'papers matrix'!AH7</f>
        <v>1</v>
      </c>
      <c r="AI5" s="10"/>
      <c r="AJ5" s="10"/>
      <c r="AK5" s="10"/>
      <c r="AL5" s="10"/>
      <c r="AM5" s="10"/>
      <c r="AN5" s="10"/>
      <c r="AO5" s="10"/>
      <c r="AP5" s="10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1:61" ht="23.25" customHeight="1">
      <c r="A6" s="8" t="str">
        <f>'papers matrix'!A8</f>
        <v xml:space="preserve">combinFormation: Mixed-Initiative Composition of Image and Text Surrogates Promotes Information Discovery </v>
      </c>
      <c r="B6" s="8" t="str">
        <f>'papers matrix'!B8</f>
        <v>algorithm-in-loop image-text composition vs linear text
concept generation
visual representations
provocative stimuli
manipulability</v>
      </c>
      <c r="C6" s="8" t="str">
        <f>'papers matrix'!C8</f>
        <v>TOIS 2008</v>
      </c>
      <c r="D6" s="8" t="str">
        <f>'papers matrix'!D8</f>
        <v>algorithm-in-loop information composition (combinFormation)</v>
      </c>
      <c r="E6" s="8" t="str">
        <f>'papers matrix'!E8</f>
        <v>field study</v>
      </c>
      <c r="F6" s="9" t="str">
        <f>'papers matrix'!F8</f>
        <v>x</v>
      </c>
      <c r="G6" s="9">
        <f>'papers matrix'!G8</f>
        <v>0</v>
      </c>
      <c r="H6" s="9">
        <f>'papers matrix'!H8</f>
        <v>0</v>
      </c>
      <c r="I6" s="9">
        <f>'papers matrix'!I8</f>
        <v>0</v>
      </c>
      <c r="J6" s="9">
        <f>'papers matrix'!J8</f>
        <v>0</v>
      </c>
      <c r="K6" s="9">
        <f>'papers matrix'!K8</f>
        <v>0</v>
      </c>
      <c r="L6" s="9">
        <f>'papers matrix'!L8</f>
        <v>0</v>
      </c>
      <c r="M6" s="9">
        <f>'papers matrix'!M8</f>
        <v>0</v>
      </c>
      <c r="N6" s="9">
        <f>'papers matrix'!N8</f>
        <v>0</v>
      </c>
      <c r="O6" s="9">
        <f>'papers matrix'!O8</f>
        <v>0</v>
      </c>
      <c r="P6" s="9">
        <f>'papers matrix'!P8</f>
        <v>0</v>
      </c>
      <c r="Q6" s="16">
        <f>'papers matrix'!Q8</f>
        <v>0</v>
      </c>
      <c r="R6" s="9">
        <f>'papers matrix'!R8</f>
        <v>0</v>
      </c>
      <c r="S6" s="9">
        <f>'papers matrix'!S8</f>
        <v>0</v>
      </c>
      <c r="T6" s="9">
        <f>'papers matrix'!T8</f>
        <v>0</v>
      </c>
      <c r="U6" s="9">
        <f>'papers matrix'!U8</f>
        <v>0</v>
      </c>
      <c r="V6" s="9">
        <f>'papers matrix'!V8</f>
        <v>0</v>
      </c>
      <c r="W6" s="9">
        <f>'papers matrix'!W8</f>
        <v>0</v>
      </c>
      <c r="X6" s="9"/>
      <c r="Y6" s="9" t="str">
        <f>'papers matrix'!Y6</f>
        <v>lab</v>
      </c>
      <c r="Z6" s="9" t="str">
        <f>'papers matrix'!Z6</f>
        <v>controlled</v>
      </c>
      <c r="AA6" s="16">
        <f>'papers matrix'!AA8</f>
        <v>1</v>
      </c>
      <c r="AB6" s="19">
        <f>'papers matrix'!AB8</f>
        <v>0</v>
      </c>
      <c r="AC6" s="19">
        <f>'papers matrix'!AC8</f>
        <v>0</v>
      </c>
      <c r="AD6" s="9"/>
      <c r="AE6" s="9">
        <f>'papers matrix'!AE8</f>
        <v>1</v>
      </c>
      <c r="AF6" s="9">
        <f>'papers matrix'!AF8</f>
        <v>1</v>
      </c>
      <c r="AG6" s="9">
        <f>'papers matrix'!AG8</f>
        <v>0</v>
      </c>
      <c r="AH6" s="9">
        <f>'papers matrix'!AH8</f>
        <v>0</v>
      </c>
      <c r="AI6" s="10"/>
      <c r="AJ6" s="10"/>
      <c r="AK6" s="10"/>
      <c r="AL6" s="10"/>
      <c r="AM6" s="10"/>
      <c r="AN6" s="10"/>
      <c r="AO6" s="10"/>
      <c r="AP6" s="10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spans="1:61" ht="23.25" customHeight="1">
      <c r="A7" s="8" t="str">
        <f>'papers matrix'!A9</f>
        <v>Integrating Implicit Structure Visualization with Authoring Promotes Ideation</v>
      </c>
      <c r="B7" s="8" t="str">
        <f>'papers matrix'!B9</f>
        <v>separated vs integrated spaces</v>
      </c>
      <c r="C7" s="8" t="str">
        <f>'papers matrix'!C9</f>
        <v>JCDL 2011</v>
      </c>
      <c r="D7" s="8" t="str">
        <f>'papers matrix'!D9</f>
        <v>algorithm-in-loop information composition (combinFormation)</v>
      </c>
      <c r="E7" s="8" t="str">
        <f>'papers matrix'!E9</f>
        <v>controlled lab study</v>
      </c>
      <c r="F7" s="9">
        <f>'papers matrix'!F9</f>
        <v>0</v>
      </c>
      <c r="G7" s="9">
        <f>'papers matrix'!G9</f>
        <v>0</v>
      </c>
      <c r="H7" s="9">
        <f>'papers matrix'!H9</f>
        <v>0</v>
      </c>
      <c r="I7" s="9">
        <f>'papers matrix'!I9</f>
        <v>0</v>
      </c>
      <c r="J7" s="9">
        <f>'papers matrix'!J9</f>
        <v>0</v>
      </c>
      <c r="K7" s="9">
        <f>'papers matrix'!K9</f>
        <v>0</v>
      </c>
      <c r="L7" s="9">
        <f>'papers matrix'!L9</f>
        <v>0</v>
      </c>
      <c r="M7" s="9">
        <f>'papers matrix'!M9</f>
        <v>0</v>
      </c>
      <c r="N7" s="9">
        <f>'papers matrix'!N9</f>
        <v>0</v>
      </c>
      <c r="O7" s="9">
        <f>'papers matrix'!O9</f>
        <v>0</v>
      </c>
      <c r="P7" s="9">
        <f>'papers matrix'!P9</f>
        <v>0</v>
      </c>
      <c r="Q7" s="16" t="str">
        <f>'papers matrix'!Q9</f>
        <v>x</v>
      </c>
      <c r="R7" s="9" t="str">
        <f>'papers matrix'!R9</f>
        <v>x</v>
      </c>
      <c r="S7" s="9" t="str">
        <f>'papers matrix'!S9</f>
        <v>x</v>
      </c>
      <c r="T7" s="9">
        <f>'papers matrix'!T9</f>
        <v>0</v>
      </c>
      <c r="U7" s="9">
        <f>'papers matrix'!U9</f>
        <v>0</v>
      </c>
      <c r="V7" s="9">
        <f>'papers matrix'!V9</f>
        <v>0</v>
      </c>
      <c r="W7" s="9">
        <f>'papers matrix'!W9</f>
        <v>0</v>
      </c>
      <c r="X7" s="9"/>
      <c r="Y7" s="9" t="str">
        <f>'papers matrix'!Y7</f>
        <v>lab</v>
      </c>
      <c r="Z7" s="9" t="str">
        <f>'papers matrix'!Z7</f>
        <v>controlled</v>
      </c>
      <c r="AA7" s="16">
        <f>'papers matrix'!AA9</f>
        <v>1</v>
      </c>
      <c r="AB7" s="19">
        <f>'papers matrix'!AB9</f>
        <v>1</v>
      </c>
      <c r="AC7" s="19">
        <f>'papers matrix'!AC9</f>
        <v>0</v>
      </c>
      <c r="AD7" s="9"/>
      <c r="AE7" s="9">
        <f>'papers matrix'!AE9</f>
        <v>1</v>
      </c>
      <c r="AF7" s="9">
        <f>'papers matrix'!AF9</f>
        <v>0</v>
      </c>
      <c r="AG7" s="9">
        <f>'papers matrix'!AG9</f>
        <v>0</v>
      </c>
      <c r="AH7" s="9">
        <f>'papers matrix'!AH9</f>
        <v>1</v>
      </c>
      <c r="AI7" s="9"/>
      <c r="AJ7" s="9"/>
      <c r="AK7" s="9"/>
      <c r="AL7" s="9"/>
      <c r="AM7" s="9"/>
      <c r="AN7" s="9"/>
      <c r="AO7" s="9"/>
      <c r="AP7" s="10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spans="1:61" ht="23.25" customHeight="1">
      <c r="A8" s="8" t="str">
        <f>'papers matrix'!A14</f>
        <v xml:space="preserve">Using Metrics of Curation to Evaluate Information-based Ideation </v>
      </c>
      <c r="B8" s="8" t="str">
        <f>'papers matrix'!B14</f>
        <v>synthesis gap, 
overcome fixation</v>
      </c>
      <c r="C8" s="8" t="str">
        <f>'papers matrix'!C14</f>
        <v>TOCHI 2014</v>
      </c>
      <c r="D8" s="8" t="str">
        <f>'papers matrix'!D14</f>
        <v>algorithm-in-loop information composition (combinFormation)</v>
      </c>
      <c r="E8" s="8" t="str">
        <f>'papers matrix'!E14</f>
        <v>controlled lab study</v>
      </c>
      <c r="F8" s="9" t="str">
        <f>'papers matrix'!F14</f>
        <v>x</v>
      </c>
      <c r="G8" s="9">
        <f>'papers matrix'!G14</f>
        <v>0</v>
      </c>
      <c r="H8" s="9" t="str">
        <f>'papers matrix'!H14</f>
        <v>x</v>
      </c>
      <c r="I8" s="9">
        <f>'papers matrix'!I14</f>
        <v>0</v>
      </c>
      <c r="J8" s="9">
        <f>'papers matrix'!J14</f>
        <v>0</v>
      </c>
      <c r="K8" s="9">
        <f>'papers matrix'!K14</f>
        <v>0</v>
      </c>
      <c r="L8" s="9">
        <f>'papers matrix'!L14</f>
        <v>0</v>
      </c>
      <c r="M8" s="9">
        <f>'papers matrix'!M14</f>
        <v>0</v>
      </c>
      <c r="N8" s="9">
        <f>'papers matrix'!N14</f>
        <v>0</v>
      </c>
      <c r="O8" s="9">
        <f>'papers matrix'!O14</f>
        <v>0</v>
      </c>
      <c r="P8" s="9">
        <f>'papers matrix'!P14</f>
        <v>0</v>
      </c>
      <c r="Q8" s="16" t="str">
        <f>'papers matrix'!Q14</f>
        <v>x</v>
      </c>
      <c r="R8" s="9" t="str">
        <f>'papers matrix'!R14</f>
        <v>x</v>
      </c>
      <c r="S8" s="9" t="str">
        <f>'papers matrix'!S14</f>
        <v>x</v>
      </c>
      <c r="T8" s="9" t="str">
        <f>'papers matrix'!T14</f>
        <v>x</v>
      </c>
      <c r="U8" s="9">
        <f>'papers matrix'!U14</f>
        <v>0</v>
      </c>
      <c r="V8" s="9">
        <f>'papers matrix'!V14</f>
        <v>0</v>
      </c>
      <c r="W8" s="9">
        <f>'papers matrix'!W14</f>
        <v>0</v>
      </c>
      <c r="X8" s="9"/>
      <c r="Y8" s="9" t="str">
        <f>'papers matrix'!Y8</f>
        <v>lab</v>
      </c>
      <c r="Z8" s="9" t="str">
        <f>'papers matrix'!Z8</f>
        <v>controlled</v>
      </c>
      <c r="AA8" s="16">
        <f>'papers matrix'!AA14</f>
        <v>1</v>
      </c>
      <c r="AB8" s="19">
        <f>'papers matrix'!AB14</f>
        <v>1</v>
      </c>
      <c r="AC8" s="19">
        <f>'papers matrix'!AC14</f>
        <v>1</v>
      </c>
      <c r="AD8" s="9"/>
      <c r="AE8" s="9">
        <f>'papers matrix'!AE14</f>
        <v>1</v>
      </c>
      <c r="AF8" s="9">
        <f>'papers matrix'!AF14</f>
        <v>0</v>
      </c>
      <c r="AG8" s="9">
        <f>'papers matrix'!AG14</f>
        <v>0</v>
      </c>
      <c r="AH8" s="9">
        <f>'papers matrix'!AH14</f>
        <v>1</v>
      </c>
      <c r="AI8" s="9">
        <f>'papers matrix'!AI14</f>
        <v>0</v>
      </c>
      <c r="AJ8" s="9">
        <f>'papers matrix'!AJ14</f>
        <v>0</v>
      </c>
      <c r="AK8" s="9">
        <f>'papers matrix'!AK14</f>
        <v>0</v>
      </c>
      <c r="AL8" s="9">
        <f>'papers matrix'!AL14</f>
        <v>0</v>
      </c>
      <c r="AM8" s="9">
        <f>'papers matrix'!AM14</f>
        <v>0</v>
      </c>
      <c r="AN8" s="9">
        <f>'papers matrix'!AN14</f>
        <v>0</v>
      </c>
      <c r="AO8" s="9"/>
      <c r="AP8" s="10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spans="1:61" ht="23.25" customHeight="1">
      <c r="A9" s="20" t="str">
        <f>'papers matrix'!A5</f>
        <v>Generating Views of the Buzz: Browsing Popular Media and Authoring using Mixed-Initiative Composition</v>
      </c>
      <c r="B9" s="8" t="str">
        <f>'papers matrix'!B5</f>
        <v>algorithm-in-loop image-text composition vs linear text</v>
      </c>
      <c r="C9" s="8" t="str">
        <f>'papers matrix'!C5</f>
        <v>MM 2007</v>
      </c>
      <c r="D9" s="8" t="str">
        <f>'papers matrix'!D5</f>
        <v>algorithm-in-loop information composition (combinFormation)</v>
      </c>
      <c r="E9" s="8" t="str">
        <f>'papers matrix'!E5</f>
        <v>controlled lab study</v>
      </c>
      <c r="F9" s="9" t="str">
        <f>'papers matrix'!F5</f>
        <v>x</v>
      </c>
      <c r="G9" s="9" t="str">
        <f>'papers matrix'!G5</f>
        <v>x</v>
      </c>
      <c r="H9" s="9">
        <f>'papers matrix'!H5</f>
        <v>0</v>
      </c>
      <c r="I9" s="9">
        <f>'papers matrix'!I5</f>
        <v>0</v>
      </c>
      <c r="J9" s="9">
        <f>'papers matrix'!J5</f>
        <v>0</v>
      </c>
      <c r="K9" s="9">
        <f>'papers matrix'!K5</f>
        <v>0</v>
      </c>
      <c r="L9" s="9">
        <f>'papers matrix'!L5</f>
        <v>0</v>
      </c>
      <c r="M9" s="9">
        <f>'papers matrix'!M5</f>
        <v>0</v>
      </c>
      <c r="N9" s="9">
        <f>'papers matrix'!N5</f>
        <v>0</v>
      </c>
      <c r="O9" s="9">
        <f>'papers matrix'!O5</f>
        <v>0</v>
      </c>
      <c r="P9" s="9">
        <f>'papers matrix'!P5</f>
        <v>0</v>
      </c>
      <c r="Q9" s="16" t="str">
        <f>'papers matrix'!Q5</f>
        <v>x</v>
      </c>
      <c r="R9" s="9" t="str">
        <f>'papers matrix'!R5</f>
        <v>x</v>
      </c>
      <c r="S9" s="9">
        <f>'papers matrix'!S5</f>
        <v>0</v>
      </c>
      <c r="T9" s="9">
        <f>'papers matrix'!T5</f>
        <v>0</v>
      </c>
      <c r="U9" s="9">
        <f>'papers matrix'!U5</f>
        <v>0</v>
      </c>
      <c r="V9" s="9">
        <f>'papers matrix'!V5</f>
        <v>0</v>
      </c>
      <c r="W9" s="9" t="str">
        <f>'papers matrix'!W5</f>
        <v>x</v>
      </c>
      <c r="X9" s="9"/>
      <c r="Y9" s="9" t="str">
        <f>'papers matrix'!Y10</f>
        <v>lab</v>
      </c>
      <c r="Z9" s="9" t="str">
        <f>'papers matrix'!Z10</f>
        <v>controlled</v>
      </c>
      <c r="AA9" s="16">
        <f>'papers matrix'!AA5</f>
        <v>1</v>
      </c>
      <c r="AB9" s="19">
        <f>'papers matrix'!AB5</f>
        <v>1</v>
      </c>
      <c r="AC9" s="19">
        <f>'papers matrix'!AC5</f>
        <v>1</v>
      </c>
      <c r="AD9" s="9"/>
      <c r="AE9" s="9">
        <f>'papers matrix'!AE5</f>
        <v>1</v>
      </c>
      <c r="AF9" s="9">
        <f>'papers matrix'!AF5</f>
        <v>1</v>
      </c>
      <c r="AG9" s="9">
        <f>'papers matrix'!AG5</f>
        <v>0</v>
      </c>
      <c r="AH9" s="9">
        <f>'papers matrix'!AH11</f>
        <v>0</v>
      </c>
      <c r="AI9" s="10"/>
      <c r="AJ9" s="10"/>
      <c r="AK9" s="10"/>
      <c r="AL9" s="10"/>
      <c r="AM9" s="10"/>
      <c r="AN9" s="10"/>
      <c r="AO9" s="10"/>
      <c r="AP9" s="10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1:61" ht="23.25" customHeight="1">
      <c r="A10" s="8" t="str">
        <f>'papers matrix'!A13</f>
        <v>Everyday Ideation</v>
      </c>
      <c r="B10" s="8" t="str">
        <f>'papers matrix'!B13</f>
        <v>Pins are Ideas - Appropriation Found Objects
Everyday Flexible
Rich Bookmarks
little Commenting
Not judged
Discovering Tastes
Social Proof</v>
      </c>
      <c r="C10" s="8" t="str">
        <f>'papers matrix'!C13</f>
        <v>CHI 2014</v>
      </c>
      <c r="D10" s="8" t="str">
        <f>'papers matrix'!D13</f>
        <v>Pinterest - pin and board</v>
      </c>
      <c r="E10" s="8" t="str">
        <f>'papers matrix'!E13</f>
        <v>field study (ethnography)</v>
      </c>
      <c r="F10" s="9">
        <f>'papers matrix'!F13</f>
        <v>0</v>
      </c>
      <c r="G10" s="9">
        <f>'papers matrix'!G13</f>
        <v>0</v>
      </c>
      <c r="H10" s="9">
        <f>'papers matrix'!H13</f>
        <v>0</v>
      </c>
      <c r="I10" s="9">
        <f>'papers matrix'!I13</f>
        <v>0</v>
      </c>
      <c r="J10" s="9">
        <f>'papers matrix'!J13</f>
        <v>0</v>
      </c>
      <c r="K10" s="9">
        <f>'papers matrix'!K13</f>
        <v>0</v>
      </c>
      <c r="L10" s="9">
        <f>'papers matrix'!L13</f>
        <v>0</v>
      </c>
      <c r="M10" s="9">
        <f>'papers matrix'!M13</f>
        <v>0</v>
      </c>
      <c r="N10" s="9">
        <f>'papers matrix'!N13</f>
        <v>0</v>
      </c>
      <c r="O10" s="9" t="str">
        <f>'papers matrix'!O13</f>
        <v>x</v>
      </c>
      <c r="P10" s="9" t="str">
        <f>'papers matrix'!P13</f>
        <v>x</v>
      </c>
      <c r="Q10" s="16">
        <f>'papers matrix'!Q13</f>
        <v>0</v>
      </c>
      <c r="R10" s="9">
        <f>'papers matrix'!R13</f>
        <v>0</v>
      </c>
      <c r="S10" s="9">
        <f>'papers matrix'!S13</f>
        <v>0</v>
      </c>
      <c r="T10" s="9">
        <f>'papers matrix'!T13</f>
        <v>0</v>
      </c>
      <c r="U10" s="9">
        <f>'papers matrix'!U13</f>
        <v>0</v>
      </c>
      <c r="V10" s="9">
        <f>'papers matrix'!V13</f>
        <v>0</v>
      </c>
      <c r="W10" s="9" t="str">
        <f>'papers matrix'!W13</f>
        <v>x</v>
      </c>
      <c r="X10" s="9"/>
      <c r="Y10" s="9" t="str">
        <f>'papers matrix'!Y13</f>
        <v>lab</v>
      </c>
      <c r="Z10" s="9" t="str">
        <f>'papers matrix'!Z13</f>
        <v>controlled</v>
      </c>
      <c r="AA10" s="16">
        <f>'papers matrix'!AA13</f>
        <v>0</v>
      </c>
      <c r="AB10" s="19">
        <f>'papers matrix'!AB13</f>
        <v>0</v>
      </c>
      <c r="AC10" s="19">
        <f>'papers matrix'!AC13</f>
        <v>0</v>
      </c>
      <c r="AD10" s="9"/>
      <c r="AE10" s="9">
        <f>'papers matrix'!AE13</f>
        <v>1</v>
      </c>
      <c r="AF10" s="9">
        <f>'papers matrix'!AF13</f>
        <v>1</v>
      </c>
      <c r="AG10" s="9">
        <f>'papers matrix'!AG13</f>
        <v>0</v>
      </c>
      <c r="AH10" s="9">
        <f>'papers matrix'!AH13</f>
        <v>0</v>
      </c>
      <c r="AI10" s="9">
        <f>'papers matrix'!AI13</f>
        <v>1</v>
      </c>
      <c r="AJ10" s="9">
        <f>'papers matrix'!AJ13</f>
        <v>0</v>
      </c>
      <c r="AK10" s="9">
        <f>'papers matrix'!AK13</f>
        <v>0</v>
      </c>
      <c r="AL10" s="9">
        <f>'papers matrix'!AL13</f>
        <v>1</v>
      </c>
      <c r="AM10" s="9">
        <f>'papers matrix'!AM13</f>
        <v>0</v>
      </c>
      <c r="AN10" s="10"/>
      <c r="AO10" s="10"/>
      <c r="AP10" s="10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61" ht="23.25" customHeight="1">
      <c r="A11" s="8" t="str">
        <f>'papers matrix'!A15</f>
        <v>Metadata Type System: Integrate Presentation, Data Models and Extraction to Enable Exploratory Browsing Interfaces</v>
      </c>
      <c r="B11" s="8" t="str">
        <f>'papers matrix'!B15</f>
        <v>MICE vs ACM DL.
supports comparison, orientation</v>
      </c>
      <c r="C11" s="8" t="str">
        <f>'papers matrix'!C15</f>
        <v>EICS 2014</v>
      </c>
      <c r="D11" s="8" t="str">
        <f>'papers matrix'!D15</f>
        <v>browser extension</v>
      </c>
      <c r="E11" s="8" t="str">
        <f>'papers matrix'!E15</f>
        <v>controlled lab study</v>
      </c>
      <c r="F11" s="9">
        <f>'papers matrix'!F15</f>
        <v>0</v>
      </c>
      <c r="G11" s="9" t="s">
        <v>47</v>
      </c>
      <c r="H11" s="9">
        <f>'papers matrix'!H15</f>
        <v>0</v>
      </c>
      <c r="I11" s="9">
        <f>'papers matrix'!I15</f>
        <v>0</v>
      </c>
      <c r="J11" s="9">
        <f>'papers matrix'!J15</f>
        <v>0</v>
      </c>
      <c r="K11" s="9">
        <f>'papers matrix'!K15</f>
        <v>0</v>
      </c>
      <c r="L11" s="9">
        <f>'papers matrix'!L15</f>
        <v>0</v>
      </c>
      <c r="M11" s="9">
        <f>'papers matrix'!M15</f>
        <v>0</v>
      </c>
      <c r="N11" s="9">
        <f>'papers matrix'!N15</f>
        <v>0</v>
      </c>
      <c r="O11" s="9">
        <f>'papers matrix'!O15</f>
        <v>0</v>
      </c>
      <c r="P11" s="9">
        <f>'papers matrix'!P15</f>
        <v>0</v>
      </c>
      <c r="Q11" s="16">
        <f>'papers matrix'!Q15</f>
        <v>0</v>
      </c>
      <c r="R11" s="9" t="str">
        <f>'papers matrix'!R15</f>
        <v>x</v>
      </c>
      <c r="S11" s="9">
        <f>'papers matrix'!S15</f>
        <v>0</v>
      </c>
      <c r="T11" s="9">
        <f>'papers matrix'!T15</f>
        <v>0</v>
      </c>
      <c r="U11" s="9">
        <f>'papers matrix'!U15</f>
        <v>0</v>
      </c>
      <c r="V11" s="9">
        <f>'papers matrix'!V15</f>
        <v>0</v>
      </c>
      <c r="W11" s="9" t="str">
        <f>'papers matrix'!W15</f>
        <v>x</v>
      </c>
      <c r="X11" s="9"/>
      <c r="Y11" s="9" t="str">
        <f>'papers matrix'!Y14</f>
        <v>crowd</v>
      </c>
      <c r="Z11" s="9" t="str">
        <f>'papers matrix'!Z14</f>
        <v>controlled</v>
      </c>
      <c r="AA11" s="16">
        <f>'papers matrix'!AA15</f>
        <v>0</v>
      </c>
      <c r="AB11" s="19">
        <f>'papers matrix'!AB15</f>
        <v>0</v>
      </c>
      <c r="AC11" s="19">
        <f>'papers matrix'!AC15</f>
        <v>0</v>
      </c>
      <c r="AD11" s="9"/>
      <c r="AE11" s="9">
        <f>'papers matrix'!AE15</f>
        <v>0</v>
      </c>
      <c r="AF11" s="9">
        <f>'papers matrix'!AF15</f>
        <v>1</v>
      </c>
      <c r="AG11" s="9">
        <f>'papers matrix'!AG15</f>
        <v>0</v>
      </c>
      <c r="AH11" s="9">
        <f>'papers matrix'!AH13</f>
        <v>0</v>
      </c>
      <c r="AI11" s="10"/>
      <c r="AJ11" s="10"/>
      <c r="AK11" s="10"/>
      <c r="AL11" s="10"/>
      <c r="AM11" s="10"/>
      <c r="AN11" s="10"/>
      <c r="AO11" s="10"/>
      <c r="AP11" s="10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spans="1:61" ht="23.25" customHeight="1">
      <c r="A12" s="8" t="str">
        <f>'papers matrix'!A16</f>
        <v xml:space="preserve">Evaluating TweetBubble with Ideation Metrics of Exploratory Browsing, </v>
      </c>
      <c r="B12" s="8" t="str">
        <f>'papers matrix'!B16</f>
        <v>Twitter vs TweetBubble</v>
      </c>
      <c r="C12" s="8" t="str">
        <f>'papers matrix'!C16</f>
        <v>CC 2015</v>
      </c>
      <c r="D12" s="8" t="str">
        <f>'papers matrix'!D16</f>
        <v>Twitter + browser extension</v>
      </c>
      <c r="E12" s="8" t="str">
        <f>'papers matrix'!E16</f>
        <v>crowdsourced study</v>
      </c>
      <c r="F12" s="9">
        <f>'papers matrix'!F16</f>
        <v>0</v>
      </c>
      <c r="G12" s="9" t="str">
        <f>'papers matrix'!G16</f>
        <v>x</v>
      </c>
      <c r="H12" s="9">
        <f>'papers matrix'!H16</f>
        <v>0</v>
      </c>
      <c r="I12" s="9">
        <f>'papers matrix'!I16</f>
        <v>0</v>
      </c>
      <c r="J12" s="9">
        <f>'papers matrix'!J16</f>
        <v>0</v>
      </c>
      <c r="K12" s="9">
        <f>'papers matrix'!K16</f>
        <v>0</v>
      </c>
      <c r="L12" s="9">
        <f>'papers matrix'!L16</f>
        <v>0</v>
      </c>
      <c r="M12" s="9">
        <f>'papers matrix'!M16</f>
        <v>0</v>
      </c>
      <c r="N12" s="9">
        <f>'papers matrix'!N16</f>
        <v>0</v>
      </c>
      <c r="O12" s="9">
        <f>'papers matrix'!O16</f>
        <v>0</v>
      </c>
      <c r="P12" s="9">
        <f>'papers matrix'!P16</f>
        <v>0</v>
      </c>
      <c r="Q12" s="16" t="str">
        <f>'papers matrix'!Q16</f>
        <v>x</v>
      </c>
      <c r="R12" s="9" t="str">
        <f>'papers matrix'!R16</f>
        <v>x</v>
      </c>
      <c r="S12" s="9" t="str">
        <f>'papers matrix'!S16</f>
        <v>x</v>
      </c>
      <c r="T12" s="9">
        <f>'papers matrix'!T16</f>
        <v>0</v>
      </c>
      <c r="U12" s="9">
        <f>'papers matrix'!U16</f>
        <v>0</v>
      </c>
      <c r="V12" s="9">
        <f>'papers matrix'!V16</f>
        <v>0</v>
      </c>
      <c r="W12" s="9">
        <f>'papers matrix'!W16</f>
        <v>0</v>
      </c>
      <c r="X12" s="9"/>
      <c r="Y12" s="9" t="str">
        <f>'papers matrix'!Y15</f>
        <v>field</v>
      </c>
      <c r="Z12" s="9" t="str">
        <f>'papers matrix'!Z15</f>
        <v>open</v>
      </c>
      <c r="AA12" s="16">
        <f>'papers matrix'!AA16</f>
        <v>0</v>
      </c>
      <c r="AB12" s="19">
        <f>'papers matrix'!AB16</f>
        <v>0</v>
      </c>
      <c r="AC12" s="19">
        <f>'papers matrix'!AC16</f>
        <v>0</v>
      </c>
      <c r="AD12" s="9"/>
      <c r="AE12" s="9">
        <f>'papers matrix'!AE16</f>
        <v>0</v>
      </c>
      <c r="AF12" s="9">
        <f>'papers matrix'!AF16</f>
        <v>1</v>
      </c>
      <c r="AG12" s="9">
        <f>'papers matrix'!AG16</f>
        <v>0</v>
      </c>
      <c r="AH12" s="9">
        <f>'papers matrix'!AH16</f>
        <v>0</v>
      </c>
      <c r="AI12" s="9">
        <f>'papers matrix'!AI16</f>
        <v>0</v>
      </c>
      <c r="AJ12" s="9">
        <f>'papers matrix'!AJ16</f>
        <v>0</v>
      </c>
      <c r="AK12" s="9">
        <f>'papers matrix'!AK16</f>
        <v>0</v>
      </c>
      <c r="AL12" s="9">
        <f>'papers matrix'!AL16</f>
        <v>0</v>
      </c>
      <c r="AM12" s="10"/>
      <c r="AN12" s="10"/>
      <c r="AO12" s="10"/>
      <c r="AP12" s="10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61" ht="23.25" customHeight="1">
      <c r="A13" s="8" t="str">
        <f>'papers matrix'!A18</f>
        <v>Patterns of Free-form Curation: Visual Thinking with Web Content</v>
      </c>
      <c r="B13" s="8" t="str">
        <f>'papers matrix'!B18</f>
        <v>morphology, overlap, group, path</v>
      </c>
      <c r="C13" s="8" t="str">
        <f>'papers matrix'!C18</f>
        <v>MM 2016</v>
      </c>
      <c r="D13" s="8" t="str">
        <f>'papers matrix'!D18</f>
        <v>free-form web curation (IdeaMache)</v>
      </c>
      <c r="E13" s="8" t="str">
        <f>'papers matrix'!E18</f>
        <v>field study</v>
      </c>
      <c r="F13" s="9">
        <f>'papers matrix'!F18</f>
        <v>0</v>
      </c>
      <c r="G13" s="9">
        <f>'papers matrix'!G18</f>
        <v>0</v>
      </c>
      <c r="H13" s="9">
        <f>'papers matrix'!H18</f>
        <v>0</v>
      </c>
      <c r="I13" s="9">
        <f>'papers matrix'!I18</f>
        <v>0</v>
      </c>
      <c r="J13" s="9">
        <f>'papers matrix'!J18</f>
        <v>0</v>
      </c>
      <c r="K13" s="9">
        <f>'papers matrix'!K18</f>
        <v>0</v>
      </c>
      <c r="L13" s="9">
        <f>'papers matrix'!L18</f>
        <v>0</v>
      </c>
      <c r="M13" s="9">
        <f>'papers matrix'!M18</f>
        <v>0</v>
      </c>
      <c r="N13" s="9">
        <f>'papers matrix'!N18</f>
        <v>0</v>
      </c>
      <c r="O13" s="9">
        <f>'papers matrix'!O18</f>
        <v>0</v>
      </c>
      <c r="P13" s="9">
        <f>'papers matrix'!P18</f>
        <v>0</v>
      </c>
      <c r="Q13" s="16">
        <f>'papers matrix'!Q18</f>
        <v>0</v>
      </c>
      <c r="R13" s="9">
        <f>'papers matrix'!R18</f>
        <v>0</v>
      </c>
      <c r="S13" s="9">
        <f>'papers matrix'!S18</f>
        <v>0</v>
      </c>
      <c r="T13" s="9">
        <f>'papers matrix'!T18</f>
        <v>0</v>
      </c>
      <c r="U13" s="9">
        <f>'papers matrix'!U18</f>
        <v>0</v>
      </c>
      <c r="V13" s="9">
        <f>'papers matrix'!V18</f>
        <v>0</v>
      </c>
      <c r="W13" s="9">
        <f>'papers matrix'!W18</f>
        <v>1</v>
      </c>
      <c r="X13" s="9">
        <f>'papers matrix'!X18</f>
        <v>1</v>
      </c>
      <c r="Y13" s="9" t="str">
        <f>'papers matrix'!Y16</f>
        <v>field</v>
      </c>
      <c r="Z13" s="9" t="str">
        <f>'papers matrix'!Z16</f>
        <v>open</v>
      </c>
      <c r="AA13" s="16">
        <f>'papers matrix'!AA18</f>
        <v>1</v>
      </c>
      <c r="AB13" s="19">
        <f>'papers matrix'!AB18</f>
        <v>0</v>
      </c>
      <c r="AC13" s="19">
        <f>'papers matrix'!AC18</f>
        <v>1</v>
      </c>
      <c r="AD13" s="19">
        <f>'papers matrix'!AD18</f>
        <v>0</v>
      </c>
      <c r="AE13" s="19">
        <f>'papers matrix'!AE18</f>
        <v>1</v>
      </c>
      <c r="AF13" s="19">
        <f>'papers matrix'!AF18</f>
        <v>0</v>
      </c>
      <c r="AG13" s="19">
        <f>'papers matrix'!AG18</f>
        <v>0</v>
      </c>
      <c r="AH13" s="19">
        <f>'papers matrix'!AH18</f>
        <v>0</v>
      </c>
      <c r="AI13" s="19">
        <f>'papers matrix'!AI18</f>
        <v>0</v>
      </c>
      <c r="AJ13" s="19">
        <f>'papers matrix'!AJ18</f>
        <v>0</v>
      </c>
      <c r="AK13" s="19">
        <f>'papers matrix'!AK18</f>
        <v>0</v>
      </c>
      <c r="AL13" s="19">
        <f>'papers matrix'!AL18</f>
        <v>0</v>
      </c>
      <c r="AM13" s="10"/>
      <c r="AN13" s="10"/>
      <c r="AO13" s="10"/>
      <c r="AP13" s="10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spans="1:61" ht="23.25" customHeight="1">
      <c r="A14" s="8" t="str">
        <f>'papers matrix'!A19</f>
        <v>Strategies of Free-form Web Curation: Processes of Creative Engagement with Prior Work</v>
      </c>
      <c r="B14" s="8" t="str">
        <f>'papers matrix'!B19</f>
        <v>collect, assemble, shift perspective, sketch, write, exhibit</v>
      </c>
      <c r="C14" s="8" t="str">
        <f>'papers matrix'!C19</f>
        <v>CC 2017</v>
      </c>
      <c r="D14" s="8" t="str">
        <f>'papers matrix'!D19</f>
        <v>free-form web curation (IdeaMache)</v>
      </c>
      <c r="E14" s="8" t="str">
        <f>'papers matrix'!E19</f>
        <v>field study</v>
      </c>
      <c r="F14" s="9">
        <f>'papers matrix'!F19</f>
        <v>0</v>
      </c>
      <c r="G14" s="9">
        <f>'papers matrix'!G19</f>
        <v>0</v>
      </c>
      <c r="H14" s="9">
        <f>'papers matrix'!H19</f>
        <v>0</v>
      </c>
      <c r="I14" s="9">
        <f>'papers matrix'!I19</f>
        <v>0</v>
      </c>
      <c r="J14" s="9" t="str">
        <f>'papers matrix'!J19</f>
        <v>x</v>
      </c>
      <c r="K14" s="9" t="str">
        <f>'papers matrix'!K19</f>
        <v>x</v>
      </c>
      <c r="L14" s="9">
        <f>'papers matrix'!L19</f>
        <v>0</v>
      </c>
      <c r="M14" s="9">
        <f>'papers matrix'!M19</f>
        <v>0</v>
      </c>
      <c r="N14" s="9">
        <f>'papers matrix'!N19</f>
        <v>0</v>
      </c>
      <c r="O14" s="9">
        <f>'papers matrix'!O19</f>
        <v>0</v>
      </c>
      <c r="P14" s="9">
        <f>'papers matrix'!P19</f>
        <v>0</v>
      </c>
      <c r="Q14" s="16" t="str">
        <f>'papers matrix'!Q19</f>
        <v>x</v>
      </c>
      <c r="R14" s="9" t="str">
        <f>'papers matrix'!R19</f>
        <v>x</v>
      </c>
      <c r="S14" s="9">
        <f>'papers matrix'!S19</f>
        <v>0</v>
      </c>
      <c r="T14" s="9">
        <f>'papers matrix'!T19</f>
        <v>0</v>
      </c>
      <c r="U14" s="9" t="str">
        <f>'papers matrix'!U19</f>
        <v>x</v>
      </c>
      <c r="V14" s="9">
        <f>'papers matrix'!V19</f>
        <v>0</v>
      </c>
      <c r="W14" s="9">
        <f>'papers matrix'!W19</f>
        <v>0</v>
      </c>
      <c r="X14" s="9"/>
      <c r="Y14" s="9" t="str">
        <f>'papers matrix'!Y17</f>
        <v>field</v>
      </c>
      <c r="Z14" s="9" t="str">
        <f>'papers matrix'!Z17</f>
        <v>open</v>
      </c>
      <c r="AA14" s="16">
        <f>'papers matrix'!AA19</f>
        <v>1</v>
      </c>
      <c r="AB14" s="19">
        <f>'papers matrix'!AB19</f>
        <v>0</v>
      </c>
      <c r="AC14" s="19">
        <f>'papers matrix'!AC19</f>
        <v>1</v>
      </c>
      <c r="AD14" s="9"/>
      <c r="AE14" s="9">
        <f>'papers matrix'!AE19</f>
        <v>1</v>
      </c>
      <c r="AF14" s="9">
        <f>'papers matrix'!AF19</f>
        <v>1</v>
      </c>
      <c r="AG14" s="9">
        <f>'papers matrix'!AG19</f>
        <v>0</v>
      </c>
      <c r="AH14" s="9">
        <f>'papers matrix'!AH16</f>
        <v>0</v>
      </c>
      <c r="AI14" s="10"/>
      <c r="AJ14" s="10"/>
      <c r="AK14" s="10"/>
      <c r="AL14" s="10"/>
      <c r="AM14" s="10"/>
      <c r="AN14" s="10"/>
      <c r="AO14" s="10"/>
      <c r="AP14" s="10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61" ht="23.25" customHeight="1">
      <c r="A15" s="8" t="str">
        <f>'papers matrix'!A22</f>
        <v>Multiscale Design Curation: Supporting Computer Science Students' Iterative and Reflective Creative Processes</v>
      </c>
      <c r="B15" s="8" t="str">
        <f>'papers matrix'!B22</f>
        <v>context, visual cues, reflection through visual repositories</v>
      </c>
      <c r="C15" s="8" t="str">
        <f>'papers matrix'!C22</f>
        <v>CC 2019</v>
      </c>
      <c r="D15" s="8" t="str">
        <f>'papers matrix'!D22</f>
        <v>free-form web curation (IdeaMache)</v>
      </c>
      <c r="E15" s="8" t="str">
        <f>'papers matrix'!E22</f>
        <v>field study</v>
      </c>
      <c r="F15" s="9">
        <f>'papers matrix'!F22</f>
        <v>0</v>
      </c>
      <c r="G15" s="9">
        <f>'papers matrix'!G22</f>
        <v>0</v>
      </c>
      <c r="H15" s="9">
        <f>'papers matrix'!H22</f>
        <v>0</v>
      </c>
      <c r="I15" s="9" t="str">
        <f>'papers matrix'!I22</f>
        <v>C</v>
      </c>
      <c r="J15" s="9">
        <f>'papers matrix'!J22</f>
        <v>0</v>
      </c>
      <c r="K15" s="9" t="str">
        <f>'papers matrix'!K22</f>
        <v>x</v>
      </c>
      <c r="L15" s="9">
        <f>'papers matrix'!L22</f>
        <v>0</v>
      </c>
      <c r="M15" s="9" t="str">
        <f>'papers matrix'!M22</f>
        <v>x</v>
      </c>
      <c r="N15" s="9" t="str">
        <f>'papers matrix'!N22</f>
        <v>x</v>
      </c>
      <c r="O15" s="9">
        <f>'papers matrix'!O22</f>
        <v>0</v>
      </c>
      <c r="P15" s="9">
        <f>'papers matrix'!P22</f>
        <v>0</v>
      </c>
      <c r="Q15" s="16" t="str">
        <f>'papers matrix'!Q22</f>
        <v>x</v>
      </c>
      <c r="R15" s="9">
        <f>'papers matrix'!R22</f>
        <v>0</v>
      </c>
      <c r="S15" s="9">
        <f>'papers matrix'!S22</f>
        <v>0</v>
      </c>
      <c r="T15" s="9">
        <f>'papers matrix'!T22</f>
        <v>0</v>
      </c>
      <c r="U15" s="9">
        <f>'papers matrix'!U22</f>
        <v>0</v>
      </c>
      <c r="V15" s="9">
        <f>'papers matrix'!V22</f>
        <v>0</v>
      </c>
      <c r="W15" s="9" t="str">
        <f>'papers matrix'!W22</f>
        <v>x</v>
      </c>
      <c r="X15" s="9"/>
      <c r="Y15" s="9" t="str">
        <f>'papers matrix'!Y20</f>
        <v>field</v>
      </c>
      <c r="Z15" s="9" t="str">
        <f>'papers matrix'!Z20</f>
        <v>controlled</v>
      </c>
      <c r="AA15" s="16">
        <f>'papers matrix'!AA22</f>
        <v>1</v>
      </c>
      <c r="AB15" s="19">
        <f>'papers matrix'!AB22</f>
        <v>0</v>
      </c>
      <c r="AC15" s="19">
        <f>'papers matrix'!AC22</f>
        <v>0</v>
      </c>
      <c r="AD15" s="9"/>
      <c r="AE15" s="9">
        <f>'papers matrix'!AE22</f>
        <v>1</v>
      </c>
      <c r="AF15" s="9">
        <f>'papers matrix'!AF22</f>
        <v>0</v>
      </c>
      <c r="AG15" s="9">
        <f>'papers matrix'!AG22</f>
        <v>1</v>
      </c>
      <c r="AH15" s="9">
        <f>'papers matrix'!AH17</f>
        <v>0</v>
      </c>
      <c r="AI15" s="10"/>
      <c r="AJ15" s="10"/>
      <c r="AK15" s="10"/>
      <c r="AL15" s="10"/>
      <c r="AM15" s="10"/>
      <c r="AN15" s="10"/>
      <c r="AO15" s="10"/>
      <c r="AP15" s="10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1:61" ht="23.25" customHeight="1">
      <c r="A16" s="8" t="str">
        <f>'papers matrix'!A12</f>
        <v>Streaming on Twitch</v>
      </c>
      <c r="B16" s="8" t="str">
        <f>'papers matrix'!B12</f>
        <v>cool+hot media -&gt; 3rd places, subdivision</v>
      </c>
      <c r="C16" s="8">
        <f>'papers matrix'!C12</f>
        <v>0</v>
      </c>
      <c r="D16" s="8" t="str">
        <f>'papers matrix'!D12</f>
        <v>Twitch</v>
      </c>
      <c r="E16" s="8" t="str">
        <f>'papers matrix'!E12</f>
        <v>field study (ethnography)</v>
      </c>
      <c r="F16" s="9">
        <f>'papers matrix'!F12</f>
        <v>0</v>
      </c>
      <c r="G16" s="9">
        <f>'papers matrix'!G12</f>
        <v>0</v>
      </c>
      <c r="H16" s="9">
        <f>'papers matrix'!H12</f>
        <v>0</v>
      </c>
      <c r="I16" s="9">
        <f>'papers matrix'!I12</f>
        <v>0</v>
      </c>
      <c r="J16" s="9">
        <f>'papers matrix'!J12</f>
        <v>0</v>
      </c>
      <c r="K16" s="9">
        <f>'papers matrix'!K12</f>
        <v>0</v>
      </c>
      <c r="L16" s="9">
        <f>'papers matrix'!L12</f>
        <v>0</v>
      </c>
      <c r="M16" s="9">
        <f>'papers matrix'!M12</f>
        <v>0</v>
      </c>
      <c r="N16" s="9">
        <f>'papers matrix'!N12</f>
        <v>0</v>
      </c>
      <c r="O16" s="9">
        <f>'papers matrix'!O12</f>
        <v>0</v>
      </c>
      <c r="P16" s="9" t="str">
        <f>'papers matrix'!P12</f>
        <v>x</v>
      </c>
      <c r="Q16" s="16">
        <f>'papers matrix'!Q12</f>
        <v>0</v>
      </c>
      <c r="R16" s="9">
        <f>'papers matrix'!R12</f>
        <v>0</v>
      </c>
      <c r="S16" s="9">
        <f>'papers matrix'!S12</f>
        <v>0</v>
      </c>
      <c r="T16" s="9">
        <f>'papers matrix'!T12</f>
        <v>0</v>
      </c>
      <c r="U16" s="9">
        <f>'papers matrix'!U12</f>
        <v>0</v>
      </c>
      <c r="V16" s="9">
        <f>'papers matrix'!V12</f>
        <v>0</v>
      </c>
      <c r="W16" s="9">
        <f>'papers matrix'!W12</f>
        <v>1</v>
      </c>
      <c r="X16" s="9"/>
      <c r="Y16" s="9" t="str">
        <f>'papers matrix'!Y18</f>
        <v>field</v>
      </c>
      <c r="Z16" s="9" t="str">
        <f>'papers matrix'!Z18</f>
        <v>open</v>
      </c>
      <c r="AA16" s="16">
        <f>'papers matrix'!AA12</f>
        <v>0</v>
      </c>
      <c r="AB16" s="19">
        <f>'papers matrix'!AB12</f>
        <v>0</v>
      </c>
      <c r="AC16" s="19">
        <f>'papers matrix'!AC12</f>
        <v>0</v>
      </c>
      <c r="AD16" s="19">
        <f>'papers matrix'!AD12</f>
        <v>0</v>
      </c>
      <c r="AE16" s="19">
        <f>'papers matrix'!AE12</f>
        <v>0</v>
      </c>
      <c r="AF16" s="19">
        <f>'papers matrix'!AF12</f>
        <v>0</v>
      </c>
      <c r="AG16" s="19">
        <f>'papers matrix'!AG12</f>
        <v>0</v>
      </c>
      <c r="AH16" s="19">
        <f>'papers matrix'!AH12</f>
        <v>0</v>
      </c>
      <c r="AI16" s="19">
        <f>'papers matrix'!AI12</f>
        <v>1</v>
      </c>
      <c r="AJ16" s="19">
        <f>'papers matrix'!AJ12</f>
        <v>1</v>
      </c>
      <c r="AK16" s="19">
        <f>'papers matrix'!AK12</f>
        <v>0</v>
      </c>
      <c r="AL16" s="19">
        <f>'papers matrix'!AL12</f>
        <v>0</v>
      </c>
      <c r="AM16" s="19">
        <f>'papers matrix'!AM12</f>
        <v>0</v>
      </c>
      <c r="AN16" s="9"/>
      <c r="AO16" s="9"/>
      <c r="AP16" s="10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spans="1:61" ht="23.25" customHeight="1">
      <c r="A17" s="8" t="str">
        <f>'papers matrix'!A20</f>
        <v>Collaborative Live Media Curation: Shared Context for Participation in Online Learning</v>
      </c>
      <c r="B17" s="8" t="str">
        <f>'papers matrix'!B20</f>
        <v>green room, sketch: illustration &amp; gesture, real-time element transforms, sharing perspective, assembling streams, territories, roles, small team pattern, touring pattern</v>
      </c>
      <c r="C17" s="8" t="str">
        <f>'papers matrix'!C20</f>
        <v>CHI 2018</v>
      </c>
      <c r="D17" s="8" t="str">
        <f>'papers matrix'!D20</f>
        <v>collaborative live media curation (LiveMache)</v>
      </c>
      <c r="E17" s="8" t="str">
        <f>'papers matrix'!E20</f>
        <v>field study</v>
      </c>
      <c r="F17" s="9">
        <f>'papers matrix'!F20</f>
        <v>0</v>
      </c>
      <c r="G17" s="9">
        <f>'papers matrix'!G20</f>
        <v>0</v>
      </c>
      <c r="H17" s="9">
        <f>'papers matrix'!H20</f>
        <v>0</v>
      </c>
      <c r="I17" s="9">
        <f>'papers matrix'!I20</f>
        <v>0</v>
      </c>
      <c r="J17" s="9" t="str">
        <f>'papers matrix'!J20</f>
        <v>x</v>
      </c>
      <c r="K17" s="9">
        <f>'papers matrix'!K20</f>
        <v>0</v>
      </c>
      <c r="L17" s="9">
        <f>'papers matrix'!L20</f>
        <v>0</v>
      </c>
      <c r="M17" s="9">
        <f>'papers matrix'!M20</f>
        <v>0</v>
      </c>
      <c r="N17" s="9">
        <f>'papers matrix'!N20</f>
        <v>0</v>
      </c>
      <c r="O17" s="9">
        <f>'papers matrix'!O20</f>
        <v>0</v>
      </c>
      <c r="P17" s="9">
        <f>'papers matrix'!P20</f>
        <v>0</v>
      </c>
      <c r="Q17" s="16">
        <f>'papers matrix'!Q20</f>
        <v>0</v>
      </c>
      <c r="R17" s="9">
        <f>'papers matrix'!R20</f>
        <v>0</v>
      </c>
      <c r="S17" s="9">
        <f>'papers matrix'!S20</f>
        <v>0</v>
      </c>
      <c r="T17" s="9">
        <f>'papers matrix'!T20</f>
        <v>0</v>
      </c>
      <c r="U17" s="9">
        <f>'papers matrix'!U20</f>
        <v>0</v>
      </c>
      <c r="V17" s="9">
        <f>'papers matrix'!V20</f>
        <v>0</v>
      </c>
      <c r="W17" s="9">
        <f>'papers matrix'!W20</f>
        <v>0</v>
      </c>
      <c r="X17" s="9"/>
      <c r="Y17" s="9" t="str">
        <f>'papers matrix'!Y19</f>
        <v>field</v>
      </c>
      <c r="Z17" s="9" t="str">
        <f>'papers matrix'!Z19</f>
        <v>open</v>
      </c>
      <c r="AA17" s="16">
        <f>'papers matrix'!AA20</f>
        <v>1</v>
      </c>
      <c r="AB17" s="19">
        <f>'papers matrix'!AB20</f>
        <v>0</v>
      </c>
      <c r="AC17" s="19">
        <f>'papers matrix'!AC20</f>
        <v>0</v>
      </c>
      <c r="AD17" s="9"/>
      <c r="AE17" s="9">
        <f>'papers matrix'!AE20</f>
        <v>1</v>
      </c>
      <c r="AF17" s="9">
        <f>'papers matrix'!AF20</f>
        <v>0</v>
      </c>
      <c r="AG17" s="9">
        <f>'papers matrix'!AG20</f>
        <v>1</v>
      </c>
      <c r="AH17" s="9">
        <f>'papers matrix'!AH19</f>
        <v>0</v>
      </c>
      <c r="AI17" s="9"/>
      <c r="AJ17" s="9"/>
      <c r="AK17" s="9"/>
      <c r="AL17" s="9"/>
      <c r="AM17" s="9"/>
      <c r="AN17" s="9"/>
      <c r="AO17" s="9"/>
      <c r="AP17" s="10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spans="1:61" ht="23.25" customHeight="1">
      <c r="A18" s="8" t="str">
        <f>'papers matrix'!A10</f>
        <v>The Team Coordination Game: Zero-fidelity simulation abstracted from fire emergency response practice</v>
      </c>
      <c r="B18" s="8">
        <f>'papers matrix'!B10</f>
        <v>0</v>
      </c>
      <c r="C18" s="8" t="str">
        <f>'papers matrix'!C10</f>
        <v>ToCHI 2011</v>
      </c>
      <c r="D18" s="8" t="str">
        <f>'papers matrix'!D10</f>
        <v>TeC Game</v>
      </c>
      <c r="E18" s="8">
        <f>'papers matrix'!E10</f>
        <v>0</v>
      </c>
      <c r="F18" s="9">
        <f>'papers matrix'!F10</f>
        <v>0</v>
      </c>
      <c r="G18" s="9">
        <f>'papers matrix'!G10</f>
        <v>0</v>
      </c>
      <c r="H18" s="9">
        <f>'papers matrix'!H10</f>
        <v>0</v>
      </c>
      <c r="I18" s="9">
        <f>'papers matrix'!I10</f>
        <v>0</v>
      </c>
      <c r="J18" s="9">
        <f>'papers matrix'!J10</f>
        <v>0</v>
      </c>
      <c r="K18" s="9">
        <f>'papers matrix'!K10</f>
        <v>0</v>
      </c>
      <c r="L18" s="9">
        <f>'papers matrix'!L10</f>
        <v>0</v>
      </c>
      <c r="M18" s="9">
        <f>'papers matrix'!M10</f>
        <v>0</v>
      </c>
      <c r="N18" s="9">
        <f>'papers matrix'!N10</f>
        <v>0</v>
      </c>
      <c r="O18" s="9">
        <f>'papers matrix'!O10</f>
        <v>0</v>
      </c>
      <c r="P18" s="9">
        <f>'papers matrix'!P10</f>
        <v>0</v>
      </c>
      <c r="Q18" s="16">
        <f>'papers matrix'!Q10</f>
        <v>0</v>
      </c>
      <c r="R18" s="9">
        <f>'papers matrix'!R10</f>
        <v>0</v>
      </c>
      <c r="S18" s="9">
        <f>'papers matrix'!S10</f>
        <v>0</v>
      </c>
      <c r="T18" s="9">
        <f>'papers matrix'!T10</f>
        <v>0</v>
      </c>
      <c r="U18" s="9">
        <f>'papers matrix'!U10</f>
        <v>1</v>
      </c>
      <c r="V18" s="9">
        <f>'papers matrix'!V10</f>
        <v>0</v>
      </c>
      <c r="W18" s="9">
        <f>'papers matrix'!W10</f>
        <v>0</v>
      </c>
      <c r="X18" s="9"/>
      <c r="Y18" s="9" t="str">
        <f>'papers matrix'!Y21</f>
        <v>field</v>
      </c>
      <c r="Z18" s="9" t="str">
        <f>'papers matrix'!Z21</f>
        <v>open</v>
      </c>
      <c r="AA18" s="16">
        <f>'papers matrix'!AA10</f>
        <v>0</v>
      </c>
      <c r="AB18" s="19">
        <f>'papers matrix'!AB10</f>
        <v>0</v>
      </c>
      <c r="AC18" s="19">
        <f>'papers matrix'!AC10</f>
        <v>0</v>
      </c>
      <c r="AD18" s="9"/>
      <c r="AE18" s="9">
        <f>'papers matrix'!AE10</f>
        <v>0</v>
      </c>
      <c r="AF18" s="9">
        <f>'papers matrix'!AF10</f>
        <v>0</v>
      </c>
      <c r="AG18" s="9">
        <f>'papers matrix'!AG10</f>
        <v>0</v>
      </c>
      <c r="AH18" s="9">
        <f>'papers matrix'!AH20</f>
        <v>0</v>
      </c>
      <c r="AI18" s="10"/>
      <c r="AJ18" s="10"/>
      <c r="AK18" s="10"/>
      <c r="AL18" s="10"/>
      <c r="AM18" s="10"/>
      <c r="AN18" s="10"/>
      <c r="AO18" s="10"/>
      <c r="AP18" s="10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1:61" ht="23.25" hidden="1" customHeight="1">
      <c r="A19" s="8" t="str">
        <f>'papers matrix'!A21</f>
        <v>Multiscale Design Strategies from a Landscape Architecture Classroom</v>
      </c>
      <c r="B19" s="8" t="str">
        <f>'papers matrix'!B21</f>
        <v>multiply, map, shift perspective</v>
      </c>
      <c r="C19" s="8" t="str">
        <f>'papers matrix'!C21</f>
        <v>DIS 2018</v>
      </c>
      <c r="D19" s="8">
        <f>'papers matrix'!D21</f>
        <v>0</v>
      </c>
      <c r="E19" s="8" t="str">
        <f>'papers matrix'!E21</f>
        <v>field study (ethnography)</v>
      </c>
      <c r="F19" s="9">
        <f>'papers matrix'!F21</f>
        <v>0</v>
      </c>
      <c r="G19" s="9">
        <f>'papers matrix'!G21</f>
        <v>0</v>
      </c>
      <c r="H19" s="9">
        <f>'papers matrix'!H21</f>
        <v>0</v>
      </c>
      <c r="I19" s="9">
        <f>'papers matrix'!I21</f>
        <v>0</v>
      </c>
      <c r="J19" s="9" t="str">
        <f>'papers matrix'!J21</f>
        <v>x</v>
      </c>
      <c r="K19" s="9" t="str">
        <f>'papers matrix'!K21</f>
        <v>x</v>
      </c>
      <c r="L19" s="9">
        <f>'papers matrix'!L21</f>
        <v>0</v>
      </c>
      <c r="M19" s="9" t="str">
        <f>'papers matrix'!M21</f>
        <v>x</v>
      </c>
      <c r="N19" s="9" t="str">
        <f>'papers matrix'!N21</f>
        <v>x</v>
      </c>
      <c r="O19" s="9">
        <f>'papers matrix'!O21</f>
        <v>0</v>
      </c>
      <c r="P19" s="9">
        <f>'papers matrix'!P21</f>
        <v>0</v>
      </c>
      <c r="Q19" s="16">
        <f>'papers matrix'!Q21</f>
        <v>0</v>
      </c>
      <c r="R19" s="9">
        <f>'papers matrix'!R21</f>
        <v>0</v>
      </c>
      <c r="S19" s="9">
        <f>'papers matrix'!S21</f>
        <v>0</v>
      </c>
      <c r="T19" s="9">
        <f>'papers matrix'!T21</f>
        <v>0</v>
      </c>
      <c r="U19" s="9">
        <f>'papers matrix'!U21</f>
        <v>0</v>
      </c>
      <c r="V19" s="9">
        <f>'papers matrix'!V21</f>
        <v>0</v>
      </c>
      <c r="W19" s="9" t="str">
        <f>'papers matrix'!W21</f>
        <v>x</v>
      </c>
      <c r="X19" s="9"/>
      <c r="Y19" s="9">
        <f>'papers matrix'!Y22</f>
        <v>0</v>
      </c>
      <c r="Z19" s="9">
        <f>'papers matrix'!Z22</f>
        <v>0</v>
      </c>
      <c r="AA19" s="16">
        <f>'papers matrix'!AA21</f>
        <v>1</v>
      </c>
      <c r="AB19" s="19">
        <f>'papers matrix'!AB21</f>
        <v>0</v>
      </c>
      <c r="AC19" s="19">
        <f>'papers matrix'!AC21</f>
        <v>0</v>
      </c>
      <c r="AD19" s="9"/>
      <c r="AE19" s="9">
        <f>'papers matrix'!AE21</f>
        <v>1</v>
      </c>
      <c r="AF19" s="9">
        <f>'papers matrix'!AF21</f>
        <v>0</v>
      </c>
      <c r="AG19" s="9">
        <f>'papers matrix'!AG21</f>
        <v>1</v>
      </c>
      <c r="AH19" s="9">
        <f>'papers matrix'!AH21</f>
        <v>0</v>
      </c>
      <c r="AI19" s="10"/>
      <c r="AJ19" s="10"/>
      <c r="AK19" s="10"/>
      <c r="AL19" s="10"/>
      <c r="AM19" s="10"/>
      <c r="AN19" s="10"/>
      <c r="AO19" s="10"/>
      <c r="AP19" s="10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1:61" ht="23.25" hidden="1" customHeight="1">
      <c r="A20" s="8" t="str">
        <f>'papers matrix'!A23</f>
        <v>Using Evolved Analogies to Overcome Creative Design Fixation</v>
      </c>
      <c r="B20" s="8" t="str">
        <f>'papers matrix'!B23</f>
        <v>analogical transfer</v>
      </c>
      <c r="C20" s="8" t="str">
        <f>'papers matrix'!C23</f>
        <v>Design Creativity 2010</v>
      </c>
      <c r="D20" s="8">
        <f>'papers matrix'!D23</f>
        <v>0</v>
      </c>
      <c r="E20" s="8">
        <f>'papers matrix'!E23</f>
        <v>0</v>
      </c>
      <c r="F20" s="9">
        <f>'papers matrix'!F23</f>
        <v>0</v>
      </c>
      <c r="G20" s="9">
        <f>'papers matrix'!G23</f>
        <v>0</v>
      </c>
      <c r="H20" s="9">
        <f>'papers matrix'!H23</f>
        <v>0</v>
      </c>
      <c r="I20" s="9">
        <f>'papers matrix'!I23</f>
        <v>0</v>
      </c>
      <c r="J20" s="9">
        <f>'papers matrix'!J23</f>
        <v>0</v>
      </c>
      <c r="K20" s="9">
        <f>'papers matrix'!K23</f>
        <v>0</v>
      </c>
      <c r="L20" s="9">
        <f>'papers matrix'!L23</f>
        <v>0</v>
      </c>
      <c r="M20" s="9">
        <f>'papers matrix'!M23</f>
        <v>0</v>
      </c>
      <c r="N20" s="9">
        <f>'papers matrix'!N23</f>
        <v>0</v>
      </c>
      <c r="O20" s="9">
        <f>'papers matrix'!O23</f>
        <v>0</v>
      </c>
      <c r="P20" s="9">
        <f>'papers matrix'!P23</f>
        <v>0</v>
      </c>
      <c r="Q20" s="16">
        <f>'papers matrix'!Q23</f>
        <v>0</v>
      </c>
      <c r="R20" s="9">
        <f>'papers matrix'!R23</f>
        <v>0</v>
      </c>
      <c r="S20" s="9">
        <f>'papers matrix'!S23</f>
        <v>0</v>
      </c>
      <c r="T20" s="9">
        <f>'papers matrix'!T23</f>
        <v>0</v>
      </c>
      <c r="U20" s="9">
        <f>'papers matrix'!U23</f>
        <v>0</v>
      </c>
      <c r="V20" s="9">
        <f>'papers matrix'!V23</f>
        <v>0</v>
      </c>
      <c r="W20" s="9">
        <f>'papers matrix'!W23</f>
        <v>0</v>
      </c>
      <c r="X20" s="9"/>
      <c r="Y20" s="9">
        <f>'papers matrix'!Y23</f>
        <v>0</v>
      </c>
      <c r="Z20" s="9">
        <f>'papers matrix'!Z23</f>
        <v>0</v>
      </c>
      <c r="AA20" s="16">
        <f>'papers matrix'!AA23</f>
        <v>0</v>
      </c>
      <c r="AB20" s="19">
        <f>'papers matrix'!AB23</f>
        <v>0</v>
      </c>
      <c r="AC20" s="19">
        <f>'papers matrix'!AC23</f>
        <v>0</v>
      </c>
      <c r="AD20" s="9"/>
      <c r="AE20" s="9">
        <f>'papers matrix'!AE23</f>
        <v>0</v>
      </c>
      <c r="AF20" s="9">
        <f>'papers matrix'!AF23</f>
        <v>0</v>
      </c>
      <c r="AG20" s="9">
        <f>'papers matrix'!AG23</f>
        <v>0</v>
      </c>
      <c r="AH20" s="9">
        <f>'papers matrix'!AH23</f>
        <v>0</v>
      </c>
      <c r="AI20" s="10"/>
      <c r="AJ20" s="10"/>
      <c r="AK20" s="10"/>
      <c r="AL20" s="10"/>
      <c r="AM20" s="10"/>
      <c r="AN20" s="10"/>
      <c r="AO20" s="10"/>
      <c r="AP20" s="10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1:61" ht="23.25" customHeight="1">
      <c r="A21" s="8">
        <f>'papers matrix'!A24</f>
        <v>0</v>
      </c>
      <c r="B21" s="12"/>
      <c r="C21" s="12"/>
      <c r="D21" s="12"/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3"/>
      <c r="R21" s="10"/>
      <c r="S21" s="10"/>
      <c r="T21" s="10"/>
      <c r="U21" s="10"/>
      <c r="V21" s="10"/>
      <c r="W21" s="10"/>
      <c r="X21" s="10"/>
      <c r="Y21" s="10"/>
      <c r="Z21" s="10"/>
      <c r="AA21" s="14">
        <f t="shared" ref="AA21:AC21" si="0">SUM(AA2:AA18)</f>
        <v>10</v>
      </c>
      <c r="AB21" s="21">
        <f t="shared" si="0"/>
        <v>3</v>
      </c>
      <c r="AC21" s="21">
        <f t="shared" si="0"/>
        <v>5</v>
      </c>
      <c r="AD21" s="21"/>
      <c r="AE21" s="21">
        <f t="shared" ref="AE21:AN21" si="1">SUM(AE2:AE18)</f>
        <v>12</v>
      </c>
      <c r="AF21" s="21">
        <f t="shared" si="1"/>
        <v>8</v>
      </c>
      <c r="AG21" s="21">
        <f t="shared" si="1"/>
        <v>2</v>
      </c>
      <c r="AH21" s="21">
        <f t="shared" si="1"/>
        <v>4</v>
      </c>
      <c r="AI21" s="21">
        <f t="shared" si="1"/>
        <v>2</v>
      </c>
      <c r="AJ21" s="21">
        <f t="shared" si="1"/>
        <v>1</v>
      </c>
      <c r="AK21" s="21">
        <f t="shared" si="1"/>
        <v>0</v>
      </c>
      <c r="AL21" s="21">
        <f t="shared" si="1"/>
        <v>1</v>
      </c>
      <c r="AM21" s="21">
        <f t="shared" si="1"/>
        <v>0</v>
      </c>
      <c r="AN21" s="21">
        <f t="shared" si="1"/>
        <v>0</v>
      </c>
      <c r="AO21" s="10"/>
      <c r="AP21" s="10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1:61" ht="23.25" customHeight="1">
      <c r="A22" s="8">
        <f>'papers matrix'!A25</f>
        <v>0</v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0"/>
      <c r="Y22" s="10"/>
      <c r="Z22" s="10"/>
      <c r="AA22" s="14"/>
      <c r="AB22" s="22"/>
      <c r="AC22" s="22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1:61" ht="23.25" customHeight="1">
      <c r="A23" s="8">
        <f>'papers matrix'!A26</f>
        <v>0</v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22"/>
      <c r="AC23" s="22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1:61" ht="23.25" customHeight="1">
      <c r="A24" s="8">
        <f>'papers matrix'!A27</f>
        <v>0</v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22"/>
      <c r="AC24" s="22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spans="1:61" ht="23.25" customHeight="1">
      <c r="A25" s="8">
        <f>'papers matrix'!A28</f>
        <v>0</v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22"/>
      <c r="AC25" s="22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</row>
    <row r="26" spans="1:61" ht="23.25" customHeight="1">
      <c r="A26" s="8">
        <f>'papers matrix'!A29</f>
        <v>0</v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22"/>
      <c r="AC26" s="22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</row>
    <row r="27" spans="1:61" ht="23.25" customHeight="1">
      <c r="A27" s="8">
        <f>'papers matrix'!A30</f>
        <v>0</v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22"/>
      <c r="AC27" s="22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</row>
    <row r="28" spans="1:61" ht="23.25" customHeight="1">
      <c r="A28" s="8">
        <f>'papers matrix'!A31</f>
        <v>0</v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22"/>
      <c r="AC28" s="22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</row>
    <row r="29" spans="1:61" ht="23.25" customHeight="1">
      <c r="A29" s="8">
        <f>'papers matrix'!A32</f>
        <v>0</v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22"/>
      <c r="AC29" s="22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spans="1:61" ht="23.25" customHeight="1">
      <c r="A30" s="8">
        <f>'papers matrix'!A33</f>
        <v>0</v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22"/>
      <c r="AC30" s="22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spans="1:61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22"/>
      <c r="AC31" s="22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spans="1:61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22"/>
      <c r="AC32" s="22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</row>
    <row r="33" spans="1:61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22"/>
      <c r="AC33" s="22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spans="1:61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22"/>
      <c r="AC34" s="22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</row>
    <row r="35" spans="1:61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22"/>
      <c r="AC35" s="22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spans="1:61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22"/>
      <c r="AC36" s="22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1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22"/>
      <c r="AC37" s="22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spans="1:61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22"/>
      <c r="AC38" s="22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spans="1:61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22"/>
      <c r="AC39" s="22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spans="1:61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22"/>
      <c r="AC40" s="22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spans="1:61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22"/>
      <c r="AC41" s="22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spans="1:61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22"/>
      <c r="AC42" s="22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spans="1:61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22"/>
      <c r="AC43" s="22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spans="1:61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22"/>
      <c r="AC44" s="22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spans="1:61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22"/>
      <c r="AC45" s="22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22"/>
      <c r="AC46" s="22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spans="1:61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22"/>
      <c r="AC47" s="22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spans="1:61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22"/>
      <c r="AC48" s="22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spans="1:61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22"/>
      <c r="AC49" s="22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spans="1:61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22"/>
      <c r="AC50" s="22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spans="1:61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22"/>
      <c r="AC51" s="22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spans="1:61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22"/>
      <c r="AC52" s="22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spans="1:61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22"/>
      <c r="AC53" s="22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spans="1:61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22"/>
      <c r="AC54" s="22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spans="1:61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22"/>
      <c r="AC55" s="22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spans="1:61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22"/>
      <c r="AC56" s="22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spans="1:61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22"/>
      <c r="AC57" s="22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1:61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22"/>
      <c r="AC58" s="22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</row>
    <row r="59" spans="1:61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22"/>
      <c r="AC59" s="22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spans="1:61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22"/>
      <c r="AC60" s="22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spans="1:61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22"/>
      <c r="AC61" s="22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spans="1:61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22"/>
      <c r="AC62" s="22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spans="1:61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22"/>
      <c r="AC63" s="22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</row>
    <row r="64" spans="1:61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22"/>
      <c r="AC64" s="22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</row>
    <row r="65" spans="1:61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22"/>
      <c r="AC65" s="22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spans="1:61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22"/>
      <c r="AC66" s="22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spans="1:61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22"/>
      <c r="AC67" s="22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spans="1:61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22"/>
      <c r="AC68" s="22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spans="1:61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22"/>
      <c r="AC69" s="22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 spans="1:61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22"/>
      <c r="AC70" s="22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</row>
    <row r="71" spans="1:61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22"/>
      <c r="AC71" s="22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spans="1:61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22"/>
      <c r="AC72" s="22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</row>
    <row r="73" spans="1:61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22"/>
      <c r="AC73" s="22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spans="1:61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22"/>
      <c r="AC74" s="22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</row>
    <row r="75" spans="1:61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22"/>
      <c r="AC75" s="22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</row>
    <row r="76" spans="1:61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22"/>
      <c r="AC76" s="22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spans="1:61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22"/>
      <c r="AC77" s="22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</row>
    <row r="78" spans="1:61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22"/>
      <c r="AC78" s="22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</row>
    <row r="79" spans="1:61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22"/>
      <c r="AC79" s="22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 spans="1:61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22"/>
      <c r="AC80" s="22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</row>
    <row r="81" spans="1:61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22"/>
      <c r="AC81" s="22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</row>
    <row r="82" spans="1:61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22"/>
      <c r="AC82" s="22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spans="1:61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22"/>
      <c r="AC83" s="22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</row>
    <row r="84" spans="1:61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22"/>
      <c r="AC84" s="22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</row>
    <row r="85" spans="1:61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22"/>
      <c r="AC85" s="22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</row>
    <row r="86" spans="1:61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22"/>
      <c r="AC86" s="22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  <row r="87" spans="1:61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22"/>
      <c r="AC87" s="22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</row>
    <row r="88" spans="1:61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22"/>
      <c r="AC88" s="22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</row>
    <row r="89" spans="1:61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22"/>
      <c r="AC89" s="22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spans="1:61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22"/>
      <c r="AC90" s="22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</row>
    <row r="91" spans="1:61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22"/>
      <c r="AC91" s="22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</row>
    <row r="92" spans="1:61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22"/>
      <c r="AC92" s="22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spans="1:61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22"/>
      <c r="AC93" s="22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spans="1:61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22"/>
      <c r="AC94" s="22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</row>
    <row r="95" spans="1:61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22"/>
      <c r="AC95" s="22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 spans="1:61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22"/>
      <c r="AC96" s="22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</row>
    <row r="97" spans="1:61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22"/>
      <c r="AC97" s="22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</row>
    <row r="98" spans="1:61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22"/>
      <c r="AC98" s="22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 spans="1:61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22"/>
      <c r="AC99" s="22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</row>
    <row r="100" spans="1:61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22"/>
      <c r="AC100" s="22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</row>
    <row r="101" spans="1:61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22"/>
      <c r="AC101" s="22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</row>
    <row r="102" spans="1:61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22"/>
      <c r="AC102" s="22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</row>
    <row r="103" spans="1:61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22"/>
      <c r="AC103" s="22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</row>
    <row r="104" spans="1:61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22"/>
      <c r="AC104" s="22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</row>
    <row r="105" spans="1:61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22"/>
      <c r="AC105" s="22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</row>
    <row r="106" spans="1:61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22"/>
      <c r="AC106" s="22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</row>
    <row r="107" spans="1:61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22"/>
      <c r="AC107" s="22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</row>
    <row r="108" spans="1:61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22"/>
      <c r="AC108" s="22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</row>
    <row r="109" spans="1:61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22"/>
      <c r="AC109" s="22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</row>
    <row r="110" spans="1:61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22"/>
      <c r="AC110" s="22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</row>
    <row r="111" spans="1:61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22"/>
      <c r="AC111" s="22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spans="1:61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22"/>
      <c r="AC112" s="22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</row>
    <row r="113" spans="1:61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22"/>
      <c r="AC113" s="22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</row>
    <row r="114" spans="1:61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22"/>
      <c r="AC114" s="22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</row>
    <row r="115" spans="1:61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22"/>
      <c r="AC115" s="22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spans="1:61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22"/>
      <c r="AC116" s="22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</row>
    <row r="117" spans="1:61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22"/>
      <c r="AC117" s="22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 spans="1:61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2"/>
      <c r="AC118" s="22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</row>
    <row r="119" spans="1:61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22"/>
      <c r="AC119" s="22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 spans="1:61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2"/>
      <c r="AC120" s="22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</row>
    <row r="121" spans="1:61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22"/>
      <c r="AC121" s="22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22"/>
      <c r="AC122" s="22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</row>
    <row r="123" spans="1:61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22"/>
      <c r="AC123" s="2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</row>
    <row r="124" spans="1:61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22"/>
      <c r="AC124" s="22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spans="1:61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22"/>
      <c r="AC125" s="22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</row>
    <row r="126" spans="1:61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22"/>
      <c r="AC126" s="22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</row>
    <row r="127" spans="1:61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2"/>
      <c r="AC127" s="22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</row>
    <row r="128" spans="1:61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22"/>
      <c r="AC128" s="22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</row>
    <row r="129" spans="1:61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22"/>
      <c r="AC129" s="22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</row>
    <row r="130" spans="1:61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22"/>
      <c r="AC130" s="22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</row>
    <row r="131" spans="1:61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2"/>
      <c r="AC131" s="22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spans="1:61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22"/>
      <c r="AC132" s="22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</row>
    <row r="133" spans="1:61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22"/>
      <c r="AC133" s="22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</row>
    <row r="134" spans="1:61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22"/>
      <c r="AC134" s="22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</row>
    <row r="135" spans="1:61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22"/>
      <c r="AC135" s="22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</row>
    <row r="136" spans="1:61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22"/>
      <c r="AC136" s="22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</row>
    <row r="137" spans="1:61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22"/>
      <c r="AC137" s="22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</row>
    <row r="138" spans="1:61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22"/>
      <c r="AC138" s="22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</row>
    <row r="139" spans="1:61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22"/>
      <c r="AC139" s="22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</row>
    <row r="140" spans="1:61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22"/>
      <c r="AC140" s="22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</row>
    <row r="141" spans="1:61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22"/>
      <c r="AC141" s="22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</row>
    <row r="142" spans="1:61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22"/>
      <c r="AC142" s="22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</row>
    <row r="143" spans="1:61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22"/>
      <c r="AC143" s="22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</row>
    <row r="144" spans="1:61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22"/>
      <c r="AC144" s="22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</row>
    <row r="145" spans="1:61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22"/>
      <c r="AC145" s="22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spans="1:61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22"/>
      <c r="AC146" s="22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</row>
    <row r="147" spans="1:61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22"/>
      <c r="AC147" s="22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</row>
    <row r="148" spans="1:61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22"/>
      <c r="AC148" s="22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</row>
    <row r="149" spans="1:61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22"/>
      <c r="AC149" s="22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</row>
    <row r="150" spans="1:61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22"/>
      <c r="AC150" s="22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</row>
    <row r="151" spans="1:61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22"/>
      <c r="AC151" s="22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</row>
    <row r="152" spans="1:61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22"/>
      <c r="AC152" s="22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</row>
    <row r="153" spans="1:61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22"/>
      <c r="AC153" s="22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spans="1:61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22"/>
      <c r="AC154" s="22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</row>
    <row r="155" spans="1:61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22"/>
      <c r="AC155" s="22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</row>
    <row r="156" spans="1:61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22"/>
      <c r="AC156" s="22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</row>
    <row r="157" spans="1:61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22"/>
      <c r="AC157" s="22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</row>
    <row r="158" spans="1:61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22"/>
      <c r="AC158" s="22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</row>
    <row r="159" spans="1:61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22"/>
      <c r="AC159" s="22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</row>
    <row r="160" spans="1:61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22"/>
      <c r="AC160" s="22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</row>
    <row r="161" spans="1:61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22"/>
      <c r="AC161" s="22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</row>
    <row r="162" spans="1:61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22"/>
      <c r="AC162" s="22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spans="1:61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22"/>
      <c r="AC163" s="22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spans="1:61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22"/>
      <c r="AC164" s="2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</row>
    <row r="165" spans="1:61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22"/>
      <c r="AC165" s="2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</row>
    <row r="166" spans="1:61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22"/>
      <c r="AC166" s="2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</row>
    <row r="167" spans="1:61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22"/>
      <c r="AC167" s="22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</row>
    <row r="168" spans="1:61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22"/>
      <c r="AC168" s="22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</row>
    <row r="169" spans="1:61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22"/>
      <c r="AC169" s="22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</row>
    <row r="170" spans="1:61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22"/>
      <c r="AC170" s="22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</row>
    <row r="171" spans="1:61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22"/>
      <c r="AC171" s="22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</row>
    <row r="172" spans="1:61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22"/>
      <c r="AC172" s="22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</row>
    <row r="173" spans="1:61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22"/>
      <c r="AC173" s="22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1:61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22"/>
      <c r="AC174" s="22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spans="1:61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22"/>
      <c r="AC175" s="22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spans="1:61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22"/>
      <c r="AC176" s="22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</row>
    <row r="177" spans="1:61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22"/>
      <c r="AC177" s="22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1:61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22"/>
      <c r="AC178" s="22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</row>
    <row r="179" spans="1:61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22"/>
      <c r="AC179" s="22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</row>
    <row r="180" spans="1:61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22"/>
      <c r="AC180" s="22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</row>
    <row r="181" spans="1:61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22"/>
      <c r="AC181" s="22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</row>
    <row r="182" spans="1:61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22"/>
      <c r="AC182" s="22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1:61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22"/>
      <c r="AC183" s="22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</row>
    <row r="184" spans="1:61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22"/>
      <c r="AC184" s="22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spans="1:61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22"/>
      <c r="AC185" s="22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1:61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22"/>
      <c r="AC186" s="22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spans="1:61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22"/>
      <c r="AC187" s="22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22"/>
      <c r="AC188" s="22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22"/>
      <c r="AC189" s="22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22"/>
      <c r="AC190" s="22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1:61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22"/>
      <c r="AC191" s="22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22"/>
      <c r="AC192" s="22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spans="1:61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22"/>
      <c r="AC193" s="22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spans="1:61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22"/>
      <c r="AC194" s="22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spans="1:61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22"/>
      <c r="AC195" s="22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1:61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22"/>
      <c r="AC196" s="22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spans="1:61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22"/>
      <c r="AC197" s="22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1:61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22"/>
      <c r="AC198" s="22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1:61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22"/>
      <c r="AC199" s="22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1:61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22"/>
      <c r="AC200" s="22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spans="1:61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22"/>
      <c r="AC201" s="22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1:61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22"/>
      <c r="AC202" s="22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spans="1:61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22"/>
      <c r="AC203" s="22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1:61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22"/>
      <c r="AC204" s="22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spans="1:61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22"/>
      <c r="AC205" s="22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spans="1:61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22"/>
      <c r="AC206" s="22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spans="1:61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22"/>
      <c r="AC207" s="22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spans="1:61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22"/>
      <c r="AC208" s="22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spans="1:61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22"/>
      <c r="AC209" s="22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spans="1:61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22"/>
      <c r="AC210" s="22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spans="1:61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22"/>
      <c r="AC211" s="22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spans="1:61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22"/>
      <c r="AC212" s="22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spans="1:61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22"/>
      <c r="AC213" s="22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spans="1:61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22"/>
      <c r="AC214" s="22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spans="1:61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22"/>
      <c r="AC215" s="22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spans="1:61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22"/>
      <c r="AC216" s="22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spans="1:61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22"/>
      <c r="AC217" s="22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spans="1:61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22"/>
      <c r="AC218" s="22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1:61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22"/>
      <c r="AC219" s="22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1:61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22"/>
      <c r="AC220" s="22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1:61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22"/>
      <c r="AC221" s="22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1:61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22"/>
      <c r="AC222" s="22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spans="1:61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22"/>
      <c r="AC223" s="22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spans="1:61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22"/>
      <c r="AC224" s="22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1:61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22"/>
      <c r="AC225" s="22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spans="1:61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22"/>
      <c r="AC226" s="22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spans="1:61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22"/>
      <c r="AC227" s="22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1:61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22"/>
      <c r="AC228" s="22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spans="1:61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22"/>
      <c r="AC229" s="22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1:61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22"/>
      <c r="AC230" s="22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spans="1:61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22"/>
      <c r="AC231" s="22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spans="1:61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22"/>
      <c r="AC232" s="22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spans="1:61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22"/>
      <c r="AC233" s="22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spans="1:61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22"/>
      <c r="AC234" s="22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spans="1:61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22"/>
      <c r="AC235" s="22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spans="1:61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22"/>
      <c r="AC236" s="22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spans="1:61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22"/>
      <c r="AC237" s="22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22"/>
      <c r="AC238" s="22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spans="1:61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22"/>
      <c r="AC239" s="22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spans="1:61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22"/>
      <c r="AC240" s="22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spans="1:61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22"/>
      <c r="AC241" s="22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1:61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22"/>
      <c r="AC242" s="22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1:61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22"/>
      <c r="AC243" s="22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1:61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22"/>
      <c r="AC244" s="22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spans="1:61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22"/>
      <c r="AC245" s="22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spans="1:61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22"/>
      <c r="AC246" s="22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1:61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22"/>
      <c r="AC247" s="22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spans="1:61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22"/>
      <c r="AC248" s="22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spans="1:61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22"/>
      <c r="AC249" s="22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1:61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22"/>
      <c r="AC250" s="22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spans="1:61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22"/>
      <c r="AC251" s="22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spans="1:61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22"/>
      <c r="AC252" s="22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1:61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22"/>
      <c r="AC253" s="22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1:61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22"/>
      <c r="AC254" s="22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1:61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22"/>
      <c r="AC255" s="22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spans="1:61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22"/>
      <c r="AC256" s="22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spans="1:61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22"/>
      <c r="AC257" s="22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1:61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22"/>
      <c r="AC258" s="22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1:61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22"/>
      <c r="AC259" s="22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1:61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22"/>
      <c r="AC260" s="22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1:61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22"/>
      <c r="AC261" s="22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1:61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22"/>
      <c r="AC262" s="22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1:61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22"/>
      <c r="AC263" s="22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spans="1:61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22"/>
      <c r="AC264" s="22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spans="1:61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22"/>
      <c r="AC265" s="22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spans="1:61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22"/>
      <c r="AC266" s="22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1:61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22"/>
      <c r="AC267" s="22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spans="1:61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22"/>
      <c r="AC268" s="22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spans="1:61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22"/>
      <c r="AC269" s="22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1:61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22"/>
      <c r="AC270" s="22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spans="1:61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22"/>
      <c r="AC271" s="22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1:61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22"/>
      <c r="AC272" s="22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1:61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22"/>
      <c r="AC273" s="22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1:61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22"/>
      <c r="AC274" s="22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spans="1:61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22"/>
      <c r="AC275" s="22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1:61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22"/>
      <c r="AC276" s="22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spans="1:61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22"/>
      <c r="AC277" s="22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1:61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22"/>
      <c r="AC278" s="22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1:61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22"/>
      <c r="AC279" s="22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spans="1:61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22"/>
      <c r="AC280" s="22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1:61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22"/>
      <c r="AC281" s="22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1:61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22"/>
      <c r="AC282" s="22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spans="1:61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22"/>
      <c r="AC283" s="22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1:61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22"/>
      <c r="AC284" s="22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1:61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22"/>
      <c r="AC285" s="22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1:61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22"/>
      <c r="AC286" s="22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spans="1:61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22"/>
      <c r="AC287" s="22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spans="1:61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22"/>
      <c r="AC288" s="22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spans="1:61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22"/>
      <c r="AC289" s="22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22"/>
      <c r="AC290" s="22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22"/>
      <c r="AC291" s="22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spans="1:61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22"/>
      <c r="AC292" s="22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spans="1:61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22"/>
      <c r="AC293" s="22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spans="1:61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22"/>
      <c r="AC294" s="22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spans="1:61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22"/>
      <c r="AC295" s="22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spans="1:61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22"/>
      <c r="AC296" s="22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spans="1:61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22"/>
      <c r="AC297" s="22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spans="1:61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22"/>
      <c r="AC298" s="22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spans="1:61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22"/>
      <c r="AC299" s="22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</row>
    <row r="300" spans="1:61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22"/>
      <c r="AC300" s="22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</row>
    <row r="301" spans="1:61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22"/>
      <c r="AC301" s="22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</row>
    <row r="302" spans="1:61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22"/>
      <c r="AC302" s="22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</row>
    <row r="303" spans="1:61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22"/>
      <c r="AC303" s="22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</row>
    <row r="304" spans="1:61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22"/>
      <c r="AC304" s="22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</row>
    <row r="305" spans="1:61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22"/>
      <c r="AC305" s="22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</row>
    <row r="306" spans="1:61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22"/>
      <c r="AC306" s="22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</row>
    <row r="307" spans="1:61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22"/>
      <c r="AC307" s="22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22"/>
      <c r="AC308" s="22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</row>
    <row r="309" spans="1:61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22"/>
      <c r="AC309" s="22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</row>
    <row r="310" spans="1:61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22"/>
      <c r="AC310" s="22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</row>
    <row r="311" spans="1:61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22"/>
      <c r="AC311" s="22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</row>
    <row r="312" spans="1:61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22"/>
      <c r="AC312" s="22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</row>
    <row r="313" spans="1:61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22"/>
      <c r="AC313" s="22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</row>
    <row r="314" spans="1:61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22"/>
      <c r="AC314" s="22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</row>
    <row r="315" spans="1:61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22"/>
      <c r="AC315" s="22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</row>
    <row r="316" spans="1:61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22"/>
      <c r="AC316" s="22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</row>
    <row r="317" spans="1:61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22"/>
      <c r="AC317" s="22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</row>
    <row r="318" spans="1:61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22"/>
      <c r="AC318" s="22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</row>
    <row r="319" spans="1:61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22"/>
      <c r="AC319" s="22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</row>
    <row r="320" spans="1:61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22"/>
      <c r="AC320" s="22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</row>
    <row r="321" spans="1:61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22"/>
      <c r="AC321" s="22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spans="1:61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22"/>
      <c r="AC322" s="22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</row>
    <row r="323" spans="1:61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22"/>
      <c r="AC323" s="22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</row>
    <row r="324" spans="1:61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22"/>
      <c r="AC324" s="22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</row>
    <row r="325" spans="1:61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22"/>
      <c r="AC325" s="22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</row>
    <row r="326" spans="1:61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22"/>
      <c r="AC326" s="22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</row>
    <row r="327" spans="1:61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22"/>
      <c r="AC327" s="22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</row>
    <row r="328" spans="1:61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22"/>
      <c r="AC328" s="22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</row>
    <row r="329" spans="1:61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22"/>
      <c r="AC329" s="22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</row>
    <row r="330" spans="1:61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22"/>
      <c r="AC330" s="22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</row>
    <row r="331" spans="1:61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22"/>
      <c r="AC331" s="22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</row>
    <row r="332" spans="1:61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22"/>
      <c r="AC332" s="22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22"/>
      <c r="AC333" s="22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</row>
    <row r="334" spans="1:61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22"/>
      <c r="AC334" s="22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</row>
    <row r="335" spans="1:61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22"/>
      <c r="AC335" s="22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</row>
    <row r="336" spans="1:61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22"/>
      <c r="AC336" s="22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</row>
    <row r="337" spans="1:61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22"/>
      <c r="AC337" s="22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spans="1:61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22"/>
      <c r="AC338" s="22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</row>
    <row r="339" spans="1:61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22"/>
      <c r="AC339" s="22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</row>
    <row r="340" spans="1:61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22"/>
      <c r="AC340" s="22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</row>
    <row r="341" spans="1:61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22"/>
      <c r="AC341" s="22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22"/>
      <c r="AC342" s="22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spans="1:61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22"/>
      <c r="AC343" s="22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22"/>
      <c r="AC344" s="22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22"/>
      <c r="AC345" s="22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spans="1:61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22"/>
      <c r="AC346" s="22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spans="1:61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22"/>
      <c r="AC347" s="22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spans="1:61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22"/>
      <c r="AC348" s="22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22"/>
      <c r="AC349" s="22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</row>
    <row r="350" spans="1:61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22"/>
      <c r="AC350" s="22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</row>
    <row r="351" spans="1:61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22"/>
      <c r="AC351" s="22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</row>
    <row r="352" spans="1:61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22"/>
      <c r="AC352" s="22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</row>
    <row r="353" spans="1:61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22"/>
      <c r="AC353" s="22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</row>
    <row r="354" spans="1:61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22"/>
      <c r="AC354" s="22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</row>
    <row r="355" spans="1:61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22"/>
      <c r="AC355" s="22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</row>
    <row r="356" spans="1:61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22"/>
      <c r="AC356" s="22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</row>
    <row r="357" spans="1:61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22"/>
      <c r="AC357" s="22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</row>
    <row r="358" spans="1:61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22"/>
      <c r="AC358" s="22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</row>
    <row r="359" spans="1:61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22"/>
      <c r="AC359" s="22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</row>
    <row r="360" spans="1:61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22"/>
      <c r="AC360" s="22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</row>
    <row r="361" spans="1:61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22"/>
      <c r="AC361" s="22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</row>
    <row r="362" spans="1:61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22"/>
      <c r="AC362" s="22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</row>
    <row r="363" spans="1:61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22"/>
      <c r="AC363" s="22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</row>
    <row r="364" spans="1:61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22"/>
      <c r="AC364" s="22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</row>
    <row r="365" spans="1:61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22"/>
      <c r="AC365" s="22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</row>
    <row r="366" spans="1:61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22"/>
      <c r="AC366" s="22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spans="1:61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22"/>
      <c r="AC367" s="22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spans="1:61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22"/>
      <c r="AC368" s="22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</row>
    <row r="369" spans="1:61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22"/>
      <c r="AC369" s="22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22"/>
      <c r="AC370" s="22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</row>
    <row r="371" spans="1:61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22"/>
      <c r="AC371" s="22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</row>
    <row r="372" spans="1:61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22"/>
      <c r="AC372" s="22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</row>
    <row r="373" spans="1:61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22"/>
      <c r="AC373" s="22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</row>
    <row r="374" spans="1:61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22"/>
      <c r="AC374" s="22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spans="1:61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22"/>
      <c r="AC375" s="22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</row>
    <row r="376" spans="1:61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22"/>
      <c r="AC376" s="22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spans="1:61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22"/>
      <c r="AC377" s="22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</row>
    <row r="378" spans="1:61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22"/>
      <c r="AC378" s="22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spans="1:61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22"/>
      <c r="AC379" s="22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spans="1:61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22"/>
      <c r="AC380" s="22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</row>
    <row r="381" spans="1:61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22"/>
      <c r="AC381" s="22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</row>
    <row r="382" spans="1:61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22"/>
      <c r="AC382" s="22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</row>
    <row r="383" spans="1:61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22"/>
      <c r="AC383" s="22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</row>
    <row r="384" spans="1:61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22"/>
      <c r="AC384" s="22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</row>
    <row r="385" spans="1:61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22"/>
      <c r="AC385" s="22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</row>
    <row r="386" spans="1:61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22"/>
      <c r="AC386" s="22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</row>
    <row r="387" spans="1:61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22"/>
      <c r="AC387" s="22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</row>
    <row r="388" spans="1:61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22"/>
      <c r="AC388" s="22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</row>
    <row r="389" spans="1:61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22"/>
      <c r="AC389" s="22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</row>
    <row r="390" spans="1:61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22"/>
      <c r="AC390" s="22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</row>
    <row r="391" spans="1:61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22"/>
      <c r="AC391" s="22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</row>
    <row r="392" spans="1:61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22"/>
      <c r="AC392" s="22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</row>
    <row r="393" spans="1:61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22"/>
      <c r="AC393" s="22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</row>
    <row r="394" spans="1:61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22"/>
      <c r="AC394" s="22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</row>
    <row r="395" spans="1:61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22"/>
      <c r="AC395" s="22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</row>
    <row r="396" spans="1:61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22"/>
      <c r="AC396" s="22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</row>
    <row r="397" spans="1:61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22"/>
      <c r="AC397" s="22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</row>
    <row r="398" spans="1:61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22"/>
      <c r="AC398" s="22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</row>
    <row r="399" spans="1:61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22"/>
      <c r="AC399" s="22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</row>
    <row r="400" spans="1:61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22"/>
      <c r="AC400" s="22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</row>
    <row r="401" spans="1:61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22"/>
      <c r="AC401" s="22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spans="1:61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22"/>
      <c r="AC402" s="22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spans="1:61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22"/>
      <c r="AC403" s="22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</row>
    <row r="404" spans="1:61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22"/>
      <c r="AC404" s="22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</row>
    <row r="405" spans="1:61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22"/>
      <c r="AC405" s="22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</row>
    <row r="406" spans="1:61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22"/>
      <c r="AC406" s="22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</row>
    <row r="407" spans="1:61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22"/>
      <c r="AC407" s="22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</row>
    <row r="408" spans="1:61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22"/>
      <c r="AC408" s="22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</row>
    <row r="409" spans="1:61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22"/>
      <c r="AC409" s="22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</row>
    <row r="410" spans="1:61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22"/>
      <c r="AC410" s="22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</row>
    <row r="411" spans="1:61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22"/>
      <c r="AC411" s="22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</row>
    <row r="412" spans="1:61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22"/>
      <c r="AC412" s="22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</row>
    <row r="413" spans="1:61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22"/>
      <c r="AC413" s="22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</row>
    <row r="414" spans="1:61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22"/>
      <c r="AC414" s="22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</row>
    <row r="415" spans="1:61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22"/>
      <c r="AC415" s="22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</row>
    <row r="416" spans="1:61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22"/>
      <c r="AC416" s="22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</row>
    <row r="417" spans="1:61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22"/>
      <c r="AC417" s="22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</row>
    <row r="418" spans="1:61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22"/>
      <c r="AC418" s="22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</row>
    <row r="419" spans="1:61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22"/>
      <c r="AC419" s="22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</row>
    <row r="420" spans="1:61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22"/>
      <c r="AC420" s="22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22"/>
      <c r="AC421" s="22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22"/>
      <c r="AC422" s="22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</row>
    <row r="423" spans="1:61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22"/>
      <c r="AC423" s="22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</row>
    <row r="424" spans="1:61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22"/>
      <c r="AC424" s="22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</row>
    <row r="425" spans="1:61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22"/>
      <c r="AC425" s="22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</row>
    <row r="426" spans="1:61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22"/>
      <c r="AC426" s="22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spans="1:61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22"/>
      <c r="AC427" s="22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</row>
    <row r="428" spans="1:61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22"/>
      <c r="AC428" s="22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</row>
    <row r="429" spans="1:61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22"/>
      <c r="AC429" s="22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</row>
    <row r="430" spans="1:61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22"/>
      <c r="AC430" s="22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</row>
    <row r="431" spans="1:61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22"/>
      <c r="AC431" s="22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</row>
    <row r="432" spans="1:61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22"/>
      <c r="AC432" s="22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</row>
    <row r="433" spans="1:61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22"/>
      <c r="AC433" s="22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</row>
    <row r="434" spans="1:61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22"/>
      <c r="AC434" s="22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</row>
    <row r="435" spans="1:61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22"/>
      <c r="AC435" s="22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</row>
    <row r="436" spans="1:61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22"/>
      <c r="AC436" s="22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</row>
    <row r="437" spans="1:61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22"/>
      <c r="AC437" s="22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</row>
    <row r="438" spans="1:61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22"/>
      <c r="AC438" s="22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</row>
    <row r="439" spans="1:61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22"/>
      <c r="AC439" s="22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</row>
    <row r="440" spans="1:61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22"/>
      <c r="AC440" s="22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</row>
    <row r="441" spans="1:61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22"/>
      <c r="AC441" s="22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spans="1:61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22"/>
      <c r="AC442" s="22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22"/>
      <c r="AC443" s="22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22"/>
      <c r="AC444" s="22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</row>
    <row r="445" spans="1:61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22"/>
      <c r="AC445" s="22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</row>
    <row r="446" spans="1:61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22"/>
      <c r="AC446" s="22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</row>
    <row r="447" spans="1:61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22"/>
      <c r="AC447" s="22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spans="1:61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22"/>
      <c r="AC448" s="22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</row>
    <row r="449" spans="1:61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22"/>
      <c r="AC449" s="22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</row>
    <row r="450" spans="1:61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22"/>
      <c r="AC450" s="22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</row>
    <row r="451" spans="1:61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22"/>
      <c r="AC451" s="22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</row>
    <row r="452" spans="1:61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22"/>
      <c r="AC452" s="22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</row>
    <row r="453" spans="1:61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22"/>
      <c r="AC453" s="22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</row>
    <row r="454" spans="1:61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22"/>
      <c r="AC454" s="22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</row>
    <row r="455" spans="1:61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22"/>
      <c r="AC455" s="22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</row>
    <row r="456" spans="1:61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22"/>
      <c r="AC456" s="22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</row>
    <row r="457" spans="1:61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22"/>
      <c r="AC457" s="22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</row>
    <row r="458" spans="1:61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22"/>
      <c r="AC458" s="22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</row>
    <row r="459" spans="1:61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22"/>
      <c r="AC459" s="22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</row>
    <row r="460" spans="1:61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22"/>
      <c r="AC460" s="22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</row>
    <row r="461" spans="1:61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22"/>
      <c r="AC461" s="22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</row>
    <row r="462" spans="1:61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22"/>
      <c r="AC462" s="22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</row>
    <row r="463" spans="1:61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22"/>
      <c r="AC463" s="22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</row>
    <row r="464" spans="1:61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22"/>
      <c r="AC464" s="22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</row>
    <row r="465" spans="1:61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22"/>
      <c r="AC465" s="22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</row>
    <row r="466" spans="1:61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22"/>
      <c r="AC466" s="22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</row>
    <row r="467" spans="1:61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22"/>
      <c r="AC467" s="22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</row>
    <row r="468" spans="1:61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22"/>
      <c r="AC468" s="22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</row>
    <row r="469" spans="1:61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22"/>
      <c r="AC469" s="22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</row>
    <row r="470" spans="1:61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22"/>
      <c r="AC470" s="22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</row>
    <row r="471" spans="1:61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22"/>
      <c r="AC471" s="22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</row>
    <row r="472" spans="1:61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22"/>
      <c r="AC472" s="22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</row>
    <row r="473" spans="1:61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22"/>
      <c r="AC473" s="22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</row>
    <row r="474" spans="1:61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22"/>
      <c r="AC474" s="22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</row>
    <row r="475" spans="1:61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22"/>
      <c r="AC475" s="22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</row>
    <row r="476" spans="1:61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22"/>
      <c r="AC476" s="22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</row>
    <row r="477" spans="1:61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22"/>
      <c r="AC477" s="22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</row>
    <row r="478" spans="1:61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22"/>
      <c r="AC478" s="22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</row>
    <row r="479" spans="1:61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22"/>
      <c r="AC479" s="22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</row>
    <row r="480" spans="1:61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22"/>
      <c r="AC480" s="22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</row>
    <row r="481" spans="1:61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22"/>
      <c r="AC481" s="22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</row>
    <row r="482" spans="1:61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22"/>
      <c r="AC482" s="22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</row>
    <row r="483" spans="1:61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22"/>
      <c r="AC483" s="22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</row>
    <row r="484" spans="1:61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22"/>
      <c r="AC484" s="22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</row>
    <row r="485" spans="1:61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22"/>
      <c r="AC485" s="22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</row>
    <row r="486" spans="1:61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22"/>
      <c r="AC486" s="22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</row>
    <row r="487" spans="1:61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22"/>
      <c r="AC487" s="22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</row>
    <row r="488" spans="1:61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22"/>
      <c r="AC488" s="22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</row>
    <row r="489" spans="1:61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22"/>
      <c r="AC489" s="22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</row>
    <row r="490" spans="1:61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22"/>
      <c r="AC490" s="22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</row>
    <row r="491" spans="1:61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22"/>
      <c r="AC491" s="22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</row>
    <row r="492" spans="1:61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22"/>
      <c r="AC492" s="22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</row>
    <row r="493" spans="1:61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22"/>
      <c r="AC493" s="22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</row>
    <row r="494" spans="1:61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22"/>
      <c r="AC494" s="22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</row>
    <row r="495" spans="1:61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22"/>
      <c r="AC495" s="22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</row>
    <row r="496" spans="1:61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22"/>
      <c r="AC496" s="22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</row>
    <row r="497" spans="1:61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22"/>
      <c r="AC497" s="22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</row>
    <row r="498" spans="1:61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22"/>
      <c r="AC498" s="22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</row>
    <row r="499" spans="1:61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22"/>
      <c r="AC499" s="22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</row>
    <row r="500" spans="1:61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22"/>
      <c r="AC500" s="22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</row>
    <row r="501" spans="1:61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22"/>
      <c r="AC501" s="22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</row>
    <row r="502" spans="1:61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22"/>
      <c r="AC502" s="22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</row>
    <row r="503" spans="1:61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22"/>
      <c r="AC503" s="22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</row>
    <row r="504" spans="1:61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22"/>
      <c r="AC504" s="22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</row>
    <row r="505" spans="1:61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22"/>
      <c r="AC505" s="22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</row>
    <row r="506" spans="1:61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22"/>
      <c r="AC506" s="22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</row>
    <row r="507" spans="1:61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22"/>
      <c r="AC507" s="22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</row>
    <row r="508" spans="1:61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22"/>
      <c r="AC508" s="22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</row>
    <row r="509" spans="1:61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22"/>
      <c r="AC509" s="22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</row>
    <row r="510" spans="1:61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22"/>
      <c r="AC510" s="22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</row>
    <row r="511" spans="1:61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22"/>
      <c r="AC511" s="22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</row>
    <row r="512" spans="1:61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22"/>
      <c r="AC512" s="22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</row>
    <row r="513" spans="1:61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22"/>
      <c r="AC513" s="22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</row>
    <row r="514" spans="1:61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22"/>
      <c r="AC514" s="22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</row>
    <row r="515" spans="1:61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22"/>
      <c r="AC515" s="22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</row>
    <row r="516" spans="1:61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22"/>
      <c r="AC516" s="22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</row>
    <row r="517" spans="1:61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22"/>
      <c r="AC517" s="22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</row>
    <row r="518" spans="1:61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22"/>
      <c r="AC518" s="22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</row>
    <row r="519" spans="1:61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22"/>
      <c r="AC519" s="22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</row>
    <row r="520" spans="1:61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22"/>
      <c r="AC520" s="22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</row>
    <row r="521" spans="1:61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22"/>
      <c r="AC521" s="22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</row>
    <row r="522" spans="1:61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22"/>
      <c r="AC522" s="22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</row>
    <row r="523" spans="1:61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22"/>
      <c r="AC523" s="22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</row>
    <row r="524" spans="1:61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22"/>
      <c r="AC524" s="22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</row>
    <row r="525" spans="1:61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22"/>
      <c r="AC525" s="22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</row>
    <row r="526" spans="1:61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22"/>
      <c r="AC526" s="22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</row>
    <row r="527" spans="1:61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22"/>
      <c r="AC527" s="22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</row>
    <row r="528" spans="1:61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22"/>
      <c r="AC528" s="22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</row>
    <row r="529" spans="1:61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22"/>
      <c r="AC529" s="22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</row>
    <row r="530" spans="1:61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22"/>
      <c r="AC530" s="22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</row>
    <row r="531" spans="1:61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22"/>
      <c r="AC531" s="22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</row>
    <row r="532" spans="1:61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22"/>
      <c r="AC532" s="22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</row>
    <row r="533" spans="1:61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22"/>
      <c r="AC533" s="22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</row>
    <row r="534" spans="1:61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22"/>
      <c r="AC534" s="22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</row>
    <row r="535" spans="1:61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22"/>
      <c r="AC535" s="22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</row>
    <row r="536" spans="1:61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22"/>
      <c r="AC536" s="22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</row>
    <row r="537" spans="1:61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22"/>
      <c r="AC537" s="22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</row>
    <row r="538" spans="1:61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22"/>
      <c r="AC538" s="22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</row>
    <row r="539" spans="1:61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22"/>
      <c r="AC539" s="22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</row>
    <row r="540" spans="1:61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22"/>
      <c r="AC540" s="22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</row>
    <row r="541" spans="1:61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22"/>
      <c r="AC541" s="22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</row>
    <row r="542" spans="1:61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22"/>
      <c r="AC542" s="22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</row>
    <row r="543" spans="1:61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22"/>
      <c r="AC543" s="22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</row>
    <row r="544" spans="1:61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22"/>
      <c r="AC544" s="22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</row>
    <row r="545" spans="1:61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22"/>
      <c r="AC545" s="22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</row>
    <row r="546" spans="1:61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22"/>
      <c r="AC546" s="22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</row>
    <row r="547" spans="1:61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22"/>
      <c r="AC547" s="22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</row>
    <row r="548" spans="1:61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22"/>
      <c r="AC548" s="22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</row>
    <row r="549" spans="1:61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22"/>
      <c r="AC549" s="22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</row>
    <row r="550" spans="1:61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22"/>
      <c r="AC550" s="22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</row>
    <row r="551" spans="1:61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22"/>
      <c r="AC551" s="22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</row>
    <row r="552" spans="1:61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22"/>
      <c r="AC552" s="22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</row>
    <row r="553" spans="1:61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22"/>
      <c r="AC553" s="22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</row>
    <row r="554" spans="1:61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22"/>
      <c r="AC554" s="22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</row>
    <row r="555" spans="1:61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22"/>
      <c r="AC555" s="22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</row>
    <row r="556" spans="1:61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22"/>
      <c r="AC556" s="22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spans="1:61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22"/>
      <c r="AC557" s="22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</row>
    <row r="558" spans="1:61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22"/>
      <c r="AC558" s="22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spans="1:61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22"/>
      <c r="AC559" s="22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22"/>
      <c r="AC560" s="22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</row>
    <row r="561" spans="1:61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22"/>
      <c r="AC561" s="22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spans="1:61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22"/>
      <c r="AC562" s="22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spans="1:61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22"/>
      <c r="AC563" s="22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</row>
    <row r="564" spans="1:61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22"/>
      <c r="AC564" s="22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spans="1:61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22"/>
      <c r="AC565" s="22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</row>
    <row r="566" spans="1:61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22"/>
      <c r="AC566" s="22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</row>
    <row r="567" spans="1:61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22"/>
      <c r="AC567" s="22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</row>
    <row r="568" spans="1:61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22"/>
      <c r="AC568" s="22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</row>
    <row r="569" spans="1:61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22"/>
      <c r="AC569" s="22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spans="1:61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22"/>
      <c r="AC570" s="22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</row>
    <row r="571" spans="1:61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22"/>
      <c r="AC571" s="22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</row>
    <row r="572" spans="1:61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22"/>
      <c r="AC572" s="22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</row>
    <row r="573" spans="1:61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22"/>
      <c r="AC573" s="22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</row>
    <row r="574" spans="1:61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22"/>
      <c r="AC574" s="22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</row>
    <row r="575" spans="1:61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22"/>
      <c r="AC575" s="22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</row>
    <row r="576" spans="1:61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22"/>
      <c r="AC576" s="22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</row>
    <row r="577" spans="1:61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22"/>
      <c r="AC577" s="22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</row>
    <row r="578" spans="1:61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22"/>
      <c r="AC578" s="22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</row>
    <row r="579" spans="1:61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22"/>
      <c r="AC579" s="22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</row>
    <row r="580" spans="1:61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22"/>
      <c r="AC580" s="22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</row>
    <row r="581" spans="1:61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22"/>
      <c r="AC581" s="22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</row>
    <row r="582" spans="1:61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22"/>
      <c r="AC582" s="22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</row>
    <row r="583" spans="1:61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22"/>
      <c r="AC583" s="22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</row>
    <row r="584" spans="1:61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22"/>
      <c r="AC584" s="22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</row>
    <row r="585" spans="1:61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22"/>
      <c r="AC585" s="22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</row>
    <row r="586" spans="1:61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22"/>
      <c r="AC586" s="22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</row>
    <row r="587" spans="1:61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22"/>
      <c r="AC587" s="22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</row>
    <row r="588" spans="1:61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22"/>
      <c r="AC588" s="22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</row>
    <row r="589" spans="1:61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22"/>
      <c r="AC589" s="22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</row>
    <row r="590" spans="1:61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22"/>
      <c r="AC590" s="22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</row>
    <row r="591" spans="1:61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22"/>
      <c r="AC591" s="22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</row>
    <row r="592" spans="1:61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22"/>
      <c r="AC592" s="22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spans="1:61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22"/>
      <c r="AC593" s="22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spans="1:61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22"/>
      <c r="AC594" s="22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spans="1:61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22"/>
      <c r="AC595" s="22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spans="1:61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22"/>
      <c r="AC596" s="22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spans="1:61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22"/>
      <c r="AC597" s="22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spans="1:61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22"/>
      <c r="AC598" s="22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spans="1:61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22"/>
      <c r="AC599" s="22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spans="1:61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22"/>
      <c r="AC600" s="22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spans="1:61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22"/>
      <c r="AC601" s="22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</row>
    <row r="602" spans="1:61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22"/>
      <c r="AC602" s="22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spans="1:61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22"/>
      <c r="AC603" s="22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spans="1:61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22"/>
      <c r="AC604" s="22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spans="1:61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22"/>
      <c r="AC605" s="22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spans="1:61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22"/>
      <c r="AC606" s="22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spans="1:61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22"/>
      <c r="AC607" s="22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</row>
    <row r="608" spans="1:61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22"/>
      <c r="AC608" s="22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</row>
    <row r="609" spans="1:61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22"/>
      <c r="AC609" s="22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</row>
    <row r="610" spans="1:61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22"/>
      <c r="AC610" s="22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</row>
    <row r="611" spans="1:61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22"/>
      <c r="AC611" s="22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</row>
    <row r="612" spans="1:61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22"/>
      <c r="AC612" s="22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</row>
    <row r="613" spans="1:61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22"/>
      <c r="AC613" s="22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</row>
    <row r="614" spans="1:61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22"/>
      <c r="AC614" s="22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</row>
    <row r="615" spans="1:61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22"/>
      <c r="AC615" s="22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</row>
    <row r="616" spans="1:61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22"/>
      <c r="AC616" s="22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</row>
    <row r="617" spans="1:61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22"/>
      <c r="AC617" s="22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</row>
    <row r="618" spans="1:61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22"/>
      <c r="AC618" s="22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</row>
    <row r="619" spans="1:61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22"/>
      <c r="AC619" s="22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</row>
    <row r="620" spans="1:61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22"/>
      <c r="AC620" s="22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</row>
    <row r="621" spans="1:61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22"/>
      <c r="AC621" s="22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</row>
    <row r="622" spans="1:61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22"/>
      <c r="AC622" s="22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</row>
    <row r="623" spans="1:61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22"/>
      <c r="AC623" s="22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</row>
    <row r="624" spans="1:61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22"/>
      <c r="AC624" s="22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</row>
    <row r="625" spans="1:61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22"/>
      <c r="AC625" s="22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</row>
    <row r="626" spans="1:61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22"/>
      <c r="AC626" s="22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</row>
    <row r="627" spans="1:61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22"/>
      <c r="AC627" s="22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</row>
    <row r="628" spans="1:61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22"/>
      <c r="AC628" s="22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</row>
    <row r="629" spans="1:61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22"/>
      <c r="AC629" s="22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</row>
    <row r="630" spans="1:61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22"/>
      <c r="AC630" s="22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spans="1:61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22"/>
      <c r="AC631" s="22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spans="1:61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22"/>
      <c r="AC632" s="22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spans="1:61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22"/>
      <c r="AC633" s="22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spans="1:61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22"/>
      <c r="AC634" s="22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spans="1:61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22"/>
      <c r="AC635" s="22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</row>
    <row r="636" spans="1:61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22"/>
      <c r="AC636" s="22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</row>
    <row r="637" spans="1:61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22"/>
      <c r="AC637" s="22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</row>
    <row r="638" spans="1:61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22"/>
      <c r="AC638" s="22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</row>
    <row r="639" spans="1:61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22"/>
      <c r="AC639" s="22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</row>
    <row r="640" spans="1:61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22"/>
      <c r="AC640" s="22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</row>
    <row r="641" spans="1:61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22"/>
      <c r="AC641" s="22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</row>
    <row r="642" spans="1:61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22"/>
      <c r="AC642" s="22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</row>
    <row r="643" spans="1:61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22"/>
      <c r="AC643" s="22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</row>
    <row r="644" spans="1:61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22"/>
      <c r="AC644" s="22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</row>
    <row r="645" spans="1:61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22"/>
      <c r="AC645" s="22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</row>
    <row r="646" spans="1:61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22"/>
      <c r="AC646" s="22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</row>
    <row r="647" spans="1:61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22"/>
      <c r="AC647" s="22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</row>
    <row r="648" spans="1:61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22"/>
      <c r="AC648" s="22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</row>
    <row r="649" spans="1:61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22"/>
      <c r="AC649" s="22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</row>
    <row r="650" spans="1:61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22"/>
      <c r="AC650" s="22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</row>
    <row r="651" spans="1:61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22"/>
      <c r="AC651" s="22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</row>
    <row r="652" spans="1:61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22"/>
      <c r="AC652" s="22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</row>
    <row r="653" spans="1:61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22"/>
      <c r="AC653" s="22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</row>
    <row r="654" spans="1:61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22"/>
      <c r="AC654" s="22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</row>
    <row r="655" spans="1:61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22"/>
      <c r="AC655" s="22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</row>
    <row r="656" spans="1:61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22"/>
      <c r="AC656" s="22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</row>
    <row r="657" spans="1:61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22"/>
      <c r="AC657" s="22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</row>
    <row r="658" spans="1:61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22"/>
      <c r="AC658" s="22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</row>
    <row r="659" spans="1:61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22"/>
      <c r="AC659" s="22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</row>
    <row r="660" spans="1:61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22"/>
      <c r="AC660" s="22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</row>
    <row r="661" spans="1:61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22"/>
      <c r="AC661" s="22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</row>
    <row r="662" spans="1:61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22"/>
      <c r="AC662" s="22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</row>
    <row r="663" spans="1:61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22"/>
      <c r="AC663" s="22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</row>
    <row r="664" spans="1:61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22"/>
      <c r="AC664" s="22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</row>
    <row r="665" spans="1:61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22"/>
      <c r="AC665" s="22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</row>
    <row r="666" spans="1:61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22"/>
      <c r="AC666" s="22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</row>
    <row r="667" spans="1:61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22"/>
      <c r="AC667" s="22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</row>
    <row r="668" spans="1:61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22"/>
      <c r="AC668" s="22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</row>
    <row r="669" spans="1:61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22"/>
      <c r="AC669" s="22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</row>
    <row r="670" spans="1:61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22"/>
      <c r="AC670" s="22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</row>
    <row r="671" spans="1:61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22"/>
      <c r="AC671" s="22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</row>
    <row r="672" spans="1:61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22"/>
      <c r="AC672" s="22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</row>
    <row r="673" spans="1:61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22"/>
      <c r="AC673" s="22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</row>
    <row r="674" spans="1:61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22"/>
      <c r="AC674" s="22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</row>
    <row r="675" spans="1:61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22"/>
      <c r="AC675" s="22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</row>
    <row r="676" spans="1:61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22"/>
      <c r="AC676" s="22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</row>
    <row r="677" spans="1:61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22"/>
      <c r="AC677" s="22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</row>
    <row r="678" spans="1:61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22"/>
      <c r="AC678" s="22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</row>
    <row r="679" spans="1:61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22"/>
      <c r="AC679" s="22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</row>
    <row r="680" spans="1:61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22"/>
      <c r="AC680" s="22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</row>
    <row r="681" spans="1:61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22"/>
      <c r="AC681" s="22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</row>
    <row r="682" spans="1:61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22"/>
      <c r="AC682" s="22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</row>
    <row r="683" spans="1:61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22"/>
      <c r="AC683" s="22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</row>
    <row r="684" spans="1:61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22"/>
      <c r="AC684" s="22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</row>
    <row r="685" spans="1:61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22"/>
      <c r="AC685" s="22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</row>
    <row r="686" spans="1:61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22"/>
      <c r="AC686" s="22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</row>
    <row r="687" spans="1:61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22"/>
      <c r="AC687" s="22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</row>
    <row r="688" spans="1:61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22"/>
      <c r="AC688" s="22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</row>
    <row r="689" spans="1:61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22"/>
      <c r="AC689" s="22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</row>
    <row r="690" spans="1:61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22"/>
      <c r="AC690" s="22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</row>
    <row r="691" spans="1:61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22"/>
      <c r="AC691" s="22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</row>
    <row r="692" spans="1:61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22"/>
      <c r="AC692" s="22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</row>
    <row r="693" spans="1:61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22"/>
      <c r="AC693" s="22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</row>
    <row r="694" spans="1:61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22"/>
      <c r="AC694" s="22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</row>
    <row r="695" spans="1:61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22"/>
      <c r="AC695" s="22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</row>
    <row r="696" spans="1:61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22"/>
      <c r="AC696" s="22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</row>
    <row r="697" spans="1:61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22"/>
      <c r="AC697" s="22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</row>
    <row r="698" spans="1:61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22"/>
      <c r="AC698" s="22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</row>
    <row r="699" spans="1:61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22"/>
      <c r="AC699" s="22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</row>
    <row r="700" spans="1:61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22"/>
      <c r="AC700" s="22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</row>
    <row r="701" spans="1:61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22"/>
      <c r="AC701" s="22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</row>
    <row r="702" spans="1:61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22"/>
      <c r="AC702" s="22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</row>
    <row r="703" spans="1:61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22"/>
      <c r="AC703" s="22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</row>
    <row r="704" spans="1:61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22"/>
      <c r="AC704" s="22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</row>
    <row r="705" spans="1:61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22"/>
      <c r="AC705" s="22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</row>
    <row r="706" spans="1:61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22"/>
      <c r="AC706" s="22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</row>
    <row r="707" spans="1:61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22"/>
      <c r="AC707" s="22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</row>
    <row r="708" spans="1:61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22"/>
      <c r="AC708" s="22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</row>
    <row r="709" spans="1:61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22"/>
      <c r="AC709" s="22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</row>
    <row r="710" spans="1:61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22"/>
      <c r="AC710" s="22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</row>
    <row r="711" spans="1:61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22"/>
      <c r="AC711" s="22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</row>
    <row r="712" spans="1:61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22"/>
      <c r="AC712" s="22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</row>
    <row r="713" spans="1:61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22"/>
      <c r="AC713" s="22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</row>
    <row r="714" spans="1:61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22"/>
      <c r="AC714" s="22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</row>
    <row r="715" spans="1:61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22"/>
      <c r="AC715" s="22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</row>
    <row r="716" spans="1:61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22"/>
      <c r="AC716" s="22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</row>
    <row r="717" spans="1:61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22"/>
      <c r="AC717" s="22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</row>
    <row r="718" spans="1:61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22"/>
      <c r="AC718" s="22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</row>
    <row r="719" spans="1:61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22"/>
      <c r="AC719" s="22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</row>
    <row r="720" spans="1:61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22"/>
      <c r="AC720" s="22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</row>
    <row r="721" spans="1:61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22"/>
      <c r="AC721" s="22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</row>
    <row r="722" spans="1:61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22"/>
      <c r="AC722" s="22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</row>
    <row r="723" spans="1:61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22"/>
      <c r="AC723" s="22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</row>
    <row r="724" spans="1:61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22"/>
      <c r="AC724" s="22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</row>
    <row r="725" spans="1:61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22"/>
      <c r="AC725" s="22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</row>
    <row r="726" spans="1:61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22"/>
      <c r="AC726" s="22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</row>
    <row r="727" spans="1:61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22"/>
      <c r="AC727" s="22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</row>
    <row r="728" spans="1:61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22"/>
      <c r="AC728" s="22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</row>
    <row r="729" spans="1:61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22"/>
      <c r="AC729" s="22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</row>
    <row r="730" spans="1:61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22"/>
      <c r="AC730" s="22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</row>
    <row r="731" spans="1:61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22"/>
      <c r="AC731" s="22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</row>
    <row r="732" spans="1:61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22"/>
      <c r="AC732" s="22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</row>
    <row r="733" spans="1:61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22"/>
      <c r="AC733" s="22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</row>
    <row r="734" spans="1:61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22"/>
      <c r="AC734" s="22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</row>
    <row r="735" spans="1:61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22"/>
      <c r="AC735" s="22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</row>
    <row r="736" spans="1:61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22"/>
      <c r="AC736" s="22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</row>
    <row r="737" spans="1:61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22"/>
      <c r="AC737" s="22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</row>
    <row r="738" spans="1:61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22"/>
      <c r="AC738" s="22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</row>
    <row r="739" spans="1:61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22"/>
      <c r="AC739" s="22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</row>
    <row r="740" spans="1:61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22"/>
      <c r="AC740" s="22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</row>
    <row r="741" spans="1:61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22"/>
      <c r="AC741" s="22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</row>
    <row r="742" spans="1:61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22"/>
      <c r="AC742" s="22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</row>
    <row r="743" spans="1:61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22"/>
      <c r="AC743" s="22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</row>
    <row r="744" spans="1:61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22"/>
      <c r="AC744" s="22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</row>
    <row r="745" spans="1:61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22"/>
      <c r="AC745" s="22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</row>
    <row r="746" spans="1:61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22"/>
      <c r="AC746" s="22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</row>
    <row r="747" spans="1:61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22"/>
      <c r="AC747" s="22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</row>
    <row r="748" spans="1:61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22"/>
      <c r="AC748" s="22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</row>
    <row r="749" spans="1:61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22"/>
      <c r="AC749" s="22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</row>
    <row r="750" spans="1:61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22"/>
      <c r="AC750" s="22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</row>
    <row r="751" spans="1:61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22"/>
      <c r="AC751" s="22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</row>
    <row r="752" spans="1:61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22"/>
      <c r="AC752" s="22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</row>
    <row r="753" spans="1:61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22"/>
      <c r="AC753" s="22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</row>
    <row r="754" spans="1:61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22"/>
      <c r="AC754" s="22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</row>
    <row r="755" spans="1:61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22"/>
      <c r="AC755" s="22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</row>
    <row r="756" spans="1:61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22"/>
      <c r="AC756" s="22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</row>
    <row r="757" spans="1:61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22"/>
      <c r="AC757" s="22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</row>
    <row r="758" spans="1:61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22"/>
      <c r="AC758" s="22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</row>
    <row r="759" spans="1:61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22"/>
      <c r="AC759" s="22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</row>
    <row r="760" spans="1:61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22"/>
      <c r="AC760" s="22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</row>
    <row r="761" spans="1:61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22"/>
      <c r="AC761" s="22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</row>
    <row r="762" spans="1:61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22"/>
      <c r="AC762" s="22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</row>
    <row r="763" spans="1:61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22"/>
      <c r="AC763" s="22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</row>
    <row r="764" spans="1:61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22"/>
      <c r="AC764" s="22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</row>
    <row r="765" spans="1:61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22"/>
      <c r="AC765" s="22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</row>
    <row r="766" spans="1:61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22"/>
      <c r="AC766" s="22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</row>
    <row r="767" spans="1:61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22"/>
      <c r="AC767" s="22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</row>
    <row r="768" spans="1:61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22"/>
      <c r="AC768" s="22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</row>
    <row r="769" spans="1:61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22"/>
      <c r="AC769" s="22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</row>
    <row r="770" spans="1:61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22"/>
      <c r="AC770" s="22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</row>
    <row r="771" spans="1:61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22"/>
      <c r="AC771" s="22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</row>
    <row r="772" spans="1:61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22"/>
      <c r="AC772" s="22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</row>
    <row r="773" spans="1:61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22"/>
      <c r="AC773" s="22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</row>
    <row r="774" spans="1:61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22"/>
      <c r="AC774" s="22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</row>
    <row r="775" spans="1:61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22"/>
      <c r="AC775" s="22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</row>
    <row r="776" spans="1:61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22"/>
      <c r="AC776" s="22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</row>
    <row r="777" spans="1:61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22"/>
      <c r="AC777" s="22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</row>
    <row r="778" spans="1:61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22"/>
      <c r="AC778" s="22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</row>
    <row r="779" spans="1:61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22"/>
      <c r="AC779" s="22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</row>
    <row r="780" spans="1:61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22"/>
      <c r="AC780" s="22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</row>
    <row r="781" spans="1:61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22"/>
      <c r="AC781" s="22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</row>
    <row r="782" spans="1:61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22"/>
      <c r="AC782" s="22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</row>
    <row r="783" spans="1:61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22"/>
      <c r="AC783" s="22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</row>
    <row r="784" spans="1:61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22"/>
      <c r="AC784" s="22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</row>
    <row r="785" spans="1:61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22"/>
      <c r="AC785" s="22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</row>
    <row r="786" spans="1:61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22"/>
      <c r="AC786" s="22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</row>
    <row r="787" spans="1:61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22"/>
      <c r="AC787" s="22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</row>
    <row r="788" spans="1:61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22"/>
      <c r="AC788" s="22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</row>
    <row r="789" spans="1:61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22"/>
      <c r="AC789" s="22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</row>
    <row r="790" spans="1:61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22"/>
      <c r="AC790" s="22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</row>
    <row r="791" spans="1:61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22"/>
      <c r="AC791" s="22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</row>
    <row r="792" spans="1:61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22"/>
      <c r="AC792" s="22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</row>
    <row r="793" spans="1:61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22"/>
      <c r="AC793" s="22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</row>
    <row r="794" spans="1:61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22"/>
      <c r="AC794" s="22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</row>
    <row r="795" spans="1:61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22"/>
      <c r="AC795" s="22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</row>
    <row r="796" spans="1:61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22"/>
      <c r="AC796" s="22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</row>
    <row r="797" spans="1:61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22"/>
      <c r="AC797" s="22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</row>
    <row r="798" spans="1:61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22"/>
      <c r="AC798" s="22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</row>
    <row r="799" spans="1:61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22"/>
      <c r="AC799" s="22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</row>
    <row r="800" spans="1:61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22"/>
      <c r="AC800" s="22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</row>
    <row r="801" spans="1:61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22"/>
      <c r="AC801" s="22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</row>
    <row r="802" spans="1:61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22"/>
      <c r="AC802" s="22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</row>
    <row r="803" spans="1:61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22"/>
      <c r="AC803" s="22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</row>
    <row r="804" spans="1:61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22"/>
      <c r="AC804" s="22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</row>
    <row r="805" spans="1:61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22"/>
      <c r="AC805" s="22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</row>
    <row r="806" spans="1:61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22"/>
      <c r="AC806" s="22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</row>
    <row r="807" spans="1:61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22"/>
      <c r="AC807" s="22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</row>
    <row r="808" spans="1:61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22"/>
      <c r="AC808" s="22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</row>
    <row r="809" spans="1:61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22"/>
      <c r="AC809" s="22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</row>
    <row r="810" spans="1:61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22"/>
      <c r="AC810" s="22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</row>
    <row r="811" spans="1:61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22"/>
      <c r="AC811" s="22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</row>
    <row r="812" spans="1:61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22"/>
      <c r="AC812" s="22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</row>
    <row r="813" spans="1:61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22"/>
      <c r="AC813" s="22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</row>
    <row r="814" spans="1:61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22"/>
      <c r="AC814" s="22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</row>
    <row r="815" spans="1:61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22"/>
      <c r="AC815" s="22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</row>
    <row r="816" spans="1:61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22"/>
      <c r="AC816" s="22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</row>
    <row r="817" spans="1:61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22"/>
      <c r="AC817" s="22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</row>
    <row r="818" spans="1:61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22"/>
      <c r="AC818" s="22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</row>
    <row r="819" spans="1:61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22"/>
      <c r="AC819" s="22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</row>
    <row r="820" spans="1:61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22"/>
      <c r="AC820" s="22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</row>
    <row r="821" spans="1:61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22"/>
      <c r="AC821" s="22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</row>
    <row r="822" spans="1:61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22"/>
      <c r="AC822" s="22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</row>
    <row r="823" spans="1:61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22"/>
      <c r="AC823" s="22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</row>
    <row r="824" spans="1:61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22"/>
      <c r="AC824" s="22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</row>
    <row r="825" spans="1:61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22"/>
      <c r="AC825" s="22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</row>
    <row r="826" spans="1:61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22"/>
      <c r="AC826" s="22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</row>
    <row r="827" spans="1:61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22"/>
      <c r="AC827" s="22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</row>
    <row r="828" spans="1:61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22"/>
      <c r="AC828" s="22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</row>
    <row r="829" spans="1:61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22"/>
      <c r="AC829" s="22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</row>
    <row r="830" spans="1:61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22"/>
      <c r="AC830" s="22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</row>
    <row r="831" spans="1:61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22"/>
      <c r="AC831" s="22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</row>
    <row r="832" spans="1:61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22"/>
      <c r="AC832" s="22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</row>
    <row r="833" spans="1:61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22"/>
      <c r="AC833" s="22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</row>
    <row r="834" spans="1:61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22"/>
      <c r="AC834" s="22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</row>
    <row r="835" spans="1:61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22"/>
      <c r="AC835" s="22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</row>
    <row r="836" spans="1:61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22"/>
      <c r="AC836" s="22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</row>
    <row r="837" spans="1:61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22"/>
      <c r="AC837" s="22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</row>
    <row r="838" spans="1:61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22"/>
      <c r="AC838" s="22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</row>
    <row r="839" spans="1:61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22"/>
      <c r="AC839" s="22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</row>
    <row r="840" spans="1:61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22"/>
      <c r="AC840" s="22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</row>
    <row r="841" spans="1:61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22"/>
      <c r="AC841" s="22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</row>
    <row r="842" spans="1:61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22"/>
      <c r="AC842" s="22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</row>
    <row r="843" spans="1:61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22"/>
      <c r="AC843" s="22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</row>
    <row r="844" spans="1:61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22"/>
      <c r="AC844" s="22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</row>
    <row r="845" spans="1:61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22"/>
      <c r="AC845" s="22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</row>
    <row r="846" spans="1:61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22"/>
      <c r="AC846" s="22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</row>
    <row r="847" spans="1:61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22"/>
      <c r="AC847" s="22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</row>
    <row r="848" spans="1:61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22"/>
      <c r="AC848" s="22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</row>
    <row r="849" spans="1:61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22"/>
      <c r="AC849" s="22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</row>
    <row r="850" spans="1:61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22"/>
      <c r="AC850" s="22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</row>
    <row r="851" spans="1:61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22"/>
      <c r="AC851" s="22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</row>
    <row r="852" spans="1:61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22"/>
      <c r="AC852" s="22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</row>
    <row r="853" spans="1:61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22"/>
      <c r="AC853" s="22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</row>
    <row r="854" spans="1:61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22"/>
      <c r="AC854" s="22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</row>
    <row r="855" spans="1:61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22"/>
      <c r="AC855" s="22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</row>
    <row r="856" spans="1:61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22"/>
      <c r="AC856" s="22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</row>
    <row r="857" spans="1:61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22"/>
      <c r="AC857" s="22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</row>
    <row r="858" spans="1:61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22"/>
      <c r="AC858" s="22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</row>
    <row r="859" spans="1:61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22"/>
      <c r="AC859" s="22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</row>
    <row r="860" spans="1:61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22"/>
      <c r="AC860" s="22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</row>
    <row r="861" spans="1:61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22"/>
      <c r="AC861" s="22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</row>
    <row r="862" spans="1:61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22"/>
      <c r="AC862" s="22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</row>
    <row r="863" spans="1:61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22"/>
      <c r="AC863" s="22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</row>
    <row r="864" spans="1:61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22"/>
      <c r="AC864" s="22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</row>
    <row r="865" spans="1:61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22"/>
      <c r="AC865" s="22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</row>
    <row r="866" spans="1:61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22"/>
      <c r="AC866" s="22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</row>
    <row r="867" spans="1:61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22"/>
      <c r="AC867" s="22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</row>
    <row r="868" spans="1:61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22"/>
      <c r="AC868" s="22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</row>
    <row r="869" spans="1:61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22"/>
      <c r="AC869" s="22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</row>
    <row r="870" spans="1:61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22"/>
      <c r="AC870" s="22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</row>
    <row r="871" spans="1:61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22"/>
      <c r="AC871" s="22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</row>
    <row r="872" spans="1:61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22"/>
      <c r="AC872" s="22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</row>
    <row r="873" spans="1:61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22"/>
      <c r="AC873" s="22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</row>
    <row r="874" spans="1:61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22"/>
      <c r="AC874" s="22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</row>
    <row r="875" spans="1:61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22"/>
      <c r="AC875" s="22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</row>
    <row r="876" spans="1:61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22"/>
      <c r="AC876" s="22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</row>
    <row r="877" spans="1:61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22"/>
      <c r="AC877" s="22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</row>
    <row r="878" spans="1:61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22"/>
      <c r="AC878" s="22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</row>
    <row r="879" spans="1:61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22"/>
      <c r="AC879" s="22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</row>
    <row r="880" spans="1:61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22"/>
      <c r="AC880" s="22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</row>
    <row r="881" spans="1:61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22"/>
      <c r="AC881" s="22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</row>
    <row r="882" spans="1:61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22"/>
      <c r="AC882" s="22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</row>
    <row r="883" spans="1:61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22"/>
      <c r="AC883" s="22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</row>
    <row r="884" spans="1:61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22"/>
      <c r="AC884" s="22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</row>
    <row r="885" spans="1:61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22"/>
      <c r="AC885" s="22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</row>
    <row r="886" spans="1:61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22"/>
      <c r="AC886" s="22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</row>
    <row r="887" spans="1:61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22"/>
      <c r="AC887" s="22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</row>
    <row r="888" spans="1:61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22"/>
      <c r="AC888" s="22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</row>
    <row r="889" spans="1:61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22"/>
      <c r="AC889" s="22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</row>
    <row r="890" spans="1:61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22"/>
      <c r="AC890" s="22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</row>
    <row r="891" spans="1:61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22"/>
      <c r="AC891" s="22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</row>
    <row r="892" spans="1:61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22"/>
      <c r="AC892" s="22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</row>
    <row r="893" spans="1:61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22"/>
      <c r="AC893" s="22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</row>
    <row r="894" spans="1:61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22"/>
      <c r="AC894" s="22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</row>
    <row r="895" spans="1:61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22"/>
      <c r="AC895" s="22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</row>
    <row r="896" spans="1:61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22"/>
      <c r="AC896" s="22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</row>
    <row r="897" spans="1:61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22"/>
      <c r="AC897" s="22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</row>
    <row r="898" spans="1:61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22"/>
      <c r="AC898" s="22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</row>
    <row r="899" spans="1:61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22"/>
      <c r="AC899" s="22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</row>
    <row r="900" spans="1:61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22"/>
      <c r="AC900" s="22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</row>
    <row r="901" spans="1:61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22"/>
      <c r="AC901" s="22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</row>
    <row r="902" spans="1:61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22"/>
      <c r="AC902" s="22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</row>
    <row r="903" spans="1:61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22"/>
      <c r="AC903" s="22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</row>
    <row r="904" spans="1:61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22"/>
      <c r="AC904" s="22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</row>
    <row r="905" spans="1:61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22"/>
      <c r="AC905" s="22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</row>
    <row r="906" spans="1:61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22"/>
      <c r="AC906" s="22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</row>
    <row r="907" spans="1:61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22"/>
      <c r="AC907" s="22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</row>
    <row r="908" spans="1:61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22"/>
      <c r="AC908" s="22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</row>
    <row r="909" spans="1:61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22"/>
      <c r="AC909" s="22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</row>
    <row r="910" spans="1:61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22"/>
      <c r="AC910" s="22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</row>
    <row r="911" spans="1:61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22"/>
      <c r="AC911" s="22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</row>
    <row r="912" spans="1:61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22"/>
      <c r="AC912" s="22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</row>
    <row r="913" spans="1:61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22"/>
      <c r="AC913" s="22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</row>
    <row r="914" spans="1:61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22"/>
      <c r="AC914" s="22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</row>
    <row r="915" spans="1:61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22"/>
      <c r="AC915" s="22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</row>
    <row r="916" spans="1:61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22"/>
      <c r="AC916" s="22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</row>
    <row r="917" spans="1:61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22"/>
      <c r="AC917" s="22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</row>
    <row r="918" spans="1:61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22"/>
      <c r="AC918" s="22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</row>
    <row r="919" spans="1:61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22"/>
      <c r="AC919" s="22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</row>
    <row r="920" spans="1:61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22"/>
      <c r="AC920" s="22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</row>
    <row r="921" spans="1:61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22"/>
      <c r="AC921" s="22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</row>
    <row r="922" spans="1:61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22"/>
      <c r="AC922" s="22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</row>
    <row r="923" spans="1:61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22"/>
      <c r="AC923" s="22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</row>
    <row r="924" spans="1:61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22"/>
      <c r="AC924" s="22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</row>
    <row r="925" spans="1:61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22"/>
      <c r="AC925" s="22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</row>
    <row r="926" spans="1:61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22"/>
      <c r="AC926" s="22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</row>
    <row r="927" spans="1:61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22"/>
      <c r="AC927" s="22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</row>
    <row r="928" spans="1:61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22"/>
      <c r="AC928" s="22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</row>
    <row r="929" spans="1:61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22"/>
      <c r="AC929" s="22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</row>
    <row r="930" spans="1:61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22"/>
      <c r="AC930" s="22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</row>
    <row r="931" spans="1:61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22"/>
      <c r="AC931" s="22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</row>
    <row r="932" spans="1:61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22"/>
      <c r="AC932" s="22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</row>
    <row r="933" spans="1:61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22"/>
      <c r="AC933" s="22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</row>
    <row r="934" spans="1:61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22"/>
      <c r="AC934" s="22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</row>
    <row r="935" spans="1:61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22"/>
      <c r="AC935" s="22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</row>
    <row r="936" spans="1:61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22"/>
      <c r="AC936" s="22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</row>
    <row r="937" spans="1:61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22"/>
      <c r="AC937" s="22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</row>
    <row r="938" spans="1:61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22"/>
      <c r="AC938" s="22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</row>
    <row r="939" spans="1:61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22"/>
      <c r="AC939" s="22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</row>
    <row r="940" spans="1:61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22"/>
      <c r="AC940" s="22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</row>
    <row r="941" spans="1:61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22"/>
      <c r="AC941" s="22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</row>
    <row r="942" spans="1:61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22"/>
      <c r="AC942" s="22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</row>
    <row r="943" spans="1:61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22"/>
      <c r="AC943" s="22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</row>
    <row r="944" spans="1:61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22"/>
      <c r="AC944" s="22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</row>
    <row r="945" spans="1:61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22"/>
      <c r="AC945" s="22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</row>
    <row r="946" spans="1:61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22"/>
      <c r="AC946" s="22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</row>
    <row r="947" spans="1:61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22"/>
      <c r="AC947" s="22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</row>
    <row r="948" spans="1:61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22"/>
      <c r="AC948" s="22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</row>
    <row r="949" spans="1:61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22"/>
      <c r="AC949" s="22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</row>
    <row r="950" spans="1:61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22"/>
      <c r="AC950" s="22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</row>
    <row r="951" spans="1:61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22"/>
      <c r="AC951" s="22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</row>
    <row r="952" spans="1:61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22"/>
      <c r="AC952" s="22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</row>
    <row r="953" spans="1:61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22"/>
      <c r="AC953" s="22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</row>
    <row r="954" spans="1:61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22"/>
      <c r="AC954" s="22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</row>
    <row r="955" spans="1:61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22"/>
      <c r="AC955" s="22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</row>
    <row r="956" spans="1:61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22"/>
      <c r="AC956" s="22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</row>
    <row r="957" spans="1:61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22"/>
      <c r="AC957" s="22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</row>
    <row r="958" spans="1:61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22"/>
      <c r="AC958" s="22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</row>
    <row r="959" spans="1:61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22"/>
      <c r="AC959" s="22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</row>
    <row r="960" spans="1:61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22"/>
      <c r="AC960" s="22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</row>
    <row r="961" spans="1:61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22"/>
      <c r="AC961" s="22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</row>
    <row r="962" spans="1:61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22"/>
      <c r="AC962" s="22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</row>
    <row r="963" spans="1:61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22"/>
      <c r="AC963" s="22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</row>
    <row r="964" spans="1:61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22"/>
      <c r="AC964" s="22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</row>
    <row r="965" spans="1:61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22"/>
      <c r="AC965" s="22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</row>
    <row r="966" spans="1:61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22"/>
      <c r="AC966" s="22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</row>
    <row r="967" spans="1:61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22"/>
      <c r="AC967" s="22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</row>
    <row r="968" spans="1:61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22"/>
      <c r="AC968" s="22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</row>
    <row r="969" spans="1:61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22"/>
      <c r="AC969" s="22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</row>
    <row r="970" spans="1:61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22"/>
      <c r="AC970" s="22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</row>
    <row r="971" spans="1:61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22"/>
      <c r="AC971" s="22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</row>
    <row r="972" spans="1:61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22"/>
      <c r="AC972" s="22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</row>
    <row r="973" spans="1:61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22"/>
      <c r="AC973" s="22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</row>
    <row r="974" spans="1:61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22"/>
      <c r="AC974" s="22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</row>
    <row r="975" spans="1:61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22"/>
      <c r="AC975" s="22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</row>
    <row r="976" spans="1:61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22"/>
      <c r="AC976" s="22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</row>
    <row r="977" spans="1:61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22"/>
      <c r="AC977" s="22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</row>
    <row r="978" spans="1:61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22"/>
      <c r="AC978" s="22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</row>
    <row r="979" spans="1:61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22"/>
      <c r="AC979" s="22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</row>
    <row r="980" spans="1:61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22"/>
      <c r="AC980" s="22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</row>
    <row r="981" spans="1:61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22"/>
      <c r="AC981" s="22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</row>
    <row r="982" spans="1:61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22"/>
      <c r="AC982" s="22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</row>
    <row r="983" spans="1:61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22"/>
      <c r="AC983" s="22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</row>
    <row r="984" spans="1:61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22"/>
      <c r="AC984" s="22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</row>
    <row r="985" spans="1:61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22"/>
      <c r="AC985" s="22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</row>
    <row r="986" spans="1:61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22"/>
      <c r="AC986" s="22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</row>
    <row r="987" spans="1:61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22"/>
      <c r="AC987" s="22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</row>
    <row r="988" spans="1:61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22"/>
      <c r="AC988" s="22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</row>
    <row r="989" spans="1:61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22"/>
      <c r="AC989" s="22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</row>
    <row r="990" spans="1:61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22"/>
      <c r="AC990" s="22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</row>
    <row r="991" spans="1:61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22"/>
      <c r="AC991" s="22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</row>
    <row r="992" spans="1:61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22"/>
      <c r="AC992" s="22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</row>
    <row r="993" spans="1:61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22"/>
      <c r="AC993" s="22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</row>
    <row r="994" spans="1:61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22"/>
      <c r="AC994" s="22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</row>
    <row r="995" spans="1:61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22"/>
      <c r="AC995" s="22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</row>
    <row r="996" spans="1:61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22"/>
      <c r="AC996" s="22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</row>
    <row r="997" spans="1:61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22"/>
      <c r="AC997" s="22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</row>
    <row r="998" spans="1:61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22"/>
      <c r="AC998" s="22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</row>
    <row r="999" spans="1:61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22"/>
      <c r="AC999" s="22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</row>
    <row r="1000" spans="1:61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22"/>
      <c r="AC1000" s="22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</row>
    <row r="1001" spans="1:61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22"/>
      <c r="AC1001" s="22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"/>
  <sheetViews>
    <sheetView workbookViewId="0"/>
  </sheetViews>
  <sheetFormatPr baseColWidth="10" defaultColWidth="14.5" defaultRowHeight="15.75" customHeight="1"/>
  <cols>
    <col min="1" max="1" width="16.83203125" customWidth="1"/>
  </cols>
  <sheetData>
    <row r="1" spans="1:13" ht="15.75" customHeight="1">
      <c r="A1" s="23" t="s">
        <v>29</v>
      </c>
      <c r="B1" s="24" t="s">
        <v>33</v>
      </c>
      <c r="C1" s="24" t="s">
        <v>35</v>
      </c>
      <c r="D1" s="24" t="s">
        <v>34</v>
      </c>
      <c r="E1" s="24" t="s">
        <v>124</v>
      </c>
      <c r="F1" s="24" t="s">
        <v>125</v>
      </c>
      <c r="G1" s="24" t="s">
        <v>126</v>
      </c>
      <c r="H1" s="24" t="s">
        <v>127</v>
      </c>
      <c r="I1" s="24" t="s">
        <v>37</v>
      </c>
      <c r="J1" s="24" t="s">
        <v>38</v>
      </c>
      <c r="K1" s="24" t="s">
        <v>39</v>
      </c>
      <c r="L1" s="25" t="s">
        <v>40</v>
      </c>
      <c r="M1" s="25" t="s">
        <v>41</v>
      </c>
    </row>
    <row r="4" spans="1:13" ht="15.75" customHeight="1">
      <c r="A4" s="26" t="s">
        <v>128</v>
      </c>
      <c r="B4" s="24" t="s">
        <v>33</v>
      </c>
      <c r="C4" s="27" t="s">
        <v>129</v>
      </c>
      <c r="D4" s="27" t="s">
        <v>130</v>
      </c>
      <c r="E4" s="27" t="s">
        <v>131</v>
      </c>
      <c r="F4" s="27" t="s">
        <v>132</v>
      </c>
    </row>
    <row r="8" spans="1:13" ht="15.75" customHeight="1">
      <c r="A8" s="27" t="s">
        <v>133</v>
      </c>
      <c r="B8" s="27" t="s">
        <v>134</v>
      </c>
      <c r="C8" s="27" t="s">
        <v>49</v>
      </c>
    </row>
    <row r="9" spans="1:13" ht="15.75" customHeight="1">
      <c r="A9" s="27" t="s">
        <v>135</v>
      </c>
      <c r="B9" s="27" t="s">
        <v>48</v>
      </c>
      <c r="C9" s="27" t="s">
        <v>60</v>
      </c>
      <c r="D9" s="27" t="s">
        <v>90</v>
      </c>
    </row>
    <row r="10" spans="1:13" ht="15.75" customHeight="1">
      <c r="A10" s="27" t="s">
        <v>136</v>
      </c>
      <c r="B10" s="27" t="s">
        <v>137</v>
      </c>
      <c r="C10" s="27" t="s">
        <v>138</v>
      </c>
    </row>
    <row r="12" spans="1:13" ht="15.75" customHeight="1">
      <c r="A12" s="27" t="s">
        <v>139</v>
      </c>
    </row>
    <row r="13" spans="1:13" ht="15.75" customHeight="1">
      <c r="A13" s="27" t="s">
        <v>26</v>
      </c>
    </row>
    <row r="14" spans="1:13" ht="15.75" customHeight="1">
      <c r="A14" s="27" t="s">
        <v>140</v>
      </c>
    </row>
    <row r="15" spans="1:13" ht="15.75" customHeight="1">
      <c r="A15" s="27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B4"/>
  <sheetViews>
    <sheetView workbookViewId="0"/>
  </sheetViews>
  <sheetFormatPr baseColWidth="10" defaultColWidth="14.5" defaultRowHeight="15.75" customHeight="1"/>
  <cols>
    <col min="1" max="1" width="11" customWidth="1"/>
    <col min="2" max="2" width="20.5" customWidth="1"/>
  </cols>
  <sheetData>
    <row r="1" spans="1:2" ht="22.5" customHeight="1">
      <c r="A1" s="28" t="s">
        <v>136</v>
      </c>
      <c r="B1" s="29" t="s">
        <v>141</v>
      </c>
    </row>
    <row r="2" spans="1:2" ht="22.5" customHeight="1">
      <c r="A2" s="28"/>
      <c r="B2" s="29" t="s">
        <v>23</v>
      </c>
    </row>
    <row r="3" spans="1:2" ht="22.5" customHeight="1">
      <c r="A3" s="28" t="s">
        <v>135</v>
      </c>
      <c r="B3" s="29" t="s">
        <v>60</v>
      </c>
    </row>
    <row r="4" spans="1:2" ht="22.5" customHeight="1">
      <c r="A4" s="28" t="s">
        <v>133</v>
      </c>
      <c r="B4" s="29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30.83203125" customWidth="1"/>
    <col min="2" max="2" width="12.6640625" customWidth="1"/>
    <col min="3" max="3" width="27" customWidth="1"/>
    <col min="4" max="4" width="20.5" customWidth="1"/>
    <col min="5" max="5" width="25" customWidth="1"/>
    <col min="6" max="35" width="7.5" customWidth="1"/>
    <col min="36" max="55" width="25" customWidth="1"/>
  </cols>
  <sheetData>
    <row r="1" spans="1:55" ht="73.5" customHeight="1">
      <c r="A1" s="1" t="str">
        <f>'papers matrix'!A2</f>
        <v>title</v>
      </c>
      <c r="B1" s="1" t="str">
        <f>'papers matrix'!C2</f>
        <v>venue</v>
      </c>
      <c r="C1" s="1" t="str">
        <f>'papers matrix'!B2</f>
        <v>findings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matrix'!W2</f>
        <v>qualitative data</v>
      </c>
      <c r="V1" s="4" t="str">
        <f>'papers matrix'!U2</f>
        <v>engagement analytics</v>
      </c>
      <c r="W1" s="4" t="str">
        <f>'papers matrix'!V2</f>
        <v>anticipation ratio, game performance</v>
      </c>
      <c r="X1" s="4" t="str">
        <f>'papers matrix'!AA2</f>
        <v>spatial</v>
      </c>
      <c r="Y1" s="4" t="str">
        <f>'papers matrix'!AE2</f>
        <v>visual</v>
      </c>
      <c r="Z1" s="4" t="str">
        <f>'papers matrix'!AG2</f>
        <v>collaborative</v>
      </c>
      <c r="AA1" s="4" t="str">
        <f>'papers matrix'!AF2</f>
        <v>semantic metadata</v>
      </c>
      <c r="AB1" s="4" t="e">
        <f t="shared" ref="AB1:AB9" si="0">#REF!</f>
        <v>#REF!</v>
      </c>
      <c r="AC1" s="4" t="str">
        <f>'papers matrix'!AH2</f>
        <v>algorithm in loop</v>
      </c>
      <c r="AD1" s="4" t="str">
        <f>'papers matrix'!AC2</f>
        <v>- manipulable</v>
      </c>
      <c r="AE1" s="4" t="str">
        <f>'papers matrix'!AB2</f>
        <v>- integrating spaces</v>
      </c>
      <c r="AF1" s="4"/>
      <c r="AG1" s="4"/>
      <c r="AH1" s="4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23.25" customHeight="1">
      <c r="A2" s="18" t="str">
        <f>'papers matrix'!A3</f>
        <v>Evaluating Navigational Surrogate Formats with Divergent Browsing Tasks</v>
      </c>
      <c r="B2" s="8" t="str">
        <f>'papers matrix'!C3</f>
        <v>CHI 2005</v>
      </c>
      <c r="C2" s="8" t="str">
        <f>'papers matrix'!B3</f>
        <v>visual vs text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>
        <f>'papers matrix'!G3</f>
        <v>0</v>
      </c>
      <c r="H2" s="9">
        <f>'papers matrix'!H3</f>
        <v>0</v>
      </c>
      <c r="I2" s="9">
        <f>'papers matrix'!I3</f>
        <v>0</v>
      </c>
      <c r="J2" s="9">
        <f>'papers matrix'!J3</f>
        <v>0</v>
      </c>
      <c r="K2" s="9">
        <f>'papers matrix'!K3</f>
        <v>0</v>
      </c>
      <c r="L2" s="9">
        <f>'papers matrix'!L3</f>
        <v>0</v>
      </c>
      <c r="M2" s="9">
        <f>'papers matrix'!M3</f>
        <v>0</v>
      </c>
      <c r="N2" s="9">
        <f>'papers matrix'!N3</f>
        <v>0</v>
      </c>
      <c r="O2" s="9">
        <f>'papers matrix'!O3</f>
        <v>0</v>
      </c>
      <c r="P2" s="9">
        <f>'papers matrix'!P3</f>
        <v>0</v>
      </c>
      <c r="Q2" s="16">
        <f>'papers matrix'!Q3</f>
        <v>0</v>
      </c>
      <c r="R2" s="9">
        <f>'papers matrix'!R3</f>
        <v>0</v>
      </c>
      <c r="S2" s="9">
        <f>'papers matrix'!S3</f>
        <v>0</v>
      </c>
      <c r="T2" s="9">
        <f>'papers matrix'!T3</f>
        <v>0</v>
      </c>
      <c r="U2" s="9">
        <f>'papers matrix'!W3</f>
        <v>0</v>
      </c>
      <c r="V2" s="9" t="str">
        <f>'papers matrix'!U3</f>
        <v>x</v>
      </c>
      <c r="W2" s="9">
        <f>'papers matrix'!V3</f>
        <v>0</v>
      </c>
      <c r="X2" s="16">
        <f>'papers matrix'!AA3</f>
        <v>0</v>
      </c>
      <c r="Y2" s="9">
        <f>'papers matrix'!AE3</f>
        <v>1</v>
      </c>
      <c r="Z2" s="9">
        <f>'papers matrix'!AG3</f>
        <v>0</v>
      </c>
      <c r="AA2" s="9">
        <f>'papers matrix'!AF3</f>
        <v>1</v>
      </c>
      <c r="AB2" s="9" t="e">
        <f t="shared" si="0"/>
        <v>#REF!</v>
      </c>
      <c r="AC2" s="9">
        <f>'papers matrix'!AH3</f>
        <v>0</v>
      </c>
      <c r="AD2" s="9">
        <f>'papers matrix'!AC3</f>
        <v>0</v>
      </c>
      <c r="AE2" s="9">
        <f>'papers matrix'!AB3</f>
        <v>0</v>
      </c>
      <c r="AF2" s="10"/>
      <c r="AG2" s="10"/>
      <c r="AH2" s="10"/>
      <c r="AI2" s="10"/>
      <c r="AJ2" s="10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5" ht="23.25" customHeight="1">
      <c r="A3" s="18" t="str">
        <f>'papers matrix'!A4</f>
        <v>combinFormation: A Mixed-Initiative System for Representing Collections as Compositions of Image and Text Surrogates</v>
      </c>
      <c r="B3" s="8" t="str">
        <f>'papers matrix'!C4</f>
        <v>JCDL 2006</v>
      </c>
      <c r="C3" s="8">
        <f>'papers matrix'!B4</f>
        <v>0</v>
      </c>
      <c r="D3" s="8" t="str">
        <f>'papers matrix'!D4</f>
        <v>algorithm-in-loop information composition (combinFormation)</v>
      </c>
      <c r="E3" s="8" t="str">
        <f>'papers matrix'!E4</f>
        <v>controlled field study</v>
      </c>
      <c r="F3" s="9" t="str">
        <f>'papers matrix'!F4</f>
        <v>x</v>
      </c>
      <c r="G3" s="9">
        <f>'papers matrix'!G4</f>
        <v>0</v>
      </c>
      <c r="H3" s="9">
        <f>'papers matrix'!H4</f>
        <v>0</v>
      </c>
      <c r="I3" s="9">
        <f>'papers matrix'!I4</f>
        <v>0</v>
      </c>
      <c r="J3" s="9">
        <f>'papers matrix'!J4</f>
        <v>0</v>
      </c>
      <c r="K3" s="9">
        <f>'papers matrix'!K4</f>
        <v>0</v>
      </c>
      <c r="L3" s="9">
        <f>'papers matrix'!L4</f>
        <v>0</v>
      </c>
      <c r="M3" s="9">
        <f>'papers matrix'!M4</f>
        <v>0</v>
      </c>
      <c r="N3" s="9">
        <f>'papers matrix'!N4</f>
        <v>0</v>
      </c>
      <c r="O3" s="9">
        <f>'papers matrix'!O4</f>
        <v>0</v>
      </c>
      <c r="P3" s="9">
        <f>'papers matrix'!P4</f>
        <v>0</v>
      </c>
      <c r="Q3" s="16">
        <f>'papers matrix'!Q4</f>
        <v>0</v>
      </c>
      <c r="R3" s="9">
        <f>'papers matrix'!R4</f>
        <v>0</v>
      </c>
      <c r="S3" s="9">
        <f>'papers matrix'!S4</f>
        <v>0</v>
      </c>
      <c r="T3" s="9">
        <f>'papers matrix'!T4</f>
        <v>0</v>
      </c>
      <c r="U3" s="9">
        <f>'papers matrix'!W4</f>
        <v>0</v>
      </c>
      <c r="V3" s="9">
        <f>'papers matrix'!U4</f>
        <v>0</v>
      </c>
      <c r="W3" s="9">
        <f>'papers matrix'!V4</f>
        <v>0</v>
      </c>
      <c r="X3" s="16">
        <f>'papers matrix'!AA4</f>
        <v>0</v>
      </c>
      <c r="Y3" s="9">
        <f>'papers matrix'!AE4</f>
        <v>0</v>
      </c>
      <c r="Z3" s="9">
        <f>'papers matrix'!AG4</f>
        <v>0</v>
      </c>
      <c r="AA3" s="9">
        <f>'papers matrix'!AF4</f>
        <v>0</v>
      </c>
      <c r="AB3" s="9" t="e">
        <f t="shared" si="0"/>
        <v>#REF!</v>
      </c>
      <c r="AC3" s="9">
        <f>'papers matrix'!AH4</f>
        <v>0</v>
      </c>
      <c r="AD3" s="9">
        <f>'papers matrix'!AC4</f>
        <v>1</v>
      </c>
      <c r="AE3" s="9">
        <f>'papers matrix'!AB4</f>
        <v>0</v>
      </c>
      <c r="AF3" s="10"/>
      <c r="AG3" s="10"/>
      <c r="AH3" s="10"/>
      <c r="AI3" s="10"/>
      <c r="AJ3" s="10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spans="1:55" ht="23.25" customHeight="1">
      <c r="A4" s="18" t="str">
        <f>'papers matrix'!A5</f>
        <v>Generating Views of the Buzz: Browsing Popular Media and Authoring using Mixed-Initiative Composition</v>
      </c>
      <c r="B4" s="8" t="str">
        <f>'papers matrix'!C5</f>
        <v>MM 2007</v>
      </c>
      <c r="C4" s="8" t="str">
        <f>'papers matrix'!B5</f>
        <v>algorithm-in-loop image-text composition vs linear text</v>
      </c>
      <c r="D4" s="8" t="str">
        <f>'papers matrix'!D5</f>
        <v>algorithm-in-loop information composition (combinFormation)</v>
      </c>
      <c r="E4" s="8" t="str">
        <f>'papers matrix'!E5</f>
        <v>controlled lab study</v>
      </c>
      <c r="F4" s="9" t="str">
        <f>'papers matrix'!F5</f>
        <v>x</v>
      </c>
      <c r="G4" s="9" t="str">
        <f>'papers matrix'!G5</f>
        <v>x</v>
      </c>
      <c r="H4" s="9">
        <f>'papers matrix'!H5</f>
        <v>0</v>
      </c>
      <c r="I4" s="9">
        <f>'papers matrix'!I5</f>
        <v>0</v>
      </c>
      <c r="J4" s="9">
        <f>'papers matrix'!J5</f>
        <v>0</v>
      </c>
      <c r="K4" s="9">
        <f>'papers matrix'!K5</f>
        <v>0</v>
      </c>
      <c r="L4" s="9">
        <f>'papers matrix'!L5</f>
        <v>0</v>
      </c>
      <c r="M4" s="9">
        <f>'papers matrix'!M5</f>
        <v>0</v>
      </c>
      <c r="N4" s="9">
        <f>'papers matrix'!N5</f>
        <v>0</v>
      </c>
      <c r="O4" s="9">
        <f>'papers matrix'!O5</f>
        <v>0</v>
      </c>
      <c r="P4" s="9">
        <f>'papers matrix'!P5</f>
        <v>0</v>
      </c>
      <c r="Q4" s="16" t="str">
        <f>'papers matrix'!Q5</f>
        <v>x</v>
      </c>
      <c r="R4" s="9" t="str">
        <f>'papers matrix'!R5</f>
        <v>x</v>
      </c>
      <c r="S4" s="9">
        <f>'papers matrix'!S5</f>
        <v>0</v>
      </c>
      <c r="T4" s="9">
        <f>'papers matrix'!T5</f>
        <v>0</v>
      </c>
      <c r="U4" s="9" t="str">
        <f>'papers matrix'!W5</f>
        <v>x</v>
      </c>
      <c r="V4" s="9">
        <f>'papers matrix'!U5</f>
        <v>0</v>
      </c>
      <c r="W4" s="9">
        <f>'papers matrix'!V5</f>
        <v>0</v>
      </c>
      <c r="X4" s="16">
        <f>'papers matrix'!AA5</f>
        <v>1</v>
      </c>
      <c r="Y4" s="9">
        <f>'papers matrix'!AE5</f>
        <v>1</v>
      </c>
      <c r="Z4" s="9">
        <f>'papers matrix'!AG5</f>
        <v>0</v>
      </c>
      <c r="AA4" s="9">
        <f>'papers matrix'!AF5</f>
        <v>1</v>
      </c>
      <c r="AB4" s="9" t="e">
        <f t="shared" si="0"/>
        <v>#REF!</v>
      </c>
      <c r="AC4" s="9">
        <f>'papers matrix'!AH5</f>
        <v>1</v>
      </c>
      <c r="AD4" s="9">
        <f>'papers matrix'!AC5</f>
        <v>1</v>
      </c>
      <c r="AE4" s="9">
        <f>'papers matrix'!AB5</f>
        <v>1</v>
      </c>
      <c r="AF4" s="10"/>
      <c r="AG4" s="10"/>
      <c r="AH4" s="10"/>
      <c r="AI4" s="10"/>
      <c r="AJ4" s="10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</row>
    <row r="5" spans="1:55" ht="23.25" customHeight="1">
      <c r="A5" s="18" t="str">
        <f>'papers matrix'!A6</f>
        <v>Promoting Emergence in Information Discovery by Representing Collections with Composition</v>
      </c>
      <c r="B5" s="8" t="str">
        <f>'papers matrix'!C6</f>
        <v>CC 2007; ijhci 2008</v>
      </c>
      <c r="C5" s="8" t="str">
        <f>'papers matrix'!B6</f>
        <v>image-text composition vs linear text</v>
      </c>
      <c r="D5" s="8" t="str">
        <f>'papers matrix'!D6</f>
        <v>information composition (combinFormation)</v>
      </c>
      <c r="E5" s="8" t="str">
        <f>'papers matrix'!E6</f>
        <v>controlled lab study</v>
      </c>
      <c r="F5" s="9" t="str">
        <f>'papers matrix'!F6</f>
        <v>x</v>
      </c>
      <c r="G5" s="9">
        <f>'papers matrix'!G6</f>
        <v>0</v>
      </c>
      <c r="H5" s="9">
        <f>'papers matrix'!H6</f>
        <v>0</v>
      </c>
      <c r="I5" s="9">
        <f>'papers matrix'!I6</f>
        <v>0</v>
      </c>
      <c r="J5" s="9">
        <f>'papers matrix'!J6</f>
        <v>0</v>
      </c>
      <c r="K5" s="9">
        <f>'papers matrix'!K6</f>
        <v>0</v>
      </c>
      <c r="L5" s="9">
        <f>'papers matrix'!L6</f>
        <v>0</v>
      </c>
      <c r="M5" s="9">
        <f>'papers matrix'!M6</f>
        <v>0</v>
      </c>
      <c r="N5" s="9">
        <f>'papers matrix'!N6</f>
        <v>0</v>
      </c>
      <c r="O5" s="9">
        <f>'papers matrix'!O6</f>
        <v>0</v>
      </c>
      <c r="P5" s="9">
        <f>'papers matrix'!P6</f>
        <v>0</v>
      </c>
      <c r="Q5" s="16">
        <f>'papers matrix'!Q6</f>
        <v>0</v>
      </c>
      <c r="R5" s="9" t="str">
        <f>'papers matrix'!R6</f>
        <v>x</v>
      </c>
      <c r="S5" s="9">
        <f>'papers matrix'!S6</f>
        <v>0</v>
      </c>
      <c r="T5" s="9" t="str">
        <f>'papers matrix'!T6</f>
        <v>x</v>
      </c>
      <c r="U5" s="9" t="str">
        <f>'papers matrix'!W6</f>
        <v>x</v>
      </c>
      <c r="V5" s="9">
        <f>'papers matrix'!U6</f>
        <v>0</v>
      </c>
      <c r="W5" s="9">
        <f>'papers matrix'!V6</f>
        <v>0</v>
      </c>
      <c r="X5" s="16">
        <f>'papers matrix'!AA6</f>
        <v>0</v>
      </c>
      <c r="Y5" s="9">
        <f>'papers matrix'!AE6</f>
        <v>0</v>
      </c>
      <c r="Z5" s="9">
        <f>'papers matrix'!AG6</f>
        <v>0</v>
      </c>
      <c r="AA5" s="9">
        <f>'papers matrix'!AF6</f>
        <v>0</v>
      </c>
      <c r="AB5" s="9" t="e">
        <f t="shared" si="0"/>
        <v>#REF!</v>
      </c>
      <c r="AC5" s="9">
        <f>'papers matrix'!AH6</f>
        <v>0</v>
      </c>
      <c r="AD5" s="9">
        <f>'papers matrix'!AC6</f>
        <v>0</v>
      </c>
      <c r="AE5" s="9">
        <f>'papers matrix'!AB6</f>
        <v>0</v>
      </c>
      <c r="AF5" s="10"/>
      <c r="AG5" s="10"/>
      <c r="AH5" s="10"/>
      <c r="AI5" s="10"/>
      <c r="AJ5" s="10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</row>
    <row r="6" spans="1:55" ht="23.25" customHeight="1">
      <c r="A6" s="8" t="str">
        <f>'papers matrix'!A7</f>
        <v>Representing Collections as Compositions to Support Distributed Creative Cognition and Situated Creative Learning</v>
      </c>
      <c r="B6" s="8" t="str">
        <f>'papers matrix'!C7</f>
        <v>NRHM 2007</v>
      </c>
      <c r="C6" s="8" t="str">
        <f>'papers matrix'!B7</f>
        <v xml:space="preserve">distributed creative cognition
situated creative learning
</v>
      </c>
      <c r="D6" s="8" t="str">
        <f>'papers matrix'!D7</f>
        <v>algorithm-in-loop information composition (combinFormation)</v>
      </c>
      <c r="E6" s="8" t="str">
        <f>'papers matrix'!E7</f>
        <v>field study</v>
      </c>
      <c r="F6" s="9" t="str">
        <f>'papers matrix'!F7</f>
        <v>x</v>
      </c>
      <c r="G6" s="9">
        <f>'papers matrix'!G7</f>
        <v>0</v>
      </c>
      <c r="H6" s="9">
        <f>'papers matrix'!H7</f>
        <v>0</v>
      </c>
      <c r="I6" s="9">
        <f>'papers matrix'!I7</f>
        <v>0</v>
      </c>
      <c r="J6" s="9">
        <f>'papers matrix'!J7</f>
        <v>0</v>
      </c>
      <c r="K6" s="9">
        <f>'papers matrix'!K7</f>
        <v>0</v>
      </c>
      <c r="L6" s="9">
        <f>'papers matrix'!L7</f>
        <v>0</v>
      </c>
      <c r="M6" s="9">
        <f>'papers matrix'!M7</f>
        <v>0</v>
      </c>
      <c r="N6" s="9">
        <f>'papers matrix'!N7</f>
        <v>0</v>
      </c>
      <c r="O6" s="9">
        <f>'papers matrix'!O7</f>
        <v>0</v>
      </c>
      <c r="P6" s="9">
        <f>'papers matrix'!P7</f>
        <v>0</v>
      </c>
      <c r="Q6" s="16">
        <f>'papers matrix'!Q7</f>
        <v>0</v>
      </c>
      <c r="R6" s="9">
        <f>'papers matrix'!R7</f>
        <v>0</v>
      </c>
      <c r="S6" s="9">
        <f>'papers matrix'!S7</f>
        <v>0</v>
      </c>
      <c r="T6" s="9">
        <f>'papers matrix'!T7</f>
        <v>0</v>
      </c>
      <c r="U6" s="9" t="str">
        <f>'papers matrix'!W7</f>
        <v>x</v>
      </c>
      <c r="V6" s="9">
        <f>'papers matrix'!U7</f>
        <v>0</v>
      </c>
      <c r="W6" s="9">
        <f>'papers matrix'!V7</f>
        <v>0</v>
      </c>
      <c r="X6" s="16">
        <f>'papers matrix'!AA7</f>
        <v>1</v>
      </c>
      <c r="Y6" s="9">
        <f>'papers matrix'!AE7</f>
        <v>1</v>
      </c>
      <c r="Z6" s="9">
        <f>'papers matrix'!AG7</f>
        <v>0</v>
      </c>
      <c r="AA6" s="9">
        <f>'papers matrix'!AF7</f>
        <v>0</v>
      </c>
      <c r="AB6" s="9" t="e">
        <f t="shared" si="0"/>
        <v>#REF!</v>
      </c>
      <c r="AC6" s="9">
        <f>'papers matrix'!AH7</f>
        <v>1</v>
      </c>
      <c r="AD6" s="9">
        <f>'papers matrix'!AC7</f>
        <v>1</v>
      </c>
      <c r="AE6" s="9">
        <f>'papers matrix'!AB7</f>
        <v>0</v>
      </c>
      <c r="AF6" s="10"/>
      <c r="AG6" s="10"/>
      <c r="AH6" s="10"/>
      <c r="AI6" s="10"/>
      <c r="AJ6" s="10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</row>
    <row r="7" spans="1:55" ht="23.25" customHeight="1">
      <c r="A7" s="8" t="str">
        <f>'papers matrix'!A8</f>
        <v xml:space="preserve">combinFormation: Mixed-Initiative Composition of Image and Text Surrogates Promotes Information Discovery </v>
      </c>
      <c r="B7" s="8" t="str">
        <f>'papers matrix'!C8</f>
        <v>TOIS 2008</v>
      </c>
      <c r="C7" s="8" t="str">
        <f>'papers matrix'!B8</f>
        <v>algorithm-in-loop image-text composition vs linear text
concept generation
visual representations
provocative stimuli
manipulability</v>
      </c>
      <c r="D7" s="8" t="str">
        <f>'papers matrix'!D8</f>
        <v>algorithm-in-loop information composition (combinFormation)</v>
      </c>
      <c r="E7" s="8" t="str">
        <f>'papers matrix'!E8</f>
        <v>field study</v>
      </c>
      <c r="F7" s="9" t="str">
        <f>'papers matrix'!F8</f>
        <v>x</v>
      </c>
      <c r="G7" s="9">
        <f>'papers matrix'!G8</f>
        <v>0</v>
      </c>
      <c r="H7" s="9">
        <f>'papers matrix'!H8</f>
        <v>0</v>
      </c>
      <c r="I7" s="9">
        <f>'papers matrix'!I8</f>
        <v>0</v>
      </c>
      <c r="J7" s="9">
        <f>'papers matrix'!J8</f>
        <v>0</v>
      </c>
      <c r="K7" s="9">
        <f>'papers matrix'!K8</f>
        <v>0</v>
      </c>
      <c r="L7" s="9">
        <f>'papers matrix'!L8</f>
        <v>0</v>
      </c>
      <c r="M7" s="9">
        <f>'papers matrix'!M8</f>
        <v>0</v>
      </c>
      <c r="N7" s="9">
        <f>'papers matrix'!N8</f>
        <v>0</v>
      </c>
      <c r="O7" s="9">
        <f>'papers matrix'!O8</f>
        <v>0</v>
      </c>
      <c r="P7" s="9">
        <f>'papers matrix'!P8</f>
        <v>0</v>
      </c>
      <c r="Q7" s="16">
        <f>'papers matrix'!Q8</f>
        <v>0</v>
      </c>
      <c r="R7" s="9">
        <f>'papers matrix'!R8</f>
        <v>0</v>
      </c>
      <c r="S7" s="9">
        <f>'papers matrix'!S8</f>
        <v>0</v>
      </c>
      <c r="T7" s="9">
        <f>'papers matrix'!T8</f>
        <v>0</v>
      </c>
      <c r="U7" s="9">
        <f>'papers matrix'!W8</f>
        <v>0</v>
      </c>
      <c r="V7" s="9">
        <f>'papers matrix'!U8</f>
        <v>0</v>
      </c>
      <c r="W7" s="9">
        <f>'papers matrix'!V8</f>
        <v>0</v>
      </c>
      <c r="X7" s="16">
        <f>'papers matrix'!AA8</f>
        <v>1</v>
      </c>
      <c r="Y7" s="9">
        <f>'papers matrix'!AE8</f>
        <v>1</v>
      </c>
      <c r="Z7" s="9">
        <f>'papers matrix'!AG8</f>
        <v>0</v>
      </c>
      <c r="AA7" s="9">
        <f>'papers matrix'!AF8</f>
        <v>1</v>
      </c>
      <c r="AB7" s="9" t="e">
        <f t="shared" si="0"/>
        <v>#REF!</v>
      </c>
      <c r="AC7" s="9">
        <f>'papers matrix'!AH8</f>
        <v>0</v>
      </c>
      <c r="AD7" s="9">
        <f>'papers matrix'!AC8</f>
        <v>0</v>
      </c>
      <c r="AE7" s="9">
        <f>'papers matrix'!AB8</f>
        <v>0</v>
      </c>
      <c r="AF7" s="10"/>
      <c r="AG7" s="10"/>
      <c r="AH7" s="10"/>
      <c r="AI7" s="10"/>
      <c r="AJ7" s="10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</row>
    <row r="8" spans="1:55" ht="23.25" customHeight="1">
      <c r="A8" s="8" t="str">
        <f>'papers matrix'!A9</f>
        <v>Integrating Implicit Structure Visualization with Authoring Promotes Ideation</v>
      </c>
      <c r="B8" s="8" t="str">
        <f>'papers matrix'!C9</f>
        <v>JCDL 2011</v>
      </c>
      <c r="C8" s="8" t="str">
        <f>'papers matrix'!B9</f>
        <v>separated vs integrated spaces</v>
      </c>
      <c r="D8" s="8" t="str">
        <f>'papers matrix'!D9</f>
        <v>algorithm-in-loop information composition (combinFormation)</v>
      </c>
      <c r="E8" s="8" t="str">
        <f>'papers matrix'!E9</f>
        <v>controlled lab study</v>
      </c>
      <c r="F8" s="9">
        <f>'papers matrix'!F9</f>
        <v>0</v>
      </c>
      <c r="G8" s="9">
        <f>'papers matrix'!G9</f>
        <v>0</v>
      </c>
      <c r="H8" s="9">
        <f>'papers matrix'!H9</f>
        <v>0</v>
      </c>
      <c r="I8" s="9">
        <f>'papers matrix'!I9</f>
        <v>0</v>
      </c>
      <c r="J8" s="9">
        <f>'papers matrix'!J9</f>
        <v>0</v>
      </c>
      <c r="K8" s="9">
        <f>'papers matrix'!K9</f>
        <v>0</v>
      </c>
      <c r="L8" s="9">
        <f>'papers matrix'!L9</f>
        <v>0</v>
      </c>
      <c r="M8" s="9">
        <f>'papers matrix'!M9</f>
        <v>0</v>
      </c>
      <c r="N8" s="9">
        <f>'papers matrix'!N9</f>
        <v>0</v>
      </c>
      <c r="O8" s="9">
        <f>'papers matrix'!O9</f>
        <v>0</v>
      </c>
      <c r="P8" s="9">
        <f>'papers matrix'!P9</f>
        <v>0</v>
      </c>
      <c r="Q8" s="16" t="str">
        <f>'papers matrix'!Q9</f>
        <v>x</v>
      </c>
      <c r="R8" s="9" t="str">
        <f>'papers matrix'!R9</f>
        <v>x</v>
      </c>
      <c r="S8" s="9" t="str">
        <f>'papers matrix'!S9</f>
        <v>x</v>
      </c>
      <c r="T8" s="9">
        <f>'papers matrix'!T9</f>
        <v>0</v>
      </c>
      <c r="U8" s="9">
        <f>'papers matrix'!W9</f>
        <v>0</v>
      </c>
      <c r="V8" s="9">
        <f>'papers matrix'!U9</f>
        <v>0</v>
      </c>
      <c r="W8" s="9">
        <f>'papers matrix'!V9</f>
        <v>0</v>
      </c>
      <c r="X8" s="16">
        <f>'papers matrix'!AA9</f>
        <v>1</v>
      </c>
      <c r="Y8" s="9">
        <f>'papers matrix'!AE9</f>
        <v>1</v>
      </c>
      <c r="Z8" s="9">
        <f>'papers matrix'!AG9</f>
        <v>0</v>
      </c>
      <c r="AA8" s="9">
        <f>'papers matrix'!AF9</f>
        <v>0</v>
      </c>
      <c r="AB8" s="9" t="e">
        <f t="shared" si="0"/>
        <v>#REF!</v>
      </c>
      <c r="AC8" s="9">
        <f>'papers matrix'!AH9</f>
        <v>1</v>
      </c>
      <c r="AD8" s="9">
        <f>'papers matrix'!AC9</f>
        <v>0</v>
      </c>
      <c r="AE8" s="9">
        <f>'papers matrix'!AB9</f>
        <v>1</v>
      </c>
      <c r="AF8" s="9"/>
      <c r="AG8" s="9"/>
      <c r="AH8" s="9"/>
      <c r="AI8" s="9"/>
      <c r="AJ8" s="10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</row>
    <row r="9" spans="1:55" ht="23.25" customHeight="1">
      <c r="A9" s="8" t="str">
        <f>'papers matrix'!A10</f>
        <v>The Team Coordination Game: Zero-fidelity simulation abstracted from fire emergency response practice</v>
      </c>
      <c r="B9" s="8" t="str">
        <f>'papers matrix'!C10</f>
        <v>ToCHI 2011</v>
      </c>
      <c r="C9" s="8">
        <f>'papers matrix'!B10</f>
        <v>0</v>
      </c>
      <c r="D9" s="8" t="str">
        <f>'papers matrix'!D10</f>
        <v>TeC Game</v>
      </c>
      <c r="E9" s="8">
        <f>'papers matrix'!E10</f>
        <v>0</v>
      </c>
      <c r="F9" s="9">
        <f>'papers matrix'!F10</f>
        <v>0</v>
      </c>
      <c r="G9" s="9">
        <f>'papers matrix'!G10</f>
        <v>0</v>
      </c>
      <c r="H9" s="9">
        <f>'papers matrix'!H10</f>
        <v>0</v>
      </c>
      <c r="I9" s="9">
        <f>'papers matrix'!I10</f>
        <v>0</v>
      </c>
      <c r="J9" s="9">
        <f>'papers matrix'!J10</f>
        <v>0</v>
      </c>
      <c r="K9" s="9">
        <f>'papers matrix'!K10</f>
        <v>0</v>
      </c>
      <c r="L9" s="9">
        <f>'papers matrix'!L10</f>
        <v>0</v>
      </c>
      <c r="M9" s="9">
        <f>'papers matrix'!M10</f>
        <v>0</v>
      </c>
      <c r="N9" s="9">
        <f>'papers matrix'!N10</f>
        <v>0</v>
      </c>
      <c r="O9" s="9">
        <f>'papers matrix'!O10</f>
        <v>0</v>
      </c>
      <c r="P9" s="9">
        <f>'papers matrix'!P10</f>
        <v>0</v>
      </c>
      <c r="Q9" s="16">
        <f>'papers matrix'!Q10</f>
        <v>0</v>
      </c>
      <c r="R9" s="9">
        <f>'papers matrix'!R10</f>
        <v>0</v>
      </c>
      <c r="S9" s="9">
        <f>'papers matrix'!S10</f>
        <v>0</v>
      </c>
      <c r="T9" s="9">
        <f>'papers matrix'!T10</f>
        <v>0</v>
      </c>
      <c r="U9" s="9">
        <f>'papers matrix'!W10</f>
        <v>0</v>
      </c>
      <c r="V9" s="9">
        <f>'papers matrix'!U10</f>
        <v>1</v>
      </c>
      <c r="W9" s="9">
        <f>'papers matrix'!V10</f>
        <v>0</v>
      </c>
      <c r="X9" s="16">
        <f>'papers matrix'!AA10</f>
        <v>0</v>
      </c>
      <c r="Y9" s="9">
        <f>'papers matrix'!AE10</f>
        <v>0</v>
      </c>
      <c r="Z9" s="9">
        <f>'papers matrix'!AG10</f>
        <v>0</v>
      </c>
      <c r="AA9" s="9">
        <f>'papers matrix'!AF10</f>
        <v>0</v>
      </c>
      <c r="AB9" s="9" t="e">
        <f t="shared" si="0"/>
        <v>#REF!</v>
      </c>
      <c r="AC9" s="9">
        <f>'papers matrix'!AH10</f>
        <v>0</v>
      </c>
      <c r="AD9" s="9">
        <f>'papers matrix'!AC10</f>
        <v>0</v>
      </c>
      <c r="AE9" s="9">
        <f>'papers matrix'!AB10</f>
        <v>0</v>
      </c>
      <c r="AF9" s="10"/>
      <c r="AG9" s="10"/>
      <c r="AH9" s="10"/>
      <c r="AI9" s="10"/>
      <c r="AJ9" s="10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spans="1:55" ht="23.25" customHeight="1">
      <c r="A10" s="8" t="str">
        <f>'papers matrix'!A11</f>
        <v>Promoting Reflection and Interpretation in Education: Curating Rich Bookmarks as Information Composition</v>
      </c>
      <c r="B10" s="8" t="str">
        <f>'papers matrix'!C11</f>
        <v>CC 2013</v>
      </c>
      <c r="C10" s="8" t="str">
        <f>'papers matrix'!B11</f>
        <v>from image-text surrogates to rich bookmarks</v>
      </c>
      <c r="D10" s="8" t="str">
        <f>'papers matrix'!D11</f>
        <v>information composition (InfoComposer)</v>
      </c>
      <c r="E10" s="8" t="str">
        <f>'papers matrix'!E11</f>
        <v>controlled field study</v>
      </c>
      <c r="F10" s="9">
        <f>'papers matrix'!F11</f>
        <v>0</v>
      </c>
      <c r="G10" s="9">
        <f>'papers matrix'!G11</f>
        <v>0</v>
      </c>
      <c r="H10" s="9">
        <f>'papers matrix'!H11</f>
        <v>0</v>
      </c>
      <c r="I10" s="9" t="str">
        <f>'papers matrix'!I11</f>
        <v>x</v>
      </c>
      <c r="J10" s="9">
        <f>'papers matrix'!J11</f>
        <v>0</v>
      </c>
      <c r="K10" s="9">
        <f>'papers matrix'!K11</f>
        <v>0</v>
      </c>
      <c r="L10" s="9">
        <f>'papers matrix'!L11</f>
        <v>0</v>
      </c>
      <c r="M10" s="9">
        <f>'papers matrix'!M11</f>
        <v>0</v>
      </c>
      <c r="N10" s="9">
        <f>'papers matrix'!N11</f>
        <v>0</v>
      </c>
      <c r="O10" s="9">
        <f>'papers matrix'!O11</f>
        <v>0</v>
      </c>
      <c r="P10" s="9">
        <f>'papers matrix'!P11</f>
        <v>0</v>
      </c>
      <c r="Q10" s="16" t="str">
        <f>'papers matrix'!Q11</f>
        <v>x</v>
      </c>
      <c r="R10" s="9" t="str">
        <f>'papers matrix'!R11</f>
        <v>x</v>
      </c>
      <c r="S10" s="9" t="str">
        <f>'papers matrix'!S11</f>
        <v>x</v>
      </c>
      <c r="T10" s="9">
        <f>'papers matrix'!T11</f>
        <v>0</v>
      </c>
      <c r="U10" s="9" t="str">
        <f>'papers matrix'!W11</f>
        <v>x</v>
      </c>
      <c r="V10" s="9">
        <f>'papers matrix'!U11</f>
        <v>0</v>
      </c>
      <c r="W10" s="9">
        <f>'papers matrix'!V11</f>
        <v>0</v>
      </c>
      <c r="X10" s="16">
        <f>'papers matrix'!AA11</f>
        <v>1</v>
      </c>
      <c r="Y10" s="9" t="e">
        <f>#REF!</f>
        <v>#REF!</v>
      </c>
      <c r="Z10" s="9">
        <f>'papers matrix'!AG11</f>
        <v>0</v>
      </c>
      <c r="AA10" s="9">
        <f>'papers matrix'!AF11</f>
        <v>1</v>
      </c>
      <c r="AB10" s="9">
        <f>'papers matrix'!AE11</f>
        <v>1</v>
      </c>
      <c r="AC10" s="9">
        <f>'papers matrix'!AH11</f>
        <v>0</v>
      </c>
      <c r="AD10" s="9">
        <f>'papers matrix'!AC11</f>
        <v>0</v>
      </c>
      <c r="AE10" s="9">
        <f>'papers matrix'!AB11</f>
        <v>0</v>
      </c>
      <c r="AF10" s="10"/>
      <c r="AG10" s="10"/>
      <c r="AH10" s="10"/>
      <c r="AI10" s="10"/>
      <c r="AJ10" s="10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spans="1:55" ht="23.25" customHeight="1">
      <c r="A11" s="8" t="str">
        <f>'papers matrix'!A12</f>
        <v>Streaming on Twitch</v>
      </c>
      <c r="B11" s="8">
        <f>'papers matrix'!C12</f>
        <v>0</v>
      </c>
      <c r="C11" s="8" t="str">
        <f>'papers matrix'!B12</f>
        <v>cool+hot media -&gt; 3rd places, subdivision</v>
      </c>
      <c r="D11" s="8" t="str">
        <f>'papers matrix'!D12</f>
        <v>Twitch</v>
      </c>
      <c r="E11" s="8" t="str">
        <f>'papers matrix'!E12</f>
        <v>field study (ethnography)</v>
      </c>
      <c r="F11" s="9">
        <f>'papers matrix'!F12</f>
        <v>0</v>
      </c>
      <c r="G11" s="9">
        <f>'papers matrix'!G12</f>
        <v>0</v>
      </c>
      <c r="H11" s="9">
        <f>'papers matrix'!H12</f>
        <v>0</v>
      </c>
      <c r="I11" s="9">
        <f>'papers matrix'!I12</f>
        <v>0</v>
      </c>
      <c r="J11" s="9">
        <f>'papers matrix'!J12</f>
        <v>0</v>
      </c>
      <c r="K11" s="9">
        <f>'papers matrix'!K12</f>
        <v>0</v>
      </c>
      <c r="L11" s="9">
        <f>'papers matrix'!L12</f>
        <v>0</v>
      </c>
      <c r="M11" s="9">
        <f>'papers matrix'!M12</f>
        <v>0</v>
      </c>
      <c r="N11" s="9">
        <f>'papers matrix'!N12</f>
        <v>0</v>
      </c>
      <c r="O11" s="9">
        <f>'papers matrix'!O12</f>
        <v>0</v>
      </c>
      <c r="P11" s="9" t="str">
        <f>'papers matrix'!P12</f>
        <v>x</v>
      </c>
      <c r="Q11" s="16">
        <f>'papers matrix'!Q12</f>
        <v>0</v>
      </c>
      <c r="R11" s="9">
        <f>'papers matrix'!R12</f>
        <v>0</v>
      </c>
      <c r="S11" s="9">
        <f>'papers matrix'!S12</f>
        <v>0</v>
      </c>
      <c r="T11" s="9">
        <f>'papers matrix'!T12</f>
        <v>0</v>
      </c>
      <c r="U11" s="9">
        <f>'papers matrix'!W12</f>
        <v>1</v>
      </c>
      <c r="V11" s="9">
        <f>'papers matrix'!U12</f>
        <v>0</v>
      </c>
      <c r="W11" s="9">
        <f>'papers matrix'!V12</f>
        <v>0</v>
      </c>
      <c r="X11" s="16">
        <f>'papers matrix'!AA12</f>
        <v>0</v>
      </c>
      <c r="Y11" s="9">
        <f>'papers matrix'!AE12</f>
        <v>0</v>
      </c>
      <c r="Z11" s="9">
        <f>'papers matrix'!AG12</f>
        <v>0</v>
      </c>
      <c r="AA11" s="9">
        <f>'papers matrix'!AF12</f>
        <v>0</v>
      </c>
      <c r="AB11" s="9" t="e">
        <f t="shared" ref="AB11:AB21" si="1">#REF!</f>
        <v>#REF!</v>
      </c>
      <c r="AC11" s="9">
        <f>'papers matrix'!AH12</f>
        <v>0</v>
      </c>
      <c r="AD11" s="9">
        <f>'papers matrix'!AC12</f>
        <v>0</v>
      </c>
      <c r="AE11" s="9">
        <f>'papers matrix'!AB12</f>
        <v>0</v>
      </c>
      <c r="AF11" s="9"/>
      <c r="AG11" s="9"/>
      <c r="AH11" s="9"/>
      <c r="AI11" s="9"/>
      <c r="AJ11" s="10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 ht="23.25" customHeight="1">
      <c r="A12" s="8" t="str">
        <f>'papers matrix'!A13</f>
        <v>Everyday Ideation</v>
      </c>
      <c r="B12" s="8" t="str">
        <f>'papers matrix'!C13</f>
        <v>CHI 2014</v>
      </c>
      <c r="C12" s="8" t="str">
        <f>'papers matrix'!B13</f>
        <v>Pins are Ideas - Appropriation Found Objects
Everyday Flexible
Rich Bookmarks
little Commenting
Not judged
Discovering Tastes
Social Proof</v>
      </c>
      <c r="D12" s="8" t="str">
        <f>'papers matrix'!D13</f>
        <v>Pinterest - pin and board</v>
      </c>
      <c r="E12" s="8" t="str">
        <f>'papers matrix'!E13</f>
        <v>field study (ethnography)</v>
      </c>
      <c r="F12" s="9">
        <f>'papers matrix'!F13</f>
        <v>0</v>
      </c>
      <c r="G12" s="9">
        <f>'papers matrix'!G13</f>
        <v>0</v>
      </c>
      <c r="H12" s="9">
        <f>'papers matrix'!H13</f>
        <v>0</v>
      </c>
      <c r="I12" s="9">
        <f>'papers matrix'!I13</f>
        <v>0</v>
      </c>
      <c r="J12" s="9">
        <f>'papers matrix'!J13</f>
        <v>0</v>
      </c>
      <c r="K12" s="9">
        <f>'papers matrix'!K13</f>
        <v>0</v>
      </c>
      <c r="L12" s="9">
        <f>'papers matrix'!L13</f>
        <v>0</v>
      </c>
      <c r="M12" s="9">
        <f>'papers matrix'!M13</f>
        <v>0</v>
      </c>
      <c r="N12" s="9">
        <f>'papers matrix'!N13</f>
        <v>0</v>
      </c>
      <c r="O12" s="9" t="str">
        <f>'papers matrix'!O13</f>
        <v>x</v>
      </c>
      <c r="P12" s="9" t="str">
        <f>'papers matrix'!P13</f>
        <v>x</v>
      </c>
      <c r="Q12" s="16">
        <f>'papers matrix'!Q13</f>
        <v>0</v>
      </c>
      <c r="R12" s="9">
        <f>'papers matrix'!R13</f>
        <v>0</v>
      </c>
      <c r="S12" s="9">
        <f>'papers matrix'!S13</f>
        <v>0</v>
      </c>
      <c r="T12" s="9">
        <f>'papers matrix'!T13</f>
        <v>0</v>
      </c>
      <c r="U12" s="9" t="str">
        <f>'papers matrix'!W13</f>
        <v>x</v>
      </c>
      <c r="V12" s="9">
        <f>'papers matrix'!U13</f>
        <v>0</v>
      </c>
      <c r="W12" s="9">
        <f>'papers matrix'!V13</f>
        <v>0</v>
      </c>
      <c r="X12" s="16">
        <f>'papers matrix'!AA13</f>
        <v>0</v>
      </c>
      <c r="Y12" s="9">
        <f>'papers matrix'!AE13</f>
        <v>1</v>
      </c>
      <c r="Z12" s="9">
        <f>'papers matrix'!AG13</f>
        <v>0</v>
      </c>
      <c r="AA12" s="9">
        <f>'papers matrix'!AF13</f>
        <v>1</v>
      </c>
      <c r="AB12" s="9" t="e">
        <f t="shared" si="1"/>
        <v>#REF!</v>
      </c>
      <c r="AC12" s="9">
        <f>'papers matrix'!AH13</f>
        <v>0</v>
      </c>
      <c r="AD12" s="9">
        <f>'papers matrix'!AC13</f>
        <v>0</v>
      </c>
      <c r="AE12" s="9">
        <f>'papers matrix'!AB13</f>
        <v>0</v>
      </c>
      <c r="AF12" s="10"/>
      <c r="AG12" s="10"/>
      <c r="AH12" s="10"/>
      <c r="AI12" s="10"/>
      <c r="AJ12" s="10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 ht="23.25" customHeight="1">
      <c r="A13" s="8" t="str">
        <f>'papers matrix'!A14</f>
        <v xml:space="preserve">Using Metrics of Curation to Evaluate Information-based Ideation </v>
      </c>
      <c r="B13" s="8" t="str">
        <f>'papers matrix'!C14</f>
        <v>TOCHI 2014</v>
      </c>
      <c r="C13" s="8" t="str">
        <f>'papers matrix'!B14</f>
        <v>synthesis gap, 
overcome fixation</v>
      </c>
      <c r="D13" s="8" t="str">
        <f>'papers matrix'!D14</f>
        <v>algorithm-in-loop information composition (combinFormation)</v>
      </c>
      <c r="E13" s="8" t="str">
        <f>'papers matrix'!E14</f>
        <v>controlled lab study</v>
      </c>
      <c r="F13" s="9" t="str">
        <f>'papers matrix'!F14</f>
        <v>x</v>
      </c>
      <c r="G13" s="9">
        <f>'papers matrix'!G14</f>
        <v>0</v>
      </c>
      <c r="H13" s="9" t="str">
        <f>'papers matrix'!H14</f>
        <v>x</v>
      </c>
      <c r="I13" s="9">
        <f>'papers matrix'!I14</f>
        <v>0</v>
      </c>
      <c r="J13" s="9">
        <f>'papers matrix'!J14</f>
        <v>0</v>
      </c>
      <c r="K13" s="9">
        <f>'papers matrix'!K14</f>
        <v>0</v>
      </c>
      <c r="L13" s="9">
        <f>'papers matrix'!L14</f>
        <v>0</v>
      </c>
      <c r="M13" s="9">
        <f>'papers matrix'!M14</f>
        <v>0</v>
      </c>
      <c r="N13" s="9">
        <f>'papers matrix'!N14</f>
        <v>0</v>
      </c>
      <c r="O13" s="9">
        <f>'papers matrix'!O14</f>
        <v>0</v>
      </c>
      <c r="P13" s="9">
        <f>'papers matrix'!P14</f>
        <v>0</v>
      </c>
      <c r="Q13" s="16" t="str">
        <f>'papers matrix'!Q14</f>
        <v>x</v>
      </c>
      <c r="R13" s="9" t="str">
        <f>'papers matrix'!R14</f>
        <v>x</v>
      </c>
      <c r="S13" s="9" t="str">
        <f>'papers matrix'!S14</f>
        <v>x</v>
      </c>
      <c r="T13" s="9" t="str">
        <f>'papers matrix'!T14</f>
        <v>x</v>
      </c>
      <c r="U13" s="9">
        <f>'papers matrix'!W14</f>
        <v>0</v>
      </c>
      <c r="V13" s="9">
        <f>'papers matrix'!U14</f>
        <v>0</v>
      </c>
      <c r="W13" s="9">
        <f>'papers matrix'!V14</f>
        <v>0</v>
      </c>
      <c r="X13" s="16">
        <f>'papers matrix'!AA14</f>
        <v>1</v>
      </c>
      <c r="Y13" s="9">
        <f>'papers matrix'!AE14</f>
        <v>1</v>
      </c>
      <c r="Z13" s="9">
        <f>'papers matrix'!AG14</f>
        <v>0</v>
      </c>
      <c r="AA13" s="9">
        <f>'papers matrix'!AF14</f>
        <v>0</v>
      </c>
      <c r="AB13" s="9" t="e">
        <f t="shared" si="1"/>
        <v>#REF!</v>
      </c>
      <c r="AC13" s="9">
        <f>'papers matrix'!AH14</f>
        <v>1</v>
      </c>
      <c r="AD13" s="9">
        <f>'papers matrix'!AC14</f>
        <v>1</v>
      </c>
      <c r="AE13" s="9">
        <f>'papers matrix'!AB14</f>
        <v>1</v>
      </c>
      <c r="AF13" s="9"/>
      <c r="AG13" s="9"/>
      <c r="AH13" s="9"/>
      <c r="AI13" s="9"/>
      <c r="AJ13" s="10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 ht="23.25" customHeight="1">
      <c r="A14" s="8" t="str">
        <f>'papers matrix'!A15</f>
        <v>Metadata Type System: Integrate Presentation, Data Models and Extraction to Enable Exploratory Browsing Interfaces</v>
      </c>
      <c r="B14" s="8" t="str">
        <f>'papers matrix'!C15</f>
        <v>EICS 2014</v>
      </c>
      <c r="C14" s="8" t="str">
        <f>'papers matrix'!B15</f>
        <v>MICE vs ACM DL.
supports comparison, orientation</v>
      </c>
      <c r="D14" s="8" t="str">
        <f>'papers matrix'!D15</f>
        <v>browser extension</v>
      </c>
      <c r="E14" s="8" t="str">
        <f>'papers matrix'!E15</f>
        <v>controlled lab study</v>
      </c>
      <c r="F14" s="9">
        <f>'papers matrix'!F15</f>
        <v>0</v>
      </c>
      <c r="G14" s="9">
        <f>'papers matrix'!G15</f>
        <v>0</v>
      </c>
      <c r="H14" s="9">
        <f>'papers matrix'!H15</f>
        <v>0</v>
      </c>
      <c r="I14" s="9">
        <f>'papers matrix'!I15</f>
        <v>0</v>
      </c>
      <c r="J14" s="9">
        <f>'papers matrix'!J15</f>
        <v>0</v>
      </c>
      <c r="K14" s="9">
        <f>'papers matrix'!K15</f>
        <v>0</v>
      </c>
      <c r="L14" s="9">
        <f>'papers matrix'!L15</f>
        <v>0</v>
      </c>
      <c r="M14" s="9">
        <f>'papers matrix'!M15</f>
        <v>0</v>
      </c>
      <c r="N14" s="9">
        <f>'papers matrix'!N15</f>
        <v>0</v>
      </c>
      <c r="O14" s="9">
        <f>'papers matrix'!O15</f>
        <v>0</v>
      </c>
      <c r="P14" s="9">
        <f>'papers matrix'!P15</f>
        <v>0</v>
      </c>
      <c r="Q14" s="16">
        <f>'papers matrix'!Q15</f>
        <v>0</v>
      </c>
      <c r="R14" s="9" t="str">
        <f>'papers matrix'!R15</f>
        <v>x</v>
      </c>
      <c r="S14" s="9">
        <f>'papers matrix'!S15</f>
        <v>0</v>
      </c>
      <c r="T14" s="9">
        <f>'papers matrix'!T15</f>
        <v>0</v>
      </c>
      <c r="U14" s="9" t="str">
        <f>'papers matrix'!W15</f>
        <v>x</v>
      </c>
      <c r="V14" s="9">
        <f>'papers matrix'!U15</f>
        <v>0</v>
      </c>
      <c r="W14" s="9">
        <f>'papers matrix'!V15</f>
        <v>0</v>
      </c>
      <c r="X14" s="16">
        <f>'papers matrix'!AA15</f>
        <v>0</v>
      </c>
      <c r="Y14" s="9">
        <f>'papers matrix'!AE15</f>
        <v>0</v>
      </c>
      <c r="Z14" s="9">
        <f>'papers matrix'!AG15</f>
        <v>0</v>
      </c>
      <c r="AA14" s="9">
        <f>'papers matrix'!AF15</f>
        <v>1</v>
      </c>
      <c r="AB14" s="9" t="e">
        <f t="shared" si="1"/>
        <v>#REF!</v>
      </c>
      <c r="AC14" s="9">
        <f>'papers matrix'!AH15</f>
        <v>0</v>
      </c>
      <c r="AD14" s="9">
        <f>'papers matrix'!AC15</f>
        <v>0</v>
      </c>
      <c r="AE14" s="9">
        <f>'papers matrix'!AB15</f>
        <v>0</v>
      </c>
      <c r="AF14" s="10"/>
      <c r="AG14" s="10"/>
      <c r="AH14" s="10"/>
      <c r="AI14" s="10"/>
      <c r="AJ14" s="10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ht="23.25" customHeight="1">
      <c r="A15" s="8" t="str">
        <f>'papers matrix'!A16</f>
        <v xml:space="preserve">Evaluating TweetBubble with Ideation Metrics of Exploratory Browsing, </v>
      </c>
      <c r="B15" s="8" t="str">
        <f>'papers matrix'!C16</f>
        <v>CC 2015</v>
      </c>
      <c r="C15" s="8" t="str">
        <f>'papers matrix'!B16</f>
        <v>Twitter vs TweetBubble</v>
      </c>
      <c r="D15" s="8" t="str">
        <f>'papers matrix'!D16</f>
        <v>Twitter + browser extension</v>
      </c>
      <c r="E15" s="8" t="str">
        <f>'papers matrix'!E16</f>
        <v>crowdsourced study</v>
      </c>
      <c r="F15" s="9">
        <f>'papers matrix'!F16</f>
        <v>0</v>
      </c>
      <c r="G15" s="9" t="str">
        <f>'papers matrix'!G16</f>
        <v>x</v>
      </c>
      <c r="H15" s="9">
        <f>'papers matrix'!H16</f>
        <v>0</v>
      </c>
      <c r="I15" s="9">
        <f>'papers matrix'!I16</f>
        <v>0</v>
      </c>
      <c r="J15" s="9">
        <f>'papers matrix'!J16</f>
        <v>0</v>
      </c>
      <c r="K15" s="9">
        <f>'papers matrix'!K16</f>
        <v>0</v>
      </c>
      <c r="L15" s="9">
        <f>'papers matrix'!L16</f>
        <v>0</v>
      </c>
      <c r="M15" s="9">
        <f>'papers matrix'!M16</f>
        <v>0</v>
      </c>
      <c r="N15" s="9">
        <f>'papers matrix'!N16</f>
        <v>0</v>
      </c>
      <c r="O15" s="9">
        <f>'papers matrix'!O16</f>
        <v>0</v>
      </c>
      <c r="P15" s="9">
        <f>'papers matrix'!P16</f>
        <v>0</v>
      </c>
      <c r="Q15" s="16" t="str">
        <f>'papers matrix'!Q16</f>
        <v>x</v>
      </c>
      <c r="R15" s="9" t="str">
        <f>'papers matrix'!R16</f>
        <v>x</v>
      </c>
      <c r="S15" s="9" t="str">
        <f>'papers matrix'!S16</f>
        <v>x</v>
      </c>
      <c r="T15" s="9">
        <f>'papers matrix'!T16</f>
        <v>0</v>
      </c>
      <c r="U15" s="9">
        <f>'papers matrix'!W16</f>
        <v>0</v>
      </c>
      <c r="V15" s="9">
        <f>'papers matrix'!U16</f>
        <v>0</v>
      </c>
      <c r="W15" s="9">
        <f>'papers matrix'!V16</f>
        <v>0</v>
      </c>
      <c r="X15" s="16">
        <f>'papers matrix'!AA16</f>
        <v>0</v>
      </c>
      <c r="Y15" s="9">
        <f>'papers matrix'!AE16</f>
        <v>0</v>
      </c>
      <c r="Z15" s="9">
        <f>'papers matrix'!AG16</f>
        <v>0</v>
      </c>
      <c r="AA15" s="9">
        <f>'papers matrix'!AF16</f>
        <v>1</v>
      </c>
      <c r="AB15" s="9" t="e">
        <f t="shared" si="1"/>
        <v>#REF!</v>
      </c>
      <c r="AC15" s="9">
        <f>'papers matrix'!AH16</f>
        <v>0</v>
      </c>
      <c r="AD15" s="9">
        <f>'papers matrix'!AC16</f>
        <v>0</v>
      </c>
      <c r="AE15" s="9">
        <f>'papers matrix'!AB16</f>
        <v>0</v>
      </c>
      <c r="AF15" s="10"/>
      <c r="AG15" s="10"/>
      <c r="AH15" s="10"/>
      <c r="AI15" s="10"/>
      <c r="AJ15" s="10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ht="23.25" customHeight="1">
      <c r="A16" s="8" t="str">
        <f>'papers matrix'!A18</f>
        <v>Patterns of Free-form Curation: Visual Thinking with Web Content</v>
      </c>
      <c r="B16" s="8" t="str">
        <f>'papers matrix'!C18</f>
        <v>MM 2016</v>
      </c>
      <c r="C16" s="8" t="str">
        <f>'papers matrix'!B18</f>
        <v>morphology, overlap, group, path</v>
      </c>
      <c r="D16" s="8" t="str">
        <f>'papers matrix'!D18</f>
        <v>free-form web curation (IdeaMache)</v>
      </c>
      <c r="E16" s="8" t="str">
        <f>'papers matrix'!E18</f>
        <v>field study</v>
      </c>
      <c r="F16" s="9">
        <f>'papers matrix'!F18</f>
        <v>0</v>
      </c>
      <c r="G16" s="9">
        <f>'papers matrix'!G18</f>
        <v>0</v>
      </c>
      <c r="H16" s="9">
        <f>'papers matrix'!H18</f>
        <v>0</v>
      </c>
      <c r="I16" s="9">
        <f>'papers matrix'!I18</f>
        <v>0</v>
      </c>
      <c r="J16" s="9">
        <f>'papers matrix'!J18</f>
        <v>0</v>
      </c>
      <c r="K16" s="9">
        <f>'papers matrix'!K18</f>
        <v>0</v>
      </c>
      <c r="L16" s="9">
        <f>'papers matrix'!L18</f>
        <v>0</v>
      </c>
      <c r="M16" s="9">
        <f>'papers matrix'!M18</f>
        <v>0</v>
      </c>
      <c r="N16" s="9">
        <f>'papers matrix'!N18</f>
        <v>0</v>
      </c>
      <c r="O16" s="9">
        <f>'papers matrix'!O18</f>
        <v>0</v>
      </c>
      <c r="P16" s="9">
        <f>'papers matrix'!P18</f>
        <v>0</v>
      </c>
      <c r="Q16" s="16">
        <f>'papers matrix'!Q18</f>
        <v>0</v>
      </c>
      <c r="R16" s="9">
        <f>'papers matrix'!R18</f>
        <v>0</v>
      </c>
      <c r="S16" s="9">
        <f>'papers matrix'!S18</f>
        <v>0</v>
      </c>
      <c r="T16" s="9">
        <f>'papers matrix'!T18</f>
        <v>0</v>
      </c>
      <c r="U16" s="9">
        <f>'papers matrix'!W18</f>
        <v>1</v>
      </c>
      <c r="V16" s="9">
        <f>'papers matrix'!U18</f>
        <v>0</v>
      </c>
      <c r="W16" s="9">
        <f>'papers matrix'!V18</f>
        <v>0</v>
      </c>
      <c r="X16" s="16">
        <f>'papers matrix'!AA18</f>
        <v>1</v>
      </c>
      <c r="Y16" s="9">
        <f>'papers matrix'!AE18</f>
        <v>1</v>
      </c>
      <c r="Z16" s="9">
        <f>'papers matrix'!AG18</f>
        <v>0</v>
      </c>
      <c r="AA16" s="9">
        <f>'papers matrix'!AF18</f>
        <v>0</v>
      </c>
      <c r="AB16" s="9" t="e">
        <f t="shared" si="1"/>
        <v>#REF!</v>
      </c>
      <c r="AC16" s="9">
        <f>'papers matrix'!AH18</f>
        <v>0</v>
      </c>
      <c r="AD16" s="9">
        <f>'papers matrix'!AC18</f>
        <v>1</v>
      </c>
      <c r="AE16" s="9">
        <f>'papers matrix'!AB18</f>
        <v>0</v>
      </c>
      <c r="AF16" s="10"/>
      <c r="AG16" s="10"/>
      <c r="AH16" s="10"/>
      <c r="AI16" s="10"/>
      <c r="AJ16" s="10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ht="23.25" customHeight="1">
      <c r="A17" s="8" t="str">
        <f>'papers matrix'!A19</f>
        <v>Strategies of Free-form Web Curation: Processes of Creative Engagement with Prior Work</v>
      </c>
      <c r="B17" s="8" t="str">
        <f>'papers matrix'!C19</f>
        <v>CC 2017</v>
      </c>
      <c r="C17" s="8" t="str">
        <f>'papers matrix'!B19</f>
        <v>collect, assemble, shift perspective, sketch, write, exhibit</v>
      </c>
      <c r="D17" s="8" t="str">
        <f>'papers matrix'!D19</f>
        <v>free-form web curation (IdeaMache)</v>
      </c>
      <c r="E17" s="8" t="str">
        <f>'papers matrix'!E19</f>
        <v>field study</v>
      </c>
      <c r="F17" s="9">
        <f>'papers matrix'!F19</f>
        <v>0</v>
      </c>
      <c r="G17" s="9">
        <f>'papers matrix'!G19</f>
        <v>0</v>
      </c>
      <c r="H17" s="9">
        <f>'papers matrix'!H19</f>
        <v>0</v>
      </c>
      <c r="I17" s="9">
        <f>'papers matrix'!I19</f>
        <v>0</v>
      </c>
      <c r="J17" s="9" t="str">
        <f>'papers matrix'!J19</f>
        <v>x</v>
      </c>
      <c r="K17" s="9" t="str">
        <f>'papers matrix'!K19</f>
        <v>x</v>
      </c>
      <c r="L17" s="9">
        <f>'papers matrix'!L19</f>
        <v>0</v>
      </c>
      <c r="M17" s="9">
        <f>'papers matrix'!M19</f>
        <v>0</v>
      </c>
      <c r="N17" s="9">
        <f>'papers matrix'!N19</f>
        <v>0</v>
      </c>
      <c r="O17" s="9">
        <f>'papers matrix'!O19</f>
        <v>0</v>
      </c>
      <c r="P17" s="9">
        <f>'papers matrix'!P19</f>
        <v>0</v>
      </c>
      <c r="Q17" s="16" t="str">
        <f>'papers matrix'!Q19</f>
        <v>x</v>
      </c>
      <c r="R17" s="9" t="str">
        <f>'papers matrix'!R19</f>
        <v>x</v>
      </c>
      <c r="S17" s="9">
        <f>'papers matrix'!S19</f>
        <v>0</v>
      </c>
      <c r="T17" s="9">
        <f>'papers matrix'!T19</f>
        <v>0</v>
      </c>
      <c r="U17" s="9">
        <f>'papers matrix'!W19</f>
        <v>0</v>
      </c>
      <c r="V17" s="9" t="str">
        <f>'papers matrix'!U19</f>
        <v>x</v>
      </c>
      <c r="W17" s="9">
        <f>'papers matrix'!V19</f>
        <v>0</v>
      </c>
      <c r="X17" s="16">
        <f>'papers matrix'!AA19</f>
        <v>1</v>
      </c>
      <c r="Y17" s="9">
        <f>'papers matrix'!AE19</f>
        <v>1</v>
      </c>
      <c r="Z17" s="9">
        <f>'papers matrix'!AG19</f>
        <v>0</v>
      </c>
      <c r="AA17" s="9">
        <f>'papers matrix'!AF19</f>
        <v>1</v>
      </c>
      <c r="AB17" s="9" t="e">
        <f t="shared" si="1"/>
        <v>#REF!</v>
      </c>
      <c r="AC17" s="9">
        <f>'papers matrix'!AH19</f>
        <v>0</v>
      </c>
      <c r="AD17" s="9">
        <f>'papers matrix'!AC19</f>
        <v>1</v>
      </c>
      <c r="AE17" s="9">
        <f>'papers matrix'!AB19</f>
        <v>0</v>
      </c>
      <c r="AF17" s="10"/>
      <c r="AG17" s="10"/>
      <c r="AH17" s="10"/>
      <c r="AI17" s="10"/>
      <c r="AJ17" s="10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ht="23.25" customHeight="1">
      <c r="A18" s="8" t="str">
        <f>'papers matrix'!A20</f>
        <v>Collaborative Live Media Curation: Shared Context for Participation in Online Learning</v>
      </c>
      <c r="B18" s="8" t="str">
        <f>'papers matrix'!C20</f>
        <v>CHI 2018</v>
      </c>
      <c r="C18" s="8" t="str">
        <f>'papers matrix'!B20</f>
        <v>green room, sketch: illustration &amp; gesture, real-time element transforms, sharing perspective, assembling streams, territories, roles, small team pattern, touring pattern</v>
      </c>
      <c r="D18" s="8" t="str">
        <f>'papers matrix'!D20</f>
        <v>collaborative live media curation (LiveMache)</v>
      </c>
      <c r="E18" s="8" t="str">
        <f>'papers matrix'!E20</f>
        <v>field study</v>
      </c>
      <c r="F18" s="9">
        <f>'papers matrix'!F20</f>
        <v>0</v>
      </c>
      <c r="G18" s="9">
        <f>'papers matrix'!G20</f>
        <v>0</v>
      </c>
      <c r="H18" s="9">
        <f>'papers matrix'!H20</f>
        <v>0</v>
      </c>
      <c r="I18" s="9">
        <f>'papers matrix'!I20</f>
        <v>0</v>
      </c>
      <c r="J18" s="9" t="str">
        <f>'papers matrix'!J20</f>
        <v>x</v>
      </c>
      <c r="K18" s="9">
        <f>'papers matrix'!K20</f>
        <v>0</v>
      </c>
      <c r="L18" s="9">
        <f>'papers matrix'!L20</f>
        <v>0</v>
      </c>
      <c r="M18" s="9">
        <f>'papers matrix'!M20</f>
        <v>0</v>
      </c>
      <c r="N18" s="9">
        <f>'papers matrix'!N20</f>
        <v>0</v>
      </c>
      <c r="O18" s="9">
        <f>'papers matrix'!O20</f>
        <v>0</v>
      </c>
      <c r="P18" s="9">
        <f>'papers matrix'!P20</f>
        <v>0</v>
      </c>
      <c r="Q18" s="16">
        <f>'papers matrix'!Q20</f>
        <v>0</v>
      </c>
      <c r="R18" s="9">
        <f>'papers matrix'!R20</f>
        <v>0</v>
      </c>
      <c r="S18" s="9">
        <f>'papers matrix'!S20</f>
        <v>0</v>
      </c>
      <c r="T18" s="9">
        <f>'papers matrix'!T20</f>
        <v>0</v>
      </c>
      <c r="U18" s="9">
        <f>'papers matrix'!W20</f>
        <v>0</v>
      </c>
      <c r="V18" s="9">
        <f>'papers matrix'!U20</f>
        <v>0</v>
      </c>
      <c r="W18" s="9">
        <f>'papers matrix'!V20</f>
        <v>0</v>
      </c>
      <c r="X18" s="16">
        <f>'papers matrix'!AA20</f>
        <v>1</v>
      </c>
      <c r="Y18" s="9">
        <f>'papers matrix'!AE20</f>
        <v>1</v>
      </c>
      <c r="Z18" s="9">
        <f>'papers matrix'!AG20</f>
        <v>1</v>
      </c>
      <c r="AA18" s="9">
        <f>'papers matrix'!AF20</f>
        <v>0</v>
      </c>
      <c r="AB18" s="9" t="e">
        <f t="shared" si="1"/>
        <v>#REF!</v>
      </c>
      <c r="AC18" s="9">
        <f>'papers matrix'!AH20</f>
        <v>0</v>
      </c>
      <c r="AD18" s="9">
        <f>'papers matrix'!AC20</f>
        <v>0</v>
      </c>
      <c r="AE18" s="9">
        <f>'papers matrix'!AB20</f>
        <v>0</v>
      </c>
      <c r="AF18" s="9"/>
      <c r="AG18" s="9"/>
      <c r="AH18" s="9"/>
      <c r="AI18" s="9"/>
      <c r="AJ18" s="10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ht="23.25" customHeight="1">
      <c r="A19" s="8" t="str">
        <f>'papers matrix'!A21</f>
        <v>Multiscale Design Strategies from a Landscape Architecture Classroom</v>
      </c>
      <c r="B19" s="8" t="str">
        <f>'papers matrix'!C21</f>
        <v>DIS 2018</v>
      </c>
      <c r="C19" s="8" t="str">
        <f>'papers matrix'!B21</f>
        <v>multiply, map, shift perspective</v>
      </c>
      <c r="D19" s="8">
        <f>'papers matrix'!D21</f>
        <v>0</v>
      </c>
      <c r="E19" s="8" t="str">
        <f>'papers matrix'!E21</f>
        <v>field study (ethnography)</v>
      </c>
      <c r="F19" s="9">
        <f>'papers matrix'!F21</f>
        <v>0</v>
      </c>
      <c r="G19" s="9">
        <f>'papers matrix'!G21</f>
        <v>0</v>
      </c>
      <c r="H19" s="9">
        <f>'papers matrix'!H21</f>
        <v>0</v>
      </c>
      <c r="I19" s="9">
        <f>'papers matrix'!I21</f>
        <v>0</v>
      </c>
      <c r="J19" s="9" t="str">
        <f>'papers matrix'!J21</f>
        <v>x</v>
      </c>
      <c r="K19" s="9" t="str">
        <f>'papers matrix'!K21</f>
        <v>x</v>
      </c>
      <c r="L19" s="9">
        <f>'papers matrix'!L21</f>
        <v>0</v>
      </c>
      <c r="M19" s="9" t="str">
        <f>'papers matrix'!M21</f>
        <v>x</v>
      </c>
      <c r="N19" s="9" t="str">
        <f>'papers matrix'!N21</f>
        <v>x</v>
      </c>
      <c r="O19" s="9">
        <f>'papers matrix'!O21</f>
        <v>0</v>
      </c>
      <c r="P19" s="9">
        <f>'papers matrix'!P21</f>
        <v>0</v>
      </c>
      <c r="Q19" s="16">
        <f>'papers matrix'!Q21</f>
        <v>0</v>
      </c>
      <c r="R19" s="9">
        <f>'papers matrix'!R21</f>
        <v>0</v>
      </c>
      <c r="S19" s="9">
        <f>'papers matrix'!S21</f>
        <v>0</v>
      </c>
      <c r="T19" s="9">
        <f>'papers matrix'!T21</f>
        <v>0</v>
      </c>
      <c r="U19" s="9" t="str">
        <f>'papers matrix'!W21</f>
        <v>x</v>
      </c>
      <c r="V19" s="9">
        <f>'papers matrix'!U21</f>
        <v>0</v>
      </c>
      <c r="W19" s="9">
        <f>'papers matrix'!V21</f>
        <v>0</v>
      </c>
      <c r="X19" s="16">
        <f>'papers matrix'!AA21</f>
        <v>1</v>
      </c>
      <c r="Y19" s="9">
        <f>'papers matrix'!AE21</f>
        <v>1</v>
      </c>
      <c r="Z19" s="9">
        <f>'papers matrix'!AG21</f>
        <v>1</v>
      </c>
      <c r="AA19" s="9">
        <f>'papers matrix'!AF21</f>
        <v>0</v>
      </c>
      <c r="AB19" s="9" t="e">
        <f t="shared" si="1"/>
        <v>#REF!</v>
      </c>
      <c r="AC19" s="9">
        <f>'papers matrix'!AH21</f>
        <v>0</v>
      </c>
      <c r="AD19" s="9">
        <f>'papers matrix'!AC21</f>
        <v>0</v>
      </c>
      <c r="AE19" s="9">
        <f>'papers matrix'!AB21</f>
        <v>0</v>
      </c>
      <c r="AF19" s="10"/>
      <c r="AG19" s="10"/>
      <c r="AH19" s="10"/>
      <c r="AI19" s="10"/>
      <c r="AJ19" s="10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ht="23.25" customHeight="1">
      <c r="A20" s="8" t="str">
        <f>'papers matrix'!A22</f>
        <v>Multiscale Design Curation: Supporting Computer Science Students' Iterative and Reflective Creative Processes</v>
      </c>
      <c r="B20" s="8" t="str">
        <f>'papers matrix'!C22</f>
        <v>CC 2019</v>
      </c>
      <c r="C20" s="8" t="str">
        <f>'papers matrix'!B22</f>
        <v>context, visual cues, reflection through visual repositories</v>
      </c>
      <c r="D20" s="8" t="str">
        <f>'papers matrix'!D22</f>
        <v>free-form web curation (IdeaMache)</v>
      </c>
      <c r="E20" s="8" t="str">
        <f>'papers matrix'!E22</f>
        <v>field study</v>
      </c>
      <c r="F20" s="9">
        <f>'papers matrix'!F22</f>
        <v>0</v>
      </c>
      <c r="G20" s="9">
        <f>'papers matrix'!G22</f>
        <v>0</v>
      </c>
      <c r="H20" s="9">
        <f>'papers matrix'!H22</f>
        <v>0</v>
      </c>
      <c r="I20" s="9" t="str">
        <f>'papers matrix'!I22</f>
        <v>C</v>
      </c>
      <c r="J20" s="9">
        <f>'papers matrix'!J22</f>
        <v>0</v>
      </c>
      <c r="K20" s="9" t="str">
        <f>'papers matrix'!K22</f>
        <v>x</v>
      </c>
      <c r="L20" s="9">
        <f>'papers matrix'!L22</f>
        <v>0</v>
      </c>
      <c r="M20" s="9" t="str">
        <f>'papers matrix'!M22</f>
        <v>x</v>
      </c>
      <c r="N20" s="9" t="str">
        <f>'papers matrix'!N22</f>
        <v>x</v>
      </c>
      <c r="O20" s="9">
        <f>'papers matrix'!O22</f>
        <v>0</v>
      </c>
      <c r="P20" s="9">
        <f>'papers matrix'!P22</f>
        <v>0</v>
      </c>
      <c r="Q20" s="16" t="str">
        <f>'papers matrix'!Q22</f>
        <v>x</v>
      </c>
      <c r="R20" s="9">
        <f>'papers matrix'!R22</f>
        <v>0</v>
      </c>
      <c r="S20" s="9">
        <f>'papers matrix'!S22</f>
        <v>0</v>
      </c>
      <c r="T20" s="9">
        <f>'papers matrix'!T22</f>
        <v>0</v>
      </c>
      <c r="U20" s="9" t="str">
        <f>'papers matrix'!W22</f>
        <v>x</v>
      </c>
      <c r="V20" s="9">
        <f>'papers matrix'!U22</f>
        <v>0</v>
      </c>
      <c r="W20" s="9">
        <f>'papers matrix'!V22</f>
        <v>0</v>
      </c>
      <c r="X20" s="16">
        <f>'papers matrix'!AA22</f>
        <v>1</v>
      </c>
      <c r="Y20" s="9">
        <f>'papers matrix'!AE22</f>
        <v>1</v>
      </c>
      <c r="Z20" s="9">
        <f>'papers matrix'!AG22</f>
        <v>1</v>
      </c>
      <c r="AA20" s="9">
        <f>'papers matrix'!AF22</f>
        <v>0</v>
      </c>
      <c r="AB20" s="9" t="e">
        <f t="shared" si="1"/>
        <v>#REF!</v>
      </c>
      <c r="AC20" s="9">
        <f>'papers matrix'!AH22</f>
        <v>0</v>
      </c>
      <c r="AD20" s="9">
        <f>'papers matrix'!AC22</f>
        <v>0</v>
      </c>
      <c r="AE20" s="9">
        <f>'papers matrix'!AB22</f>
        <v>0</v>
      </c>
      <c r="AF20" s="10"/>
      <c r="AG20" s="10"/>
      <c r="AH20" s="10"/>
      <c r="AI20" s="10"/>
      <c r="AJ20" s="10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ht="23.25" customHeight="1">
      <c r="A21" s="8" t="str">
        <f>'papers matrix'!A23</f>
        <v>Using Evolved Analogies to Overcome Creative Design Fixation</v>
      </c>
      <c r="B21" s="8" t="str">
        <f>'papers matrix'!C23</f>
        <v>Design Creativity 2010</v>
      </c>
      <c r="C21" s="8" t="str">
        <f>'papers matrix'!B23</f>
        <v>analogical transfer</v>
      </c>
      <c r="D21" s="8">
        <f>'papers matrix'!D23</f>
        <v>0</v>
      </c>
      <c r="E21" s="8">
        <f>'papers matrix'!E23</f>
        <v>0</v>
      </c>
      <c r="F21" s="9">
        <f>'papers matrix'!F23</f>
        <v>0</v>
      </c>
      <c r="G21" s="9">
        <f>'papers matrix'!G23</f>
        <v>0</v>
      </c>
      <c r="H21" s="9">
        <f>'papers matrix'!H23</f>
        <v>0</v>
      </c>
      <c r="I21" s="9">
        <f>'papers matrix'!I23</f>
        <v>0</v>
      </c>
      <c r="J21" s="9">
        <f>'papers matrix'!J23</f>
        <v>0</v>
      </c>
      <c r="K21" s="9">
        <f>'papers matrix'!K23</f>
        <v>0</v>
      </c>
      <c r="L21" s="9">
        <f>'papers matrix'!L23</f>
        <v>0</v>
      </c>
      <c r="M21" s="9">
        <f>'papers matrix'!M23</f>
        <v>0</v>
      </c>
      <c r="N21" s="9">
        <f>'papers matrix'!N23</f>
        <v>0</v>
      </c>
      <c r="O21" s="9">
        <f>'papers matrix'!O23</f>
        <v>0</v>
      </c>
      <c r="P21" s="9">
        <f>'papers matrix'!P23</f>
        <v>0</v>
      </c>
      <c r="Q21" s="16">
        <f>'papers matrix'!Q23</f>
        <v>0</v>
      </c>
      <c r="R21" s="9">
        <f>'papers matrix'!R23</f>
        <v>0</v>
      </c>
      <c r="S21" s="9">
        <f>'papers matrix'!S23</f>
        <v>0</v>
      </c>
      <c r="T21" s="9">
        <f>'papers matrix'!T23</f>
        <v>0</v>
      </c>
      <c r="U21" s="9">
        <f>'papers matrix'!W23</f>
        <v>0</v>
      </c>
      <c r="V21" s="9">
        <f>'papers matrix'!U23</f>
        <v>0</v>
      </c>
      <c r="W21" s="9">
        <f>'papers matrix'!V23</f>
        <v>0</v>
      </c>
      <c r="X21" s="16">
        <f>'papers matrix'!AA23</f>
        <v>0</v>
      </c>
      <c r="Y21" s="9">
        <f>'papers matrix'!AE23</f>
        <v>0</v>
      </c>
      <c r="Z21" s="9">
        <f>'papers matrix'!AG23</f>
        <v>0</v>
      </c>
      <c r="AA21" s="9">
        <f>'papers matrix'!AF23</f>
        <v>0</v>
      </c>
      <c r="AB21" s="9" t="e">
        <f t="shared" si="1"/>
        <v>#REF!</v>
      </c>
      <c r="AC21" s="9">
        <f>'papers matrix'!AH23</f>
        <v>0</v>
      </c>
      <c r="AD21" s="9">
        <f>'papers matrix'!AC23</f>
        <v>0</v>
      </c>
      <c r="AE21" s="9">
        <f>'papers matrix'!AB23</f>
        <v>0</v>
      </c>
      <c r="AF21" s="10"/>
      <c r="AG21" s="10"/>
      <c r="AH21" s="10"/>
      <c r="AI21" s="10"/>
      <c r="AJ21" s="10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ht="23.25" customHeight="1">
      <c r="A22" s="8">
        <f>'papers matrix'!A24</f>
        <v>0</v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4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ht="23.25" customHeight="1">
      <c r="A23" s="8">
        <f>'papers matrix'!A25</f>
        <v>0</v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4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ht="23.25" customHeight="1">
      <c r="A24" s="8">
        <f>'papers matrix'!A26</f>
        <v>0</v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4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ht="23.25" customHeight="1">
      <c r="A25" s="8">
        <f>'papers matrix'!A27</f>
        <v>0</v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4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ht="23.25" customHeight="1">
      <c r="A26" s="8">
        <f>'papers matrix'!A28</f>
        <v>0</v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4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ht="23.25" customHeight="1">
      <c r="A27" s="8">
        <f>'papers matrix'!A29</f>
        <v>0</v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4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23.25" customHeight="1">
      <c r="A28" s="8">
        <f>'papers matrix'!A30</f>
        <v>0</v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4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ht="23.25" customHeight="1">
      <c r="A29" s="8">
        <f>'papers matrix'!A31</f>
        <v>0</v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4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 ht="23.25" customHeight="1">
      <c r="A30" s="8">
        <f>'papers matrix'!A32</f>
        <v>0</v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4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23.25" customHeight="1">
      <c r="A31" s="8">
        <f>'papers matrix'!A33</f>
        <v>0</v>
      </c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4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4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4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spans="1:55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1:55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4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spans="1:55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4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spans="1:55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4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spans="1:55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4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1:55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4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spans="1:55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4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spans="1:55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4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1:55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4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spans="1:55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1:55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4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1:55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4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1:55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4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4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4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4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4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1:55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4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1:55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4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1:55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4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1:55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4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1:55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4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1:55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4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1:55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4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1:55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4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1:55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4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4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4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1:55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4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1:55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4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1:55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4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1:55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4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1:55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4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1:55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4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1:55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4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1:55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4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1:55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4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1:55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4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1:55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4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1:55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4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1:55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4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1:55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4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1:55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1:55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1:55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4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1:55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4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1:55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4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1:55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4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1:55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4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1:55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4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1:55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4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1:55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4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1:55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4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1:55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4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1:55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4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1:55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4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1:55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4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1:55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4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1:55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4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1:55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4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1:55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4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1:55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4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1:55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4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1:55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4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1:55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4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1:55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4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1:55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4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1:55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4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1:55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4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spans="1:55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4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spans="1:55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4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 spans="1:55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4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 spans="1:55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4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 spans="1:55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4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 spans="1:55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4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 spans="1:55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4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</row>
    <row r="111" spans="1:55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4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</row>
    <row r="112" spans="1:55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4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</row>
    <row r="113" spans="1:55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4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</row>
    <row r="114" spans="1:55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4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</row>
    <row r="115" spans="1:55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4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</row>
    <row r="116" spans="1:55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4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</row>
    <row r="117" spans="1:55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4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</row>
    <row r="118" spans="1:55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4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</row>
    <row r="119" spans="1:55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4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</row>
    <row r="120" spans="1:55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4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</row>
    <row r="121" spans="1:55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4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</row>
    <row r="122" spans="1:55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4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</row>
    <row r="123" spans="1:55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4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</row>
    <row r="124" spans="1:55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4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</row>
    <row r="125" spans="1:55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4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</row>
    <row r="126" spans="1:55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4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</row>
    <row r="127" spans="1:55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4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</row>
    <row r="128" spans="1:55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4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</row>
    <row r="129" spans="1:55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4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</row>
    <row r="130" spans="1:55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4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</row>
    <row r="131" spans="1:55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4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</row>
    <row r="132" spans="1:55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4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</row>
    <row r="133" spans="1:55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4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</row>
    <row r="134" spans="1:55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4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</row>
    <row r="135" spans="1:55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4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</row>
    <row r="136" spans="1:55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4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</row>
    <row r="137" spans="1:55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4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</row>
    <row r="138" spans="1:55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4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</row>
    <row r="139" spans="1:55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4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</row>
    <row r="140" spans="1:55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4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</row>
    <row r="141" spans="1:55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4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</row>
    <row r="142" spans="1:55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4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</row>
    <row r="143" spans="1:55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4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</row>
    <row r="144" spans="1:55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4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</row>
    <row r="145" spans="1:55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4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</row>
    <row r="146" spans="1:55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4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</row>
    <row r="147" spans="1:55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4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</row>
    <row r="148" spans="1:55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4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</row>
    <row r="149" spans="1:55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4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</row>
    <row r="150" spans="1:55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4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</row>
    <row r="151" spans="1:55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4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</row>
    <row r="152" spans="1:55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4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</row>
    <row r="153" spans="1:55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4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</row>
    <row r="154" spans="1:55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4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</row>
    <row r="155" spans="1:55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4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</row>
    <row r="156" spans="1:55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4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</row>
    <row r="157" spans="1:55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4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</row>
    <row r="158" spans="1:55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4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</row>
    <row r="159" spans="1:55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4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</row>
    <row r="160" spans="1:55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4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</row>
    <row r="161" spans="1:55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4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</row>
    <row r="162" spans="1:55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4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</row>
    <row r="163" spans="1:55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4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</row>
    <row r="164" spans="1:55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4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</row>
    <row r="165" spans="1:55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4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</row>
    <row r="166" spans="1:55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4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</row>
    <row r="167" spans="1:55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4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</row>
    <row r="168" spans="1:55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4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</row>
    <row r="169" spans="1:55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4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</row>
    <row r="170" spans="1:55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4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</row>
    <row r="171" spans="1:55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4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</row>
    <row r="172" spans="1:55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4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</row>
    <row r="173" spans="1:55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4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</row>
    <row r="174" spans="1:55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4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</row>
    <row r="175" spans="1:55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4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</row>
    <row r="176" spans="1:55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4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</row>
    <row r="177" spans="1:55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4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</row>
    <row r="178" spans="1:55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4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</row>
    <row r="179" spans="1:55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4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</row>
    <row r="180" spans="1:55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4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</row>
    <row r="181" spans="1:55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4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</row>
    <row r="182" spans="1:55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4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</row>
    <row r="183" spans="1:55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4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</row>
    <row r="184" spans="1:55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4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</row>
    <row r="185" spans="1:55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4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</row>
    <row r="186" spans="1:55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4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</row>
    <row r="187" spans="1:55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4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</row>
    <row r="188" spans="1:55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4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</row>
    <row r="189" spans="1:55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4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</row>
    <row r="190" spans="1:55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4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</row>
    <row r="191" spans="1:55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4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</row>
    <row r="192" spans="1:55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4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</row>
    <row r="193" spans="1:55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4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</row>
    <row r="194" spans="1:55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4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</row>
    <row r="195" spans="1:55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4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</row>
    <row r="196" spans="1:55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4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</row>
    <row r="197" spans="1:55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4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</row>
    <row r="198" spans="1:55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4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</row>
    <row r="199" spans="1:55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4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</row>
    <row r="200" spans="1:55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4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</row>
    <row r="201" spans="1:55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4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</row>
    <row r="202" spans="1:55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4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</row>
    <row r="203" spans="1:55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4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</row>
    <row r="204" spans="1:55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4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</row>
    <row r="205" spans="1:55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4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</row>
    <row r="206" spans="1:55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4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</row>
    <row r="207" spans="1:55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4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</row>
    <row r="208" spans="1:55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4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</row>
    <row r="209" spans="1:55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4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</row>
    <row r="210" spans="1:55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4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</row>
    <row r="211" spans="1:55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4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</row>
    <row r="212" spans="1:55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4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</row>
    <row r="213" spans="1:55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4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</row>
    <row r="214" spans="1:55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4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</row>
    <row r="215" spans="1:55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4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</row>
    <row r="216" spans="1:55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4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</row>
    <row r="217" spans="1:55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4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</row>
    <row r="218" spans="1:55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4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</row>
    <row r="219" spans="1:55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4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</row>
    <row r="220" spans="1:55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4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</row>
    <row r="221" spans="1:55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4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</row>
    <row r="222" spans="1:55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4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</row>
    <row r="223" spans="1:55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4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</row>
    <row r="224" spans="1:55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4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</row>
    <row r="225" spans="1:55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4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</row>
    <row r="226" spans="1:55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4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</row>
    <row r="227" spans="1:55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4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</row>
    <row r="228" spans="1:55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4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</row>
    <row r="229" spans="1:55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4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</row>
    <row r="230" spans="1:55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4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</row>
    <row r="231" spans="1:55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4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</row>
    <row r="232" spans="1:55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4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</row>
    <row r="233" spans="1:55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4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</row>
    <row r="234" spans="1:55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4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</row>
    <row r="235" spans="1:55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4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</row>
    <row r="236" spans="1:55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4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</row>
    <row r="237" spans="1:55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4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</row>
    <row r="238" spans="1:55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4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</row>
    <row r="239" spans="1:55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4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</row>
    <row r="240" spans="1:55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4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</row>
    <row r="241" spans="1:55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4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</row>
    <row r="242" spans="1:55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4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</row>
    <row r="243" spans="1:55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4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</row>
    <row r="244" spans="1:55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4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</row>
    <row r="245" spans="1:55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4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</row>
    <row r="246" spans="1:55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4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</row>
    <row r="247" spans="1:55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4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</row>
    <row r="248" spans="1:55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4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</row>
    <row r="249" spans="1:55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4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</row>
    <row r="250" spans="1:55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4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</row>
    <row r="251" spans="1:55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4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</row>
    <row r="252" spans="1:55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4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</row>
    <row r="253" spans="1:55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4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</row>
    <row r="254" spans="1:55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4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</row>
    <row r="255" spans="1:55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4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</row>
    <row r="256" spans="1:55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4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</row>
    <row r="257" spans="1:55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4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</row>
    <row r="258" spans="1:55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4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</row>
    <row r="259" spans="1:55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4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</row>
    <row r="260" spans="1:55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4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</row>
    <row r="261" spans="1:55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4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</row>
    <row r="262" spans="1:55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4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</row>
    <row r="263" spans="1:55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4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</row>
    <row r="264" spans="1:55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4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</row>
    <row r="265" spans="1:55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4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</row>
    <row r="266" spans="1:55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4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</row>
    <row r="267" spans="1:55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4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</row>
    <row r="268" spans="1:55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4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</row>
    <row r="269" spans="1:55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4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</row>
    <row r="270" spans="1:55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4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</row>
    <row r="271" spans="1:55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4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</row>
    <row r="272" spans="1:55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4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</row>
    <row r="273" spans="1:55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4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</row>
    <row r="274" spans="1:55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4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</row>
    <row r="275" spans="1:55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4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</row>
    <row r="276" spans="1:55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4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</row>
    <row r="277" spans="1:55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4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</row>
    <row r="278" spans="1:55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4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</row>
    <row r="279" spans="1:55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4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</row>
    <row r="280" spans="1:55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4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</row>
    <row r="281" spans="1:55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4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</row>
    <row r="282" spans="1:55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4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</row>
    <row r="283" spans="1:55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4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</row>
    <row r="284" spans="1:55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4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</row>
    <row r="285" spans="1:55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4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</row>
    <row r="286" spans="1:55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4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</row>
    <row r="287" spans="1:55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4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</row>
    <row r="288" spans="1:55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4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</row>
    <row r="289" spans="1:55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4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</row>
    <row r="290" spans="1:55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4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</row>
    <row r="291" spans="1:55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4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</row>
    <row r="292" spans="1:55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4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</row>
    <row r="293" spans="1:55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4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</row>
    <row r="294" spans="1:55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4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</row>
    <row r="295" spans="1:55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4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</row>
    <row r="296" spans="1:55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4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</row>
    <row r="297" spans="1:55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4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</row>
    <row r="298" spans="1:55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4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</row>
    <row r="299" spans="1:55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4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</row>
    <row r="300" spans="1:55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4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</row>
    <row r="301" spans="1:55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4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</row>
    <row r="302" spans="1:55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4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</row>
    <row r="303" spans="1:55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4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</row>
    <row r="304" spans="1:55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4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</row>
    <row r="305" spans="1:55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4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</row>
    <row r="306" spans="1:55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4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</row>
    <row r="307" spans="1:55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4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</row>
    <row r="308" spans="1:55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4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 spans="1:55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4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 spans="1:55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4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 spans="1:55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4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 spans="1:55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4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 spans="1:55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4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 spans="1:55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4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 spans="1:55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4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 spans="1:55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4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 spans="1:55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4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</row>
    <row r="318" spans="1:55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4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</row>
    <row r="319" spans="1:55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4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</row>
    <row r="320" spans="1:55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4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</row>
    <row r="321" spans="1:55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4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</row>
    <row r="322" spans="1:55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4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</row>
    <row r="323" spans="1:55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4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</row>
    <row r="324" spans="1:55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4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</row>
    <row r="325" spans="1:55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4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</row>
    <row r="326" spans="1:55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4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</row>
    <row r="327" spans="1:55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4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</row>
    <row r="328" spans="1:55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4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</row>
    <row r="329" spans="1:55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4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</row>
    <row r="330" spans="1:55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4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</row>
    <row r="331" spans="1:55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4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</row>
    <row r="332" spans="1:55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4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</row>
    <row r="333" spans="1:55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4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</row>
    <row r="334" spans="1:55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4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</row>
    <row r="335" spans="1:55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4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</row>
    <row r="336" spans="1:55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4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</row>
    <row r="337" spans="1:55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4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</row>
    <row r="338" spans="1:55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4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</row>
    <row r="339" spans="1:55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4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</row>
    <row r="340" spans="1:55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4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</row>
    <row r="341" spans="1:55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4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</row>
    <row r="342" spans="1:55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4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</row>
    <row r="343" spans="1:55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4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</row>
    <row r="344" spans="1:55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4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</row>
    <row r="345" spans="1:55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4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</row>
    <row r="346" spans="1:55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4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</row>
    <row r="347" spans="1:55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4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</row>
    <row r="348" spans="1:55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4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</row>
    <row r="349" spans="1:55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4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</row>
    <row r="350" spans="1:55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4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</row>
    <row r="351" spans="1:55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4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</row>
    <row r="352" spans="1:55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4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</row>
    <row r="353" spans="1:55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4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</row>
    <row r="354" spans="1:55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4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</row>
    <row r="355" spans="1:55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4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</row>
    <row r="356" spans="1:55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4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</row>
    <row r="357" spans="1:55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4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</row>
    <row r="358" spans="1:55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4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</row>
    <row r="359" spans="1:55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4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</row>
    <row r="360" spans="1:55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4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</row>
    <row r="361" spans="1:55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4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</row>
    <row r="362" spans="1:55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4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</row>
    <row r="363" spans="1:55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4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</row>
    <row r="364" spans="1:55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4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</row>
    <row r="365" spans="1:55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4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</row>
    <row r="366" spans="1:55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4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</row>
    <row r="367" spans="1:55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4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</row>
    <row r="368" spans="1:55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4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</row>
    <row r="369" spans="1:55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4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</row>
    <row r="370" spans="1:55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4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</row>
    <row r="371" spans="1:55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4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</row>
    <row r="372" spans="1:55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4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</row>
    <row r="373" spans="1:55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4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</row>
    <row r="374" spans="1:55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4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</row>
    <row r="375" spans="1:55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4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</row>
    <row r="376" spans="1:55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4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</row>
    <row r="377" spans="1:55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4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</row>
    <row r="378" spans="1:55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4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</row>
    <row r="379" spans="1:55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4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</row>
    <row r="380" spans="1:55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4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</row>
    <row r="381" spans="1:55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4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</row>
    <row r="382" spans="1:55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4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</row>
    <row r="383" spans="1:55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4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</row>
    <row r="384" spans="1:55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4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</row>
    <row r="385" spans="1:55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4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</row>
    <row r="386" spans="1:55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4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</row>
    <row r="387" spans="1:55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4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</row>
    <row r="388" spans="1:55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4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</row>
    <row r="389" spans="1:55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4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</row>
    <row r="390" spans="1:55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4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</row>
    <row r="391" spans="1:55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4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</row>
    <row r="392" spans="1:55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4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</row>
    <row r="393" spans="1:55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4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</row>
    <row r="394" spans="1:55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4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</row>
    <row r="395" spans="1:55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4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</row>
    <row r="396" spans="1:55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4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</row>
    <row r="397" spans="1:55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4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</row>
    <row r="398" spans="1:55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4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</row>
    <row r="399" spans="1:55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4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</row>
    <row r="400" spans="1:55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4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</row>
    <row r="401" spans="1:55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4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</row>
    <row r="402" spans="1:55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4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</row>
    <row r="403" spans="1:55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4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</row>
    <row r="404" spans="1:55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4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</row>
    <row r="405" spans="1:55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4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</row>
    <row r="406" spans="1:55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4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</row>
    <row r="407" spans="1:55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4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</row>
    <row r="408" spans="1:55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4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</row>
    <row r="409" spans="1:55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4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</row>
    <row r="410" spans="1:55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4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</row>
    <row r="411" spans="1:55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4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</row>
    <row r="412" spans="1:55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4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</row>
    <row r="413" spans="1:55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4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</row>
    <row r="414" spans="1:55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4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</row>
    <row r="415" spans="1:55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4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</row>
    <row r="416" spans="1:55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4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</row>
    <row r="417" spans="1:55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4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</row>
    <row r="418" spans="1:55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4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</row>
    <row r="419" spans="1:55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4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</row>
    <row r="420" spans="1:55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4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</row>
    <row r="421" spans="1:55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4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</row>
    <row r="422" spans="1:55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4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</row>
    <row r="423" spans="1:55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4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</row>
    <row r="424" spans="1:55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4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</row>
    <row r="425" spans="1:55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4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</row>
    <row r="426" spans="1:55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4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</row>
    <row r="427" spans="1:55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4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</row>
    <row r="428" spans="1:55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4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</row>
    <row r="429" spans="1:55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4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</row>
    <row r="430" spans="1:55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4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</row>
    <row r="431" spans="1:55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4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</row>
    <row r="432" spans="1:55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4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</row>
    <row r="433" spans="1:55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4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</row>
    <row r="434" spans="1:55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4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</row>
    <row r="435" spans="1:55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4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</row>
    <row r="436" spans="1:55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4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</row>
    <row r="437" spans="1:55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4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</row>
    <row r="438" spans="1:55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4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</row>
    <row r="439" spans="1:55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4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</row>
    <row r="440" spans="1:55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4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</row>
    <row r="441" spans="1:55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4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</row>
    <row r="442" spans="1:55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4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</row>
    <row r="443" spans="1:55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4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</row>
    <row r="444" spans="1:55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4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</row>
    <row r="445" spans="1:55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4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</row>
    <row r="446" spans="1:55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4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</row>
    <row r="447" spans="1:55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4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</row>
    <row r="448" spans="1:55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4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</row>
    <row r="449" spans="1:55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4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</row>
    <row r="450" spans="1:55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4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</row>
    <row r="451" spans="1:55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4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</row>
    <row r="452" spans="1:55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4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</row>
    <row r="453" spans="1:55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4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</row>
    <row r="454" spans="1:55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4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</row>
    <row r="455" spans="1:55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4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</row>
    <row r="456" spans="1:55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4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</row>
    <row r="457" spans="1:55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4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</row>
    <row r="458" spans="1:55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4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</row>
    <row r="459" spans="1:55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4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</row>
    <row r="460" spans="1:55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4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</row>
    <row r="461" spans="1:55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4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</row>
    <row r="462" spans="1:55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4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</row>
    <row r="463" spans="1:55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4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</row>
    <row r="464" spans="1:55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4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</row>
    <row r="465" spans="1:55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4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</row>
    <row r="466" spans="1:55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4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</row>
    <row r="467" spans="1:55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4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</row>
    <row r="468" spans="1:55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4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</row>
    <row r="469" spans="1:55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4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</row>
    <row r="470" spans="1:55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4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</row>
    <row r="471" spans="1:55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4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</row>
    <row r="472" spans="1:55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4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</row>
    <row r="473" spans="1:55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4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</row>
    <row r="474" spans="1:55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4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</row>
    <row r="475" spans="1:55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4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</row>
    <row r="476" spans="1:55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4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</row>
    <row r="477" spans="1:55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4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</row>
    <row r="478" spans="1:55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4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</row>
    <row r="479" spans="1:55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4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</row>
    <row r="480" spans="1:55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4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</row>
    <row r="481" spans="1:55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4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</row>
    <row r="482" spans="1:55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4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</row>
    <row r="483" spans="1:55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4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</row>
    <row r="484" spans="1:55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4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</row>
    <row r="485" spans="1:55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4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</row>
    <row r="486" spans="1:55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4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</row>
    <row r="487" spans="1:55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4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</row>
    <row r="488" spans="1:55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4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</row>
    <row r="489" spans="1:55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4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</row>
    <row r="490" spans="1:55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4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</row>
    <row r="491" spans="1:55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4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</row>
    <row r="492" spans="1:55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4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</row>
    <row r="493" spans="1:55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4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</row>
    <row r="494" spans="1:55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4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</row>
    <row r="495" spans="1:55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4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</row>
    <row r="496" spans="1:55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4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</row>
    <row r="497" spans="1:55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4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</row>
    <row r="498" spans="1:55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4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</row>
    <row r="499" spans="1:55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4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</row>
    <row r="500" spans="1:55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4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</row>
    <row r="501" spans="1:55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4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</row>
    <row r="502" spans="1:55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4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</row>
    <row r="503" spans="1:55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4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</row>
    <row r="504" spans="1:55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4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</row>
    <row r="505" spans="1:55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4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</row>
    <row r="506" spans="1:55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4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</row>
    <row r="507" spans="1:55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4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</row>
    <row r="508" spans="1:55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4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</row>
    <row r="509" spans="1:55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4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</row>
    <row r="510" spans="1:55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4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</row>
    <row r="511" spans="1:55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4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</row>
    <row r="512" spans="1:55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4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</row>
    <row r="513" spans="1:55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4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</row>
    <row r="514" spans="1:55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4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</row>
    <row r="515" spans="1:55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4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</row>
    <row r="516" spans="1:55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4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</row>
    <row r="517" spans="1:55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4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</row>
    <row r="518" spans="1:55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4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</row>
    <row r="519" spans="1:55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4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</row>
    <row r="520" spans="1:55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4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</row>
    <row r="521" spans="1:55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4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</row>
    <row r="522" spans="1:55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4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</row>
    <row r="523" spans="1:55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4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</row>
    <row r="524" spans="1:55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4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</row>
    <row r="525" spans="1:55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4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</row>
    <row r="526" spans="1:55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4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</row>
    <row r="527" spans="1:55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4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</row>
    <row r="528" spans="1:55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4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</row>
    <row r="529" spans="1:55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4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</row>
    <row r="530" spans="1:55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4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</row>
    <row r="531" spans="1:55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4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</row>
    <row r="532" spans="1:55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4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</row>
    <row r="533" spans="1:55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4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</row>
    <row r="534" spans="1:55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4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</row>
    <row r="535" spans="1:55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4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</row>
    <row r="536" spans="1:55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4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</row>
    <row r="537" spans="1:55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4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</row>
    <row r="538" spans="1:55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4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</row>
    <row r="539" spans="1:55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4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</row>
    <row r="540" spans="1:55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4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</row>
    <row r="541" spans="1:55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4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</row>
    <row r="542" spans="1:55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4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</row>
    <row r="543" spans="1:55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4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</row>
    <row r="544" spans="1:55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4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</row>
    <row r="545" spans="1:55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4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</row>
    <row r="546" spans="1:55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4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</row>
    <row r="547" spans="1:55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4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</row>
    <row r="548" spans="1:55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4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</row>
    <row r="549" spans="1:55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4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</row>
    <row r="550" spans="1:55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4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</row>
    <row r="551" spans="1:55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4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</row>
    <row r="552" spans="1:55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4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</row>
    <row r="553" spans="1:55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4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</row>
    <row r="554" spans="1:55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4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</row>
    <row r="555" spans="1:55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4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</row>
    <row r="556" spans="1:55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4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</row>
    <row r="557" spans="1:55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4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</row>
    <row r="558" spans="1:55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4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</row>
    <row r="559" spans="1:55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4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</row>
    <row r="560" spans="1:55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4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</row>
    <row r="561" spans="1:55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4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</row>
    <row r="562" spans="1:55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4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</row>
    <row r="563" spans="1:55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4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</row>
    <row r="564" spans="1:55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4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</row>
    <row r="565" spans="1:55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4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</row>
    <row r="566" spans="1:55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4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</row>
    <row r="567" spans="1:55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4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</row>
    <row r="568" spans="1:55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4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</row>
    <row r="569" spans="1:55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4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</row>
    <row r="570" spans="1:55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4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</row>
    <row r="571" spans="1:55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4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</row>
    <row r="572" spans="1:55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4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</row>
    <row r="573" spans="1:55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4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</row>
    <row r="574" spans="1:55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4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</row>
    <row r="575" spans="1:55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4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</row>
    <row r="576" spans="1:55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4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</row>
    <row r="577" spans="1:55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4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</row>
    <row r="578" spans="1:55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4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</row>
    <row r="579" spans="1:55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4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</row>
    <row r="580" spans="1:55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4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</row>
    <row r="581" spans="1:55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4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</row>
    <row r="582" spans="1:55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4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</row>
    <row r="583" spans="1:55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4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</row>
    <row r="584" spans="1:55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4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</row>
    <row r="585" spans="1:55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4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</row>
    <row r="586" spans="1:55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4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</row>
    <row r="587" spans="1:55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4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</row>
    <row r="588" spans="1:55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4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</row>
    <row r="589" spans="1:55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4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</row>
    <row r="590" spans="1:55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4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</row>
    <row r="591" spans="1:55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4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</row>
    <row r="592" spans="1:55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4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</row>
    <row r="593" spans="1:55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4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</row>
    <row r="594" spans="1:55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4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</row>
    <row r="595" spans="1:55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4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</row>
    <row r="596" spans="1:55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4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</row>
    <row r="597" spans="1:55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4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</row>
    <row r="598" spans="1:55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4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</row>
    <row r="599" spans="1:55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4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</row>
    <row r="600" spans="1:55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4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</row>
    <row r="601" spans="1:55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4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</row>
    <row r="602" spans="1:55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4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</row>
    <row r="603" spans="1:55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4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</row>
    <row r="604" spans="1:55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4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</row>
    <row r="605" spans="1:55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4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</row>
    <row r="606" spans="1:55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4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</row>
    <row r="607" spans="1:55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4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</row>
    <row r="608" spans="1:55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4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</row>
    <row r="609" spans="1:55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4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</row>
    <row r="610" spans="1:55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4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</row>
    <row r="611" spans="1:55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4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</row>
    <row r="612" spans="1:55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4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</row>
    <row r="613" spans="1:55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4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</row>
    <row r="614" spans="1:55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4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</row>
    <row r="615" spans="1:55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4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</row>
    <row r="616" spans="1:55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4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</row>
    <row r="617" spans="1:55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4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</row>
    <row r="618" spans="1:55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4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</row>
    <row r="619" spans="1:55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4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</row>
    <row r="620" spans="1:55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4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</row>
    <row r="621" spans="1:55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4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</row>
    <row r="622" spans="1:55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4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</row>
    <row r="623" spans="1:55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4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</row>
    <row r="624" spans="1:55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4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</row>
    <row r="625" spans="1:55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4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</row>
    <row r="626" spans="1:55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4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</row>
    <row r="627" spans="1:55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4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</row>
    <row r="628" spans="1:55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4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</row>
    <row r="629" spans="1:55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4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</row>
    <row r="630" spans="1:55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4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</row>
    <row r="631" spans="1:55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4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</row>
    <row r="632" spans="1:55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4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</row>
    <row r="633" spans="1:55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4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</row>
    <row r="634" spans="1:55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4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</row>
    <row r="635" spans="1:55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4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</row>
    <row r="636" spans="1:55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4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</row>
    <row r="637" spans="1:55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4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</row>
    <row r="638" spans="1:55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4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</row>
    <row r="639" spans="1:55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4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</row>
    <row r="640" spans="1:55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4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</row>
    <row r="641" spans="1:55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4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</row>
    <row r="642" spans="1:55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4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</row>
    <row r="643" spans="1:55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4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</row>
    <row r="644" spans="1:55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4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</row>
    <row r="645" spans="1:55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4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</row>
    <row r="646" spans="1:55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4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</row>
    <row r="647" spans="1:55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4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</row>
    <row r="648" spans="1:55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4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</row>
    <row r="649" spans="1:55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4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</row>
    <row r="650" spans="1:55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4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</row>
    <row r="651" spans="1:55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4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</row>
    <row r="652" spans="1:55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4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</row>
    <row r="653" spans="1:55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4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</row>
    <row r="654" spans="1:55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4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</row>
    <row r="655" spans="1:55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4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</row>
    <row r="656" spans="1:55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4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</row>
    <row r="657" spans="1:55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4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</row>
    <row r="658" spans="1:55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4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</row>
    <row r="659" spans="1:55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4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</row>
    <row r="660" spans="1:55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4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</row>
    <row r="661" spans="1:55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4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</row>
    <row r="662" spans="1:55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4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</row>
    <row r="663" spans="1:55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4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</row>
    <row r="664" spans="1:55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4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</row>
    <row r="665" spans="1:55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4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</row>
    <row r="666" spans="1:55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4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</row>
    <row r="667" spans="1:55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4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</row>
    <row r="668" spans="1:55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4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</row>
    <row r="669" spans="1:55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4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</row>
    <row r="670" spans="1:55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4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</row>
    <row r="671" spans="1:55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4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</row>
    <row r="672" spans="1:55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4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</row>
    <row r="673" spans="1:55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4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</row>
    <row r="674" spans="1:55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4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</row>
    <row r="675" spans="1:55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4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</row>
    <row r="676" spans="1:55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4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</row>
    <row r="677" spans="1:55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4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</row>
    <row r="678" spans="1:55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4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</row>
    <row r="679" spans="1:55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4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</row>
    <row r="680" spans="1:55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4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</row>
    <row r="681" spans="1:55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4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</row>
    <row r="682" spans="1:55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4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</row>
    <row r="683" spans="1:55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4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</row>
    <row r="684" spans="1:55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4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</row>
    <row r="685" spans="1:55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4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</row>
    <row r="686" spans="1:55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4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</row>
    <row r="687" spans="1:55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4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</row>
    <row r="688" spans="1:55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4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</row>
    <row r="689" spans="1:55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4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</row>
    <row r="690" spans="1:55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4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</row>
    <row r="691" spans="1:55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4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</row>
    <row r="692" spans="1:55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4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</row>
    <row r="693" spans="1:55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4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</row>
    <row r="694" spans="1:55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4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</row>
    <row r="695" spans="1:55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4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</row>
    <row r="696" spans="1:55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4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</row>
    <row r="697" spans="1:55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4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</row>
    <row r="698" spans="1:55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4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</row>
    <row r="699" spans="1:55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4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</row>
    <row r="700" spans="1:55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4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</row>
    <row r="701" spans="1:55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4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</row>
    <row r="702" spans="1:55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4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</row>
    <row r="703" spans="1:55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4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</row>
    <row r="704" spans="1:55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4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</row>
    <row r="705" spans="1:55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4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</row>
    <row r="706" spans="1:55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4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</row>
    <row r="707" spans="1:55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4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</row>
    <row r="708" spans="1:55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4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</row>
    <row r="709" spans="1:55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4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</row>
    <row r="710" spans="1:55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4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</row>
    <row r="711" spans="1:55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4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</row>
    <row r="712" spans="1:55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4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</row>
    <row r="713" spans="1:55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4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</row>
    <row r="714" spans="1:55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4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</row>
    <row r="715" spans="1:55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4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</row>
    <row r="716" spans="1:55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4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</row>
    <row r="717" spans="1:55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4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</row>
    <row r="718" spans="1:55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4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</row>
    <row r="719" spans="1:55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4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</row>
    <row r="720" spans="1:55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4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</row>
    <row r="721" spans="1:55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4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</row>
    <row r="722" spans="1:55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4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</row>
    <row r="723" spans="1:55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4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</row>
    <row r="724" spans="1:55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4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</row>
    <row r="725" spans="1:55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4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</row>
    <row r="726" spans="1:55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4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</row>
    <row r="727" spans="1:55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4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</row>
    <row r="728" spans="1:55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4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</row>
    <row r="729" spans="1:55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4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</row>
    <row r="730" spans="1:55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4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</row>
    <row r="731" spans="1:55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4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</row>
    <row r="732" spans="1:55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4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</row>
    <row r="733" spans="1:55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4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</row>
    <row r="734" spans="1:55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4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</row>
    <row r="735" spans="1:55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4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</row>
    <row r="736" spans="1:55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4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</row>
    <row r="737" spans="1:55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4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</row>
    <row r="738" spans="1:55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4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</row>
    <row r="739" spans="1:55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4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</row>
    <row r="740" spans="1:55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4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</row>
    <row r="741" spans="1:55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4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</row>
    <row r="742" spans="1:55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4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</row>
    <row r="743" spans="1:55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4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</row>
    <row r="744" spans="1:55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4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</row>
    <row r="745" spans="1:55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4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</row>
    <row r="746" spans="1:55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4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</row>
    <row r="747" spans="1:55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4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</row>
    <row r="748" spans="1:55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4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</row>
    <row r="749" spans="1:55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4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</row>
    <row r="750" spans="1:55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4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</row>
    <row r="751" spans="1:55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4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</row>
    <row r="752" spans="1:55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4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</row>
    <row r="753" spans="1:55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4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</row>
    <row r="754" spans="1:55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4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</row>
    <row r="755" spans="1:55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4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</row>
    <row r="756" spans="1:55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4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</row>
    <row r="757" spans="1:55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4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</row>
    <row r="758" spans="1:55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4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</row>
    <row r="759" spans="1:55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4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</row>
    <row r="760" spans="1:55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4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</row>
    <row r="761" spans="1:55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4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</row>
    <row r="762" spans="1:55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4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</row>
    <row r="763" spans="1:55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4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</row>
    <row r="764" spans="1:55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4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</row>
    <row r="765" spans="1:55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4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</row>
    <row r="766" spans="1:55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4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</row>
    <row r="767" spans="1:55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4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</row>
    <row r="768" spans="1:55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4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</row>
    <row r="769" spans="1:55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4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</row>
    <row r="770" spans="1:55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4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</row>
    <row r="771" spans="1:55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4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</row>
    <row r="772" spans="1:55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4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</row>
    <row r="773" spans="1:55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4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</row>
    <row r="774" spans="1:55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4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</row>
    <row r="775" spans="1:55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4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</row>
    <row r="776" spans="1:55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4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</row>
    <row r="777" spans="1:55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4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</row>
    <row r="778" spans="1:55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4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</row>
    <row r="779" spans="1:55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4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</row>
    <row r="780" spans="1:55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4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</row>
    <row r="781" spans="1:55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4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</row>
    <row r="782" spans="1:55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4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</row>
    <row r="783" spans="1:55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4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</row>
    <row r="784" spans="1:55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4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</row>
    <row r="785" spans="1:55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4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</row>
    <row r="786" spans="1:55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4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</row>
    <row r="787" spans="1:55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4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</row>
    <row r="788" spans="1:55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4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</row>
    <row r="789" spans="1:55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4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</row>
    <row r="790" spans="1:55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4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</row>
    <row r="791" spans="1:55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4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</row>
    <row r="792" spans="1:55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4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</row>
    <row r="793" spans="1:55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4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</row>
    <row r="794" spans="1:55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4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</row>
    <row r="795" spans="1:55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4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</row>
    <row r="796" spans="1:55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4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</row>
    <row r="797" spans="1:55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4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</row>
    <row r="798" spans="1:55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4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</row>
    <row r="799" spans="1:55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4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</row>
    <row r="800" spans="1:55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4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</row>
    <row r="801" spans="1:55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4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</row>
    <row r="802" spans="1:55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4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</row>
    <row r="803" spans="1:55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4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</row>
    <row r="804" spans="1:55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4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</row>
    <row r="805" spans="1:55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4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</row>
    <row r="806" spans="1:55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4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</row>
    <row r="807" spans="1:55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4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</row>
    <row r="808" spans="1:55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4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</row>
    <row r="809" spans="1:55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4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</row>
    <row r="810" spans="1:55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4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</row>
    <row r="811" spans="1:55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4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</row>
    <row r="812" spans="1:55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4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</row>
    <row r="813" spans="1:55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4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</row>
    <row r="814" spans="1:55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4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</row>
    <row r="815" spans="1:55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4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</row>
    <row r="816" spans="1:55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4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</row>
    <row r="817" spans="1:55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4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</row>
    <row r="818" spans="1:55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4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</row>
    <row r="819" spans="1:55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4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</row>
    <row r="820" spans="1:55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4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</row>
    <row r="821" spans="1:55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4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</row>
    <row r="822" spans="1:55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4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</row>
    <row r="823" spans="1:55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4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</row>
    <row r="824" spans="1:55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4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</row>
    <row r="825" spans="1:55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4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</row>
    <row r="826" spans="1:55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4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</row>
    <row r="827" spans="1:55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4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</row>
    <row r="828" spans="1:55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4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</row>
    <row r="829" spans="1:55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4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</row>
    <row r="830" spans="1:55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4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</row>
    <row r="831" spans="1:55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4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</row>
    <row r="832" spans="1:55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4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</row>
    <row r="833" spans="1:55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4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</row>
    <row r="834" spans="1:55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4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</row>
    <row r="835" spans="1:55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4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</row>
    <row r="836" spans="1:55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4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</row>
    <row r="837" spans="1:55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4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</row>
    <row r="838" spans="1:55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4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</row>
    <row r="839" spans="1:55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4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</row>
    <row r="840" spans="1:55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4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</row>
    <row r="841" spans="1:55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4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</row>
    <row r="842" spans="1:55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4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</row>
    <row r="843" spans="1:55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4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</row>
    <row r="844" spans="1:55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4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</row>
    <row r="845" spans="1:55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4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</row>
    <row r="846" spans="1:55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4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</row>
    <row r="847" spans="1:55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4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</row>
    <row r="848" spans="1:55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4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</row>
    <row r="849" spans="1:55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4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</row>
    <row r="850" spans="1:55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4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</row>
    <row r="851" spans="1:55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4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</row>
    <row r="852" spans="1:55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4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</row>
    <row r="853" spans="1:55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4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</row>
    <row r="854" spans="1:55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4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</row>
    <row r="855" spans="1:55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4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</row>
    <row r="856" spans="1:55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4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</row>
    <row r="857" spans="1:55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4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</row>
    <row r="858" spans="1:55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4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</row>
    <row r="859" spans="1:55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4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</row>
    <row r="860" spans="1:55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4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</row>
    <row r="861" spans="1:55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4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</row>
    <row r="862" spans="1:55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4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</row>
    <row r="863" spans="1:55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4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</row>
    <row r="864" spans="1:55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4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</row>
    <row r="865" spans="1:55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4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</row>
    <row r="866" spans="1:55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4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</row>
    <row r="867" spans="1:55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4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</row>
    <row r="868" spans="1:55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4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</row>
    <row r="869" spans="1:55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4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</row>
    <row r="870" spans="1:55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4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</row>
    <row r="871" spans="1:55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4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</row>
    <row r="872" spans="1:55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4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</row>
    <row r="873" spans="1:55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4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</row>
    <row r="874" spans="1:55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4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</row>
    <row r="875" spans="1:55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4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</row>
    <row r="876" spans="1:55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4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</row>
    <row r="877" spans="1:55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4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</row>
    <row r="878" spans="1:55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4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</row>
    <row r="879" spans="1:55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4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</row>
    <row r="880" spans="1:55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4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</row>
    <row r="881" spans="1:55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4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</row>
    <row r="882" spans="1:55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4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</row>
    <row r="883" spans="1:55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4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</row>
    <row r="884" spans="1:55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4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</row>
    <row r="885" spans="1:55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4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</row>
    <row r="886" spans="1:55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4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</row>
    <row r="887" spans="1:55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4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</row>
    <row r="888" spans="1:55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4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</row>
    <row r="889" spans="1:55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4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</row>
    <row r="890" spans="1:55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4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</row>
    <row r="891" spans="1:55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4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</row>
    <row r="892" spans="1:55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4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</row>
    <row r="893" spans="1:55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4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</row>
    <row r="894" spans="1:55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4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</row>
    <row r="895" spans="1:55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4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</row>
    <row r="896" spans="1:55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4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</row>
    <row r="897" spans="1:55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4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</row>
    <row r="898" spans="1:55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4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</row>
    <row r="899" spans="1:55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4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</row>
    <row r="900" spans="1:55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4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</row>
    <row r="901" spans="1:55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4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</row>
    <row r="902" spans="1:55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4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</row>
    <row r="903" spans="1:55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4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</row>
    <row r="904" spans="1:55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4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</row>
    <row r="905" spans="1:55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4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</row>
    <row r="906" spans="1:55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4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</row>
    <row r="907" spans="1:55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4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</row>
    <row r="908" spans="1:55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4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</row>
    <row r="909" spans="1:55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4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</row>
    <row r="910" spans="1:55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4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</row>
    <row r="911" spans="1:55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4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</row>
    <row r="912" spans="1:55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4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</row>
    <row r="913" spans="1:55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4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</row>
    <row r="914" spans="1:55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4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</row>
    <row r="915" spans="1:55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4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</row>
    <row r="916" spans="1:55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4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</row>
    <row r="917" spans="1:55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4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</row>
    <row r="918" spans="1:55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4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</row>
    <row r="919" spans="1:55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4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</row>
    <row r="920" spans="1:55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4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</row>
    <row r="921" spans="1:55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4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</row>
    <row r="922" spans="1:55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4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</row>
    <row r="923" spans="1:55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4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</row>
    <row r="924" spans="1:55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4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</row>
    <row r="925" spans="1:55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4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</row>
    <row r="926" spans="1:55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4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</row>
    <row r="927" spans="1:55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4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</row>
    <row r="928" spans="1:55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4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</row>
    <row r="929" spans="1:55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4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</row>
    <row r="930" spans="1:55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4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</row>
    <row r="931" spans="1:55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4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</row>
    <row r="932" spans="1:55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4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</row>
    <row r="933" spans="1:55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4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</row>
    <row r="934" spans="1:55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4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</row>
    <row r="935" spans="1:55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4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</row>
    <row r="936" spans="1:55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4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</row>
    <row r="937" spans="1:55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4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</row>
    <row r="938" spans="1:55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4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</row>
    <row r="939" spans="1:55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4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</row>
    <row r="940" spans="1:55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4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</row>
    <row r="941" spans="1:55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4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</row>
    <row r="942" spans="1:55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4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</row>
    <row r="943" spans="1:55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4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</row>
    <row r="944" spans="1:55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4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</row>
    <row r="945" spans="1:55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4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</row>
    <row r="946" spans="1:55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4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</row>
    <row r="947" spans="1:55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4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</row>
    <row r="948" spans="1:55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4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</row>
    <row r="949" spans="1:55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4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</row>
    <row r="950" spans="1:55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4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</row>
    <row r="951" spans="1:55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4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</row>
    <row r="952" spans="1:55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4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</row>
    <row r="953" spans="1:55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4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</row>
    <row r="954" spans="1:55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4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</row>
    <row r="955" spans="1:55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4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</row>
    <row r="956" spans="1:55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4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</row>
    <row r="957" spans="1:55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4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</row>
    <row r="958" spans="1:55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4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</row>
    <row r="959" spans="1:55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4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</row>
    <row r="960" spans="1:55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4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</row>
    <row r="961" spans="1:55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4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</row>
    <row r="962" spans="1:55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4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</row>
    <row r="963" spans="1:55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4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</row>
    <row r="964" spans="1:55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4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</row>
    <row r="965" spans="1:55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4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</row>
    <row r="966" spans="1:55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4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</row>
    <row r="967" spans="1:55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4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</row>
    <row r="968" spans="1:55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4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</row>
    <row r="969" spans="1:55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4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</row>
    <row r="970" spans="1:55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4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</row>
    <row r="971" spans="1:55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4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</row>
    <row r="972" spans="1:55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4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</row>
    <row r="973" spans="1:55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4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</row>
    <row r="974" spans="1:55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4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</row>
    <row r="975" spans="1:55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4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</row>
    <row r="976" spans="1:55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4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</row>
    <row r="977" spans="1:55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4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</row>
    <row r="978" spans="1:55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4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</row>
    <row r="979" spans="1:55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4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</row>
    <row r="980" spans="1:55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4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</row>
    <row r="981" spans="1:55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4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</row>
    <row r="982" spans="1:55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4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</row>
    <row r="983" spans="1:55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4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</row>
    <row r="984" spans="1:55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4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</row>
    <row r="985" spans="1:55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4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</row>
    <row r="986" spans="1:55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4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</row>
    <row r="987" spans="1:55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4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</row>
    <row r="988" spans="1:55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4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</row>
    <row r="989" spans="1:55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4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</row>
    <row r="990" spans="1:55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4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</row>
    <row r="991" spans="1:55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4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</row>
    <row r="992" spans="1:55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4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</row>
    <row r="993" spans="1:55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4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</row>
    <row r="994" spans="1:55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4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</row>
    <row r="995" spans="1:55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4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</row>
    <row r="996" spans="1:55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4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</row>
    <row r="997" spans="1:55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4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</row>
    <row r="998" spans="1:55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4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</row>
    <row r="999" spans="1:55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4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</row>
    <row r="1000" spans="1:55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4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</row>
    <row r="1001" spans="1:55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4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</row>
    <row r="1002" spans="1:55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4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 methods</vt:lpstr>
      <vt:lpstr>studies with methods</vt:lpstr>
      <vt:lpstr>papers matrix</vt:lpstr>
      <vt:lpstr>papers matrix by ref</vt:lpstr>
      <vt:lpstr>building blocks</vt:lpstr>
      <vt:lpstr>divergent browsing</vt:lpstr>
      <vt:lpstr>Old of papers matrix by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2021-11-09T19:30:18Z</dcterms:modified>
</cp:coreProperties>
</file>