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L Guest\Documents\GitHub\nereosisters\output\"/>
    </mc:Choice>
  </mc:AlternateContent>
  <xr:revisionPtr revIDLastSave="0" documentId="8_{7B460543-3C4B-4EF5-B5D2-48612A8C1C28}" xr6:coauthVersionLast="47" xr6:coauthVersionMax="47" xr10:uidLastSave="{00000000-0000-0000-0000-000000000000}"/>
  <bookViews>
    <workbookView xWindow="15608" yWindow="113" windowWidth="14714" windowHeight="14452" activeTab="1"/>
  </bookViews>
  <sheets>
    <sheet name="Sheet2" sheetId="3" r:id="rId1"/>
    <sheet name="summed-original-72" sheetId="1" r:id="rId2"/>
  </sheets>
  <calcPr calcId="0"/>
</workbook>
</file>

<file path=xl/calcChain.xml><?xml version="1.0" encoding="utf-8"?>
<calcChain xmlns="http://schemas.openxmlformats.org/spreadsheetml/2006/main">
  <c r="D20" i="3" l="1"/>
  <c r="D21" i="3"/>
  <c r="D22" i="3"/>
  <c r="D23" i="3"/>
  <c r="D24" i="3"/>
  <c r="D19" i="3"/>
  <c r="C19" i="3"/>
  <c r="B24" i="3"/>
  <c r="B23" i="3"/>
  <c r="B22" i="3"/>
  <c r="B21" i="3"/>
  <c r="B20" i="3"/>
  <c r="B19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K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<sst xmlns="http://schemas.openxmlformats.org/spreadsheetml/2006/main" count="104" uniqueCount="104">
  <si>
    <t>treat_well</t>
  </si>
  <si>
    <t>female</t>
  </si>
  <si>
    <t>male</t>
  </si>
  <si>
    <t>unk</t>
  </si>
  <si>
    <t>und</t>
  </si>
  <si>
    <t>Counts_T10_W01</t>
  </si>
  <si>
    <t>Counts_T10_W02</t>
  </si>
  <si>
    <t>Counts_T10_W03</t>
  </si>
  <si>
    <t>Counts_T10_W04</t>
  </si>
  <si>
    <t>Counts_T10_W05</t>
  </si>
  <si>
    <t>Counts_T10_W06</t>
  </si>
  <si>
    <t>Counts_T10_W07</t>
  </si>
  <si>
    <t>Counts_T10_W08</t>
  </si>
  <si>
    <t>Counts_T10_W09</t>
  </si>
  <si>
    <t>Counts_T10_W10</t>
  </si>
  <si>
    <t>Counts_T10_W11</t>
  </si>
  <si>
    <t>Counts_T10_W12</t>
  </si>
  <si>
    <t>Counts_T10_W13</t>
  </si>
  <si>
    <t>Counts_T10_W14</t>
  </si>
  <si>
    <t>Counts_T10_W15</t>
  </si>
  <si>
    <t>Counts_T10_W16</t>
  </si>
  <si>
    <t>Counts_T10_W17</t>
  </si>
  <si>
    <t>Counts_T10_W18</t>
  </si>
  <si>
    <t>Counts_T13_W01</t>
  </si>
  <si>
    <t>Counts_T13_W02</t>
  </si>
  <si>
    <t>Counts_T13_W03</t>
  </si>
  <si>
    <t>Counts_T13_W04</t>
  </si>
  <si>
    <t>Counts_T13_W05</t>
  </si>
  <si>
    <t>Counts_T13_W06</t>
  </si>
  <si>
    <t>Counts_T13_W07</t>
  </si>
  <si>
    <t>Counts_T13_W08</t>
  </si>
  <si>
    <t>Counts_T13_W09</t>
  </si>
  <si>
    <t>Counts_T13_W10</t>
  </si>
  <si>
    <t>Counts_T13_W11</t>
  </si>
  <si>
    <t>Counts_T13_W12</t>
  </si>
  <si>
    <t>Counts_T13_W13</t>
  </si>
  <si>
    <t>Counts_T13_W14</t>
  </si>
  <si>
    <t>Counts_T13_W15</t>
  </si>
  <si>
    <t>Counts_T13_W16</t>
  </si>
  <si>
    <t>Counts_T13_W17</t>
  </si>
  <si>
    <t>Counts_T13_W18</t>
  </si>
  <si>
    <t>Counts_T15_W01</t>
  </si>
  <si>
    <t>Counts_T15_W02</t>
  </si>
  <si>
    <t>Counts_T15_W03</t>
  </si>
  <si>
    <t>Counts_T15_W04</t>
  </si>
  <si>
    <t>Counts_T15_W05</t>
  </si>
  <si>
    <t>Counts_T15_W06</t>
  </si>
  <si>
    <t>Counts_T15_W07</t>
  </si>
  <si>
    <t>Counts_T15_W08</t>
  </si>
  <si>
    <t>Counts_T15_W09</t>
  </si>
  <si>
    <t>Counts_T15_W10</t>
  </si>
  <si>
    <t>Counts_T15_W11</t>
  </si>
  <si>
    <t>Counts_T15_W12</t>
  </si>
  <si>
    <t>Counts_T15_W13</t>
  </si>
  <si>
    <t>Counts_T15_W14</t>
  </si>
  <si>
    <t>Counts_T15_W15</t>
  </si>
  <si>
    <t>Counts_T15_W16</t>
  </si>
  <si>
    <t>Counts_T15_W17</t>
  </si>
  <si>
    <t>Counts_T15_W18</t>
  </si>
  <si>
    <t>Counts_T18_W01</t>
  </si>
  <si>
    <t>Counts_T18_W02</t>
  </si>
  <si>
    <t>Counts_T18_W03</t>
  </si>
  <si>
    <t>Counts_T18_W04</t>
  </si>
  <si>
    <t>Counts_T18_W05</t>
  </si>
  <si>
    <t>Counts_T18_W06</t>
  </si>
  <si>
    <t>Counts_T18_W07</t>
  </si>
  <si>
    <t>Counts_T18_W08</t>
  </si>
  <si>
    <t>Counts_T18_W09</t>
  </si>
  <si>
    <t>Counts_T18_W10</t>
  </si>
  <si>
    <t>Counts_T18_W11</t>
  </si>
  <si>
    <t>Counts_T18_W12</t>
  </si>
  <si>
    <t>Counts_T18_W13</t>
  </si>
  <si>
    <t>Counts_T18_W14</t>
  </si>
  <si>
    <t>Counts_T18_W15</t>
  </si>
  <si>
    <t>Counts_T18_W16</t>
  </si>
  <si>
    <t>Counts_T18_W17</t>
  </si>
  <si>
    <t>Counts_T18_W18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</si>
  <si>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</si>
  <si>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</si>
  <si>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</si>
  <si>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</si>
  <si>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</si>
  <si>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</si>
  <si>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</si>
  <si>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</si>
  <si>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</si>
  <si>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</si>
  <si>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</si>
  <si>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</si>
  <si>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</si>
  <si>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</si>
  <si>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</si>
  <si>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</si>
  <si>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</si>
  <si>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</si>
  <si>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10 vs 13</t>
  </si>
  <si>
    <t>10 vs 15</t>
  </si>
  <si>
    <t>10 vs 18</t>
  </si>
  <si>
    <t>13 vs 15</t>
  </si>
  <si>
    <t>13 vs 18</t>
  </si>
  <si>
    <t>15 vs 18</t>
  </si>
  <si>
    <t>Abs difference</t>
  </si>
  <si>
    <t>Standard Error</t>
  </si>
  <si>
    <t>q_tukey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</si>
</sst>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6" sqref="I6"/>
    </sheetView>
  </sheetViews>
  <sheetFormatPr defaultRowHeight="14.25" x14ac:dyDescent="0.45"/>
  <cols>
    <col min="1" max="1" width="19.53125" customWidth="1"/>
    <col min="6" max="6" width="9.59765625" customWidth="1"/>
  </cols>
  <sheetData>
    <row r="1" spans="1:7" x14ac:dyDescent="0.45">
      <c r="A1" t="s">
        <v>77</v>
      </c>
    </row>
    <row r="3" spans="1:7" ht="14.65" thickBot="1" x14ac:dyDescent="0.5">
      <c r="A3" t="s">
        <v>78</v>
      </c>
    </row>
    <row r="4" spans="1:7" x14ac:dyDescent="0.45">
      <c r="A4" s="3" t="s">
        <v>79</v>
      </c>
      <c r="B4" s="3" t="s">
        <v>80</v>
      </c>
      <c r="C4" s="3" t="s">
        <v>81</v>
      </c>
      <c r="D4" s="3" t="s">
        <v>82</v>
      </c>
      <c r="E4" s="3" t="s">
        <v>83</v>
      </c>
    </row>
    <row r="5" spans="1:7" x14ac:dyDescent="0.45">
      <c r="A5" s="1">
        <v>10</v>
      </c>
      <c r="B5" s="1">
        <v>18</v>
      </c>
      <c r="C5" s="1">
        <v>851</v>
      </c>
      <c r="D5" s="1">
        <v>47.277777777777779</v>
      </c>
      <c r="E5" s="1">
        <v>269.3888888888888</v>
      </c>
    </row>
    <row r="6" spans="1:7" x14ac:dyDescent="0.45">
      <c r="A6" s="1">
        <v>13</v>
      </c>
      <c r="B6" s="1">
        <v>18</v>
      </c>
      <c r="C6" s="1">
        <v>1192</v>
      </c>
      <c r="D6" s="1">
        <v>66.222222222222229</v>
      </c>
      <c r="E6" s="1">
        <v>318.30065359477112</v>
      </c>
    </row>
    <row r="7" spans="1:7" x14ac:dyDescent="0.45">
      <c r="A7" s="1">
        <v>15</v>
      </c>
      <c r="B7" s="1">
        <v>18</v>
      </c>
      <c r="C7" s="1">
        <v>1396</v>
      </c>
      <c r="D7" s="1">
        <v>77.555555555555557</v>
      </c>
      <c r="E7" s="1">
        <v>234.84967320261399</v>
      </c>
    </row>
    <row r="8" spans="1:7" ht="14.65" thickBot="1" x14ac:dyDescent="0.5">
      <c r="A8" s="2">
        <v>18</v>
      </c>
      <c r="B8" s="2">
        <v>18</v>
      </c>
      <c r="C8" s="2">
        <v>1323</v>
      </c>
      <c r="D8" s="2">
        <v>73.5</v>
      </c>
      <c r="E8" s="2">
        <v>402.38235294117646</v>
      </c>
    </row>
    <row r="11" spans="1:7" ht="14.65" thickBot="1" x14ac:dyDescent="0.5">
      <c r="A11" t="s">
        <v>84</v>
      </c>
    </row>
    <row r="12" spans="1:7" x14ac:dyDescent="0.45">
      <c r="A12" s="3" t="s">
        <v>85</v>
      </c>
      <c r="B12" s="3" t="s">
        <v>86</v>
      </c>
      <c r="C12" s="3" t="s">
        <v>87</v>
      </c>
      <c r="D12" s="3" t="s">
        <v>88</v>
      </c>
      <c r="E12" s="3" t="s">
        <v>89</v>
      </c>
      <c r="F12" s="3" t="s">
        <v>90</v>
      </c>
      <c r="G12" s="3" t="s">
        <v>91</v>
      </c>
    </row>
    <row r="13" spans="1:7" x14ac:dyDescent="0.45">
      <c r="A13" s="1" t="s">
        <v>92</v>
      </c>
      <c r="B13" s="1">
        <v>9724.9444444444634</v>
      </c>
      <c r="C13" s="1">
        <v>3</v>
      </c>
      <c r="D13" s="1">
        <v>3241.6481481481546</v>
      </c>
      <c r="E13" s="1">
        <v>10.585651297757735</v>
      </c>
      <c r="F13" s="4">
        <v>8.47915091186357E-6</v>
      </c>
      <c r="G13" s="1">
        <v>2.7395023019660094</v>
      </c>
    </row>
    <row r="14" spans="1:7" x14ac:dyDescent="0.45">
      <c r="A14" s="1" t="s">
        <v>93</v>
      </c>
      <c r="B14" s="1">
        <v>20823.666666666668</v>
      </c>
      <c r="C14" s="1">
        <v>68</v>
      </c>
      <c r="D14" s="1">
        <v>306.23039215686276</v>
      </c>
      <c r="E14" s="1"/>
      <c r="F14" s="1"/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ht="14.65" thickBot="1" x14ac:dyDescent="0.5">
      <c r="A16" s="2" t="s">
        <v>94</v>
      </c>
      <c r="B16" s="2">
        <v>30548.611111111131</v>
      </c>
      <c r="C16" s="2">
        <v>71</v>
      </c>
      <c r="D16" s="2"/>
      <c r="E16" s="2"/>
      <c r="F16" s="2"/>
      <c r="G16" s="2"/>
    </row>
    <row r="18" spans="1:4" x14ac:dyDescent="0.45">
      <c r="B18" t="s">
        <v>101</v>
      </c>
      <c r="C18" t="s">
        <v>102</v>
      </c>
      <c r="D18" t="s">
        <v>103</v>
      </c>
    </row>
    <row r="19" spans="1:4" x14ac:dyDescent="0.45">
      <c r="A19" t="s">
        <v>95</v>
      </c>
      <c r="B19">
        <f>ABS(D5-D6)</f>
        <v>18.94444444444445</v>
      </c>
      <c r="C19">
        <f>SQRT(D14/B6)</f>
        <v>4.1246575087236215</v>
      </c>
      <c r="D19">
        <f>B19/C19</f>
        <v>4.5929739388972504</v>
      </c>
    </row>
    <row r="20" spans="1:4" x14ac:dyDescent="0.45">
      <c r="A20" t="s">
        <v>96</v>
      </c>
      <c r="B20">
        <f>ABS(D5-D7)</f>
        <v>30.277777777777779</v>
      </c>
      <c r="C20">
        <v>4.1246575087236215</v>
      </c>
      <c r="D20">
        <f>B20/C20</f>
        <v>7.340676823164225</v>
      </c>
    </row>
    <row r="21" spans="1:4" x14ac:dyDescent="0.45">
      <c r="A21" t="s">
        <v>97</v>
      </c>
      <c r="B21">
        <f>ABS(D5-D8)</f>
        <v>26.222222222222221</v>
      </c>
      <c r="C21">
        <v>4.1246575087236215</v>
      </c>
      <c r="D21">
        <f t="shared" ref="D20:D24" si="0">B21/C21</f>
        <v>6.357430202813787</v>
      </c>
    </row>
    <row r="22" spans="1:4" x14ac:dyDescent="0.45">
      <c r="A22" t="s">
        <v>98</v>
      </c>
      <c r="B22">
        <f>ABS(D6-D7)</f>
        <v>11.333333333333329</v>
      </c>
      <c r="C22">
        <v>4.1246575087236215</v>
      </c>
      <c r="D22">
        <f t="shared" si="0"/>
        <v>2.7477028842669746</v>
      </c>
    </row>
    <row r="23" spans="1:4" x14ac:dyDescent="0.45">
      <c r="A23" t="s">
        <v>99</v>
      </c>
      <c r="B23">
        <f>ABS(D6-D8)</f>
        <v>7.2777777777777715</v>
      </c>
      <c r="C23">
        <v>4.1246575087236215</v>
      </c>
      <c r="D23">
        <f t="shared" si="0"/>
        <v>1.7644562639165369</v>
      </c>
    </row>
    <row r="24" spans="1:4" x14ac:dyDescent="0.45">
      <c r="A24" t="s">
        <v>100</v>
      </c>
      <c r="B24">
        <f>ABS(D7-D8)</f>
        <v>4.0555555555555571</v>
      </c>
      <c r="C24">
        <v>4.1246575087236215</v>
      </c>
      <c r="D24">
        <f t="shared" si="0"/>
        <v>0.98324662035043775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P20" sqref="P20"/>
    </sheetView>
  </sheetViews>
  <sheetFormatPr defaultRowHeight="14.25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J1">
        <v>10</v>
      </c>
      <c r="K1">
        <v>13</v>
      </c>
      <c r="L1">
        <v>15</v>
      </c>
      <c r="M1">
        <v>18</v>
      </c>
    </row>
    <row r="2" spans="1:13" x14ac:dyDescent="0.45">
      <c r="A2">
        <v>1</v>
      </c>
      <c r="B2" t="s">
        <v>5</v>
      </c>
      <c r="C2">
        <v>12</v>
      </c>
      <c r="D2">
        <v>28</v>
      </c>
      <c r="E2">
        <v>6</v>
      </c>
      <c r="F2">
        <v>33</v>
      </c>
      <c r="J2">
        <f>SUM(C2:E2)</f>
        <v>46</v>
      </c>
      <c r="K2">
        <f>SUM(C20:E20)</f>
        <v>81</v>
      </c>
      <c r="L2">
        <f>SUM(C38:E38)</f>
        <v>70</v>
      </c>
      <c r="M2">
        <f>SUM(C56:E56)</f>
        <v>57</v>
      </c>
    </row>
    <row r="3" spans="1:13" x14ac:dyDescent="0.45">
      <c r="A3">
        <v>2</v>
      </c>
      <c r="B3" t="s">
        <v>6</v>
      </c>
      <c r="C3">
        <v>13</v>
      </c>
      <c r="D3">
        <v>30</v>
      </c>
      <c r="E3">
        <v>11</v>
      </c>
      <c r="F3">
        <v>20</v>
      </c>
      <c r="J3">
        <f>SUM(C3:E3)</f>
        <v>54</v>
      </c>
      <c r="K3">
        <f t="shared" ref="K3:K19" si="0">SUM(C21:E21)</f>
        <v>63</v>
      </c>
      <c r="L3">
        <f t="shared" ref="L3:L19" si="1">SUM(C39:E39)</f>
        <v>49</v>
      </c>
      <c r="M3">
        <f t="shared" ref="M3:M19" si="2">SUM(C57:E57)</f>
        <v>77</v>
      </c>
    </row>
    <row r="4" spans="1:13" x14ac:dyDescent="0.45">
      <c r="A4">
        <v>3</v>
      </c>
      <c r="B4" t="s">
        <v>7</v>
      </c>
      <c r="C4">
        <v>11</v>
      </c>
      <c r="D4">
        <v>12</v>
      </c>
      <c r="E4">
        <v>1</v>
      </c>
      <c r="F4">
        <v>38</v>
      </c>
      <c r="J4">
        <f>SUM(C4:E4)</f>
        <v>24</v>
      </c>
      <c r="K4">
        <f t="shared" si="0"/>
        <v>68</v>
      </c>
      <c r="L4">
        <f t="shared" si="1"/>
        <v>56</v>
      </c>
      <c r="M4">
        <f t="shared" si="2"/>
        <v>73</v>
      </c>
    </row>
    <row r="5" spans="1:13" x14ac:dyDescent="0.45">
      <c r="A5">
        <v>4</v>
      </c>
      <c r="B5" t="s">
        <v>8</v>
      </c>
      <c r="C5">
        <v>22</v>
      </c>
      <c r="D5">
        <v>31</v>
      </c>
      <c r="E5">
        <v>3</v>
      </c>
      <c r="F5">
        <v>27</v>
      </c>
      <c r="J5">
        <f t="shared" ref="J3:J19" si="3">SUM(C5:E5)</f>
        <v>56</v>
      </c>
      <c r="K5">
        <f t="shared" si="0"/>
        <v>66</v>
      </c>
      <c r="L5">
        <f t="shared" si="1"/>
        <v>79</v>
      </c>
      <c r="M5">
        <f t="shared" si="2"/>
        <v>77</v>
      </c>
    </row>
    <row r="6" spans="1:13" x14ac:dyDescent="0.45">
      <c r="A6">
        <v>5</v>
      </c>
      <c r="B6" t="s">
        <v>9</v>
      </c>
      <c r="C6">
        <v>23</v>
      </c>
      <c r="D6">
        <v>43</v>
      </c>
      <c r="E6">
        <v>2</v>
      </c>
      <c r="F6">
        <v>14</v>
      </c>
      <c r="J6">
        <f t="shared" si="3"/>
        <v>68</v>
      </c>
      <c r="K6">
        <f t="shared" si="0"/>
        <v>64</v>
      </c>
      <c r="L6">
        <f t="shared" si="1"/>
        <v>70</v>
      </c>
      <c r="M6">
        <f t="shared" si="2"/>
        <v>74</v>
      </c>
    </row>
    <row r="7" spans="1:13" x14ac:dyDescent="0.45">
      <c r="A7">
        <v>6</v>
      </c>
      <c r="B7" t="s">
        <v>10</v>
      </c>
      <c r="C7">
        <v>29</v>
      </c>
      <c r="D7">
        <v>39</v>
      </c>
      <c r="E7">
        <v>3</v>
      </c>
      <c r="F7">
        <v>20</v>
      </c>
      <c r="J7">
        <f t="shared" si="3"/>
        <v>71</v>
      </c>
      <c r="K7">
        <f t="shared" si="0"/>
        <v>72</v>
      </c>
      <c r="L7">
        <f t="shared" si="1"/>
        <v>55</v>
      </c>
      <c r="M7">
        <f t="shared" si="2"/>
        <v>84</v>
      </c>
    </row>
    <row r="8" spans="1:13" x14ac:dyDescent="0.45">
      <c r="A8">
        <v>7</v>
      </c>
      <c r="B8" t="s">
        <v>11</v>
      </c>
      <c r="C8">
        <v>16</v>
      </c>
      <c r="D8">
        <v>28</v>
      </c>
      <c r="E8">
        <v>1</v>
      </c>
      <c r="F8">
        <v>9</v>
      </c>
      <c r="J8">
        <f t="shared" si="3"/>
        <v>45</v>
      </c>
      <c r="K8">
        <f t="shared" si="0"/>
        <v>48</v>
      </c>
      <c r="L8">
        <f t="shared" si="1"/>
        <v>73</v>
      </c>
      <c r="M8">
        <f t="shared" si="2"/>
        <v>0</v>
      </c>
    </row>
    <row r="9" spans="1:13" x14ac:dyDescent="0.45">
      <c r="A9">
        <v>8</v>
      </c>
      <c r="B9" t="s">
        <v>12</v>
      </c>
      <c r="C9">
        <v>16</v>
      </c>
      <c r="D9">
        <v>17</v>
      </c>
      <c r="E9">
        <v>2</v>
      </c>
      <c r="F9">
        <v>9</v>
      </c>
      <c r="J9">
        <f t="shared" si="3"/>
        <v>35</v>
      </c>
      <c r="K9">
        <f t="shared" si="0"/>
        <v>72</v>
      </c>
      <c r="L9">
        <f t="shared" si="1"/>
        <v>88</v>
      </c>
      <c r="M9">
        <f t="shared" si="2"/>
        <v>75</v>
      </c>
    </row>
    <row r="10" spans="1:13" x14ac:dyDescent="0.45">
      <c r="A10">
        <v>9</v>
      </c>
      <c r="B10" t="s">
        <v>13</v>
      </c>
      <c r="C10">
        <v>18</v>
      </c>
      <c r="D10">
        <v>25</v>
      </c>
      <c r="E10">
        <v>2</v>
      </c>
      <c r="F10">
        <v>10</v>
      </c>
      <c r="J10">
        <f t="shared" si="3"/>
        <v>45</v>
      </c>
      <c r="K10">
        <f t="shared" si="0"/>
        <v>77</v>
      </c>
      <c r="L10">
        <f t="shared" si="1"/>
        <v>107</v>
      </c>
      <c r="M10">
        <f t="shared" si="2"/>
        <v>85</v>
      </c>
    </row>
    <row r="11" spans="1:13" x14ac:dyDescent="0.45">
      <c r="A11">
        <v>10</v>
      </c>
      <c r="B11" t="s">
        <v>14</v>
      </c>
      <c r="C11">
        <v>21</v>
      </c>
      <c r="D11">
        <v>45</v>
      </c>
      <c r="E11">
        <v>0</v>
      </c>
      <c r="F11">
        <v>1</v>
      </c>
      <c r="J11">
        <f t="shared" si="3"/>
        <v>66</v>
      </c>
      <c r="K11">
        <f t="shared" si="0"/>
        <v>72</v>
      </c>
      <c r="L11">
        <f t="shared" si="1"/>
        <v>91</v>
      </c>
      <c r="M11">
        <f t="shared" si="2"/>
        <v>95</v>
      </c>
    </row>
    <row r="12" spans="1:13" x14ac:dyDescent="0.45">
      <c r="A12">
        <v>11</v>
      </c>
      <c r="B12" t="s">
        <v>15</v>
      </c>
      <c r="C12">
        <v>27</v>
      </c>
      <c r="D12">
        <v>38</v>
      </c>
      <c r="E12">
        <v>3</v>
      </c>
      <c r="F12">
        <v>8</v>
      </c>
      <c r="J12">
        <f t="shared" si="3"/>
        <v>68</v>
      </c>
      <c r="K12">
        <f t="shared" si="0"/>
        <v>63</v>
      </c>
      <c r="L12">
        <f t="shared" si="1"/>
        <v>75</v>
      </c>
      <c r="M12">
        <f t="shared" si="2"/>
        <v>72</v>
      </c>
    </row>
    <row r="13" spans="1:13" x14ac:dyDescent="0.45">
      <c r="A13">
        <v>12</v>
      </c>
      <c r="B13" t="s">
        <v>16</v>
      </c>
      <c r="C13">
        <v>21</v>
      </c>
      <c r="D13">
        <v>5</v>
      </c>
      <c r="E13">
        <v>1</v>
      </c>
      <c r="F13">
        <v>22</v>
      </c>
      <c r="J13">
        <f t="shared" si="3"/>
        <v>27</v>
      </c>
      <c r="K13">
        <f t="shared" si="0"/>
        <v>72</v>
      </c>
      <c r="L13">
        <f t="shared" si="1"/>
        <v>94</v>
      </c>
      <c r="M13">
        <f t="shared" si="2"/>
        <v>84</v>
      </c>
    </row>
    <row r="14" spans="1:13" x14ac:dyDescent="0.45">
      <c r="A14">
        <v>13</v>
      </c>
      <c r="B14" t="s">
        <v>17</v>
      </c>
      <c r="C14">
        <v>20</v>
      </c>
      <c r="D14">
        <v>24</v>
      </c>
      <c r="E14">
        <v>2</v>
      </c>
      <c r="F14">
        <v>21</v>
      </c>
      <c r="J14">
        <f t="shared" si="3"/>
        <v>46</v>
      </c>
      <c r="K14">
        <f t="shared" si="0"/>
        <v>2</v>
      </c>
      <c r="L14">
        <f t="shared" si="1"/>
        <v>64</v>
      </c>
      <c r="M14">
        <f t="shared" si="2"/>
        <v>77</v>
      </c>
    </row>
    <row r="15" spans="1:13" x14ac:dyDescent="0.45">
      <c r="A15">
        <v>14</v>
      </c>
      <c r="B15" t="s">
        <v>18</v>
      </c>
      <c r="C15">
        <v>21</v>
      </c>
      <c r="D15">
        <v>12</v>
      </c>
      <c r="E15">
        <v>4</v>
      </c>
      <c r="F15">
        <v>20</v>
      </c>
      <c r="J15">
        <f t="shared" si="3"/>
        <v>37</v>
      </c>
      <c r="K15">
        <f t="shared" si="0"/>
        <v>72</v>
      </c>
      <c r="L15">
        <f t="shared" si="1"/>
        <v>84</v>
      </c>
      <c r="M15">
        <f t="shared" si="2"/>
        <v>81</v>
      </c>
    </row>
    <row r="16" spans="1:13" x14ac:dyDescent="0.45">
      <c r="A16">
        <v>15</v>
      </c>
      <c r="B16" t="s">
        <v>19</v>
      </c>
      <c r="C16">
        <v>24</v>
      </c>
      <c r="D16">
        <v>24</v>
      </c>
      <c r="E16">
        <v>3</v>
      </c>
      <c r="F16">
        <v>12</v>
      </c>
      <c r="J16">
        <f t="shared" si="3"/>
        <v>51</v>
      </c>
      <c r="K16">
        <f t="shared" si="0"/>
        <v>70</v>
      </c>
      <c r="L16">
        <f t="shared" si="1"/>
        <v>80</v>
      </c>
      <c r="M16">
        <f t="shared" si="2"/>
        <v>77</v>
      </c>
    </row>
    <row r="17" spans="1:13" x14ac:dyDescent="0.45">
      <c r="A17">
        <v>16</v>
      </c>
      <c r="B17" t="s">
        <v>20</v>
      </c>
      <c r="C17">
        <v>21</v>
      </c>
      <c r="D17">
        <v>23</v>
      </c>
      <c r="E17">
        <v>3</v>
      </c>
      <c r="F17">
        <v>15</v>
      </c>
      <c r="J17">
        <f t="shared" si="3"/>
        <v>47</v>
      </c>
      <c r="K17">
        <f t="shared" si="0"/>
        <v>84</v>
      </c>
      <c r="L17">
        <f t="shared" si="1"/>
        <v>78</v>
      </c>
      <c r="M17">
        <f t="shared" si="2"/>
        <v>73</v>
      </c>
    </row>
    <row r="18" spans="1:13" x14ac:dyDescent="0.45">
      <c r="A18">
        <v>17</v>
      </c>
      <c r="B18" t="s">
        <v>21</v>
      </c>
      <c r="C18">
        <v>6</v>
      </c>
      <c r="D18">
        <v>3</v>
      </c>
      <c r="E18">
        <v>1</v>
      </c>
      <c r="F18">
        <v>13</v>
      </c>
      <c r="J18">
        <f t="shared" si="3"/>
        <v>10</v>
      </c>
      <c r="K18">
        <f t="shared" si="0"/>
        <v>72</v>
      </c>
      <c r="L18">
        <f t="shared" si="1"/>
        <v>89</v>
      </c>
      <c r="M18">
        <f t="shared" si="2"/>
        <v>89</v>
      </c>
    </row>
    <row r="19" spans="1:13" x14ac:dyDescent="0.45">
      <c r="A19">
        <v>18</v>
      </c>
      <c r="B19" t="s">
        <v>22</v>
      </c>
      <c r="C19">
        <v>26</v>
      </c>
      <c r="D19">
        <v>23</v>
      </c>
      <c r="E19">
        <v>6</v>
      </c>
      <c r="F19">
        <v>19</v>
      </c>
      <c r="J19">
        <f t="shared" si="3"/>
        <v>55</v>
      </c>
      <c r="K19">
        <f>SUM(C37:E37)</f>
        <v>74</v>
      </c>
      <c r="L19">
        <f t="shared" si="1"/>
        <v>94</v>
      </c>
      <c r="M19">
        <f t="shared" si="2"/>
        <v>73</v>
      </c>
    </row>
    <row r="20" spans="1:13" x14ac:dyDescent="0.45">
      <c r="A20">
        <v>19</v>
      </c>
      <c r="B20" t="s">
        <v>23</v>
      </c>
      <c r="C20">
        <v>32</v>
      </c>
      <c r="D20">
        <v>42</v>
      </c>
      <c r="E20">
        <v>7</v>
      </c>
      <c r="F20">
        <v>7</v>
      </c>
    </row>
    <row r="21" spans="1:13" x14ac:dyDescent="0.45">
      <c r="A21">
        <v>20</v>
      </c>
      <c r="B21" t="s">
        <v>24</v>
      </c>
      <c r="C21">
        <v>35</v>
      </c>
      <c r="D21">
        <v>21</v>
      </c>
      <c r="E21">
        <v>7</v>
      </c>
      <c r="F21">
        <v>3</v>
      </c>
    </row>
    <row r="22" spans="1:13" x14ac:dyDescent="0.45">
      <c r="A22">
        <v>21</v>
      </c>
      <c r="B22" t="s">
        <v>25</v>
      </c>
      <c r="C22">
        <v>23</v>
      </c>
      <c r="D22">
        <v>44</v>
      </c>
      <c r="E22">
        <v>1</v>
      </c>
      <c r="F22">
        <v>28</v>
      </c>
    </row>
    <row r="23" spans="1:13" x14ac:dyDescent="0.45">
      <c r="A23">
        <v>22</v>
      </c>
      <c r="B23" t="s">
        <v>26</v>
      </c>
      <c r="C23">
        <v>21</v>
      </c>
      <c r="D23">
        <v>41</v>
      </c>
      <c r="E23">
        <v>4</v>
      </c>
      <c r="F23">
        <v>10</v>
      </c>
    </row>
    <row r="24" spans="1:13" x14ac:dyDescent="0.45">
      <c r="A24">
        <v>23</v>
      </c>
      <c r="B24" t="s">
        <v>27</v>
      </c>
      <c r="C24">
        <v>24</v>
      </c>
      <c r="D24">
        <v>37</v>
      </c>
      <c r="E24">
        <v>3</v>
      </c>
      <c r="F24">
        <v>10</v>
      </c>
    </row>
    <row r="25" spans="1:13" x14ac:dyDescent="0.45">
      <c r="A25">
        <v>24</v>
      </c>
      <c r="B25" t="s">
        <v>28</v>
      </c>
      <c r="C25">
        <v>26</v>
      </c>
      <c r="D25">
        <v>44</v>
      </c>
      <c r="E25">
        <v>2</v>
      </c>
      <c r="F25">
        <v>26</v>
      </c>
    </row>
    <row r="26" spans="1:13" x14ac:dyDescent="0.45">
      <c r="A26">
        <v>25</v>
      </c>
      <c r="B26" t="s">
        <v>29</v>
      </c>
      <c r="C26">
        <v>29</v>
      </c>
      <c r="D26">
        <v>19</v>
      </c>
      <c r="E26">
        <v>0</v>
      </c>
      <c r="F26">
        <v>8</v>
      </c>
    </row>
    <row r="27" spans="1:13" x14ac:dyDescent="0.45">
      <c r="A27">
        <v>26</v>
      </c>
      <c r="B27" t="s">
        <v>30</v>
      </c>
      <c r="C27">
        <v>22</v>
      </c>
      <c r="D27">
        <v>43</v>
      </c>
      <c r="E27">
        <v>7</v>
      </c>
      <c r="F27">
        <v>12</v>
      </c>
    </row>
    <row r="28" spans="1:13" x14ac:dyDescent="0.45">
      <c r="A28">
        <v>27</v>
      </c>
      <c r="B28" t="s">
        <v>31</v>
      </c>
      <c r="C28">
        <v>29</v>
      </c>
      <c r="D28">
        <v>47</v>
      </c>
      <c r="E28">
        <v>1</v>
      </c>
      <c r="F28">
        <v>9</v>
      </c>
    </row>
    <row r="29" spans="1:13" x14ac:dyDescent="0.45">
      <c r="A29">
        <v>28</v>
      </c>
      <c r="B29" t="s">
        <v>32</v>
      </c>
      <c r="C29">
        <v>33</v>
      </c>
      <c r="D29">
        <v>37</v>
      </c>
      <c r="E29">
        <v>2</v>
      </c>
      <c r="F29">
        <v>20</v>
      </c>
    </row>
    <row r="30" spans="1:13" x14ac:dyDescent="0.45">
      <c r="A30">
        <v>29</v>
      </c>
      <c r="B30" t="s">
        <v>33</v>
      </c>
      <c r="C30">
        <v>31</v>
      </c>
      <c r="D30">
        <v>32</v>
      </c>
      <c r="E30">
        <v>0</v>
      </c>
      <c r="F30">
        <v>1</v>
      </c>
    </row>
    <row r="31" spans="1:13" x14ac:dyDescent="0.45">
      <c r="A31">
        <v>30</v>
      </c>
      <c r="B31" t="s">
        <v>34</v>
      </c>
      <c r="C31">
        <v>26</v>
      </c>
      <c r="D31">
        <v>43</v>
      </c>
      <c r="E31">
        <v>3</v>
      </c>
      <c r="F31">
        <v>13</v>
      </c>
    </row>
    <row r="32" spans="1:13" x14ac:dyDescent="0.45">
      <c r="A32">
        <v>31</v>
      </c>
      <c r="B32" t="s">
        <v>35</v>
      </c>
      <c r="C32">
        <v>1</v>
      </c>
      <c r="D32">
        <v>0</v>
      </c>
      <c r="E32">
        <v>1</v>
      </c>
      <c r="F32">
        <v>0</v>
      </c>
    </row>
    <row r="33" spans="1:6" x14ac:dyDescent="0.45">
      <c r="A33">
        <v>32</v>
      </c>
      <c r="B33" t="s">
        <v>36</v>
      </c>
      <c r="C33">
        <v>19</v>
      </c>
      <c r="D33">
        <v>50</v>
      </c>
      <c r="E33">
        <v>3</v>
      </c>
      <c r="F33">
        <v>29</v>
      </c>
    </row>
    <row r="34" spans="1:6" x14ac:dyDescent="0.45">
      <c r="A34">
        <v>33</v>
      </c>
      <c r="B34" t="s">
        <v>37</v>
      </c>
      <c r="C34">
        <v>27</v>
      </c>
      <c r="D34">
        <v>42</v>
      </c>
      <c r="E34">
        <v>1</v>
      </c>
      <c r="F34">
        <v>12</v>
      </c>
    </row>
    <row r="35" spans="1:6" x14ac:dyDescent="0.45">
      <c r="A35">
        <v>34</v>
      </c>
      <c r="B35" t="s">
        <v>38</v>
      </c>
      <c r="C35">
        <v>33</v>
      </c>
      <c r="D35">
        <v>51</v>
      </c>
      <c r="E35">
        <v>0</v>
      </c>
      <c r="F35">
        <v>20</v>
      </c>
    </row>
    <row r="36" spans="1:6" x14ac:dyDescent="0.45">
      <c r="A36">
        <v>35</v>
      </c>
      <c r="B36" t="s">
        <v>39</v>
      </c>
      <c r="C36">
        <v>21</v>
      </c>
      <c r="D36">
        <v>51</v>
      </c>
      <c r="E36">
        <v>0</v>
      </c>
      <c r="F36">
        <v>19</v>
      </c>
    </row>
    <row r="37" spans="1:6" x14ac:dyDescent="0.45">
      <c r="A37">
        <v>36</v>
      </c>
      <c r="B37" t="s">
        <v>40</v>
      </c>
      <c r="C37">
        <v>24</v>
      </c>
      <c r="D37">
        <v>49</v>
      </c>
      <c r="E37">
        <v>1</v>
      </c>
      <c r="F37">
        <v>18</v>
      </c>
    </row>
    <row r="38" spans="1:6" x14ac:dyDescent="0.45">
      <c r="A38">
        <v>37</v>
      </c>
      <c r="B38" t="s">
        <v>41</v>
      </c>
      <c r="C38">
        <v>24</v>
      </c>
      <c r="D38">
        <v>34</v>
      </c>
      <c r="E38">
        <v>12</v>
      </c>
      <c r="F38">
        <v>27</v>
      </c>
    </row>
    <row r="39" spans="1:6" x14ac:dyDescent="0.45">
      <c r="A39">
        <v>38</v>
      </c>
      <c r="B39" t="s">
        <v>42</v>
      </c>
      <c r="C39">
        <v>15</v>
      </c>
      <c r="D39">
        <v>29</v>
      </c>
      <c r="E39">
        <v>5</v>
      </c>
      <c r="F39">
        <v>19</v>
      </c>
    </row>
    <row r="40" spans="1:6" x14ac:dyDescent="0.45">
      <c r="A40">
        <v>39</v>
      </c>
      <c r="B40" t="s">
        <v>43</v>
      </c>
      <c r="C40">
        <v>15</v>
      </c>
      <c r="D40">
        <v>34</v>
      </c>
      <c r="E40">
        <v>7</v>
      </c>
      <c r="F40">
        <v>16</v>
      </c>
    </row>
    <row r="41" spans="1:6" x14ac:dyDescent="0.45">
      <c r="A41">
        <v>40</v>
      </c>
      <c r="B41" t="s">
        <v>44</v>
      </c>
      <c r="C41">
        <v>25</v>
      </c>
      <c r="D41">
        <v>36</v>
      </c>
      <c r="E41">
        <v>18</v>
      </c>
      <c r="F41">
        <v>22</v>
      </c>
    </row>
    <row r="42" spans="1:6" x14ac:dyDescent="0.45">
      <c r="A42">
        <v>41</v>
      </c>
      <c r="B42" t="s">
        <v>45</v>
      </c>
      <c r="C42">
        <v>21</v>
      </c>
      <c r="D42">
        <v>34</v>
      </c>
      <c r="E42">
        <v>15</v>
      </c>
      <c r="F42">
        <v>29</v>
      </c>
    </row>
    <row r="43" spans="1:6" x14ac:dyDescent="0.45">
      <c r="A43">
        <v>42</v>
      </c>
      <c r="B43" t="s">
        <v>46</v>
      </c>
      <c r="C43">
        <v>15</v>
      </c>
      <c r="D43">
        <v>35</v>
      </c>
      <c r="E43">
        <v>5</v>
      </c>
      <c r="F43">
        <v>25</v>
      </c>
    </row>
    <row r="44" spans="1:6" x14ac:dyDescent="0.45">
      <c r="A44">
        <v>43</v>
      </c>
      <c r="B44" t="s">
        <v>47</v>
      </c>
      <c r="C44">
        <v>31</v>
      </c>
      <c r="D44">
        <v>37</v>
      </c>
      <c r="E44">
        <v>5</v>
      </c>
      <c r="F44">
        <v>10</v>
      </c>
    </row>
    <row r="45" spans="1:6" x14ac:dyDescent="0.45">
      <c r="A45">
        <v>44</v>
      </c>
      <c r="B45" t="s">
        <v>48</v>
      </c>
      <c r="C45">
        <v>31</v>
      </c>
      <c r="D45">
        <v>46</v>
      </c>
      <c r="E45">
        <v>11</v>
      </c>
      <c r="F45">
        <v>10</v>
      </c>
    </row>
    <row r="46" spans="1:6" x14ac:dyDescent="0.45">
      <c r="A46">
        <v>45</v>
      </c>
      <c r="B46" t="s">
        <v>49</v>
      </c>
      <c r="C46">
        <v>39</v>
      </c>
      <c r="D46">
        <v>62</v>
      </c>
      <c r="E46">
        <v>6</v>
      </c>
      <c r="F46">
        <v>9</v>
      </c>
    </row>
    <row r="47" spans="1:6" x14ac:dyDescent="0.45">
      <c r="A47">
        <v>46</v>
      </c>
      <c r="B47" t="s">
        <v>50</v>
      </c>
      <c r="C47">
        <v>45</v>
      </c>
      <c r="D47">
        <v>40</v>
      </c>
      <c r="E47">
        <v>6</v>
      </c>
      <c r="F47">
        <v>3</v>
      </c>
    </row>
    <row r="48" spans="1:6" x14ac:dyDescent="0.45">
      <c r="A48">
        <v>47</v>
      </c>
      <c r="B48" t="s">
        <v>51</v>
      </c>
      <c r="C48">
        <v>35</v>
      </c>
      <c r="D48">
        <v>36</v>
      </c>
      <c r="E48">
        <v>4</v>
      </c>
      <c r="F48">
        <v>9</v>
      </c>
    </row>
    <row r="49" spans="1:6" x14ac:dyDescent="0.45">
      <c r="A49">
        <v>48</v>
      </c>
      <c r="B49" t="s">
        <v>52</v>
      </c>
      <c r="C49">
        <v>43</v>
      </c>
      <c r="D49">
        <v>47</v>
      </c>
      <c r="E49">
        <v>4</v>
      </c>
      <c r="F49">
        <v>9</v>
      </c>
    </row>
    <row r="50" spans="1:6" x14ac:dyDescent="0.45">
      <c r="A50">
        <v>49</v>
      </c>
      <c r="B50" t="s">
        <v>53</v>
      </c>
      <c r="C50">
        <v>27</v>
      </c>
      <c r="D50">
        <v>37</v>
      </c>
      <c r="E50">
        <v>0</v>
      </c>
      <c r="F50">
        <v>18</v>
      </c>
    </row>
    <row r="51" spans="1:6" x14ac:dyDescent="0.45">
      <c r="A51">
        <v>50</v>
      </c>
      <c r="B51" t="s">
        <v>54</v>
      </c>
      <c r="C51">
        <v>40</v>
      </c>
      <c r="D51">
        <v>41</v>
      </c>
      <c r="E51">
        <v>3</v>
      </c>
      <c r="F51">
        <v>5</v>
      </c>
    </row>
    <row r="52" spans="1:6" x14ac:dyDescent="0.45">
      <c r="A52">
        <v>51</v>
      </c>
      <c r="B52" t="s">
        <v>55</v>
      </c>
      <c r="C52">
        <v>34</v>
      </c>
      <c r="D52">
        <v>46</v>
      </c>
      <c r="E52">
        <v>0</v>
      </c>
      <c r="F52">
        <v>9</v>
      </c>
    </row>
    <row r="53" spans="1:6" x14ac:dyDescent="0.45">
      <c r="A53">
        <v>52</v>
      </c>
      <c r="B53" t="s">
        <v>56</v>
      </c>
      <c r="C53">
        <v>38</v>
      </c>
      <c r="D53">
        <v>39</v>
      </c>
      <c r="E53">
        <v>1</v>
      </c>
      <c r="F53">
        <v>8</v>
      </c>
    </row>
    <row r="54" spans="1:6" x14ac:dyDescent="0.45">
      <c r="A54">
        <v>53</v>
      </c>
      <c r="B54" t="s">
        <v>57</v>
      </c>
      <c r="C54">
        <v>33</v>
      </c>
      <c r="D54">
        <v>54</v>
      </c>
      <c r="E54">
        <v>2</v>
      </c>
      <c r="F54">
        <v>15</v>
      </c>
    </row>
    <row r="55" spans="1:6" x14ac:dyDescent="0.45">
      <c r="A55">
        <v>54</v>
      </c>
      <c r="B55" t="s">
        <v>58</v>
      </c>
      <c r="C55">
        <v>41</v>
      </c>
      <c r="D55">
        <v>52</v>
      </c>
      <c r="E55">
        <v>1</v>
      </c>
      <c r="F55">
        <v>6</v>
      </c>
    </row>
    <row r="56" spans="1:6" x14ac:dyDescent="0.45">
      <c r="A56">
        <v>55</v>
      </c>
      <c r="B56" t="s">
        <v>59</v>
      </c>
      <c r="C56">
        <v>17</v>
      </c>
      <c r="D56">
        <v>38</v>
      </c>
      <c r="E56">
        <v>2</v>
      </c>
      <c r="F56">
        <v>13</v>
      </c>
    </row>
    <row r="57" spans="1:6" x14ac:dyDescent="0.45">
      <c r="A57">
        <v>56</v>
      </c>
      <c r="B57" t="s">
        <v>60</v>
      </c>
      <c r="C57">
        <v>37</v>
      </c>
      <c r="D57">
        <v>38</v>
      </c>
      <c r="E57">
        <v>2</v>
      </c>
      <c r="F57">
        <v>9</v>
      </c>
    </row>
    <row r="58" spans="1:6" x14ac:dyDescent="0.45">
      <c r="A58">
        <v>57</v>
      </c>
      <c r="B58" t="s">
        <v>61</v>
      </c>
      <c r="C58">
        <v>38</v>
      </c>
      <c r="D58">
        <v>34</v>
      </c>
      <c r="E58">
        <v>1</v>
      </c>
      <c r="F58">
        <v>18</v>
      </c>
    </row>
    <row r="59" spans="1:6" x14ac:dyDescent="0.45">
      <c r="A59">
        <v>58</v>
      </c>
      <c r="B59" t="s">
        <v>62</v>
      </c>
      <c r="C59">
        <v>34</v>
      </c>
      <c r="D59">
        <v>39</v>
      </c>
      <c r="E59">
        <v>4</v>
      </c>
      <c r="F59">
        <v>11</v>
      </c>
    </row>
    <row r="60" spans="1:6" x14ac:dyDescent="0.45">
      <c r="A60">
        <v>59</v>
      </c>
      <c r="B60" t="s">
        <v>63</v>
      </c>
      <c r="C60">
        <v>33</v>
      </c>
      <c r="D60">
        <v>36</v>
      </c>
      <c r="E60">
        <v>5</v>
      </c>
      <c r="F60">
        <v>15</v>
      </c>
    </row>
    <row r="61" spans="1:6" x14ac:dyDescent="0.45">
      <c r="A61">
        <v>60</v>
      </c>
      <c r="B61" t="s">
        <v>64</v>
      </c>
      <c r="C61">
        <v>54</v>
      </c>
      <c r="D61">
        <v>29</v>
      </c>
      <c r="E61">
        <v>1</v>
      </c>
      <c r="F61">
        <v>14</v>
      </c>
    </row>
    <row r="62" spans="1:6" x14ac:dyDescent="0.45">
      <c r="A62">
        <v>61</v>
      </c>
      <c r="B62" t="s">
        <v>65</v>
      </c>
      <c r="C62">
        <v>0</v>
      </c>
      <c r="D62">
        <v>0</v>
      </c>
      <c r="E62">
        <v>0</v>
      </c>
      <c r="F62">
        <v>0</v>
      </c>
    </row>
    <row r="63" spans="1:6" x14ac:dyDescent="0.45">
      <c r="A63">
        <v>62</v>
      </c>
      <c r="B63" t="s">
        <v>66</v>
      </c>
      <c r="C63">
        <v>37</v>
      </c>
      <c r="D63">
        <v>36</v>
      </c>
      <c r="E63">
        <v>2</v>
      </c>
      <c r="F63">
        <v>19</v>
      </c>
    </row>
    <row r="64" spans="1:6" x14ac:dyDescent="0.45">
      <c r="A64">
        <v>63</v>
      </c>
      <c r="B64" t="s">
        <v>67</v>
      </c>
      <c r="C64">
        <v>46</v>
      </c>
      <c r="D64">
        <v>31</v>
      </c>
      <c r="E64">
        <v>8</v>
      </c>
      <c r="F64">
        <v>12</v>
      </c>
    </row>
    <row r="65" spans="1:6" x14ac:dyDescent="0.45">
      <c r="A65">
        <v>64</v>
      </c>
      <c r="B65" t="s">
        <v>68</v>
      </c>
      <c r="C65">
        <v>39</v>
      </c>
      <c r="D65">
        <v>53</v>
      </c>
      <c r="E65">
        <v>3</v>
      </c>
      <c r="F65">
        <v>13</v>
      </c>
    </row>
    <row r="66" spans="1:6" x14ac:dyDescent="0.45">
      <c r="A66">
        <v>65</v>
      </c>
      <c r="B66" t="s">
        <v>69</v>
      </c>
      <c r="C66">
        <v>36</v>
      </c>
      <c r="D66">
        <v>34</v>
      </c>
      <c r="E66">
        <v>2</v>
      </c>
      <c r="F66">
        <v>7</v>
      </c>
    </row>
    <row r="67" spans="1:6" x14ac:dyDescent="0.45">
      <c r="A67">
        <v>66</v>
      </c>
      <c r="B67" t="s">
        <v>70</v>
      </c>
      <c r="C67">
        <v>34</v>
      </c>
      <c r="D67">
        <v>49</v>
      </c>
      <c r="E67">
        <v>1</v>
      </c>
      <c r="F67">
        <v>5</v>
      </c>
    </row>
    <row r="68" spans="1:6" x14ac:dyDescent="0.45">
      <c r="A68">
        <v>67</v>
      </c>
      <c r="B68" t="s">
        <v>71</v>
      </c>
      <c r="C68">
        <v>28</v>
      </c>
      <c r="D68">
        <v>48</v>
      </c>
      <c r="E68">
        <v>1</v>
      </c>
      <c r="F68">
        <v>2</v>
      </c>
    </row>
    <row r="69" spans="1:6" x14ac:dyDescent="0.45">
      <c r="A69">
        <v>68</v>
      </c>
      <c r="B69" t="s">
        <v>72</v>
      </c>
      <c r="C69">
        <v>41</v>
      </c>
      <c r="D69">
        <v>36</v>
      </c>
      <c r="E69">
        <v>4</v>
      </c>
      <c r="F69">
        <v>9</v>
      </c>
    </row>
    <row r="70" spans="1:6" x14ac:dyDescent="0.45">
      <c r="A70">
        <v>69</v>
      </c>
      <c r="B70" t="s">
        <v>73</v>
      </c>
      <c r="C70">
        <v>37</v>
      </c>
      <c r="D70">
        <v>39</v>
      </c>
      <c r="E70">
        <v>1</v>
      </c>
      <c r="F70">
        <v>8</v>
      </c>
    </row>
    <row r="71" spans="1:6" x14ac:dyDescent="0.45">
      <c r="A71">
        <v>70</v>
      </c>
      <c r="B71" t="s">
        <v>74</v>
      </c>
      <c r="C71">
        <v>39</v>
      </c>
      <c r="D71">
        <v>33</v>
      </c>
      <c r="E71">
        <v>1</v>
      </c>
      <c r="F71">
        <v>9</v>
      </c>
    </row>
    <row r="72" spans="1:6" x14ac:dyDescent="0.45">
      <c r="A72">
        <v>71</v>
      </c>
      <c r="B72" t="s">
        <v>75</v>
      </c>
      <c r="C72">
        <v>41</v>
      </c>
      <c r="D72">
        <v>44</v>
      </c>
      <c r="E72">
        <v>4</v>
      </c>
      <c r="F72">
        <v>10</v>
      </c>
    </row>
    <row r="73" spans="1:6" x14ac:dyDescent="0.45">
      <c r="A73">
        <v>72</v>
      </c>
      <c r="B73" t="s">
        <v>76</v>
      </c>
      <c r="C73">
        <v>41</v>
      </c>
      <c r="D73">
        <v>32</v>
      </c>
      <c r="E73">
        <v>0</v>
      </c>
      <c r="F7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summed-original-72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FHL Guest</dc:creator>
  <cp:lastModifiedBy>FHL Guest</cp:lastModifiedBy>
  <dcterms:created xsi:type="dcterms:W3CDTF">2023-07-10T22:58:15Z</dcterms:created>
  <dcterms:modified xsi:type="dcterms:W3CDTF">2023-07-10T22:58:15Z</dcterms:modified>
</cp:coreProperties>
</file>