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odel\CAGA\LuoyangCA\simulation_codes&amp;results\results\"/>
    </mc:Choice>
  </mc:AlternateContent>
  <xr:revisionPtr revIDLastSave="0" documentId="8_{8AC502F2-EBEC-4B67-BFC1-4902119A7FDD}" xr6:coauthVersionLast="47" xr6:coauthVersionMax="47" xr10:uidLastSave="{00000000-0000-0000-0000-000000000000}"/>
  <bookViews>
    <workbookView xWindow="-120" yWindow="-120" windowWidth="38640" windowHeight="21840" xr2:uid="{C282134F-0618-4C78-A0A4-7A2FAC595B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8" i="1"/>
  <c r="K18" i="1"/>
  <c r="K16" i="1"/>
  <c r="L16" i="1"/>
  <c r="M16" i="1"/>
  <c r="K17" i="1"/>
  <c r="L17" i="1"/>
  <c r="M17" i="1"/>
  <c r="L18" i="1"/>
  <c r="M18" i="1"/>
  <c r="M15" i="1"/>
  <c r="L15" i="1"/>
  <c r="K15" i="1"/>
  <c r="O5" i="1"/>
  <c r="O6" i="1"/>
  <c r="O7" i="1"/>
  <c r="O4" i="1"/>
</calcChain>
</file>

<file path=xl/sharedStrings.xml><?xml version="1.0" encoding="utf-8"?>
<sst xmlns="http://schemas.openxmlformats.org/spreadsheetml/2006/main" count="18" uniqueCount="6">
  <si>
    <t>Value</t>
  </si>
  <si>
    <t>area</t>
  </si>
  <si>
    <t>mangrove</t>
    <phoneticPr fontId="1" type="noConversion"/>
  </si>
  <si>
    <t>saltmarsh</t>
    <phoneticPr fontId="1" type="noConversion"/>
  </si>
  <si>
    <t>mudflat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</si>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</sst>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9958-163B-41D5-93AB-F0425FC03323}">
  <dimension ref="A1:O18"/>
  <sheetViews>
    <sheetView tabSelected="1" workbookViewId="0">
      <selection activeCell="P36" sqref="P36"/>
    </sheetView>
  </sheetViews>
  <sheetFormatPr defaultRowHeight="14.25" x14ac:dyDescent="0.2"/>
  <sheetData>
    <row r="1" spans="1:15" x14ac:dyDescent="0.2">
      <c r="A1" t="s">
        <v>0</v>
      </c>
      <c r="B1" t="s">
        <v>1</v>
      </c>
    </row>
    <row r="2" spans="1:15" x14ac:dyDescent="0.2">
      <c r="A2">
        <v>11</v>
      </c>
      <c r="B2">
        <v>2.3553000000000002</v>
      </c>
    </row>
    <row r="3" spans="1:15" x14ac:dyDescent="0.2">
      <c r="A3">
        <v>12</v>
      </c>
      <c r="B3">
        <v>4.8599999999999997E-2</v>
      </c>
      <c r="K3" t="s">
        <v>2</v>
      </c>
      <c r="L3" t="s">
        <v>3</v>
      </c>
      <c r="M3" t="s">
        <v>4</v>
      </c>
      <c r="N3" t="s">
        <v>5</v>
      </c>
    </row>
    <row r="4" spans="1:15" x14ac:dyDescent="0.2">
      <c r="A4">
        <v>13</v>
      </c>
      <c r="B4">
        <v>9.9000000000000008E-3</v>
      </c>
      <c r="J4" t="s">
        <v>2</v>
      </c>
      <c r="K4">
        <v>2.3553000000000002</v>
      </c>
      <c r="L4">
        <v>4.8599999999999997E-2</v>
      </c>
      <c r="M4">
        <v>9.9000000000000008E-3</v>
      </c>
      <c r="N4">
        <v>0</v>
      </c>
      <c r="O4">
        <f>SUM(K4:N4)</f>
        <v>2.4138000000000002</v>
      </c>
    </row>
    <row r="5" spans="1:15" x14ac:dyDescent="0.2">
      <c r="A5">
        <v>21</v>
      </c>
      <c r="B5">
        <v>0.40860000000000002</v>
      </c>
      <c r="J5" t="s">
        <v>3</v>
      </c>
      <c r="K5">
        <v>0.40860000000000002</v>
      </c>
      <c r="L5">
        <v>2.9826000000000001</v>
      </c>
      <c r="M5">
        <v>0.51570000000000005</v>
      </c>
      <c r="N5">
        <v>0</v>
      </c>
      <c r="O5">
        <f t="shared" ref="O5:O7" si="0">SUM(K5:N5)</f>
        <v>3.9069000000000003</v>
      </c>
    </row>
    <row r="6" spans="1:15" x14ac:dyDescent="0.2">
      <c r="A6">
        <v>22</v>
      </c>
      <c r="B6">
        <v>2.9826000000000001</v>
      </c>
      <c r="J6" t="s">
        <v>4</v>
      </c>
      <c r="K6">
        <v>5.4000000000000003E-3</v>
      </c>
      <c r="L6">
        <v>1.2825</v>
      </c>
      <c r="M6">
        <v>3.5036999999999998</v>
      </c>
      <c r="N6">
        <v>1.6199999999999999E-2</v>
      </c>
      <c r="O6">
        <f t="shared" si="0"/>
        <v>4.8078000000000003</v>
      </c>
    </row>
    <row r="7" spans="1:15" x14ac:dyDescent="0.2">
      <c r="A7">
        <v>23</v>
      </c>
      <c r="B7">
        <v>0.51570000000000005</v>
      </c>
      <c r="J7" t="s">
        <v>5</v>
      </c>
      <c r="K7">
        <v>0</v>
      </c>
      <c r="L7">
        <v>3.2399999999999998E-2</v>
      </c>
      <c r="M7">
        <v>1.8279000000000001</v>
      </c>
      <c r="N7">
        <v>2.4318</v>
      </c>
      <c r="O7">
        <f t="shared" si="0"/>
        <v>4.2920999999999996</v>
      </c>
    </row>
    <row r="8" spans="1:15" x14ac:dyDescent="0.2">
      <c r="A8">
        <v>31</v>
      </c>
      <c r="B8">
        <v>5.4000000000000003E-3</v>
      </c>
    </row>
    <row r="9" spans="1:15" x14ac:dyDescent="0.2">
      <c r="A9">
        <v>32</v>
      </c>
      <c r="B9">
        <v>1.2825</v>
      </c>
    </row>
    <row r="10" spans="1:15" x14ac:dyDescent="0.2">
      <c r="A10">
        <v>33</v>
      </c>
      <c r="B10">
        <v>3.5036999999999998</v>
      </c>
    </row>
    <row r="11" spans="1:15" x14ac:dyDescent="0.2">
      <c r="A11">
        <v>34</v>
      </c>
      <c r="B11">
        <v>1.6199999999999999E-2</v>
      </c>
    </row>
    <row r="12" spans="1:15" x14ac:dyDescent="0.2">
      <c r="A12">
        <v>42</v>
      </c>
      <c r="B12">
        <v>3.2399999999999998E-2</v>
      </c>
    </row>
    <row r="13" spans="1:15" x14ac:dyDescent="0.2">
      <c r="A13">
        <v>43</v>
      </c>
      <c r="B13">
        <v>1.8279000000000001</v>
      </c>
    </row>
    <row r="14" spans="1:15" x14ac:dyDescent="0.2">
      <c r="A14">
        <v>44</v>
      </c>
      <c r="B14">
        <v>2.4318</v>
      </c>
      <c r="K14" t="s">
        <v>2</v>
      </c>
      <c r="L14" t="s">
        <v>3</v>
      </c>
      <c r="M14" t="s">
        <v>4</v>
      </c>
      <c r="N14" t="s">
        <v>5</v>
      </c>
    </row>
    <row r="15" spans="1:15" x14ac:dyDescent="0.2">
      <c r="J15" t="s">
        <v>2</v>
      </c>
      <c r="K15">
        <f>K4/O4</f>
        <v>0.97576435495898584</v>
      </c>
      <c r="L15">
        <f>L4/O4</f>
        <v>2.0134228187919462E-2</v>
      </c>
      <c r="M15">
        <f>M4/O4</f>
        <v>4.1014168530947052E-3</v>
      </c>
      <c r="N15">
        <v>1E-3</v>
      </c>
    </row>
    <row r="16" spans="1:15" x14ac:dyDescent="0.2">
      <c r="J16" t="s">
        <v>3</v>
      </c>
      <c r="K16">
        <f t="shared" ref="K16:K18" si="1">K5/O5</f>
        <v>0.10458419718958765</v>
      </c>
      <c r="L16">
        <f t="shared" ref="L16:L18" si="2">L5/O5</f>
        <v>0.76341856715042611</v>
      </c>
      <c r="M16">
        <f t="shared" ref="M16:N18" si="3">M5/O5</f>
        <v>0.1319972356599862</v>
      </c>
      <c r="N16">
        <v>1E-3</v>
      </c>
    </row>
    <row r="17" spans="10:14" x14ac:dyDescent="0.2">
      <c r="J17" t="s">
        <v>4</v>
      </c>
      <c r="K17">
        <f t="shared" si="1"/>
        <v>1.1231748408835642E-3</v>
      </c>
      <c r="L17">
        <f t="shared" si="2"/>
        <v>0.26675402470984649</v>
      </c>
      <c r="M17">
        <f t="shared" si="3"/>
        <v>0.7287532759266192</v>
      </c>
      <c r="N17">
        <f>N6/O6</f>
        <v>3.3695245226506923E-3</v>
      </c>
    </row>
    <row r="18" spans="10:14" x14ac:dyDescent="0.2">
      <c r="J18" t="s">
        <v>5</v>
      </c>
      <c r="K18">
        <f>0.001</f>
        <v>1E-3</v>
      </c>
      <c r="L18">
        <f t="shared" si="2"/>
        <v>7.5487523589851122E-3</v>
      </c>
      <c r="M18">
        <f t="shared" si="3"/>
        <v>0.42587544558607682</v>
      </c>
      <c r="N18">
        <f>N7/O7</f>
        <v>0.56657580205493818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lin</dc:creator>
  <cp:lastModifiedBy>wei lin</cp:lastModifiedBy>
  <dcterms:created xsi:type="dcterms:W3CDTF">2024-12-05T12:57:02Z</dcterms:created>
  <dcterms:modified xsi:type="dcterms:W3CDTF">2024-12-05T14:52:54Z</dcterms:modified>
</cp:coreProperties>
</file>