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1" yWindow="109" windowWidth="19318" windowHeight="15487"/>
  </bookViews>
  <sheets>
    <sheet name="Severity Data" sheetId="3" r:id="rId1"/>
    <sheet name="Severity" sheetId="2" r:id="rId2"/>
  </sheets>
  <calcPr calcId="125725"/>
</workbook>
</file>

<file path=xl/calcChain.xml><?xml version="1.0" encoding="utf-8"?>
<calcChain xmlns="http://schemas.openxmlformats.org/spreadsheetml/2006/main">
  <c r="F4" i="3"/>
  <c r="H5"/>
  <c r="F5"/>
  <c r="I5"/>
  <c r="F6"/>
  <c r="J5"/>
  <c r="F7"/>
  <c r="H6"/>
  <c r="F8"/>
  <c r="I6"/>
  <c r="F9"/>
  <c r="J6"/>
  <c r="F10"/>
  <c r="H7"/>
  <c r="F11"/>
  <c r="I7"/>
  <c r="F12"/>
  <c r="J7"/>
</calcChain>
</file>

<file path=xl/sharedStrings.xml><?xml version="1.0" encoding="utf-8"?>
<sst xmlns="http://schemas.openxmlformats.org/spreadsheetml/2006/main" count="14" uniqueCount="14">
  <si>
    <t>Intercept</t>
  </si>
  <si>
    <t>BP B</t>
  </si>
  <si>
    <t>BP Stress</t>
  </si>
  <si>
    <t>WP Stress</t>
  </si>
  <si>
    <t>Predicted</t>
  </si>
  <si>
    <t>Below Average</t>
  </si>
  <si>
    <t>Average</t>
  </si>
  <si>
    <t>Above Average</t>
  </si>
  <si>
    <t>Low Overall Stress</t>
  </si>
  <si>
    <t>Average Overall Stress</t>
  </si>
  <si>
    <t>High Overall Stress</t>
  </si>
  <si>
    <t>Coefficients</t>
  </si>
  <si>
    <t>Values</t>
  </si>
  <si>
    <t>WP Lag1 B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</si>
</sst>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0"/>
      <name val="Arial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Predicted Psoriasis Severity By Stress Level</a:t>
            </a:r>
          </a:p>
        </c:rich>
      </c:tx>
      <c:layout>
        <c:manualLayout>
          <c:xMode val="edge"/>
          <c:yMode val="edge"/>
          <c:x val="0.28978850116103771"/>
          <c:y val="1.77652000177657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44196240152816E-2"/>
          <c:y val="0.15242165242165243"/>
          <c:w val="0.89609683512704941"/>
          <c:h val="0.72482468789532362"/>
        </c:manualLayout>
      </c:layout>
      <c:lineChart>
        <c:grouping val="standard"/>
        <c:ser>
          <c:idx val="0"/>
          <c:order val="0"/>
          <c:tx>
            <c:strRef>
              <c:f>'Severity Data'!$G$5</c:f>
              <c:strCache>
                <c:ptCount val="1"/>
                <c:pt idx="0">
                  <c:v>Low Overall Stress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'Severity Data'!$H$3:$J$4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'Severity Data'!$H$5:$J$5</c:f>
              <c:numCache>
                <c:formatCode>0.00</c:formatCode>
                <c:ptCount val="3"/>
                <c:pt idx="0">
                  <c:v>1.42241</c:v>
                </c:pt>
                <c:pt idx="1">
                  <c:v>1.4816</c:v>
                </c:pt>
                <c:pt idx="2">
                  <c:v>1.5407900000000001</c:v>
                </c:pt>
              </c:numCache>
            </c:numRef>
          </c:val>
        </c:ser>
        <c:ser>
          <c:idx val="1"/>
          <c:order val="1"/>
          <c:tx>
            <c:strRef>
              <c:f>'Severity Data'!$G$6</c:f>
              <c:strCache>
                <c:ptCount val="1"/>
                <c:pt idx="0">
                  <c:v>Average Overall Stress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'Severity Data'!$H$3:$J$4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'Severity Data'!$H$6:$J$6</c:f>
              <c:numCache>
                <c:formatCode>0.00</c:formatCode>
                <c:ptCount val="3"/>
                <c:pt idx="0">
                  <c:v>1.90571</c:v>
                </c:pt>
                <c:pt idx="1">
                  <c:v>1.9649000000000001</c:v>
                </c:pt>
                <c:pt idx="2">
                  <c:v>2.0240900000000002</c:v>
                </c:pt>
              </c:numCache>
            </c:numRef>
          </c:val>
        </c:ser>
        <c:ser>
          <c:idx val="2"/>
          <c:order val="2"/>
          <c:tx>
            <c:strRef>
              <c:f>'Severity Data'!$G$7</c:f>
              <c:strCache>
                <c:ptCount val="1"/>
                <c:pt idx="0">
                  <c:v>High Overall Stress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'Severity Data'!$H$3:$J$4</c:f>
              <c:strCache>
                <c:ptCount val="3"/>
                <c:pt idx="0">
                  <c:v>Below Average</c:v>
                </c:pt>
                <c:pt idx="1">
                  <c:v>Average</c:v>
                </c:pt>
                <c:pt idx="2">
                  <c:v>Above Average</c:v>
                </c:pt>
              </c:strCache>
            </c:strRef>
          </c:cat>
          <c:val>
            <c:numRef>
              <c:f>'Severity Data'!$H$7:$J$7</c:f>
              <c:numCache>
                <c:formatCode>0.00</c:formatCode>
                <c:ptCount val="3"/>
                <c:pt idx="0">
                  <c:v>2.3890099999999999</c:v>
                </c:pt>
                <c:pt idx="1">
                  <c:v>2.4481999999999999</c:v>
                </c:pt>
                <c:pt idx="2">
                  <c:v>2.50739</c:v>
                </c:pt>
              </c:numCache>
            </c:numRef>
          </c:val>
        </c:ser>
        <c:marker val="1"/>
        <c:axId val="63997056"/>
        <c:axId val="64001920"/>
      </c:lineChart>
      <c:catAx>
        <c:axId val="6399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Previous Week's Stress</a:t>
                </a:r>
              </a:p>
            </c:rich>
          </c:tx>
          <c:layout>
            <c:manualLayout>
              <c:xMode val="edge"/>
              <c:yMode val="edge"/>
              <c:x val="0.44573646347625845"/>
              <c:y val="0.940170866938506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4001920"/>
        <c:crosses val="autoZero"/>
        <c:auto val="1"/>
        <c:lblAlgn val="ctr"/>
        <c:lblOffset val="100"/>
        <c:tickLblSkip val="1"/>
        <c:tickMarkSkip val="1"/>
      </c:catAx>
      <c:valAx>
        <c:axId val="6400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Psoriasis Severity</a:t>
                </a:r>
              </a:p>
            </c:rich>
          </c:tx>
          <c:layout>
            <c:manualLayout>
              <c:xMode val="edge"/>
              <c:yMode val="edge"/>
              <c:x val="1.1627938151720503E-2"/>
              <c:y val="0.4245014381714787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3997056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12606195209907523"/>
          <c:y val="9.2948640451262887E-2"/>
          <c:w val="0.75952938992195229"/>
          <c:h val="3.6982248520710075E-2"/>
        </c:manualLayout>
      </c:layout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657" cy="58314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07"/>
  <sheetViews>
    <sheetView tabSelected="1" workbookViewId="0">
      <selection activeCell="G16" sqref="G16"/>
    </sheetView>
  </sheetViews>
  <sheetFormatPr defaultColWidth="9.125" defaultRowHeight="13.6"/>
  <cols>
    <col min="1" max="2" width="8.875" style="2" customWidth="1"/>
    <col min="3" max="3" width="10.25" style="2" bestFit="1" customWidth="1"/>
    <col min="4" max="4" width="9.25" style="2" bestFit="1" customWidth="1"/>
    <col min="5" max="5" width="9.875" style="2" customWidth="1"/>
    <col min="6" max="6" width="9.625" style="2" bestFit="1" customWidth="1"/>
    <col min="7" max="7" width="19.625" style="3" bestFit="1" customWidth="1"/>
    <col min="8" max="16384" width="9.125" style="3"/>
  </cols>
  <sheetData>
    <row r="2" spans="1:10">
      <c r="A2" s="8" t="s">
        <v>11</v>
      </c>
      <c r="B2" s="8"/>
      <c r="C2" s="8"/>
      <c r="D2" s="8" t="s">
        <v>12</v>
      </c>
      <c r="E2" s="8"/>
    </row>
    <row r="3" spans="1:10">
      <c r="A3" s="2" t="s">
        <v>0</v>
      </c>
      <c r="B3" s="2" t="s">
        <v>1</v>
      </c>
      <c r="C3" s="2" t="s">
        <v>13</v>
      </c>
      <c r="D3" s="2" t="s">
        <v>2</v>
      </c>
      <c r="E3" s="2" t="s">
        <v>3</v>
      </c>
      <c r="F3" s="1" t="s">
        <v>4</v>
      </c>
      <c r="H3" s="7" t="s">
        <v>5</v>
      </c>
      <c r="I3" s="7" t="s">
        <v>6</v>
      </c>
      <c r="J3" s="7" t="s">
        <v>7</v>
      </c>
    </row>
    <row r="4" spans="1:10">
      <c r="A4" s="2">
        <v>1.9649000000000001</v>
      </c>
      <c r="B4" s="2">
        <v>0.48330000000000001</v>
      </c>
      <c r="C4" s="2">
        <v>5.919E-2</v>
      </c>
      <c r="D4" s="2">
        <v>-1</v>
      </c>
      <c r="E4" s="2">
        <v>-1</v>
      </c>
      <c r="F4" s="4">
        <f t="shared" ref="F4:F12" si="0" xml:space="preserve"> A4 + (B4*D4) + (C4*E4)</f>
        <v>1.42241</v>
      </c>
      <c r="H4" s="7"/>
      <c r="I4" s="7"/>
      <c r="J4" s="7"/>
    </row>
    <row r="5" spans="1:10">
      <c r="A5" s="2">
        <v>1.9649000000000001</v>
      </c>
      <c r="B5" s="2">
        <v>0.48330000000000001</v>
      </c>
      <c r="C5" s="2">
        <v>5.919E-2</v>
      </c>
      <c r="D5" s="2">
        <v>-1</v>
      </c>
      <c r="E5" s="2">
        <v>0</v>
      </c>
      <c r="F5" s="4">
        <f t="shared" si="0"/>
        <v>1.4816</v>
      </c>
      <c r="G5" s="3" t="s">
        <v>8</v>
      </c>
      <c r="H5" s="5">
        <f>F4</f>
        <v>1.42241</v>
      </c>
      <c r="I5" s="5">
        <f>F5</f>
        <v>1.4816</v>
      </c>
      <c r="J5" s="5">
        <f>F6</f>
        <v>1.5407900000000001</v>
      </c>
    </row>
    <row r="6" spans="1:10">
      <c r="A6" s="2">
        <v>1.9649000000000001</v>
      </c>
      <c r="B6" s="2">
        <v>0.48330000000000001</v>
      </c>
      <c r="C6" s="2">
        <v>5.919E-2</v>
      </c>
      <c r="D6" s="2">
        <v>-1</v>
      </c>
      <c r="E6" s="2">
        <v>1</v>
      </c>
      <c r="F6" s="4">
        <f t="shared" si="0"/>
        <v>1.5407900000000001</v>
      </c>
      <c r="G6" s="3" t="s">
        <v>9</v>
      </c>
      <c r="H6" s="5">
        <f>F7</f>
        <v>1.90571</v>
      </c>
      <c r="I6" s="5">
        <f>F8</f>
        <v>1.9649000000000001</v>
      </c>
      <c r="J6" s="5">
        <f>F9</f>
        <v>2.0240900000000002</v>
      </c>
    </row>
    <row r="7" spans="1:10">
      <c r="A7" s="2">
        <v>1.9649000000000001</v>
      </c>
      <c r="B7" s="2">
        <v>0.48330000000000001</v>
      </c>
      <c r="C7" s="2">
        <v>5.919E-2</v>
      </c>
      <c r="D7" s="2">
        <v>0</v>
      </c>
      <c r="E7" s="2">
        <v>-1</v>
      </c>
      <c r="F7" s="4">
        <f t="shared" si="0"/>
        <v>1.90571</v>
      </c>
      <c r="G7" s="3" t="s">
        <v>10</v>
      </c>
      <c r="H7" s="5">
        <f>F10</f>
        <v>2.3890099999999999</v>
      </c>
      <c r="I7" s="5">
        <f>F11</f>
        <v>2.4481999999999999</v>
      </c>
      <c r="J7" s="5">
        <f>F12</f>
        <v>2.50739</v>
      </c>
    </row>
    <row r="8" spans="1:10">
      <c r="A8" s="2">
        <v>1.9649000000000001</v>
      </c>
      <c r="B8" s="2">
        <v>0.48330000000000001</v>
      </c>
      <c r="C8" s="2">
        <v>5.919E-2</v>
      </c>
      <c r="D8" s="2">
        <v>0</v>
      </c>
      <c r="E8" s="2">
        <v>0</v>
      </c>
      <c r="F8" s="4">
        <f t="shared" si="0"/>
        <v>1.9649000000000001</v>
      </c>
      <c r="H8" s="6"/>
      <c r="I8" s="6"/>
    </row>
    <row r="9" spans="1:10">
      <c r="A9" s="2">
        <v>1.9649000000000001</v>
      </c>
      <c r="B9" s="2">
        <v>0.48330000000000001</v>
      </c>
      <c r="C9" s="2">
        <v>5.919E-2</v>
      </c>
      <c r="D9" s="2">
        <v>0</v>
      </c>
      <c r="E9" s="2">
        <v>1</v>
      </c>
      <c r="F9" s="4">
        <f t="shared" si="0"/>
        <v>2.0240900000000002</v>
      </c>
      <c r="H9" s="6"/>
      <c r="I9" s="6"/>
    </row>
    <row r="10" spans="1:10">
      <c r="A10" s="2">
        <v>1.9649000000000001</v>
      </c>
      <c r="B10" s="2">
        <v>0.48330000000000001</v>
      </c>
      <c r="C10" s="2">
        <v>5.919E-2</v>
      </c>
      <c r="D10" s="2">
        <v>1</v>
      </c>
      <c r="E10" s="2">
        <v>-1</v>
      </c>
      <c r="F10" s="4">
        <f t="shared" si="0"/>
        <v>2.3890099999999999</v>
      </c>
      <c r="H10" s="6"/>
      <c r="I10" s="6"/>
    </row>
    <row r="11" spans="1:10">
      <c r="A11" s="2">
        <v>1.9649000000000001</v>
      </c>
      <c r="B11" s="2">
        <v>0.48330000000000001</v>
      </c>
      <c r="C11" s="2">
        <v>5.919E-2</v>
      </c>
      <c r="D11" s="2">
        <v>1</v>
      </c>
      <c r="E11" s="2">
        <v>0</v>
      </c>
      <c r="F11" s="4">
        <f t="shared" si="0"/>
        <v>2.4481999999999999</v>
      </c>
      <c r="H11" s="6"/>
      <c r="I11" s="6"/>
    </row>
    <row r="12" spans="1:10">
      <c r="A12" s="2">
        <v>1.9649000000000001</v>
      </c>
      <c r="B12" s="2">
        <v>0.48330000000000001</v>
      </c>
      <c r="C12" s="2">
        <v>5.919E-2</v>
      </c>
      <c r="D12" s="2">
        <v>1</v>
      </c>
      <c r="E12" s="2">
        <v>1</v>
      </c>
      <c r="F12" s="4">
        <f t="shared" si="0"/>
        <v>2.50739</v>
      </c>
      <c r="H12" s="6"/>
      <c r="I12" s="6"/>
    </row>
    <row r="13" spans="1:10">
      <c r="H13" s="6"/>
      <c r="I13" s="6"/>
    </row>
    <row r="14" spans="1:10">
      <c r="H14" s="6"/>
      <c r="I14" s="6"/>
    </row>
    <row r="15" spans="1:10">
      <c r="F15" s="4"/>
      <c r="H15" s="6"/>
      <c r="I15" s="6"/>
    </row>
    <row r="16" spans="1:10">
      <c r="F16" s="4"/>
      <c r="H16" s="6"/>
      <c r="I16" s="6"/>
    </row>
    <row r="17" spans="6:9">
      <c r="F17" s="4"/>
      <c r="H17" s="6"/>
      <c r="I17" s="6"/>
    </row>
    <row r="18" spans="6:9">
      <c r="F18" s="4"/>
      <c r="H18" s="6"/>
      <c r="I18" s="6"/>
    </row>
    <row r="19" spans="6:9">
      <c r="F19" s="4"/>
      <c r="H19" s="6"/>
      <c r="I19" s="6"/>
    </row>
    <row r="20" spans="6:9">
      <c r="F20" s="4"/>
      <c r="H20" s="6"/>
      <c r="I20" s="6"/>
    </row>
    <row r="21" spans="6:9">
      <c r="F21" s="4"/>
      <c r="H21" s="6"/>
      <c r="I21" s="6"/>
    </row>
    <row r="22" spans="6:9">
      <c r="F22" s="4"/>
      <c r="H22" s="6"/>
      <c r="I22" s="6"/>
    </row>
    <row r="23" spans="6:9">
      <c r="F23" s="4"/>
      <c r="H23" s="6"/>
      <c r="I23" s="6"/>
    </row>
    <row r="24" spans="6:9">
      <c r="H24" s="6"/>
      <c r="I24" s="6"/>
    </row>
    <row r="25" spans="6:9">
      <c r="H25" s="6"/>
      <c r="I25" s="6"/>
    </row>
    <row r="26" spans="6:9">
      <c r="H26" s="6"/>
      <c r="I26" s="6"/>
    </row>
    <row r="27" spans="6:9">
      <c r="H27" s="6"/>
      <c r="I27" s="6"/>
    </row>
    <row r="28" spans="6:9">
      <c r="H28" s="6"/>
      <c r="I28" s="6"/>
    </row>
    <row r="29" spans="6:9">
      <c r="H29" s="6"/>
      <c r="I29" s="6"/>
    </row>
    <row r="30" spans="6:9">
      <c r="H30" s="6"/>
      <c r="I30" s="6"/>
    </row>
    <row r="31" spans="6:9">
      <c r="H31" s="6"/>
      <c r="I31" s="6"/>
    </row>
    <row r="32" spans="6:9">
      <c r="H32" s="6"/>
      <c r="I32" s="6"/>
    </row>
    <row r="33" spans="8:9">
      <c r="H33" s="6"/>
      <c r="I33" s="6"/>
    </row>
    <row r="34" spans="8:9">
      <c r="H34" s="6"/>
      <c r="I34" s="6"/>
    </row>
    <row r="35" spans="8:9">
      <c r="H35" s="6"/>
      <c r="I35" s="6"/>
    </row>
    <row r="36" spans="8:9">
      <c r="H36" s="6"/>
      <c r="I36" s="6"/>
    </row>
    <row r="37" spans="8:9">
      <c r="H37" s="6"/>
      <c r="I37" s="6"/>
    </row>
    <row r="38" spans="8:9">
      <c r="H38" s="6"/>
      <c r="I38" s="6"/>
    </row>
    <row r="39" spans="8:9">
      <c r="H39" s="6"/>
      <c r="I39" s="6"/>
    </row>
    <row r="40" spans="8:9">
      <c r="H40" s="6"/>
      <c r="I40" s="6"/>
    </row>
    <row r="41" spans="8:9">
      <c r="H41" s="6"/>
      <c r="I41" s="6"/>
    </row>
    <row r="42" spans="8:9">
      <c r="H42" s="6"/>
      <c r="I42" s="6"/>
    </row>
    <row r="43" spans="8:9">
      <c r="H43" s="6"/>
      <c r="I43" s="6"/>
    </row>
    <row r="44" spans="8:9">
      <c r="H44" s="6"/>
      <c r="I44" s="6"/>
    </row>
    <row r="45" spans="8:9">
      <c r="H45" s="6"/>
      <c r="I45" s="6"/>
    </row>
    <row r="46" spans="8:9">
      <c r="H46" s="6"/>
      <c r="I46" s="6"/>
    </row>
    <row r="47" spans="8:9">
      <c r="H47" s="6"/>
      <c r="I47" s="6"/>
    </row>
    <row r="48" spans="8:9">
      <c r="H48" s="6"/>
      <c r="I48" s="6"/>
    </row>
    <row r="49" spans="8:9">
      <c r="H49" s="6"/>
      <c r="I49" s="6"/>
    </row>
    <row r="50" spans="8:9">
      <c r="H50" s="6"/>
      <c r="I50" s="6"/>
    </row>
    <row r="51" spans="8:9">
      <c r="H51" s="6"/>
      <c r="I51" s="6"/>
    </row>
    <row r="52" spans="8:9">
      <c r="H52" s="6"/>
      <c r="I52" s="6"/>
    </row>
    <row r="53" spans="8:9">
      <c r="H53" s="6"/>
      <c r="I53" s="6"/>
    </row>
    <row r="54" spans="8:9">
      <c r="H54" s="6"/>
      <c r="I54" s="6"/>
    </row>
    <row r="55" spans="8:9">
      <c r="H55" s="6"/>
      <c r="I55" s="6"/>
    </row>
    <row r="56" spans="8:9">
      <c r="H56" s="6"/>
      <c r="I56" s="6"/>
    </row>
    <row r="57" spans="8:9">
      <c r="H57" s="6"/>
      <c r="I57" s="6"/>
    </row>
    <row r="58" spans="8:9">
      <c r="H58" s="6"/>
      <c r="I58" s="6"/>
    </row>
    <row r="59" spans="8:9">
      <c r="H59" s="6"/>
      <c r="I59" s="6"/>
    </row>
    <row r="60" spans="8:9">
      <c r="H60" s="6"/>
      <c r="I60" s="6"/>
    </row>
    <row r="61" spans="8:9">
      <c r="H61" s="6"/>
      <c r="I61" s="6"/>
    </row>
    <row r="62" spans="8:9">
      <c r="H62" s="6"/>
      <c r="I62" s="6"/>
    </row>
    <row r="63" spans="8:9">
      <c r="H63" s="6"/>
      <c r="I63" s="6"/>
    </row>
    <row r="64" spans="8:9">
      <c r="H64" s="6"/>
      <c r="I64" s="6"/>
    </row>
    <row r="65" spans="8:9">
      <c r="H65" s="6"/>
      <c r="I65" s="6"/>
    </row>
    <row r="66" spans="8:9">
      <c r="H66" s="6"/>
      <c r="I66" s="6"/>
    </row>
    <row r="67" spans="8:9">
      <c r="H67" s="6"/>
      <c r="I67" s="6"/>
    </row>
    <row r="68" spans="8:9">
      <c r="H68" s="6"/>
      <c r="I68" s="6"/>
    </row>
    <row r="69" spans="8:9">
      <c r="H69" s="6"/>
      <c r="I69" s="6"/>
    </row>
    <row r="70" spans="8:9">
      <c r="H70" s="6"/>
      <c r="I70" s="6"/>
    </row>
    <row r="71" spans="8:9">
      <c r="H71" s="6"/>
      <c r="I71" s="6"/>
    </row>
    <row r="72" spans="8:9">
      <c r="H72" s="6"/>
      <c r="I72" s="6"/>
    </row>
    <row r="73" spans="8:9">
      <c r="H73" s="6"/>
      <c r="I73" s="6"/>
    </row>
    <row r="74" spans="8:9">
      <c r="H74" s="6"/>
      <c r="I74" s="6"/>
    </row>
    <row r="75" spans="8:9">
      <c r="H75" s="6"/>
      <c r="I75" s="6"/>
    </row>
    <row r="76" spans="8:9">
      <c r="H76" s="6"/>
      <c r="I76" s="6"/>
    </row>
    <row r="77" spans="8:9">
      <c r="H77" s="6"/>
      <c r="I77" s="6"/>
    </row>
    <row r="78" spans="8:9">
      <c r="H78" s="6"/>
      <c r="I78" s="6"/>
    </row>
    <row r="79" spans="8:9">
      <c r="H79" s="6"/>
      <c r="I79" s="6"/>
    </row>
    <row r="80" spans="8:9">
      <c r="H80" s="6"/>
      <c r="I80" s="6"/>
    </row>
    <row r="81" spans="8:9">
      <c r="H81" s="6"/>
      <c r="I81" s="6"/>
    </row>
    <row r="82" spans="8:9">
      <c r="H82" s="6"/>
      <c r="I82" s="6"/>
    </row>
    <row r="83" spans="8:9">
      <c r="H83" s="6"/>
      <c r="I83" s="6"/>
    </row>
    <row r="84" spans="8:9">
      <c r="H84" s="6"/>
      <c r="I84" s="6"/>
    </row>
    <row r="85" spans="8:9">
      <c r="H85" s="6"/>
      <c r="I85" s="6"/>
    </row>
    <row r="86" spans="8:9">
      <c r="H86" s="6"/>
      <c r="I86" s="6"/>
    </row>
    <row r="87" spans="8:9">
      <c r="H87" s="6"/>
      <c r="I87" s="6"/>
    </row>
    <row r="88" spans="8:9">
      <c r="H88" s="6"/>
      <c r="I88" s="6"/>
    </row>
    <row r="89" spans="8:9">
      <c r="H89" s="6"/>
      <c r="I89" s="6"/>
    </row>
    <row r="90" spans="8:9">
      <c r="H90" s="6"/>
      <c r="I90" s="6"/>
    </row>
    <row r="91" spans="8:9">
      <c r="H91" s="6"/>
      <c r="I91" s="6"/>
    </row>
    <row r="92" spans="8:9">
      <c r="H92" s="6"/>
      <c r="I92" s="6"/>
    </row>
    <row r="93" spans="8:9">
      <c r="H93" s="6"/>
      <c r="I93" s="6"/>
    </row>
    <row r="94" spans="8:9">
      <c r="H94" s="6"/>
      <c r="I94" s="6"/>
    </row>
    <row r="95" spans="8:9">
      <c r="H95" s="6"/>
      <c r="I95" s="6"/>
    </row>
    <row r="96" spans="8:9">
      <c r="H96" s="6"/>
      <c r="I96" s="6"/>
    </row>
    <row r="97" spans="8:9">
      <c r="H97" s="6"/>
      <c r="I97" s="6"/>
    </row>
    <row r="98" spans="8:9">
      <c r="H98" s="6"/>
      <c r="I98" s="6"/>
    </row>
    <row r="99" spans="8:9">
      <c r="H99" s="6"/>
      <c r="I99" s="6"/>
    </row>
    <row r="100" spans="8:9">
      <c r="H100" s="6"/>
      <c r="I100" s="6"/>
    </row>
    <row r="101" spans="8:9">
      <c r="H101" s="6"/>
      <c r="I101" s="6"/>
    </row>
    <row r="102" spans="8:9">
      <c r="H102" s="6"/>
      <c r="I102" s="6"/>
    </row>
    <row r="103" spans="8:9">
      <c r="H103" s="6"/>
      <c r="I103" s="6"/>
    </row>
    <row r="104" spans="8:9">
      <c r="H104" s="6"/>
      <c r="I104" s="6"/>
    </row>
    <row r="105" spans="8:9">
      <c r="H105" s="6"/>
      <c r="I105" s="6"/>
    </row>
    <row r="106" spans="8:9">
      <c r="H106" s="6"/>
      <c r="I106" s="6"/>
    </row>
    <row r="107" spans="8:9">
      <c r="H107" s="6"/>
      <c r="I107" s="6"/>
    </row>
  </sheetData>
  <mergeCells count="5">
    <mergeCell ref="H3:H4"/>
    <mergeCell ref="I3:I4"/>
    <mergeCell ref="J3:J4"/>
    <mergeCell ref="A2:C2"/>
    <mergeCell ref="D2:E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Severity Data</vt:lpstr>
      <vt:lpstr>Severity</vt:lpstr>
    </vt:vector>
  </TitlesOfParts>
  <Company>Penn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2006-02-20T00:48:57Z</dcterms:created>
  <dcterms:modified xsi:type="dcterms:W3CDTF">2013-03-12T02:00:51Z</dcterms:modified>
</cp:coreProperties>
</file>