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 E7450\Desktop\UberTest\"/>
    </mc:Choice>
  </mc:AlternateContent>
  <xr:revisionPtr revIDLastSave="0" documentId="13_ncr:1_{9C7EC6F0-3352-4EF6-848D-161EB750A5D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1" sheetId="1" r:id="rId1"/>
    <sheet name="data1 estimation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D3" i="2" s="1"/>
  <c r="E3" i="2" s="1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L11" i="2"/>
  <c r="M11" i="2"/>
  <c r="N11" i="2"/>
  <c r="O11" i="2"/>
  <c r="D11" i="2" s="1"/>
  <c r="E11" i="2" s="1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L16" i="2"/>
  <c r="M16" i="2"/>
  <c r="N16" i="2"/>
  <c r="D16" i="2" s="1"/>
  <c r="E16" i="2" s="1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L22" i="2"/>
  <c r="D22" i="2" s="1"/>
  <c r="E22" i="2" s="1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L26" i="2"/>
  <c r="D26" i="2" s="1"/>
  <c r="E26" i="2" s="1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L35" i="2"/>
  <c r="M35" i="2"/>
  <c r="N35" i="2"/>
  <c r="O35" i="2"/>
  <c r="D35" i="2" s="1"/>
  <c r="E35" i="2" s="1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L40" i="2"/>
  <c r="M40" i="2"/>
  <c r="N40" i="2"/>
  <c r="D40" i="2" s="1"/>
  <c r="E40" i="2" s="1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L41" i="2"/>
  <c r="M41" i="2"/>
  <c r="D41" i="2" s="1"/>
  <c r="E41" i="2" s="1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L46" i="2"/>
  <c r="D46" i="2" s="1"/>
  <c r="E46" i="2" s="1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L47" i="2"/>
  <c r="M47" i="2"/>
  <c r="N47" i="2"/>
  <c r="O47" i="2"/>
  <c r="D47" i="2" s="1"/>
  <c r="E47" i="2" s="1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L56" i="2"/>
  <c r="M56" i="2"/>
  <c r="N56" i="2"/>
  <c r="D56" i="2" s="1"/>
  <c r="E56" i="2" s="1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L63" i="2"/>
  <c r="M63" i="2"/>
  <c r="N63" i="2"/>
  <c r="O63" i="2"/>
  <c r="D63" i="2" s="1"/>
  <c r="E63" i="2" s="1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4" i="2"/>
  <c r="E4" i="2" s="1"/>
  <c r="D28" i="2"/>
  <c r="E28" i="2" s="1"/>
  <c r="D8" i="2"/>
  <c r="E8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E73" i="2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D61" i="2" l="1"/>
  <c r="E61" i="2" s="1"/>
  <c r="D60" i="2"/>
  <c r="E60" i="2" s="1"/>
  <c r="D59" i="2"/>
  <c r="E59" i="2" s="1"/>
  <c r="D52" i="2"/>
  <c r="E52" i="2" s="1"/>
  <c r="D50" i="2"/>
  <c r="E50" i="2" s="1"/>
  <c r="D44" i="2"/>
  <c r="E44" i="2" s="1"/>
  <c r="D21" i="2"/>
  <c r="E21" i="2" s="1"/>
  <c r="D20" i="2"/>
  <c r="E20" i="2" s="1"/>
  <c r="D14" i="2"/>
  <c r="E14" i="2" s="1"/>
  <c r="D5" i="2"/>
  <c r="E5" i="2" s="1"/>
  <c r="G2" i="2"/>
  <c r="H2" i="2" s="1"/>
  <c r="D55" i="2"/>
  <c r="E55" i="2" s="1"/>
  <c r="D45" i="2"/>
  <c r="E45" i="2" s="1"/>
  <c r="D43" i="2"/>
  <c r="E43" i="2" s="1"/>
  <c r="D38" i="2"/>
  <c r="E38" i="2" s="1"/>
  <c r="D36" i="2"/>
  <c r="E36" i="2" s="1"/>
  <c r="D30" i="2"/>
  <c r="E30" i="2" s="1"/>
  <c r="D29" i="2"/>
  <c r="E29" i="2" s="1"/>
  <c r="D27" i="2"/>
  <c r="E27" i="2" s="1"/>
  <c r="D25" i="2"/>
  <c r="E25" i="2" s="1"/>
  <c r="D24" i="2"/>
  <c r="E24" i="2" s="1"/>
  <c r="D19" i="2"/>
  <c r="E19" i="2" s="1"/>
  <c r="D18" i="2"/>
  <c r="E18" i="2" s="1"/>
  <c r="D15" i="2"/>
  <c r="E15" i="2" s="1"/>
  <c r="D13" i="2"/>
  <c r="E13" i="2" s="1"/>
  <c r="D12" i="2"/>
  <c r="E12" i="2" s="1"/>
  <c r="D7" i="2"/>
  <c r="E7" i="2" s="1"/>
  <c r="D6" i="2"/>
  <c r="E6" i="2" s="1"/>
  <c r="D2" i="2"/>
  <c r="E2" i="2" s="1"/>
  <c r="D65" i="2"/>
  <c r="E65" i="2" s="1"/>
  <c r="D64" i="2"/>
  <c r="E64" i="2" s="1"/>
  <c r="D58" i="2"/>
  <c r="E58" i="2" s="1"/>
  <c r="D54" i="2"/>
  <c r="E54" i="2" s="1"/>
  <c r="D51" i="2"/>
  <c r="E51" i="2" s="1"/>
  <c r="D48" i="2"/>
  <c r="E48" i="2" s="1"/>
  <c r="D42" i="2"/>
  <c r="E42" i="2" s="1"/>
  <c r="D39" i="2"/>
  <c r="E39" i="2" s="1"/>
  <c r="D34" i="2"/>
  <c r="E34" i="2" s="1"/>
  <c r="D32" i="2"/>
  <c r="E32" i="2" s="1"/>
  <c r="D31" i="2"/>
  <c r="E31" i="2" s="1"/>
  <c r="D23" i="2"/>
  <c r="E23" i="2" s="1"/>
  <c r="D17" i="2"/>
  <c r="E17" i="2" s="1"/>
  <c r="D10" i="2"/>
  <c r="E10" i="2" s="1"/>
  <c r="D62" i="2"/>
  <c r="E62" i="2" s="1"/>
  <c r="D57" i="2"/>
  <c r="E57" i="2" s="1"/>
  <c r="D37" i="2"/>
  <c r="E37" i="2" s="1"/>
  <c r="D33" i="2"/>
  <c r="E33" i="2" s="1"/>
  <c r="D53" i="2"/>
  <c r="E53" i="2" s="1"/>
  <c r="D49" i="2"/>
  <c r="E49" i="2" s="1"/>
  <c r="D9" i="2"/>
  <c r="E9" i="2" s="1"/>
  <c r="F73" i="2"/>
  <c r="G22" i="2"/>
  <c r="H22" i="2" s="1"/>
  <c r="G44" i="2"/>
  <c r="H44" i="2" s="1"/>
  <c r="G24" i="2"/>
  <c r="H24" i="2" s="1"/>
  <c r="G16" i="2"/>
  <c r="H16" i="2" s="1"/>
  <c r="G38" i="2"/>
  <c r="H38" i="2" s="1"/>
  <c r="G64" i="2"/>
  <c r="H64" i="2" s="1"/>
  <c r="G60" i="2"/>
  <c r="H60" i="2" s="1"/>
  <c r="G40" i="2"/>
  <c r="H40" i="2" s="1"/>
  <c r="G59" i="2"/>
  <c r="H59" i="2" s="1"/>
  <c r="G51" i="2"/>
  <c r="H51" i="2" s="1"/>
  <c r="G39" i="2"/>
  <c r="H39" i="2" s="1"/>
  <c r="G35" i="2"/>
  <c r="H35" i="2" s="1"/>
  <c r="G27" i="2"/>
  <c r="H27" i="2" s="1"/>
  <c r="G19" i="2"/>
  <c r="H19" i="2" s="1"/>
  <c r="G11" i="2"/>
  <c r="H11" i="2" s="1"/>
  <c r="G52" i="2" l="1"/>
  <c r="H52" i="2" s="1"/>
  <c r="G58" i="2"/>
  <c r="H58" i="2" s="1"/>
  <c r="G10" i="2"/>
  <c r="H10" i="2" s="1"/>
  <c r="G31" i="2"/>
  <c r="H31" i="2" s="1"/>
  <c r="G55" i="2"/>
  <c r="H55" i="2" s="1"/>
  <c r="G41" i="2"/>
  <c r="H41" i="2" s="1"/>
  <c r="G3" i="2"/>
  <c r="H3" i="2" s="1"/>
  <c r="G23" i="2"/>
  <c r="H23" i="2" s="1"/>
  <c r="G62" i="2"/>
  <c r="H62" i="2" s="1"/>
  <c r="G18" i="2"/>
  <c r="H18" i="2" s="1"/>
  <c r="G7" i="2"/>
  <c r="H7" i="2" s="1"/>
  <c r="G47" i="2"/>
  <c r="H47" i="2" s="1"/>
  <c r="G63" i="2"/>
  <c r="H63" i="2" s="1"/>
  <c r="G46" i="2"/>
  <c r="H46" i="2" s="1"/>
  <c r="G36" i="2"/>
  <c r="H36" i="2" s="1"/>
  <c r="G43" i="2"/>
  <c r="H43" i="2" s="1"/>
  <c r="G48" i="2"/>
  <c r="H48" i="2" s="1"/>
  <c r="G13" i="2"/>
  <c r="H13" i="2" s="1"/>
  <c r="G53" i="2"/>
  <c r="H53" i="2" s="1"/>
  <c r="G26" i="2"/>
  <c r="H26" i="2" s="1"/>
  <c r="G4" i="2"/>
  <c r="H4" i="2" s="1"/>
  <c r="G20" i="2"/>
  <c r="H20" i="2" s="1"/>
  <c r="G33" i="2"/>
  <c r="H33" i="2" s="1"/>
  <c r="G30" i="2"/>
  <c r="H30" i="2" s="1"/>
  <c r="G49" i="2"/>
  <c r="H49" i="2" s="1"/>
  <c r="G14" i="2"/>
  <c r="H14" i="2" s="1"/>
  <c r="G21" i="2"/>
  <c r="H21" i="2" s="1"/>
  <c r="G37" i="2"/>
  <c r="H37" i="2" s="1"/>
  <c r="G15" i="2"/>
  <c r="H15" i="2" s="1"/>
  <c r="G17" i="2"/>
  <c r="H17" i="2" s="1"/>
  <c r="G65" i="2"/>
  <c r="H65" i="2" s="1"/>
  <c r="G8" i="2"/>
  <c r="H8" i="2" s="1"/>
  <c r="G56" i="2"/>
  <c r="H56" i="2" s="1"/>
  <c r="G45" i="2"/>
  <c r="H45" i="2" s="1"/>
  <c r="G42" i="2"/>
  <c r="H42" i="2" s="1"/>
  <c r="G9" i="2"/>
  <c r="H9" i="2" s="1"/>
  <c r="G61" i="2"/>
  <c r="H61" i="2" s="1"/>
  <c r="G34" i="2"/>
  <c r="H34" i="2" s="1"/>
  <c r="G32" i="2"/>
  <c r="H32" i="2" s="1"/>
  <c r="G29" i="2"/>
  <c r="H29" i="2" s="1"/>
  <c r="G6" i="2"/>
  <c r="H6" i="2" s="1"/>
  <c r="G12" i="2"/>
  <c r="H12" i="2" s="1"/>
  <c r="G28" i="2"/>
  <c r="H28" i="2" s="1"/>
  <c r="G5" i="2"/>
  <c r="H5" i="2" s="1"/>
  <c r="G57" i="2"/>
  <c r="H57" i="2" s="1"/>
  <c r="G54" i="2"/>
  <c r="H54" i="2" s="1"/>
  <c r="G25" i="2"/>
  <c r="H25" i="2" s="1"/>
  <c r="G50" i="2"/>
  <c r="H50" i="2" s="1"/>
  <c r="J2" i="2" l="1"/>
  <c r="J3" i="2" s="1"/>
  <c r="J4" i="2" l="1"/>
  <c r="J5" i="2" s="1"/>
</calcChain>
</file>

<file path=xl/sharedStrings.xml><?xml version="1.0" encoding="utf-8"?>
<sst xmlns="http://schemas.openxmlformats.org/spreadsheetml/2006/main" count="2894" uniqueCount="103">
  <si>
    <t>FechaProducto</t>
  </si>
  <si>
    <t>Aceite__Litro</t>
  </si>
  <si>
    <t>Aceite__950_ml</t>
  </si>
  <si>
    <t>Achiote_215_grm</t>
  </si>
  <si>
    <t>Atún__Lata_140_g</t>
  </si>
  <si>
    <t>Azúcar__1_Kg</t>
  </si>
  <si>
    <t>Café_500grm</t>
  </si>
  <si>
    <t>Dulce_Molido_kg</t>
  </si>
  <si>
    <t>Dulce_Tapa_600_grm</t>
  </si>
  <si>
    <t>Garbanzos_400_grm</t>
  </si>
  <si>
    <t>Harina_de_Maíz(masa)__900_grm</t>
  </si>
  <si>
    <t>Harina_de_Trigo__900grm</t>
  </si>
  <si>
    <t>Jalea_de_Guayaba_300_grm</t>
  </si>
  <si>
    <t>Jalea_de_Piña__300grm</t>
  </si>
  <si>
    <t>Leche_en_polvo__1500_g</t>
  </si>
  <si>
    <t>Leche_en_polvo__400_g</t>
  </si>
  <si>
    <t>Leche_en_polvo__800_g</t>
  </si>
  <si>
    <t>Leche_de_corta_duración__litro</t>
  </si>
  <si>
    <t>Leche_UHT_semidescremada_2%__litro</t>
  </si>
  <si>
    <t>Lentejas_400_grm</t>
  </si>
  <si>
    <t>Miel_de_Abeja__1000_ml</t>
  </si>
  <si>
    <t>Miel_de_Abeja__500_ml</t>
  </si>
  <si>
    <t>Pasta_(Lengua)_250_gms</t>
  </si>
  <si>
    <t>Pasta_Caracolitos_250_gms</t>
  </si>
  <si>
    <t>Sal_500_grm</t>
  </si>
  <si>
    <t>Salsa_de_Tomate_700_ml</t>
  </si>
  <si>
    <t>Salsa_Inglesa_700_ml</t>
  </si>
  <si>
    <t>Sirope_700_ml</t>
  </si>
  <si>
    <t>Tortillas_de_maíz_25_unds</t>
  </si>
  <si>
    <t>Arroz_8020%</t>
  </si>
  <si>
    <t>Arroz_9010%</t>
  </si>
  <si>
    <t>Frijol_Negro</t>
  </si>
  <si>
    <t>Frijol_Rojo</t>
  </si>
  <si>
    <t>Maíz_Blanco_Cascado</t>
  </si>
  <si>
    <t>Bistec_de_Res_Popular</t>
  </si>
  <si>
    <t>Bistec_de_Cerdo</t>
  </si>
  <si>
    <t>Bistec_de_Res_Especial</t>
  </si>
  <si>
    <t>Carne_de_Res_en_Trocitos,_Cubo_2x2_Pierna_de_Cuarto</t>
  </si>
  <si>
    <t>Carne_Molida_de_Cerdo</t>
  </si>
  <si>
    <t>Carne_Molida_Especial_de_Res_5_a_10_%_grasa</t>
  </si>
  <si>
    <t>Carne_Molida_Premium_de_Res_5%_grasa_o_menos</t>
  </si>
  <si>
    <t>Carne_Molida_de_Res_Corriente_no_más_15%_grasa</t>
  </si>
  <si>
    <t>Cecina_de_res</t>
  </si>
  <si>
    <t>Chuleta_de_cerdo_especial</t>
  </si>
  <si>
    <t>Chuleta_económica_de_cerdo</t>
  </si>
  <si>
    <t>Costilla_de_cerdo</t>
  </si>
  <si>
    <t>Costilla_de_res</t>
  </si>
  <si>
    <t>Filet_Tilapia_Importada</t>
  </si>
  <si>
    <t>Filet_Tilapia_Nacional</t>
  </si>
  <si>
    <t>Hueso_de_Pescuezo_de_Res</t>
  </si>
  <si>
    <t>Huevos_de_Gallina_Blanco</t>
  </si>
  <si>
    <t>Huevos_de_Gallina_Colorado</t>
  </si>
  <si>
    <t>Mano_de_Piedra</t>
  </si>
  <si>
    <t>Mondongo_limpio</t>
  </si>
  <si>
    <t>Muslo</t>
  </si>
  <si>
    <t>Pechuga_de_pollo_deshuesada</t>
  </si>
  <si>
    <t>Pechuga</t>
  </si>
  <si>
    <t>Pierna_de_cerdo_deshuesada</t>
  </si>
  <si>
    <t>Pierna_de_Cerdo_con_Hueso_Entera</t>
  </si>
  <si>
    <t>Pollo_entero</t>
  </si>
  <si>
    <t>Pollo_limpio</t>
  </si>
  <si>
    <t>Posta_de_cerdo</t>
  </si>
  <si>
    <t>Posta_de_res</t>
  </si>
  <si>
    <t>Punta_Solomo</t>
  </si>
  <si>
    <t>Ajo</t>
  </si>
  <si>
    <t>Ayote_tierno</t>
  </si>
  <si>
    <t>Camote</t>
  </si>
  <si>
    <t>Cebolla_Morada</t>
  </si>
  <si>
    <t>Cebolla_Amarilla</t>
  </si>
  <si>
    <t>Chayote_sazon</t>
  </si>
  <si>
    <t>Chayote_tierno_quelite</t>
  </si>
  <si>
    <t>Chile_dulce</t>
  </si>
  <si>
    <t>Lechuga_Americana</t>
  </si>
  <si>
    <t>Papa_Blanca</t>
  </si>
  <si>
    <t>Papa_Roja</t>
  </si>
  <si>
    <t>Repollo_verde</t>
  </si>
  <si>
    <t>Tomate</t>
  </si>
  <si>
    <t>Vainica</t>
  </si>
  <si>
    <t>Yuca</t>
  </si>
  <si>
    <t>Zanahoria</t>
  </si>
  <si>
    <t>Zapallo</t>
  </si>
  <si>
    <t>Zuchini</t>
  </si>
  <si>
    <t>Aguacate_criollo</t>
  </si>
  <si>
    <t>Aguacate_Hass_Importado</t>
  </si>
  <si>
    <t>Aguacate_Hass_Nacional</t>
  </si>
  <si>
    <t>Banano_maduro_rechazo_Exp.</t>
  </si>
  <si>
    <t>Granadilla</t>
  </si>
  <si>
    <t>Guineo</t>
  </si>
  <si>
    <t>Mandarina</t>
  </si>
  <si>
    <t>Naranja_Dulce</t>
  </si>
  <si>
    <t>Papaya_criolla</t>
  </si>
  <si>
    <t>Piña_grande</t>
  </si>
  <si>
    <t>Piña_mediana</t>
  </si>
  <si>
    <t>Plátano</t>
  </si>
  <si>
    <t>NA</t>
  </si>
  <si>
    <t>Agregated Monthly return</t>
  </si>
  <si>
    <t>Driff</t>
  </si>
  <si>
    <t>random</t>
  </si>
  <si>
    <t>basket price</t>
  </si>
  <si>
    <t>monte carlo simulation</t>
  </si>
  <si>
    <t>Year</t>
  </si>
  <si>
    <t>Cornershop's Expected Income</t>
  </si>
  <si>
    <t>Monthly Market expected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</si>
</sst>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33" borderId="0" xfId="1" applyFont="1" applyFill="1"/>
    <xf numFmtId="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'data1 estimation 2'!$J$1</c:f>
              <c:strCache>
                <c:ptCount val="1"/>
                <c:pt idx="0">
                  <c:v>Cornershop's Expected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'data1 estimation 2'!$I$2:$I$5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numCache>
            </c:numRef>
          </c:cat>
          <c:val>
            <c:numRef>
              <c:f>'data1 estimation 2'!$J$2:$J$5</c:f>
              <c:numCache>
                <c:formatCode>_("$"* #,##0.00_);_("$"* \(#,##0.00\);_("$"* "-"??_);_(@_)</c:formatCode>
                <c:ptCount val="4"/>
                <c:pt idx="0">
                  <c:v>6093109.7023179382</c:v>
                </c:pt>
                <c:pt idx="1">
                  <c:v>6177518.238921335</c:v>
                </c:pt>
                <c:pt idx="2">
                  <c:v>6478639.1430731127</c:v>
                </c:pt>
                <c:pt idx="3">
                  <c:v>6537309.6645697616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4-4657-83D4-234A44ED58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820216"/>
        <c:axId val="757813736"/>
      </c:barChart>
      <c:catAx>
        <c:axId val="75782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13736"/>
        <c:crosses val="autoZero"/>
        <c:auto val="1"/>
        <c:lblAlgn val="ctr"/>
        <c:lblOffset val="100"/>
        <c:noMultiLvlLbl val="0"/>
      </c:catAx>
      <c:valAx>
        <c:axId val="7578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2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1160318</xdr:colOff>
      <xdr:row>7</xdr:row>
      <xdr:rowOff>69274</xdr:rowOff>
    </xdr:from>
    <xdr:to>
      <xdr:col>11</xdr:col>
      <xdr:colOff>484909</xdr:colOff>
      <xdr:row>25</xdr:row>
      <xdr:rowOff>90055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87A59-5292-34A7-0083-DEF5F2260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73"/>
  <sheetViews>
    <sheetView workbookViewId="0">
      <selection activeCell="B1" sqref="B1"/>
    </sheetView>
  </sheetViews>
  <sheetFormatPr defaultRowHeight="15" x14ac:dyDescent="0.25"/>
  <cols>
    <col min="1" max="1" width="15.85546875" bestFit="1" customWidth="1"/>
  </cols>
  <sheetData>
    <row r="1" spans="1:9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5">
      <c r="A2" s="1">
        <v>43100.75</v>
      </c>
      <c r="B2">
        <v>918.38499999999999</v>
      </c>
      <c r="C2" t="s">
        <v>94</v>
      </c>
      <c r="D2" t="s">
        <v>94</v>
      </c>
      <c r="E2" t="s">
        <v>94</v>
      </c>
      <c r="F2">
        <v>650</v>
      </c>
      <c r="G2">
        <v>1885</v>
      </c>
      <c r="H2">
        <v>1650</v>
      </c>
      <c r="I2">
        <v>755</v>
      </c>
      <c r="J2" t="s">
        <v>94</v>
      </c>
      <c r="K2">
        <v>1388.03</v>
      </c>
      <c r="L2">
        <v>613.15499999999997</v>
      </c>
      <c r="M2">
        <v>865</v>
      </c>
      <c r="N2">
        <v>858</v>
      </c>
      <c r="O2" t="s">
        <v>94</v>
      </c>
      <c r="P2">
        <v>2220</v>
      </c>
      <c r="Q2" t="s">
        <v>94</v>
      </c>
      <c r="R2">
        <v>555.31500000000005</v>
      </c>
      <c r="S2" t="s">
        <v>94</v>
      </c>
      <c r="T2" t="s">
        <v>94</v>
      </c>
      <c r="U2">
        <v>4565.415</v>
      </c>
      <c r="V2" t="s">
        <v>94</v>
      </c>
      <c r="W2" t="s">
        <v>94</v>
      </c>
      <c r="X2" t="s">
        <v>94</v>
      </c>
      <c r="Y2" t="s">
        <v>94</v>
      </c>
      <c r="Z2">
        <v>1790</v>
      </c>
      <c r="AA2" t="s">
        <v>94</v>
      </c>
      <c r="AB2" t="s">
        <v>94</v>
      </c>
      <c r="AC2" t="s">
        <v>94</v>
      </c>
      <c r="AD2">
        <v>607.11111111111097</v>
      </c>
      <c r="AE2">
        <v>721.79069767441899</v>
      </c>
      <c r="AF2">
        <v>1041.5306122449001</v>
      </c>
      <c r="AG2">
        <v>1207.27659574468</v>
      </c>
      <c r="AH2" t="s">
        <v>94</v>
      </c>
      <c r="AI2">
        <v>4379.665</v>
      </c>
      <c r="AJ2" t="s">
        <v>94</v>
      </c>
      <c r="AK2" t="s">
        <v>94</v>
      </c>
      <c r="AL2" t="s">
        <v>94</v>
      </c>
      <c r="AM2" t="s">
        <v>94</v>
      </c>
      <c r="AN2" t="s">
        <v>94</v>
      </c>
      <c r="AO2" t="s">
        <v>94</v>
      </c>
      <c r="AP2" t="s">
        <v>94</v>
      </c>
      <c r="AQ2" t="s">
        <v>94</v>
      </c>
      <c r="AR2" t="s">
        <v>94</v>
      </c>
      <c r="AS2">
        <v>3083.5</v>
      </c>
      <c r="AT2">
        <v>4213</v>
      </c>
      <c r="AU2">
        <v>3156.875</v>
      </c>
      <c r="AV2" t="s">
        <v>94</v>
      </c>
      <c r="AW2" t="s">
        <v>94</v>
      </c>
      <c r="AX2">
        <v>3183.75</v>
      </c>
      <c r="AY2">
        <v>1856</v>
      </c>
      <c r="AZ2" t="s">
        <v>94</v>
      </c>
      <c r="BA2" t="s">
        <v>94</v>
      </c>
      <c r="BB2" t="s">
        <v>94</v>
      </c>
      <c r="BC2">
        <v>1969.375</v>
      </c>
      <c r="BD2" t="s">
        <v>94</v>
      </c>
      <c r="BE2">
        <v>2683.5</v>
      </c>
      <c r="BF2" t="s">
        <v>94</v>
      </c>
      <c r="BG2" t="s">
        <v>94</v>
      </c>
      <c r="BH2">
        <v>1692.5</v>
      </c>
      <c r="BI2" t="s">
        <v>94</v>
      </c>
      <c r="BJ2">
        <v>3412</v>
      </c>
      <c r="BK2">
        <v>4892.5050000000001</v>
      </c>
      <c r="BL2" t="s">
        <v>94</v>
      </c>
      <c r="BM2" t="s">
        <v>94</v>
      </c>
      <c r="BN2" t="s">
        <v>94</v>
      </c>
      <c r="BO2" t="s">
        <v>94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  <c r="CD2" t="s">
        <v>94</v>
      </c>
      <c r="CE2" t="s">
        <v>94</v>
      </c>
      <c r="CF2" t="s">
        <v>94</v>
      </c>
      <c r="CG2" t="s">
        <v>94</v>
      </c>
      <c r="CH2" t="s">
        <v>94</v>
      </c>
      <c r="CI2" t="s">
        <v>94</v>
      </c>
      <c r="CJ2" t="s">
        <v>94</v>
      </c>
      <c r="CK2" t="s">
        <v>94</v>
      </c>
      <c r="CL2" t="s">
        <v>94</v>
      </c>
      <c r="CM2" t="s">
        <v>94</v>
      </c>
      <c r="CN2" t="s">
        <v>94</v>
      </c>
      <c r="CO2" t="s">
        <v>94</v>
      </c>
      <c r="CP2" t="s">
        <v>94</v>
      </c>
    </row>
    <row r="3" spans="1:94" x14ac:dyDescent="0.25">
      <c r="A3" s="1">
        <v>43131.75</v>
      </c>
      <c r="B3">
        <v>922.49749999999995</v>
      </c>
      <c r="C3" t="s">
        <v>94</v>
      </c>
      <c r="D3" t="s">
        <v>94</v>
      </c>
      <c r="E3" t="s">
        <v>94</v>
      </c>
      <c r="F3">
        <v>651</v>
      </c>
      <c r="G3">
        <v>2155</v>
      </c>
      <c r="H3">
        <v>1655</v>
      </c>
      <c r="I3">
        <v>753</v>
      </c>
      <c r="J3" t="s">
        <v>94</v>
      </c>
      <c r="K3">
        <v>1380.9525000000001</v>
      </c>
      <c r="L3">
        <v>621.495</v>
      </c>
      <c r="M3">
        <v>770</v>
      </c>
      <c r="N3">
        <v>790</v>
      </c>
      <c r="O3" t="s">
        <v>94</v>
      </c>
      <c r="P3">
        <v>2237.875</v>
      </c>
      <c r="Q3" t="s">
        <v>94</v>
      </c>
      <c r="R3">
        <v>561</v>
      </c>
      <c r="S3" t="s">
        <v>94</v>
      </c>
      <c r="T3" t="s">
        <v>94</v>
      </c>
      <c r="U3">
        <v>4613.0825000000004</v>
      </c>
      <c r="V3" t="s">
        <v>94</v>
      </c>
      <c r="W3" t="s">
        <v>94</v>
      </c>
      <c r="X3" t="s">
        <v>94</v>
      </c>
      <c r="Y3" t="s">
        <v>94</v>
      </c>
      <c r="Z3">
        <v>1352</v>
      </c>
      <c r="AA3" t="s">
        <v>94</v>
      </c>
      <c r="AB3" t="s">
        <v>94</v>
      </c>
      <c r="AC3" t="s">
        <v>94</v>
      </c>
      <c r="AD3">
        <v>600.08955223880605</v>
      </c>
      <c r="AE3">
        <v>716.19402985074601</v>
      </c>
      <c r="AF3">
        <v>1044.0422535211301</v>
      </c>
      <c r="AG3">
        <v>1217.1428571428601</v>
      </c>
      <c r="AH3" t="s">
        <v>94</v>
      </c>
      <c r="AI3">
        <v>4602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94</v>
      </c>
      <c r="AR3" t="s">
        <v>94</v>
      </c>
      <c r="AS3">
        <v>3341.2</v>
      </c>
      <c r="AT3">
        <v>4296</v>
      </c>
      <c r="AU3">
        <v>3178.75</v>
      </c>
      <c r="AV3" t="s">
        <v>94</v>
      </c>
      <c r="AW3" t="s">
        <v>94</v>
      </c>
      <c r="AX3">
        <v>3181.25</v>
      </c>
      <c r="AY3">
        <v>1832.5</v>
      </c>
      <c r="AZ3" t="s">
        <v>94</v>
      </c>
      <c r="BA3" t="s">
        <v>94</v>
      </c>
      <c r="BB3" t="s">
        <v>94</v>
      </c>
      <c r="BC3">
        <v>1942.8125</v>
      </c>
      <c r="BD3" t="s">
        <v>94</v>
      </c>
      <c r="BE3">
        <v>2794.0625</v>
      </c>
      <c r="BF3" t="s">
        <v>94</v>
      </c>
      <c r="BG3" t="s">
        <v>94</v>
      </c>
      <c r="BH3">
        <v>1701.75</v>
      </c>
      <c r="BI3" t="s">
        <v>94</v>
      </c>
      <c r="BJ3">
        <v>3429.25</v>
      </c>
      <c r="BK3">
        <v>4972.4575000000004</v>
      </c>
      <c r="BL3" t="s">
        <v>94</v>
      </c>
      <c r="BM3" t="s">
        <v>94</v>
      </c>
      <c r="BN3" t="s">
        <v>94</v>
      </c>
      <c r="BO3" t="s">
        <v>94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  <c r="CD3" t="s">
        <v>94</v>
      </c>
      <c r="CE3" t="s">
        <v>94</v>
      </c>
      <c r="CF3" t="s">
        <v>94</v>
      </c>
      <c r="CG3" t="s">
        <v>94</v>
      </c>
      <c r="CH3" t="s">
        <v>94</v>
      </c>
      <c r="CI3" t="s">
        <v>94</v>
      </c>
      <c r="CJ3" t="s">
        <v>94</v>
      </c>
      <c r="CK3" t="s">
        <v>94</v>
      </c>
      <c r="CL3" t="s">
        <v>94</v>
      </c>
      <c r="CM3" t="s">
        <v>94</v>
      </c>
      <c r="CN3" t="s">
        <v>94</v>
      </c>
      <c r="CO3" t="s">
        <v>94</v>
      </c>
      <c r="CP3" t="s">
        <v>94</v>
      </c>
    </row>
    <row r="4" spans="1:94" x14ac:dyDescent="0.25">
      <c r="A4" s="1">
        <v>43159.75</v>
      </c>
      <c r="B4">
        <v>932.47</v>
      </c>
      <c r="C4" t="s">
        <v>94</v>
      </c>
      <c r="D4" t="s">
        <v>94</v>
      </c>
      <c r="E4" t="s">
        <v>94</v>
      </c>
      <c r="F4">
        <v>649.5</v>
      </c>
      <c r="G4">
        <v>2145</v>
      </c>
      <c r="H4">
        <v>1525</v>
      </c>
      <c r="I4">
        <v>740</v>
      </c>
      <c r="J4" t="s">
        <v>94</v>
      </c>
      <c r="K4">
        <v>1370.7025000000001</v>
      </c>
      <c r="L4">
        <v>617.46500000000003</v>
      </c>
      <c r="M4" t="s">
        <v>94</v>
      </c>
      <c r="N4">
        <v>925</v>
      </c>
      <c r="O4" t="s">
        <v>94</v>
      </c>
      <c r="P4">
        <v>2247.4074999999998</v>
      </c>
      <c r="Q4" t="s">
        <v>94</v>
      </c>
      <c r="R4">
        <v>562.64499999999998</v>
      </c>
      <c r="S4" t="s">
        <v>94</v>
      </c>
      <c r="T4" t="s">
        <v>94</v>
      </c>
      <c r="U4">
        <v>4737.5424999999996</v>
      </c>
      <c r="V4" t="s">
        <v>94</v>
      </c>
      <c r="W4" t="s">
        <v>94</v>
      </c>
      <c r="X4" t="s">
        <v>94</v>
      </c>
      <c r="Y4" t="s">
        <v>94</v>
      </c>
      <c r="Z4">
        <v>1352</v>
      </c>
      <c r="AA4" t="s">
        <v>94</v>
      </c>
      <c r="AB4" t="s">
        <v>94</v>
      </c>
      <c r="AC4" t="s">
        <v>94</v>
      </c>
      <c r="AD4">
        <v>594.58695652173901</v>
      </c>
      <c r="AE4">
        <v>710.5</v>
      </c>
      <c r="AF4">
        <v>1070.8367346938801</v>
      </c>
      <c r="AG4">
        <v>1230.4693877550999</v>
      </c>
      <c r="AH4" t="s">
        <v>94</v>
      </c>
      <c r="AI4">
        <v>4578.75</v>
      </c>
      <c r="AJ4" t="s">
        <v>94</v>
      </c>
      <c r="AK4" t="s">
        <v>94</v>
      </c>
      <c r="AL4" t="s">
        <v>94</v>
      </c>
      <c r="AM4" t="s">
        <v>94</v>
      </c>
      <c r="AN4" t="s">
        <v>94</v>
      </c>
      <c r="AO4" t="s">
        <v>94</v>
      </c>
      <c r="AP4" t="s">
        <v>94</v>
      </c>
      <c r="AQ4" t="s">
        <v>94</v>
      </c>
      <c r="AR4" t="s">
        <v>94</v>
      </c>
      <c r="AS4">
        <v>3141.75</v>
      </c>
      <c r="AT4">
        <v>4278</v>
      </c>
      <c r="AU4">
        <v>3183.125</v>
      </c>
      <c r="AV4" t="s">
        <v>94</v>
      </c>
      <c r="AW4" t="s">
        <v>94</v>
      </c>
      <c r="AX4">
        <v>3183.125</v>
      </c>
      <c r="AY4">
        <v>1845.5</v>
      </c>
      <c r="AZ4" t="s">
        <v>94</v>
      </c>
      <c r="BA4" t="s">
        <v>94</v>
      </c>
      <c r="BB4" t="s">
        <v>94</v>
      </c>
      <c r="BC4">
        <v>2082.1875</v>
      </c>
      <c r="BD4" t="s">
        <v>94</v>
      </c>
      <c r="BE4">
        <v>2990.3125</v>
      </c>
      <c r="BF4" t="s">
        <v>94</v>
      </c>
      <c r="BG4" t="s">
        <v>94</v>
      </c>
      <c r="BH4">
        <v>1704.5</v>
      </c>
      <c r="BI4" t="s">
        <v>94</v>
      </c>
      <c r="BJ4">
        <v>3459</v>
      </c>
      <c r="BK4">
        <v>4972.1000000000004</v>
      </c>
      <c r="BL4" t="s">
        <v>94</v>
      </c>
      <c r="BM4" t="s">
        <v>94</v>
      </c>
      <c r="BN4" t="s">
        <v>94</v>
      </c>
      <c r="BO4" t="s">
        <v>94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  <c r="CD4" t="s">
        <v>94</v>
      </c>
      <c r="CE4" t="s">
        <v>94</v>
      </c>
      <c r="CF4" t="s">
        <v>94</v>
      </c>
      <c r="CG4" t="s">
        <v>94</v>
      </c>
      <c r="CH4" t="s">
        <v>94</v>
      </c>
      <c r="CI4" t="s">
        <v>94</v>
      </c>
      <c r="CJ4" t="s">
        <v>94</v>
      </c>
      <c r="CK4" t="s">
        <v>94</v>
      </c>
      <c r="CL4" t="s">
        <v>94</v>
      </c>
      <c r="CM4" t="s">
        <v>94</v>
      </c>
      <c r="CN4" t="s">
        <v>94</v>
      </c>
      <c r="CO4" t="s">
        <v>94</v>
      </c>
      <c r="CP4" t="s">
        <v>94</v>
      </c>
    </row>
    <row r="5" spans="1:94" x14ac:dyDescent="0.25">
      <c r="A5" s="1">
        <v>43190.75</v>
      </c>
      <c r="B5">
        <v>915.58399999999995</v>
      </c>
      <c r="C5" t="s">
        <v>94</v>
      </c>
      <c r="D5" t="s">
        <v>94</v>
      </c>
      <c r="E5" t="s">
        <v>94</v>
      </c>
      <c r="F5">
        <v>643</v>
      </c>
      <c r="G5">
        <v>2263</v>
      </c>
      <c r="H5">
        <v>1601</v>
      </c>
      <c r="I5">
        <v>765</v>
      </c>
      <c r="J5" t="s">
        <v>94</v>
      </c>
      <c r="K5">
        <v>1373.394</v>
      </c>
      <c r="L5">
        <v>609.69600000000003</v>
      </c>
      <c r="M5" t="s">
        <v>94</v>
      </c>
      <c r="N5" t="s">
        <v>94</v>
      </c>
      <c r="O5" t="s">
        <v>94</v>
      </c>
      <c r="P5">
        <v>2318.5839999999998</v>
      </c>
      <c r="Q5" t="s">
        <v>94</v>
      </c>
      <c r="R5">
        <v>569.4</v>
      </c>
      <c r="S5" t="s">
        <v>94</v>
      </c>
      <c r="T5" t="s">
        <v>94</v>
      </c>
      <c r="U5">
        <v>4817.366</v>
      </c>
      <c r="V5" t="s">
        <v>94</v>
      </c>
      <c r="W5" t="s">
        <v>94</v>
      </c>
      <c r="X5" t="s">
        <v>94</v>
      </c>
      <c r="Y5" t="s">
        <v>94</v>
      </c>
      <c r="Z5">
        <v>1390</v>
      </c>
      <c r="AA5" t="s">
        <v>94</v>
      </c>
      <c r="AB5" t="s">
        <v>94</v>
      </c>
      <c r="AC5" t="s">
        <v>94</v>
      </c>
      <c r="AD5">
        <v>595.68115942028999</v>
      </c>
      <c r="AE5">
        <v>714.11594202898596</v>
      </c>
      <c r="AF5">
        <v>1073.9189189189201</v>
      </c>
      <c r="AG5">
        <v>1220.3918918918901</v>
      </c>
      <c r="AH5" t="s">
        <v>94</v>
      </c>
      <c r="AI5">
        <v>4662.6000000000004</v>
      </c>
      <c r="AJ5" t="s">
        <v>94</v>
      </c>
      <c r="AK5" t="s">
        <v>94</v>
      </c>
      <c r="AL5" t="s">
        <v>94</v>
      </c>
      <c r="AM5" t="s">
        <v>94</v>
      </c>
      <c r="AN5" t="s">
        <v>94</v>
      </c>
      <c r="AO5" t="s">
        <v>94</v>
      </c>
      <c r="AP5" t="s">
        <v>94</v>
      </c>
      <c r="AQ5" t="s">
        <v>94</v>
      </c>
      <c r="AR5" t="s">
        <v>94</v>
      </c>
      <c r="AS5">
        <v>3137.2</v>
      </c>
      <c r="AT5">
        <v>4237.8</v>
      </c>
      <c r="AU5">
        <v>3113.9</v>
      </c>
      <c r="AV5" t="s">
        <v>94</v>
      </c>
      <c r="AW5" t="s">
        <v>94</v>
      </c>
      <c r="AX5">
        <v>3202.5</v>
      </c>
      <c r="AY5">
        <v>1854</v>
      </c>
      <c r="AZ5" t="s">
        <v>94</v>
      </c>
      <c r="BA5" t="s">
        <v>94</v>
      </c>
      <c r="BB5" t="s">
        <v>94</v>
      </c>
      <c r="BC5">
        <v>2078.1660000000002</v>
      </c>
      <c r="BD5" t="s">
        <v>94</v>
      </c>
      <c r="BE5">
        <v>2918.25</v>
      </c>
      <c r="BF5" t="s">
        <v>94</v>
      </c>
      <c r="BG5" t="s">
        <v>94</v>
      </c>
      <c r="BH5">
        <v>1713.4</v>
      </c>
      <c r="BI5" t="s">
        <v>94</v>
      </c>
      <c r="BJ5">
        <v>3355.8</v>
      </c>
      <c r="BK5">
        <v>5067.8040000000001</v>
      </c>
      <c r="BL5" t="s">
        <v>94</v>
      </c>
      <c r="BM5" t="s">
        <v>94</v>
      </c>
      <c r="BN5" t="s">
        <v>94</v>
      </c>
      <c r="BO5" t="s">
        <v>94</v>
      </c>
      <c r="BP5" t="s">
        <v>94</v>
      </c>
      <c r="BQ5">
        <v>1170.39772727273</v>
      </c>
      <c r="BR5" t="s">
        <v>94</v>
      </c>
      <c r="BS5" t="s">
        <v>94</v>
      </c>
      <c r="BT5" t="s">
        <v>94</v>
      </c>
      <c r="BU5" t="s">
        <v>94</v>
      </c>
      <c r="BV5">
        <v>1239.72972972973</v>
      </c>
      <c r="BW5" t="s">
        <v>94</v>
      </c>
      <c r="BX5" t="s">
        <v>94</v>
      </c>
      <c r="BY5">
        <v>1558.1182795698901</v>
      </c>
      <c r="BZ5" t="s">
        <v>94</v>
      </c>
      <c r="CA5" t="s">
        <v>94</v>
      </c>
      <c r="CB5" t="s">
        <v>94</v>
      </c>
      <c r="CC5" t="s">
        <v>94</v>
      </c>
      <c r="CD5" t="s">
        <v>94</v>
      </c>
      <c r="CE5" t="s">
        <v>94</v>
      </c>
      <c r="CF5">
        <v>4508.2291666666697</v>
      </c>
      <c r="CG5">
        <v>2819.1346153846198</v>
      </c>
      <c r="CH5">
        <v>692.35294117647095</v>
      </c>
      <c r="CI5" t="s">
        <v>94</v>
      </c>
      <c r="CJ5" t="s">
        <v>94</v>
      </c>
      <c r="CK5" t="s">
        <v>94</v>
      </c>
      <c r="CL5" t="s">
        <v>94</v>
      </c>
      <c r="CM5" t="s">
        <v>94</v>
      </c>
      <c r="CN5" t="s">
        <v>94</v>
      </c>
      <c r="CO5" t="s">
        <v>94</v>
      </c>
      <c r="CP5" t="s">
        <v>94</v>
      </c>
    </row>
    <row r="6" spans="1:94" x14ac:dyDescent="0.25">
      <c r="A6" s="1">
        <v>43220.75</v>
      </c>
      <c r="B6">
        <v>917.65</v>
      </c>
      <c r="C6" t="s">
        <v>94</v>
      </c>
      <c r="D6" t="s">
        <v>94</v>
      </c>
      <c r="E6" t="s">
        <v>94</v>
      </c>
      <c r="F6">
        <v>643.5</v>
      </c>
      <c r="G6">
        <v>2277.5300000000002</v>
      </c>
      <c r="H6">
        <v>1447.33</v>
      </c>
      <c r="I6">
        <v>743.33</v>
      </c>
      <c r="J6" t="s">
        <v>94</v>
      </c>
      <c r="K6">
        <v>1374.9425000000001</v>
      </c>
      <c r="L6">
        <v>616.92999999999995</v>
      </c>
      <c r="M6">
        <v>900</v>
      </c>
      <c r="N6">
        <v>925</v>
      </c>
      <c r="O6" t="s">
        <v>94</v>
      </c>
      <c r="P6">
        <v>2335.0875000000001</v>
      </c>
      <c r="Q6" t="s">
        <v>94</v>
      </c>
      <c r="R6">
        <v>558.0625</v>
      </c>
      <c r="S6" t="s">
        <v>94</v>
      </c>
      <c r="T6" t="s">
        <v>94</v>
      </c>
      <c r="U6">
        <v>5009.5050000000001</v>
      </c>
      <c r="V6" t="s">
        <v>94</v>
      </c>
      <c r="W6" t="s">
        <v>94</v>
      </c>
      <c r="X6" t="s">
        <v>94</v>
      </c>
      <c r="Y6" t="s">
        <v>94</v>
      </c>
      <c r="Z6">
        <v>1435</v>
      </c>
      <c r="AA6" t="s">
        <v>94</v>
      </c>
      <c r="AB6" t="s">
        <v>94</v>
      </c>
      <c r="AC6" t="s">
        <v>94</v>
      </c>
      <c r="AD6">
        <v>596.13333333333298</v>
      </c>
      <c r="AE6">
        <v>712.58904109589002</v>
      </c>
      <c r="AF6">
        <v>1051.9487179487201</v>
      </c>
      <c r="AG6">
        <v>1219.91025641026</v>
      </c>
      <c r="AH6" t="s">
        <v>94</v>
      </c>
      <c r="AI6">
        <v>4653</v>
      </c>
      <c r="AJ6" t="s">
        <v>94</v>
      </c>
      <c r="AK6" t="s">
        <v>94</v>
      </c>
      <c r="AL6" t="s">
        <v>94</v>
      </c>
      <c r="AM6" t="s">
        <v>94</v>
      </c>
      <c r="AN6" t="s">
        <v>94</v>
      </c>
      <c r="AO6" t="s">
        <v>94</v>
      </c>
      <c r="AP6" t="s">
        <v>94</v>
      </c>
      <c r="AQ6" t="s">
        <v>94</v>
      </c>
      <c r="AR6" t="s">
        <v>94</v>
      </c>
      <c r="AS6">
        <v>3158.25</v>
      </c>
      <c r="AT6">
        <v>4311.5</v>
      </c>
      <c r="AU6">
        <v>3281.25</v>
      </c>
      <c r="AV6" t="s">
        <v>94</v>
      </c>
      <c r="AW6" t="s">
        <v>94</v>
      </c>
      <c r="AX6">
        <v>3262.5</v>
      </c>
      <c r="AY6">
        <v>1845</v>
      </c>
      <c r="AZ6" t="s">
        <v>94</v>
      </c>
      <c r="BA6" t="s">
        <v>94</v>
      </c>
      <c r="BB6" t="s">
        <v>94</v>
      </c>
      <c r="BC6">
        <v>1919.375</v>
      </c>
      <c r="BD6" t="s">
        <v>94</v>
      </c>
      <c r="BE6">
        <v>2753.75</v>
      </c>
      <c r="BF6" t="s">
        <v>94</v>
      </c>
      <c r="BG6" t="s">
        <v>94</v>
      </c>
      <c r="BH6">
        <v>1676.5</v>
      </c>
      <c r="BI6" t="s">
        <v>94</v>
      </c>
      <c r="BJ6">
        <v>3303.25</v>
      </c>
      <c r="BK6">
        <v>5266.83</v>
      </c>
      <c r="BL6" t="s">
        <v>94</v>
      </c>
      <c r="BM6" t="s">
        <v>94</v>
      </c>
      <c r="BN6" t="s">
        <v>94</v>
      </c>
      <c r="BO6" t="s">
        <v>94</v>
      </c>
      <c r="BP6" t="s">
        <v>94</v>
      </c>
      <c r="BQ6">
        <v>1026.8932038835001</v>
      </c>
      <c r="BR6" t="s">
        <v>94</v>
      </c>
      <c r="BS6" t="s">
        <v>94</v>
      </c>
      <c r="BT6" t="s">
        <v>94</v>
      </c>
      <c r="BU6" t="s">
        <v>94</v>
      </c>
      <c r="BV6">
        <v>1134.27272727273</v>
      </c>
      <c r="BW6" t="s">
        <v>94</v>
      </c>
      <c r="BX6" t="s">
        <v>94</v>
      </c>
      <c r="BY6">
        <v>1125.8605769230801</v>
      </c>
      <c r="BZ6" t="s">
        <v>94</v>
      </c>
      <c r="CA6" t="s">
        <v>94</v>
      </c>
      <c r="CB6" t="s">
        <v>94</v>
      </c>
      <c r="CC6" t="s">
        <v>94</v>
      </c>
      <c r="CD6" t="s">
        <v>94</v>
      </c>
      <c r="CE6" t="s">
        <v>94</v>
      </c>
      <c r="CF6">
        <v>4496.45604395604</v>
      </c>
      <c r="CG6">
        <v>2844.4298245614</v>
      </c>
      <c r="CH6">
        <v>637.08333333333303</v>
      </c>
      <c r="CI6" t="s">
        <v>94</v>
      </c>
      <c r="CJ6" t="s">
        <v>94</v>
      </c>
      <c r="CK6" t="s">
        <v>94</v>
      </c>
      <c r="CL6" t="s">
        <v>94</v>
      </c>
      <c r="CM6" t="s">
        <v>94</v>
      </c>
      <c r="CN6" t="s">
        <v>94</v>
      </c>
      <c r="CO6" t="s">
        <v>94</v>
      </c>
      <c r="CP6" t="s">
        <v>94</v>
      </c>
    </row>
    <row r="7" spans="1:94" x14ac:dyDescent="0.25">
      <c r="A7" s="1">
        <v>43251.75</v>
      </c>
      <c r="B7">
        <v>838.02</v>
      </c>
      <c r="C7" t="s">
        <v>94</v>
      </c>
      <c r="D7" t="s">
        <v>94</v>
      </c>
      <c r="E7" t="s">
        <v>94</v>
      </c>
      <c r="F7">
        <v>643.5</v>
      </c>
      <c r="G7">
        <v>2311</v>
      </c>
      <c r="H7">
        <v>1538</v>
      </c>
      <c r="I7">
        <v>758</v>
      </c>
      <c r="J7" t="s">
        <v>94</v>
      </c>
      <c r="K7">
        <v>1479.5350000000001</v>
      </c>
      <c r="L7">
        <v>603.53</v>
      </c>
      <c r="M7" t="s">
        <v>94</v>
      </c>
      <c r="N7" t="s">
        <v>94</v>
      </c>
      <c r="O7" t="s">
        <v>94</v>
      </c>
      <c r="P7">
        <v>2437.375</v>
      </c>
      <c r="Q7" t="s">
        <v>94</v>
      </c>
      <c r="R7">
        <v>563.50250000000005</v>
      </c>
      <c r="S7" t="s">
        <v>94</v>
      </c>
      <c r="T7" t="s">
        <v>94</v>
      </c>
      <c r="U7">
        <v>4741.4375</v>
      </c>
      <c r="V7" t="s">
        <v>94</v>
      </c>
      <c r="W7" t="s">
        <v>94</v>
      </c>
      <c r="X7" t="s">
        <v>94</v>
      </c>
      <c r="Y7" t="s">
        <v>94</v>
      </c>
      <c r="Z7">
        <v>1147</v>
      </c>
      <c r="AA7" t="s">
        <v>94</v>
      </c>
      <c r="AB7" t="s">
        <v>94</v>
      </c>
      <c r="AC7" t="s">
        <v>94</v>
      </c>
      <c r="AD7">
        <v>595.29090909090905</v>
      </c>
      <c r="AE7">
        <v>710.12727272727295</v>
      </c>
      <c r="AF7">
        <v>1061.3389830508499</v>
      </c>
      <c r="AG7">
        <v>1215.4406779661001</v>
      </c>
      <c r="AH7" t="s">
        <v>94</v>
      </c>
      <c r="AI7">
        <v>4568.875</v>
      </c>
      <c r="AJ7" t="s">
        <v>94</v>
      </c>
      <c r="AK7" t="s">
        <v>94</v>
      </c>
      <c r="AL7" t="s">
        <v>94</v>
      </c>
      <c r="AM7" t="s">
        <v>94</v>
      </c>
      <c r="AN7" t="s">
        <v>94</v>
      </c>
      <c r="AO7" t="s">
        <v>94</v>
      </c>
      <c r="AP7" t="s">
        <v>94</v>
      </c>
      <c r="AQ7" t="s">
        <v>94</v>
      </c>
      <c r="AR7" t="s">
        <v>94</v>
      </c>
      <c r="AS7">
        <v>3180.75</v>
      </c>
      <c r="AT7">
        <v>4264.25</v>
      </c>
      <c r="AU7">
        <v>3274.875</v>
      </c>
      <c r="AV7" t="s">
        <v>94</v>
      </c>
      <c r="AW7" t="s">
        <v>94</v>
      </c>
      <c r="AX7">
        <v>3275</v>
      </c>
      <c r="AY7">
        <v>1863.75</v>
      </c>
      <c r="AZ7" t="s">
        <v>94</v>
      </c>
      <c r="BA7" t="s">
        <v>94</v>
      </c>
      <c r="BB7" t="s">
        <v>94</v>
      </c>
      <c r="BC7">
        <v>1760</v>
      </c>
      <c r="BD7" t="s">
        <v>94</v>
      </c>
      <c r="BE7">
        <v>2500</v>
      </c>
      <c r="BF7" t="s">
        <v>94</v>
      </c>
      <c r="BG7" t="s">
        <v>94</v>
      </c>
      <c r="BH7">
        <v>1736.25</v>
      </c>
      <c r="BI7" t="s">
        <v>94</v>
      </c>
      <c r="BJ7">
        <v>3310.75</v>
      </c>
      <c r="BK7">
        <v>5146.49</v>
      </c>
      <c r="BL7" t="s">
        <v>94</v>
      </c>
      <c r="BM7" t="s">
        <v>94</v>
      </c>
      <c r="BN7" t="s">
        <v>94</v>
      </c>
      <c r="BO7" t="s">
        <v>94</v>
      </c>
      <c r="BP7" t="s">
        <v>94</v>
      </c>
      <c r="BQ7">
        <v>947.90673575129495</v>
      </c>
      <c r="BR7" t="s">
        <v>94</v>
      </c>
      <c r="BS7" t="s">
        <v>94</v>
      </c>
      <c r="BT7" t="s">
        <v>94</v>
      </c>
      <c r="BU7" t="s">
        <v>94</v>
      </c>
      <c r="BV7">
        <v>1142.8</v>
      </c>
      <c r="BW7" t="s">
        <v>94</v>
      </c>
      <c r="BX7" t="s">
        <v>94</v>
      </c>
      <c r="BY7">
        <v>1049.8789473684201</v>
      </c>
      <c r="BZ7" t="s">
        <v>94</v>
      </c>
      <c r="CA7" t="s">
        <v>94</v>
      </c>
      <c r="CB7" t="s">
        <v>94</v>
      </c>
      <c r="CC7" t="s">
        <v>94</v>
      </c>
      <c r="CD7" t="s">
        <v>94</v>
      </c>
      <c r="CE7" t="s">
        <v>94</v>
      </c>
      <c r="CF7">
        <v>3957.12886597938</v>
      </c>
      <c r="CG7">
        <v>2801.6814159291998</v>
      </c>
      <c r="CH7">
        <v>685.45454545454504</v>
      </c>
      <c r="CI7" t="s">
        <v>94</v>
      </c>
      <c r="CJ7" t="s">
        <v>94</v>
      </c>
      <c r="CK7" t="s">
        <v>94</v>
      </c>
      <c r="CL7" t="s">
        <v>94</v>
      </c>
      <c r="CM7" t="s">
        <v>94</v>
      </c>
      <c r="CN7" t="s">
        <v>94</v>
      </c>
      <c r="CO7" t="s">
        <v>94</v>
      </c>
      <c r="CP7" t="s">
        <v>94</v>
      </c>
    </row>
    <row r="8" spans="1:94" x14ac:dyDescent="0.25">
      <c r="A8" s="1">
        <v>43281.75</v>
      </c>
      <c r="B8">
        <v>893.16499999999996</v>
      </c>
      <c r="C8" t="s">
        <v>94</v>
      </c>
      <c r="D8" t="s">
        <v>94</v>
      </c>
      <c r="E8" t="s">
        <v>94</v>
      </c>
      <c r="F8">
        <v>644</v>
      </c>
      <c r="G8">
        <v>2101</v>
      </c>
      <c r="H8">
        <v>1750</v>
      </c>
      <c r="I8">
        <v>778</v>
      </c>
      <c r="J8" t="s">
        <v>94</v>
      </c>
      <c r="K8">
        <v>1416.0650000000001</v>
      </c>
      <c r="L8">
        <v>601.04499999999996</v>
      </c>
      <c r="M8" t="s">
        <v>94</v>
      </c>
      <c r="N8" t="s">
        <v>94</v>
      </c>
      <c r="O8" t="s">
        <v>94</v>
      </c>
      <c r="P8">
        <v>2492.5825</v>
      </c>
      <c r="Q8" t="s">
        <v>94</v>
      </c>
      <c r="R8">
        <v>565.24749999999995</v>
      </c>
      <c r="S8" t="s">
        <v>94</v>
      </c>
      <c r="T8" t="s">
        <v>94</v>
      </c>
      <c r="U8">
        <v>4761.6049999999996</v>
      </c>
      <c r="V8" t="s">
        <v>94</v>
      </c>
      <c r="W8" t="s">
        <v>94</v>
      </c>
      <c r="X8" t="s">
        <v>94</v>
      </c>
      <c r="Y8" t="s">
        <v>94</v>
      </c>
      <c r="Z8">
        <v>1158</v>
      </c>
      <c r="AA8" t="s">
        <v>94</v>
      </c>
      <c r="AB8" t="s">
        <v>94</v>
      </c>
      <c r="AC8" t="s">
        <v>94</v>
      </c>
      <c r="AD8">
        <v>596.22388059701495</v>
      </c>
      <c r="AE8">
        <v>711.77611940298505</v>
      </c>
      <c r="AF8">
        <v>1035.42028985507</v>
      </c>
      <c r="AG8">
        <v>1236.26086956522</v>
      </c>
      <c r="AH8" t="s">
        <v>94</v>
      </c>
      <c r="AI8">
        <v>4760.5</v>
      </c>
      <c r="AJ8" t="s">
        <v>94</v>
      </c>
      <c r="AK8" t="s">
        <v>94</v>
      </c>
      <c r="AL8" t="s">
        <v>94</v>
      </c>
      <c r="AM8" t="s">
        <v>94</v>
      </c>
      <c r="AN8" t="s">
        <v>94</v>
      </c>
      <c r="AO8" t="s">
        <v>94</v>
      </c>
      <c r="AP8" t="s">
        <v>94</v>
      </c>
      <c r="AQ8" t="s">
        <v>94</v>
      </c>
      <c r="AR8" t="s">
        <v>94</v>
      </c>
      <c r="AS8">
        <v>3195.75</v>
      </c>
      <c r="AT8">
        <v>4294</v>
      </c>
      <c r="AU8">
        <v>3224.5625</v>
      </c>
      <c r="AV8" t="s">
        <v>94</v>
      </c>
      <c r="AW8" t="s">
        <v>94</v>
      </c>
      <c r="AX8">
        <v>3287.5</v>
      </c>
      <c r="AY8">
        <v>1905.25</v>
      </c>
      <c r="AZ8" t="s">
        <v>94</v>
      </c>
      <c r="BA8" t="s">
        <v>94</v>
      </c>
      <c r="BB8" t="s">
        <v>94</v>
      </c>
      <c r="BC8">
        <v>1732.2925</v>
      </c>
      <c r="BD8" t="s">
        <v>94</v>
      </c>
      <c r="BE8">
        <v>2557.3449999999998</v>
      </c>
      <c r="BF8" t="s">
        <v>94</v>
      </c>
      <c r="BG8" t="s">
        <v>94</v>
      </c>
      <c r="BH8">
        <v>1620.25</v>
      </c>
      <c r="BI8" t="s">
        <v>94</v>
      </c>
      <c r="BJ8">
        <v>3286.75</v>
      </c>
      <c r="BK8">
        <v>5201.3999999999996</v>
      </c>
      <c r="BL8" t="s">
        <v>94</v>
      </c>
      <c r="BM8" t="s">
        <v>94</v>
      </c>
      <c r="BN8" t="s">
        <v>94</v>
      </c>
      <c r="BO8" t="s">
        <v>94</v>
      </c>
      <c r="BP8" t="s">
        <v>94</v>
      </c>
      <c r="BQ8">
        <v>998.5</v>
      </c>
      <c r="BR8" t="s">
        <v>94</v>
      </c>
      <c r="BS8" t="s">
        <v>94</v>
      </c>
      <c r="BT8" t="s">
        <v>94</v>
      </c>
      <c r="BU8" t="s">
        <v>94</v>
      </c>
      <c r="BV8">
        <v>1165.7396449704099</v>
      </c>
      <c r="BW8" t="s">
        <v>94</v>
      </c>
      <c r="BX8" t="s">
        <v>94</v>
      </c>
      <c r="BY8">
        <v>1333.6058823529399</v>
      </c>
      <c r="BZ8" t="s">
        <v>94</v>
      </c>
      <c r="CA8" t="s">
        <v>94</v>
      </c>
      <c r="CB8" t="s">
        <v>94</v>
      </c>
      <c r="CC8" t="s">
        <v>94</v>
      </c>
      <c r="CD8" t="s">
        <v>94</v>
      </c>
      <c r="CE8" t="s">
        <v>94</v>
      </c>
      <c r="CF8">
        <v>4107.2972972973002</v>
      </c>
      <c r="CG8">
        <v>2802.34375</v>
      </c>
      <c r="CH8">
        <v>675</v>
      </c>
      <c r="CI8" t="s">
        <v>94</v>
      </c>
      <c r="CJ8" t="s">
        <v>94</v>
      </c>
      <c r="CK8" t="s">
        <v>94</v>
      </c>
      <c r="CL8" t="s">
        <v>94</v>
      </c>
      <c r="CM8" t="s">
        <v>94</v>
      </c>
      <c r="CN8" t="s">
        <v>94</v>
      </c>
      <c r="CO8" t="s">
        <v>94</v>
      </c>
      <c r="CP8" t="s">
        <v>94</v>
      </c>
    </row>
    <row r="9" spans="1:94" x14ac:dyDescent="0.25">
      <c r="A9" s="1">
        <v>43312.75</v>
      </c>
      <c r="B9">
        <v>888.14400000000001</v>
      </c>
      <c r="C9" t="s">
        <v>94</v>
      </c>
      <c r="D9" t="s">
        <v>94</v>
      </c>
      <c r="E9" t="s">
        <v>94</v>
      </c>
      <c r="F9">
        <v>644.20000000000005</v>
      </c>
      <c r="G9">
        <v>2243</v>
      </c>
      <c r="H9">
        <v>1725</v>
      </c>
      <c r="I9">
        <v>758</v>
      </c>
      <c r="J9" t="s">
        <v>94</v>
      </c>
      <c r="K9">
        <v>1411.4449999999999</v>
      </c>
      <c r="L9">
        <v>599.68200000000002</v>
      </c>
      <c r="M9" t="s">
        <v>94</v>
      </c>
      <c r="N9" t="s">
        <v>94</v>
      </c>
      <c r="O9" t="s">
        <v>94</v>
      </c>
      <c r="P9">
        <v>2433.855</v>
      </c>
      <c r="Q9" t="s">
        <v>94</v>
      </c>
      <c r="R9">
        <v>558.52200000000005</v>
      </c>
      <c r="S9" t="s">
        <v>94</v>
      </c>
      <c r="T9" t="s">
        <v>94</v>
      </c>
      <c r="U9">
        <v>4927.616</v>
      </c>
      <c r="V9" t="s">
        <v>94</v>
      </c>
      <c r="W9" t="s">
        <v>94</v>
      </c>
      <c r="X9" t="s">
        <v>94</v>
      </c>
      <c r="Y9" t="s">
        <v>94</v>
      </c>
      <c r="Z9">
        <v>1643</v>
      </c>
      <c r="AA9" t="s">
        <v>94</v>
      </c>
      <c r="AB9" t="s">
        <v>94</v>
      </c>
      <c r="AC9" t="s">
        <v>94</v>
      </c>
      <c r="AD9">
        <v>596.1875</v>
      </c>
      <c r="AE9">
        <v>711.875</v>
      </c>
      <c r="AF9">
        <v>1068.6521739130401</v>
      </c>
      <c r="AG9">
        <v>1234.3478260869599</v>
      </c>
      <c r="AH9" t="s">
        <v>94</v>
      </c>
      <c r="AI9">
        <v>4667</v>
      </c>
      <c r="AJ9" t="s">
        <v>94</v>
      </c>
      <c r="AK9" t="s">
        <v>94</v>
      </c>
      <c r="AL9" t="s">
        <v>94</v>
      </c>
      <c r="AM9" t="s">
        <v>94</v>
      </c>
      <c r="AN9" t="s">
        <v>94</v>
      </c>
      <c r="AO9" t="s">
        <v>94</v>
      </c>
      <c r="AP9" t="s">
        <v>94</v>
      </c>
      <c r="AQ9" t="s">
        <v>94</v>
      </c>
      <c r="AR9" t="s">
        <v>94</v>
      </c>
      <c r="AS9">
        <v>3132</v>
      </c>
      <c r="AT9">
        <v>4275.6000000000004</v>
      </c>
      <c r="AU9">
        <v>3086.5</v>
      </c>
      <c r="AV9" t="s">
        <v>94</v>
      </c>
      <c r="AW9" t="s">
        <v>94</v>
      </c>
      <c r="AX9">
        <v>3287.5</v>
      </c>
      <c r="AY9">
        <v>2115.8000000000002</v>
      </c>
      <c r="AZ9" t="s">
        <v>94</v>
      </c>
      <c r="BA9" t="s">
        <v>94</v>
      </c>
      <c r="BB9" t="s">
        <v>94</v>
      </c>
      <c r="BC9">
        <v>1806.3340000000001</v>
      </c>
      <c r="BD9" t="s">
        <v>94</v>
      </c>
      <c r="BE9">
        <v>2728.25</v>
      </c>
      <c r="BF9" t="s">
        <v>94</v>
      </c>
      <c r="BG9" t="s">
        <v>94</v>
      </c>
      <c r="BH9">
        <v>1678</v>
      </c>
      <c r="BI9" t="s">
        <v>94</v>
      </c>
      <c r="BJ9">
        <v>3270.8</v>
      </c>
      <c r="BK9">
        <v>5281.6880000000001</v>
      </c>
      <c r="BL9" t="s">
        <v>94</v>
      </c>
      <c r="BM9" t="s">
        <v>94</v>
      </c>
      <c r="BN9" t="s">
        <v>94</v>
      </c>
      <c r="BO9" t="s">
        <v>94</v>
      </c>
      <c r="BP9" t="s">
        <v>94</v>
      </c>
      <c r="BQ9">
        <v>923.37209302325596</v>
      </c>
      <c r="BR9" t="s">
        <v>94</v>
      </c>
      <c r="BS9" t="s">
        <v>94</v>
      </c>
      <c r="BT9" t="s">
        <v>94</v>
      </c>
      <c r="BU9" t="s">
        <v>94</v>
      </c>
      <c r="BV9">
        <v>1180.2179487179501</v>
      </c>
      <c r="BW9" t="s">
        <v>94</v>
      </c>
      <c r="BX9" t="s">
        <v>94</v>
      </c>
      <c r="BY9">
        <v>1195.57954545455</v>
      </c>
      <c r="BZ9" t="s">
        <v>94</v>
      </c>
      <c r="CA9" t="s">
        <v>94</v>
      </c>
      <c r="CB9" t="s">
        <v>94</v>
      </c>
      <c r="CC9" t="s">
        <v>94</v>
      </c>
      <c r="CD9" t="s">
        <v>94</v>
      </c>
      <c r="CE9" t="s">
        <v>94</v>
      </c>
      <c r="CF9">
        <v>4127.4487179487196</v>
      </c>
      <c r="CG9">
        <v>2914.48979591837</v>
      </c>
      <c r="CH9">
        <v>673.88888888888903</v>
      </c>
      <c r="CI9" t="s">
        <v>94</v>
      </c>
      <c r="CJ9" t="s">
        <v>94</v>
      </c>
      <c r="CK9" t="s">
        <v>94</v>
      </c>
      <c r="CL9" t="s">
        <v>94</v>
      </c>
      <c r="CM9" t="s">
        <v>94</v>
      </c>
      <c r="CN9" t="s">
        <v>94</v>
      </c>
      <c r="CO9" t="s">
        <v>94</v>
      </c>
      <c r="CP9" t="s">
        <v>94</v>
      </c>
    </row>
    <row r="10" spans="1:94" x14ac:dyDescent="0.25">
      <c r="A10" s="1">
        <v>43343.75</v>
      </c>
      <c r="B10">
        <v>865.41750000000002</v>
      </c>
      <c r="C10" t="s">
        <v>94</v>
      </c>
      <c r="D10" t="s">
        <v>94</v>
      </c>
      <c r="E10" t="s">
        <v>94</v>
      </c>
      <c r="F10">
        <v>648.25</v>
      </c>
      <c r="G10">
        <v>2338</v>
      </c>
      <c r="H10">
        <v>1725</v>
      </c>
      <c r="I10">
        <v>764</v>
      </c>
      <c r="J10" t="s">
        <v>94</v>
      </c>
      <c r="K10">
        <v>1354.4</v>
      </c>
      <c r="L10">
        <v>611.40499999999997</v>
      </c>
      <c r="M10">
        <v>615</v>
      </c>
      <c r="N10" t="s">
        <v>94</v>
      </c>
      <c r="O10" t="s">
        <v>94</v>
      </c>
      <c r="P10">
        <v>2455.3325</v>
      </c>
      <c r="Q10" t="s">
        <v>94</v>
      </c>
      <c r="R10">
        <v>553.87750000000005</v>
      </c>
      <c r="S10" t="s">
        <v>94</v>
      </c>
      <c r="T10" t="s">
        <v>94</v>
      </c>
      <c r="U10">
        <v>4639.0625</v>
      </c>
      <c r="V10" t="s">
        <v>94</v>
      </c>
      <c r="W10" t="s">
        <v>94</v>
      </c>
      <c r="X10" t="s">
        <v>94</v>
      </c>
      <c r="Y10" t="s">
        <v>94</v>
      </c>
      <c r="Z10">
        <v>1693</v>
      </c>
      <c r="AA10" t="s">
        <v>94</v>
      </c>
      <c r="AB10" t="s">
        <v>94</v>
      </c>
      <c r="AC10" t="s">
        <v>94</v>
      </c>
      <c r="AD10">
        <v>594.12698412698398</v>
      </c>
      <c r="AE10">
        <v>711.61290322580601</v>
      </c>
      <c r="AF10">
        <v>1054.13432835821</v>
      </c>
      <c r="AG10">
        <v>1212.8208955223899</v>
      </c>
      <c r="AH10" t="s">
        <v>94</v>
      </c>
      <c r="AI10">
        <v>4432.875</v>
      </c>
      <c r="AJ10" t="s">
        <v>94</v>
      </c>
      <c r="AK10" t="s">
        <v>94</v>
      </c>
      <c r="AL10" t="s">
        <v>94</v>
      </c>
      <c r="AM10" t="s">
        <v>94</v>
      </c>
      <c r="AN10" t="s">
        <v>94</v>
      </c>
      <c r="AO10" t="s">
        <v>94</v>
      </c>
      <c r="AP10" t="s">
        <v>94</v>
      </c>
      <c r="AQ10" t="s">
        <v>94</v>
      </c>
      <c r="AR10" t="s">
        <v>94</v>
      </c>
      <c r="AS10">
        <v>3110.75</v>
      </c>
      <c r="AT10">
        <v>4312.75</v>
      </c>
      <c r="AU10">
        <v>3064.27</v>
      </c>
      <c r="AV10" t="s">
        <v>94</v>
      </c>
      <c r="AW10" t="s">
        <v>94</v>
      </c>
      <c r="AX10">
        <v>3252.5</v>
      </c>
      <c r="AY10">
        <v>2071.25</v>
      </c>
      <c r="AZ10" t="s">
        <v>94</v>
      </c>
      <c r="BA10" t="s">
        <v>94</v>
      </c>
      <c r="BB10" t="s">
        <v>94</v>
      </c>
      <c r="BC10">
        <v>1814.0625</v>
      </c>
      <c r="BD10" t="s">
        <v>94</v>
      </c>
      <c r="BE10">
        <v>2760.8325</v>
      </c>
      <c r="BF10" t="s">
        <v>94</v>
      </c>
      <c r="BG10" t="s">
        <v>94</v>
      </c>
      <c r="BH10">
        <v>1761.75</v>
      </c>
      <c r="BI10" t="s">
        <v>94</v>
      </c>
      <c r="BJ10">
        <v>3284</v>
      </c>
      <c r="BK10">
        <v>5213.4975000000004</v>
      </c>
      <c r="BL10" t="s">
        <v>94</v>
      </c>
      <c r="BM10" t="s">
        <v>94</v>
      </c>
      <c r="BN10" t="s">
        <v>94</v>
      </c>
      <c r="BO10" t="s">
        <v>94</v>
      </c>
      <c r="BP10" t="s">
        <v>94</v>
      </c>
      <c r="BQ10">
        <v>856.36363636363603</v>
      </c>
      <c r="BR10" t="s">
        <v>94</v>
      </c>
      <c r="BS10" t="s">
        <v>94</v>
      </c>
      <c r="BT10" t="s">
        <v>94</v>
      </c>
      <c r="BU10" t="s">
        <v>94</v>
      </c>
      <c r="BV10">
        <v>1078.32768361582</v>
      </c>
      <c r="BW10" t="s">
        <v>94</v>
      </c>
      <c r="BX10" t="s">
        <v>94</v>
      </c>
      <c r="BY10">
        <v>1207.6914893617</v>
      </c>
      <c r="BZ10" t="s">
        <v>94</v>
      </c>
      <c r="CA10" t="s">
        <v>94</v>
      </c>
      <c r="CB10" t="s">
        <v>94</v>
      </c>
      <c r="CC10" t="s">
        <v>94</v>
      </c>
      <c r="CD10" t="s">
        <v>94</v>
      </c>
      <c r="CE10" t="s">
        <v>94</v>
      </c>
      <c r="CF10">
        <v>3953.4325842696599</v>
      </c>
      <c r="CG10">
        <v>2948.9430894308898</v>
      </c>
      <c r="CH10">
        <v>675</v>
      </c>
      <c r="CI10" t="s">
        <v>94</v>
      </c>
      <c r="CJ10" t="s">
        <v>94</v>
      </c>
      <c r="CK10" t="s">
        <v>94</v>
      </c>
      <c r="CL10" t="s">
        <v>94</v>
      </c>
      <c r="CM10" t="s">
        <v>94</v>
      </c>
      <c r="CN10">
        <v>835.42574257425701</v>
      </c>
      <c r="CO10" t="s">
        <v>94</v>
      </c>
      <c r="CP10" t="s">
        <v>94</v>
      </c>
    </row>
    <row r="11" spans="1:94" x14ac:dyDescent="0.25">
      <c r="A11" s="1">
        <v>43373.75</v>
      </c>
      <c r="B11">
        <v>840.38750000000005</v>
      </c>
      <c r="C11" t="s">
        <v>94</v>
      </c>
      <c r="D11" t="s">
        <v>94</v>
      </c>
      <c r="E11" t="s">
        <v>94</v>
      </c>
      <c r="F11">
        <v>651.5</v>
      </c>
      <c r="G11" t="s">
        <v>94</v>
      </c>
      <c r="H11" t="s">
        <v>94</v>
      </c>
      <c r="I11" t="s">
        <v>94</v>
      </c>
      <c r="J11" t="s">
        <v>94</v>
      </c>
      <c r="K11">
        <v>1339.2725</v>
      </c>
      <c r="L11">
        <v>606.1825</v>
      </c>
      <c r="M11" t="s">
        <v>94</v>
      </c>
      <c r="N11" t="s">
        <v>94</v>
      </c>
      <c r="O11" t="s">
        <v>94</v>
      </c>
      <c r="P11">
        <v>2098.25</v>
      </c>
      <c r="Q11" t="s">
        <v>94</v>
      </c>
      <c r="R11">
        <v>536.93499999999995</v>
      </c>
      <c r="S11" t="s">
        <v>94</v>
      </c>
      <c r="T11" t="s">
        <v>94</v>
      </c>
      <c r="U11">
        <v>4720.7124999999996</v>
      </c>
      <c r="V11" t="s">
        <v>94</v>
      </c>
      <c r="W11" t="s">
        <v>94</v>
      </c>
      <c r="X11" t="s">
        <v>94</v>
      </c>
      <c r="Y11" t="s">
        <v>94</v>
      </c>
      <c r="Z11" t="s">
        <v>94</v>
      </c>
      <c r="AA11" t="s">
        <v>94</v>
      </c>
      <c r="AB11" t="s">
        <v>94</v>
      </c>
      <c r="AC11" t="s">
        <v>94</v>
      </c>
      <c r="AD11">
        <v>593.92307692307702</v>
      </c>
      <c r="AE11">
        <v>711.51282051282101</v>
      </c>
      <c r="AF11">
        <v>1050.6867469879501</v>
      </c>
      <c r="AG11">
        <v>1192.01204819277</v>
      </c>
      <c r="AH11" t="s">
        <v>94</v>
      </c>
      <c r="AI11">
        <v>4557.75</v>
      </c>
      <c r="AJ11" t="s">
        <v>94</v>
      </c>
      <c r="AK11" t="s">
        <v>94</v>
      </c>
      <c r="AL11" t="s">
        <v>94</v>
      </c>
      <c r="AM11" t="s">
        <v>94</v>
      </c>
      <c r="AN11" t="s">
        <v>94</v>
      </c>
      <c r="AO11" t="s">
        <v>94</v>
      </c>
      <c r="AP11" t="s">
        <v>94</v>
      </c>
      <c r="AQ11" t="s">
        <v>94</v>
      </c>
      <c r="AR11" t="s">
        <v>94</v>
      </c>
      <c r="AS11">
        <v>3133.5</v>
      </c>
      <c r="AT11">
        <v>4423.75</v>
      </c>
      <c r="AU11">
        <v>2980</v>
      </c>
      <c r="AV11" t="s">
        <v>94</v>
      </c>
      <c r="AW11" t="s">
        <v>94</v>
      </c>
      <c r="AX11">
        <v>3196.3325</v>
      </c>
      <c r="AY11">
        <v>2169.5</v>
      </c>
      <c r="AZ11" t="s">
        <v>94</v>
      </c>
      <c r="BA11" t="s">
        <v>94</v>
      </c>
      <c r="BB11" t="s">
        <v>94</v>
      </c>
      <c r="BC11">
        <v>1716.25</v>
      </c>
      <c r="BD11" t="s">
        <v>94</v>
      </c>
      <c r="BE11">
        <v>2657.9166666666702</v>
      </c>
      <c r="BF11" t="s">
        <v>94</v>
      </c>
      <c r="BG11" t="s">
        <v>94</v>
      </c>
      <c r="BH11">
        <v>1731.75</v>
      </c>
      <c r="BI11" t="s">
        <v>94</v>
      </c>
      <c r="BJ11">
        <v>3602.9259999999999</v>
      </c>
      <c r="BK11">
        <v>4851.335</v>
      </c>
      <c r="BL11" t="s">
        <v>94</v>
      </c>
      <c r="BM11" t="s">
        <v>94</v>
      </c>
      <c r="BN11" t="s">
        <v>94</v>
      </c>
      <c r="BO11" t="s">
        <v>94</v>
      </c>
      <c r="BP11" t="s">
        <v>94</v>
      </c>
      <c r="BQ11">
        <v>642.83185840707995</v>
      </c>
      <c r="BR11" t="s">
        <v>94</v>
      </c>
      <c r="BS11" t="s">
        <v>94</v>
      </c>
      <c r="BT11" t="s">
        <v>94</v>
      </c>
      <c r="BU11" t="s">
        <v>94</v>
      </c>
      <c r="BV11">
        <v>964.17333333333295</v>
      </c>
      <c r="BW11" t="s">
        <v>94</v>
      </c>
      <c r="BX11" t="s">
        <v>94</v>
      </c>
      <c r="BY11">
        <v>987.57268722466995</v>
      </c>
      <c r="BZ11" t="s">
        <v>94</v>
      </c>
      <c r="CA11" t="s">
        <v>94</v>
      </c>
      <c r="CB11" t="s">
        <v>94</v>
      </c>
      <c r="CC11" t="s">
        <v>94</v>
      </c>
      <c r="CD11" t="s">
        <v>94</v>
      </c>
      <c r="CE11" t="s">
        <v>94</v>
      </c>
      <c r="CF11">
        <v>3480.07317073171</v>
      </c>
      <c r="CG11">
        <v>3000.578125</v>
      </c>
      <c r="CH11" t="s">
        <v>94</v>
      </c>
      <c r="CI11" t="s">
        <v>94</v>
      </c>
      <c r="CJ11" t="s">
        <v>94</v>
      </c>
      <c r="CK11" t="s">
        <v>94</v>
      </c>
      <c r="CL11" t="s">
        <v>94</v>
      </c>
      <c r="CM11" t="s">
        <v>94</v>
      </c>
      <c r="CN11">
        <v>902.01960784313701</v>
      </c>
      <c r="CO11" t="s">
        <v>94</v>
      </c>
      <c r="CP11" t="s">
        <v>94</v>
      </c>
    </row>
    <row r="12" spans="1:94" x14ac:dyDescent="0.25">
      <c r="A12" s="1">
        <v>43404.75</v>
      </c>
      <c r="B12">
        <v>856.48749999999995</v>
      </c>
      <c r="C12" t="s">
        <v>94</v>
      </c>
      <c r="D12" t="s">
        <v>94</v>
      </c>
      <c r="E12" t="s">
        <v>94</v>
      </c>
      <c r="F12">
        <v>657.2</v>
      </c>
      <c r="G12">
        <v>2460</v>
      </c>
      <c r="H12">
        <v>1655</v>
      </c>
      <c r="I12">
        <v>758</v>
      </c>
      <c r="J12" t="s">
        <v>94</v>
      </c>
      <c r="K12">
        <v>1388.1420000000001</v>
      </c>
      <c r="L12">
        <v>593.73</v>
      </c>
      <c r="M12">
        <v>600</v>
      </c>
      <c r="N12" t="s">
        <v>94</v>
      </c>
      <c r="O12" t="s">
        <v>94</v>
      </c>
      <c r="P12">
        <v>1824.6479999999999</v>
      </c>
      <c r="Q12" t="s">
        <v>94</v>
      </c>
      <c r="R12">
        <v>522.13400000000001</v>
      </c>
      <c r="S12" t="s">
        <v>94</v>
      </c>
      <c r="T12" t="s">
        <v>94</v>
      </c>
      <c r="U12">
        <v>4874.1660000000002</v>
      </c>
      <c r="V12" t="s">
        <v>94</v>
      </c>
      <c r="W12" t="s">
        <v>94</v>
      </c>
      <c r="X12" t="s">
        <v>94</v>
      </c>
      <c r="Y12" t="s">
        <v>94</v>
      </c>
      <c r="Z12">
        <v>1662</v>
      </c>
      <c r="AA12" t="s">
        <v>94</v>
      </c>
      <c r="AB12" t="s">
        <v>94</v>
      </c>
      <c r="AC12" t="s">
        <v>94</v>
      </c>
      <c r="AD12">
        <v>593.13333333333298</v>
      </c>
      <c r="AE12">
        <v>709.22413793103499</v>
      </c>
      <c r="AF12">
        <v>1050.609375</v>
      </c>
      <c r="AG12">
        <v>1206.953125</v>
      </c>
      <c r="AH12" t="s">
        <v>94</v>
      </c>
      <c r="AI12">
        <v>4601.8</v>
      </c>
      <c r="AJ12" t="s">
        <v>94</v>
      </c>
      <c r="AK12" t="s">
        <v>94</v>
      </c>
      <c r="AL12" t="s">
        <v>94</v>
      </c>
      <c r="AM12" t="s">
        <v>94</v>
      </c>
      <c r="AN12" t="s">
        <v>94</v>
      </c>
      <c r="AO12" t="s">
        <v>94</v>
      </c>
      <c r="AP12" t="s">
        <v>94</v>
      </c>
      <c r="AQ12" t="s">
        <v>94</v>
      </c>
      <c r="AR12" t="s">
        <v>94</v>
      </c>
      <c r="AS12">
        <v>2980.8333333333298</v>
      </c>
      <c r="AT12">
        <v>4372.2</v>
      </c>
      <c r="AU12">
        <v>3662.5</v>
      </c>
      <c r="AV12" t="s">
        <v>94</v>
      </c>
      <c r="AW12" t="s">
        <v>94</v>
      </c>
      <c r="AX12">
        <v>3062.5</v>
      </c>
      <c r="AY12">
        <v>2180.6</v>
      </c>
      <c r="AZ12" t="s">
        <v>94</v>
      </c>
      <c r="BA12" t="s">
        <v>94</v>
      </c>
      <c r="BB12" t="s">
        <v>94</v>
      </c>
      <c r="BC12">
        <v>1685</v>
      </c>
      <c r="BD12" t="s">
        <v>94</v>
      </c>
      <c r="BE12">
        <v>2703.5</v>
      </c>
      <c r="BF12" t="s">
        <v>94</v>
      </c>
      <c r="BG12" t="s">
        <v>94</v>
      </c>
      <c r="BH12">
        <v>1621.6</v>
      </c>
      <c r="BI12" t="s">
        <v>94</v>
      </c>
      <c r="BJ12">
        <v>3225.8</v>
      </c>
      <c r="BK12">
        <v>5018.5280000000002</v>
      </c>
      <c r="BL12" t="s">
        <v>94</v>
      </c>
      <c r="BM12" t="s">
        <v>94</v>
      </c>
      <c r="BN12" t="s">
        <v>94</v>
      </c>
      <c r="BO12" t="s">
        <v>94</v>
      </c>
      <c r="BP12" t="s">
        <v>94</v>
      </c>
      <c r="BQ12">
        <v>665.24615384615402</v>
      </c>
      <c r="BR12" t="s">
        <v>94</v>
      </c>
      <c r="BS12" t="s">
        <v>94</v>
      </c>
      <c r="BT12" t="s">
        <v>94</v>
      </c>
      <c r="BU12" t="s">
        <v>94</v>
      </c>
      <c r="BV12">
        <v>1040.3615023474199</v>
      </c>
      <c r="BW12" t="s">
        <v>94</v>
      </c>
      <c r="BX12" t="s">
        <v>94</v>
      </c>
      <c r="BY12">
        <v>1036.82464454976</v>
      </c>
      <c r="BZ12" t="s">
        <v>94</v>
      </c>
      <c r="CA12" t="s">
        <v>94</v>
      </c>
      <c r="CB12" t="s">
        <v>94</v>
      </c>
      <c r="CC12" t="s">
        <v>94</v>
      </c>
      <c r="CD12" t="s">
        <v>94</v>
      </c>
      <c r="CE12" t="s">
        <v>94</v>
      </c>
      <c r="CF12">
        <v>3787.4285714285702</v>
      </c>
      <c r="CG12">
        <v>3009.8837209302301</v>
      </c>
      <c r="CH12">
        <v>674.2</v>
      </c>
      <c r="CI12" t="s">
        <v>94</v>
      </c>
      <c r="CJ12" t="s">
        <v>94</v>
      </c>
      <c r="CK12" t="s">
        <v>94</v>
      </c>
      <c r="CL12" t="s">
        <v>94</v>
      </c>
      <c r="CM12" t="s">
        <v>94</v>
      </c>
      <c r="CN12">
        <v>737.03048780487802</v>
      </c>
      <c r="CO12" t="s">
        <v>94</v>
      </c>
      <c r="CP12" t="s">
        <v>94</v>
      </c>
    </row>
    <row r="13" spans="1:94" x14ac:dyDescent="0.25">
      <c r="A13" s="1">
        <v>43434.75</v>
      </c>
      <c r="B13">
        <v>859.42499999999995</v>
      </c>
      <c r="C13" t="s">
        <v>94</v>
      </c>
      <c r="D13" t="s">
        <v>94</v>
      </c>
      <c r="E13" t="s">
        <v>94</v>
      </c>
      <c r="F13">
        <v>657.5</v>
      </c>
      <c r="G13">
        <v>2148</v>
      </c>
      <c r="H13">
        <v>1673</v>
      </c>
      <c r="I13">
        <v>768</v>
      </c>
      <c r="J13" t="s">
        <v>94</v>
      </c>
      <c r="K13">
        <v>1421</v>
      </c>
      <c r="L13">
        <v>599.41999999999996</v>
      </c>
      <c r="M13" t="s">
        <v>94</v>
      </c>
      <c r="N13" t="s">
        <v>94</v>
      </c>
      <c r="O13" t="s">
        <v>94</v>
      </c>
      <c r="P13">
        <v>1803.635</v>
      </c>
      <c r="Q13" t="s">
        <v>94</v>
      </c>
      <c r="R13">
        <v>509.5</v>
      </c>
      <c r="S13" t="s">
        <v>94</v>
      </c>
      <c r="T13" t="s">
        <v>94</v>
      </c>
      <c r="U13">
        <v>5121.165</v>
      </c>
      <c r="V13" t="s">
        <v>94</v>
      </c>
      <c r="W13" t="s">
        <v>94</v>
      </c>
      <c r="X13" t="s">
        <v>94</v>
      </c>
      <c r="Y13" t="s">
        <v>94</v>
      </c>
      <c r="Z13">
        <v>1678</v>
      </c>
      <c r="AA13" t="s">
        <v>94</v>
      </c>
      <c r="AB13" t="s">
        <v>94</v>
      </c>
      <c r="AC13" t="s">
        <v>94</v>
      </c>
      <c r="AD13">
        <v>598.47368421052602</v>
      </c>
      <c r="AE13">
        <v>711.42105263157896</v>
      </c>
      <c r="AF13">
        <v>1024.5263157894699</v>
      </c>
      <c r="AG13">
        <v>1168.5789473684199</v>
      </c>
      <c r="AH13" t="s">
        <v>94</v>
      </c>
      <c r="AI13">
        <v>4606.5</v>
      </c>
      <c r="AJ13" t="s">
        <v>94</v>
      </c>
      <c r="AK13" t="s">
        <v>94</v>
      </c>
      <c r="AL13" t="s">
        <v>94</v>
      </c>
      <c r="AM13" t="s">
        <v>94</v>
      </c>
      <c r="AN13" t="s">
        <v>94</v>
      </c>
      <c r="AO13" t="s">
        <v>94</v>
      </c>
      <c r="AP13" t="s">
        <v>94</v>
      </c>
      <c r="AQ13" t="s">
        <v>94</v>
      </c>
      <c r="AR13" t="s">
        <v>94</v>
      </c>
      <c r="AS13">
        <v>3170.5</v>
      </c>
      <c r="AT13">
        <v>4505.5</v>
      </c>
      <c r="AU13">
        <v>3112.5</v>
      </c>
      <c r="AV13" t="s">
        <v>94</v>
      </c>
      <c r="AW13" t="s">
        <v>94</v>
      </c>
      <c r="AX13">
        <v>3112.5</v>
      </c>
      <c r="AY13">
        <v>2250.5</v>
      </c>
      <c r="AZ13" t="s">
        <v>94</v>
      </c>
      <c r="BA13" t="s">
        <v>94</v>
      </c>
      <c r="BB13" t="s">
        <v>94</v>
      </c>
      <c r="BC13">
        <v>1706.875</v>
      </c>
      <c r="BD13" t="s">
        <v>94</v>
      </c>
      <c r="BE13">
        <v>2491.25</v>
      </c>
      <c r="BF13" t="s">
        <v>94</v>
      </c>
      <c r="BG13" t="s">
        <v>94</v>
      </c>
      <c r="BH13">
        <v>1783</v>
      </c>
      <c r="BI13" t="s">
        <v>94</v>
      </c>
      <c r="BJ13">
        <v>3370.5</v>
      </c>
      <c r="BK13">
        <v>5080</v>
      </c>
      <c r="BL13" t="s">
        <v>94</v>
      </c>
      <c r="BM13" t="s">
        <v>94</v>
      </c>
      <c r="BN13" t="s">
        <v>94</v>
      </c>
      <c r="BO13" t="s">
        <v>94</v>
      </c>
      <c r="BP13" t="s">
        <v>94</v>
      </c>
      <c r="BQ13">
        <v>770.538461538462</v>
      </c>
      <c r="BR13" t="s">
        <v>94</v>
      </c>
      <c r="BS13" t="s">
        <v>94</v>
      </c>
      <c r="BT13" t="s">
        <v>94</v>
      </c>
      <c r="BU13" t="s">
        <v>94</v>
      </c>
      <c r="BV13">
        <v>1089.67692307692</v>
      </c>
      <c r="BW13" t="s">
        <v>94</v>
      </c>
      <c r="BX13" t="s">
        <v>94</v>
      </c>
      <c r="BY13">
        <v>1079.66917293233</v>
      </c>
      <c r="BZ13" t="s">
        <v>94</v>
      </c>
      <c r="CA13" t="s">
        <v>94</v>
      </c>
      <c r="CB13" t="s">
        <v>94</v>
      </c>
      <c r="CC13" t="s">
        <v>94</v>
      </c>
      <c r="CD13" t="s">
        <v>94</v>
      </c>
      <c r="CE13" t="s">
        <v>94</v>
      </c>
      <c r="CF13">
        <v>3982.6293103448302</v>
      </c>
      <c r="CG13">
        <v>2843.27659574468</v>
      </c>
      <c r="CH13">
        <v>675</v>
      </c>
      <c r="CI13" t="s">
        <v>94</v>
      </c>
      <c r="CJ13" t="s">
        <v>94</v>
      </c>
      <c r="CK13" t="s">
        <v>94</v>
      </c>
      <c r="CL13" t="s">
        <v>94</v>
      </c>
      <c r="CM13" t="s">
        <v>94</v>
      </c>
      <c r="CN13">
        <v>754.10377358490598</v>
      </c>
      <c r="CO13" t="s">
        <v>94</v>
      </c>
      <c r="CP13" t="s">
        <v>94</v>
      </c>
    </row>
    <row r="14" spans="1:94" x14ac:dyDescent="0.25">
      <c r="A14" s="1">
        <v>43465.75</v>
      </c>
      <c r="B14">
        <v>887.43333333333305</v>
      </c>
      <c r="C14" t="s">
        <v>94</v>
      </c>
      <c r="D14" t="s">
        <v>94</v>
      </c>
      <c r="E14" t="s">
        <v>94</v>
      </c>
      <c r="F14">
        <v>1298</v>
      </c>
      <c r="G14">
        <v>2265</v>
      </c>
      <c r="H14">
        <v>1693</v>
      </c>
      <c r="I14">
        <v>758</v>
      </c>
      <c r="J14" t="s">
        <v>94</v>
      </c>
      <c r="K14">
        <v>1419.17333333333</v>
      </c>
      <c r="L14">
        <v>617.40333333333297</v>
      </c>
      <c r="M14" t="s">
        <v>94</v>
      </c>
      <c r="N14" t="s">
        <v>94</v>
      </c>
      <c r="O14" t="s">
        <v>94</v>
      </c>
      <c r="P14">
        <v>1980.11333333333</v>
      </c>
      <c r="Q14" t="s">
        <v>94</v>
      </c>
      <c r="R14">
        <v>554.12666666666701</v>
      </c>
      <c r="S14" t="s">
        <v>94</v>
      </c>
      <c r="T14" t="s">
        <v>94</v>
      </c>
      <c r="U14">
        <v>5326.4466666666704</v>
      </c>
      <c r="V14" t="s">
        <v>94</v>
      </c>
      <c r="W14" t="s">
        <v>94</v>
      </c>
      <c r="X14" t="s">
        <v>94</v>
      </c>
      <c r="Y14" t="s">
        <v>94</v>
      </c>
      <c r="Z14">
        <v>1655</v>
      </c>
      <c r="AA14" t="s">
        <v>94</v>
      </c>
      <c r="AB14" t="s">
        <v>94</v>
      </c>
      <c r="AC14" t="s">
        <v>94</v>
      </c>
      <c r="AD14">
        <v>597.76923076923094</v>
      </c>
      <c r="AE14">
        <v>710.87179487179503</v>
      </c>
      <c r="AF14">
        <v>1000.5641025641</v>
      </c>
      <c r="AG14">
        <v>1162.38461538462</v>
      </c>
      <c r="AH14" t="s">
        <v>94</v>
      </c>
      <c r="AI14">
        <v>4567</v>
      </c>
      <c r="AJ14" t="s">
        <v>94</v>
      </c>
      <c r="AK14" t="s">
        <v>94</v>
      </c>
      <c r="AL14" t="s">
        <v>94</v>
      </c>
      <c r="AM14" t="s">
        <v>94</v>
      </c>
      <c r="AN14" t="s">
        <v>94</v>
      </c>
      <c r="AO14" t="s">
        <v>94</v>
      </c>
      <c r="AP14" t="s">
        <v>94</v>
      </c>
      <c r="AQ14" t="s">
        <v>94</v>
      </c>
      <c r="AR14" t="s">
        <v>94</v>
      </c>
      <c r="AS14">
        <v>3107.3333333333298</v>
      </c>
      <c r="AT14">
        <v>4307</v>
      </c>
      <c r="AU14">
        <v>2899.1666666666702</v>
      </c>
      <c r="AV14" t="s">
        <v>94</v>
      </c>
      <c r="AW14" t="s">
        <v>94</v>
      </c>
      <c r="AX14">
        <v>3100</v>
      </c>
      <c r="AY14">
        <v>2183</v>
      </c>
      <c r="AZ14" t="s">
        <v>94</v>
      </c>
      <c r="BA14" t="s">
        <v>94</v>
      </c>
      <c r="BB14" t="s">
        <v>94</v>
      </c>
      <c r="BC14">
        <v>1670</v>
      </c>
      <c r="BD14" t="s">
        <v>94</v>
      </c>
      <c r="BE14">
        <v>2577.5</v>
      </c>
      <c r="BF14" t="s">
        <v>94</v>
      </c>
      <c r="BG14" t="s">
        <v>94</v>
      </c>
      <c r="BH14">
        <v>1784.3333333333301</v>
      </c>
      <c r="BI14" t="s">
        <v>94</v>
      </c>
      <c r="BJ14">
        <v>3258.3333333333298</v>
      </c>
      <c r="BK14">
        <v>5078.25</v>
      </c>
      <c r="BL14" t="s">
        <v>94</v>
      </c>
      <c r="BM14" t="s">
        <v>94</v>
      </c>
      <c r="BN14" t="s">
        <v>94</v>
      </c>
      <c r="BO14" t="s">
        <v>94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</row>
    <row r="15" spans="1:94" x14ac:dyDescent="0.25">
      <c r="A15" s="1">
        <v>43496.75</v>
      </c>
      <c r="B15" t="s">
        <v>94</v>
      </c>
      <c r="C15">
        <v>921.060897435897</v>
      </c>
      <c r="D15" t="s">
        <v>94</v>
      </c>
      <c r="E15" t="s">
        <v>94</v>
      </c>
      <c r="F15">
        <v>1277.2884615384601</v>
      </c>
      <c r="G15">
        <v>1983.18452380952</v>
      </c>
      <c r="H15">
        <v>2222.8000000000002</v>
      </c>
      <c r="I15">
        <v>885.68181818181802</v>
      </c>
      <c r="J15" t="s">
        <v>94</v>
      </c>
      <c r="K15">
        <v>1469.9625000000001</v>
      </c>
      <c r="L15">
        <v>652.82500000000005</v>
      </c>
      <c r="M15">
        <v>930.64814814814804</v>
      </c>
      <c r="N15">
        <v>906.75</v>
      </c>
      <c r="O15" t="s">
        <v>94</v>
      </c>
      <c r="P15">
        <v>2205.6916666666698</v>
      </c>
      <c r="Q15" t="s">
        <v>94</v>
      </c>
      <c r="R15">
        <v>558.02916666666704</v>
      </c>
      <c r="S15" t="s">
        <v>94</v>
      </c>
      <c r="T15" t="s">
        <v>94</v>
      </c>
      <c r="U15">
        <v>5555</v>
      </c>
      <c r="V15" t="s">
        <v>94</v>
      </c>
      <c r="W15" t="s">
        <v>94</v>
      </c>
      <c r="X15" t="s">
        <v>94</v>
      </c>
      <c r="Y15" t="s">
        <v>94</v>
      </c>
      <c r="Z15">
        <v>1582.43518518519</v>
      </c>
      <c r="AA15">
        <v>1947.125</v>
      </c>
      <c r="AB15">
        <v>780</v>
      </c>
      <c r="AC15">
        <v>1220.0477777777801</v>
      </c>
      <c r="AD15">
        <v>1094.0287356321801</v>
      </c>
      <c r="AE15">
        <v>1310.3333333333301</v>
      </c>
      <c r="AF15">
        <v>1147.375</v>
      </c>
      <c r="AG15">
        <v>1260.8523809523799</v>
      </c>
      <c r="AH15" t="s">
        <v>94</v>
      </c>
      <c r="AI15">
        <v>4807.8571428571404</v>
      </c>
      <c r="AJ15">
        <v>3910.8333333333298</v>
      </c>
      <c r="AK15">
        <v>5949.9166666666697</v>
      </c>
      <c r="AL15">
        <v>5306.0416666666697</v>
      </c>
      <c r="AM15">
        <v>3301.1111111111099</v>
      </c>
      <c r="AN15" t="s">
        <v>94</v>
      </c>
      <c r="AO15">
        <v>4806.5972222222199</v>
      </c>
      <c r="AP15">
        <v>3312.5</v>
      </c>
      <c r="AQ15">
        <v>4993.9393939393904</v>
      </c>
      <c r="AR15">
        <v>4080.5555555555602</v>
      </c>
      <c r="AS15">
        <v>3503.3333333333298</v>
      </c>
      <c r="AT15">
        <v>4238.6858974359002</v>
      </c>
      <c r="AU15">
        <v>3058.6538461538498</v>
      </c>
      <c r="AV15">
        <v>5631.7631578947403</v>
      </c>
      <c r="AW15">
        <v>7227.6666666666697</v>
      </c>
      <c r="AX15">
        <v>2959.8333333333298</v>
      </c>
      <c r="AY15">
        <v>2091.4652777777801</v>
      </c>
      <c r="AZ15">
        <v>1975.44166666667</v>
      </c>
      <c r="BA15">
        <v>6257.1474358974401</v>
      </c>
      <c r="BB15">
        <v>2683.4166666666702</v>
      </c>
      <c r="BC15">
        <v>1791.3541666666699</v>
      </c>
      <c r="BD15">
        <v>3815.82051282051</v>
      </c>
      <c r="BE15">
        <v>2701.2243589743598</v>
      </c>
      <c r="BF15" t="s">
        <v>94</v>
      </c>
      <c r="BG15" t="s">
        <v>94</v>
      </c>
      <c r="BH15">
        <v>1727.7777777777801</v>
      </c>
      <c r="BI15">
        <v>2204.2628205128199</v>
      </c>
      <c r="BJ15">
        <v>3328.1944444444398</v>
      </c>
      <c r="BK15" t="s">
        <v>94</v>
      </c>
      <c r="BL15">
        <v>6537.8125</v>
      </c>
      <c r="BM15" t="s">
        <v>94</v>
      </c>
      <c r="BN15" t="s">
        <v>94</v>
      </c>
      <c r="BO15" t="s">
        <v>94</v>
      </c>
      <c r="BP15" t="s">
        <v>94</v>
      </c>
      <c r="BQ15">
        <v>812.45692307692298</v>
      </c>
      <c r="BR15" t="s">
        <v>94</v>
      </c>
      <c r="BS15" t="s">
        <v>94</v>
      </c>
      <c r="BT15" t="s">
        <v>94</v>
      </c>
      <c r="BU15" t="s">
        <v>94</v>
      </c>
      <c r="BV15">
        <v>1067.54666666667</v>
      </c>
      <c r="BW15" t="s">
        <v>94</v>
      </c>
      <c r="BX15" t="s">
        <v>94</v>
      </c>
      <c r="BY15">
        <v>912.48076923076906</v>
      </c>
      <c r="BZ15" t="s">
        <v>94</v>
      </c>
      <c r="CA15" t="s">
        <v>94</v>
      </c>
      <c r="CB15" t="s">
        <v>94</v>
      </c>
      <c r="CC15" t="s">
        <v>94</v>
      </c>
      <c r="CD15" t="s">
        <v>94</v>
      </c>
      <c r="CE15">
        <v>3585</v>
      </c>
      <c r="CF15">
        <v>4037.65</v>
      </c>
      <c r="CG15">
        <v>4087.1666666666702</v>
      </c>
      <c r="CH15">
        <v>96.9433333333333</v>
      </c>
      <c r="CI15" t="s">
        <v>94</v>
      </c>
      <c r="CJ15" t="s">
        <v>94</v>
      </c>
      <c r="CK15" t="s">
        <v>94</v>
      </c>
      <c r="CL15" t="s">
        <v>94</v>
      </c>
      <c r="CM15" t="s">
        <v>94</v>
      </c>
      <c r="CN15">
        <v>683.506666666667</v>
      </c>
      <c r="CO15" t="s">
        <v>94</v>
      </c>
      <c r="CP15" t="s">
        <v>94</v>
      </c>
    </row>
    <row r="16" spans="1:94" x14ac:dyDescent="0.25">
      <c r="A16" s="1">
        <v>43524.75</v>
      </c>
      <c r="B16" t="s">
        <v>94</v>
      </c>
      <c r="C16">
        <v>911.24771689497697</v>
      </c>
      <c r="D16" t="s">
        <v>94</v>
      </c>
      <c r="E16" t="s">
        <v>94</v>
      </c>
      <c r="F16">
        <v>1253.875</v>
      </c>
      <c r="G16">
        <v>1943.2670940170899</v>
      </c>
      <c r="H16">
        <v>1832.94444444444</v>
      </c>
      <c r="I16">
        <v>793.14102564102598</v>
      </c>
      <c r="J16" t="s">
        <v>94</v>
      </c>
      <c r="K16">
        <v>1464.24198717949</v>
      </c>
      <c r="L16">
        <v>654.59294871794896</v>
      </c>
      <c r="M16">
        <v>902.17948717948696</v>
      </c>
      <c r="N16">
        <v>903.42948717948696</v>
      </c>
      <c r="O16" t="s">
        <v>94</v>
      </c>
      <c r="P16">
        <v>2139.1073717948698</v>
      </c>
      <c r="Q16" t="s">
        <v>94</v>
      </c>
      <c r="R16">
        <v>539.61419753086398</v>
      </c>
      <c r="S16" t="s">
        <v>94</v>
      </c>
      <c r="T16" t="s">
        <v>94</v>
      </c>
      <c r="U16">
        <v>5283</v>
      </c>
      <c r="V16" t="s">
        <v>94</v>
      </c>
      <c r="W16" t="s">
        <v>94</v>
      </c>
      <c r="X16" t="s">
        <v>94</v>
      </c>
      <c r="Y16" t="s">
        <v>94</v>
      </c>
      <c r="Z16">
        <v>1584.2708333333301</v>
      </c>
      <c r="AA16">
        <v>1988.2355072463799</v>
      </c>
      <c r="AB16">
        <v>1059.5833333333301</v>
      </c>
      <c r="AC16">
        <v>1212.7532051282101</v>
      </c>
      <c r="AD16">
        <v>1093.60344827586</v>
      </c>
      <c r="AE16">
        <v>1309.4791666666699</v>
      </c>
      <c r="AF16">
        <v>1149.15789473684</v>
      </c>
      <c r="AG16">
        <v>1265.9523809523801</v>
      </c>
      <c r="AH16" t="s">
        <v>94</v>
      </c>
      <c r="AI16">
        <v>4788.0448717948702</v>
      </c>
      <c r="AJ16">
        <v>3916.23397435897</v>
      </c>
      <c r="AK16">
        <v>5750.7115384615399</v>
      </c>
      <c r="AL16">
        <v>5257.1474358974401</v>
      </c>
      <c r="AM16">
        <v>3193.4210526315801</v>
      </c>
      <c r="AN16" t="s">
        <v>94</v>
      </c>
      <c r="AO16">
        <v>4913.6858974359002</v>
      </c>
      <c r="AP16">
        <v>3126.6666666666702</v>
      </c>
      <c r="AQ16">
        <v>5268.6858974359002</v>
      </c>
      <c r="AR16">
        <v>4121.4743589743603</v>
      </c>
      <c r="AS16">
        <v>3489.35897435897</v>
      </c>
      <c r="AT16">
        <v>4296.3141025640998</v>
      </c>
      <c r="AU16">
        <v>3084.5833333333298</v>
      </c>
      <c r="AV16">
        <v>5484.0798611111104</v>
      </c>
      <c r="AW16">
        <v>7494.1666666666697</v>
      </c>
      <c r="AX16">
        <v>3098.8782051282101</v>
      </c>
      <c r="AY16">
        <v>2078.9583333333298</v>
      </c>
      <c r="AZ16">
        <v>1941.1217948717899</v>
      </c>
      <c r="BA16">
        <v>6330.4967948717904</v>
      </c>
      <c r="BB16">
        <v>2622.4038461538498</v>
      </c>
      <c r="BC16">
        <v>2037.59935897436</v>
      </c>
      <c r="BD16">
        <v>4103.7756410256397</v>
      </c>
      <c r="BE16">
        <v>2830.5288461538498</v>
      </c>
      <c r="BF16" t="s">
        <v>94</v>
      </c>
      <c r="BG16" t="s">
        <v>94</v>
      </c>
      <c r="BH16">
        <v>1808.9423076923099</v>
      </c>
      <c r="BI16">
        <v>2371.5064102564102</v>
      </c>
      <c r="BJ16">
        <v>3367.48397435897</v>
      </c>
      <c r="BK16" t="s">
        <v>94</v>
      </c>
      <c r="BL16">
        <v>6901.6666666666697</v>
      </c>
      <c r="BM16" t="s">
        <v>94</v>
      </c>
      <c r="BN16" t="s">
        <v>94</v>
      </c>
      <c r="BO16" t="s">
        <v>94</v>
      </c>
      <c r="BP16" t="s">
        <v>94</v>
      </c>
      <c r="BQ16">
        <v>902.56423076923102</v>
      </c>
      <c r="BR16" t="s">
        <v>94</v>
      </c>
      <c r="BS16" t="s">
        <v>94</v>
      </c>
      <c r="BT16" t="s">
        <v>94</v>
      </c>
      <c r="BU16" t="s">
        <v>94</v>
      </c>
      <c r="BV16">
        <v>1014.43923076923</v>
      </c>
      <c r="BW16" t="s">
        <v>94</v>
      </c>
      <c r="BX16" t="s">
        <v>94</v>
      </c>
      <c r="BY16">
        <v>909.88782051281999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>
        <v>3030</v>
      </c>
      <c r="CF16">
        <v>3602.6120512820498</v>
      </c>
      <c r="CG16">
        <v>3580.8333333333298</v>
      </c>
      <c r="CH16">
        <v>93.571428571428598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>
        <v>682.92012820512798</v>
      </c>
      <c r="CO16" t="s">
        <v>94</v>
      </c>
      <c r="CP16" t="s">
        <v>94</v>
      </c>
    </row>
    <row r="17" spans="1:94" x14ac:dyDescent="0.25">
      <c r="A17" s="1">
        <v>43555.75</v>
      </c>
      <c r="B17" t="s">
        <v>94</v>
      </c>
      <c r="C17">
        <v>925.34217171717205</v>
      </c>
      <c r="D17" t="s">
        <v>94</v>
      </c>
      <c r="E17" t="s">
        <v>94</v>
      </c>
      <c r="F17">
        <v>1258.29</v>
      </c>
      <c r="G17">
        <v>1971.1</v>
      </c>
      <c r="H17">
        <v>1756.36538461538</v>
      </c>
      <c r="I17">
        <v>860.17307692307702</v>
      </c>
      <c r="J17" t="s">
        <v>94</v>
      </c>
      <c r="K17">
        <v>1491.4949999999999</v>
      </c>
      <c r="L17">
        <v>650.47333333333302</v>
      </c>
      <c r="M17">
        <v>856.93333333333305</v>
      </c>
      <c r="N17">
        <v>859.96666666666704</v>
      </c>
      <c r="O17" t="s">
        <v>94</v>
      </c>
      <c r="P17">
        <v>2142.53666666667</v>
      </c>
      <c r="Q17" t="s">
        <v>94</v>
      </c>
      <c r="R17">
        <v>540.84935897435901</v>
      </c>
      <c r="S17" t="s">
        <v>94</v>
      </c>
      <c r="T17" t="s">
        <v>94</v>
      </c>
      <c r="U17">
        <v>5493.5882352941198</v>
      </c>
      <c r="V17" t="s">
        <v>94</v>
      </c>
      <c r="W17" t="s">
        <v>94</v>
      </c>
      <c r="X17" t="s">
        <v>94</v>
      </c>
      <c r="Y17" t="s">
        <v>94</v>
      </c>
      <c r="Z17">
        <v>1670.12962962963</v>
      </c>
      <c r="AA17">
        <v>1984.6341463414601</v>
      </c>
      <c r="AB17">
        <v>780</v>
      </c>
      <c r="AC17">
        <v>1207.49</v>
      </c>
      <c r="AD17">
        <v>1093.91477272727</v>
      </c>
      <c r="AE17">
        <v>1296.0158730158701</v>
      </c>
      <c r="AF17">
        <v>1149.89855072464</v>
      </c>
      <c r="AG17">
        <v>1277.0964912280699</v>
      </c>
      <c r="AH17" t="s">
        <v>94</v>
      </c>
      <c r="AI17">
        <v>4808.75</v>
      </c>
      <c r="AJ17">
        <v>3920.5333333333301</v>
      </c>
      <c r="AK17">
        <v>5794.35</v>
      </c>
      <c r="AL17">
        <v>5410.6</v>
      </c>
      <c r="AM17">
        <v>3175</v>
      </c>
      <c r="AN17" t="s">
        <v>94</v>
      </c>
      <c r="AO17">
        <v>5016.25</v>
      </c>
      <c r="AP17">
        <v>2778.0555555555602</v>
      </c>
      <c r="AQ17">
        <v>5673.15</v>
      </c>
      <c r="AR17">
        <v>4181.8</v>
      </c>
      <c r="AS17">
        <v>3482.6</v>
      </c>
      <c r="AT17">
        <v>4338.1666666666697</v>
      </c>
      <c r="AU17">
        <v>3086.2333333333299</v>
      </c>
      <c r="AV17">
        <v>5243.5555555555502</v>
      </c>
      <c r="AW17">
        <v>7670.6</v>
      </c>
      <c r="AX17">
        <v>3226.8333333333298</v>
      </c>
      <c r="AY17">
        <v>2188.0381944444398</v>
      </c>
      <c r="AZ17">
        <v>1927.81666666667</v>
      </c>
      <c r="BA17">
        <v>6865.7666666666701</v>
      </c>
      <c r="BB17">
        <v>2648.6666666666702</v>
      </c>
      <c r="BC17">
        <v>2011.9</v>
      </c>
      <c r="BD17">
        <v>4491.05</v>
      </c>
      <c r="BE17">
        <v>2811.4</v>
      </c>
      <c r="BF17" t="s">
        <v>94</v>
      </c>
      <c r="BG17" t="s">
        <v>94</v>
      </c>
      <c r="BH17">
        <v>1872.3958333333301</v>
      </c>
      <c r="BI17">
        <v>2353.9</v>
      </c>
      <c r="BJ17">
        <v>3365.2833333333301</v>
      </c>
      <c r="BK17" t="s">
        <v>94</v>
      </c>
      <c r="BL17">
        <v>6403.9285714285697</v>
      </c>
      <c r="BM17" t="s">
        <v>94</v>
      </c>
      <c r="BN17" t="s">
        <v>94</v>
      </c>
      <c r="BO17" t="s">
        <v>94</v>
      </c>
      <c r="BP17" t="s">
        <v>94</v>
      </c>
      <c r="BQ17">
        <v>930.83333333333303</v>
      </c>
      <c r="BR17" t="s">
        <v>94</v>
      </c>
      <c r="BS17" t="s">
        <v>94</v>
      </c>
      <c r="BT17" t="s">
        <v>94</v>
      </c>
      <c r="BU17" t="s">
        <v>94</v>
      </c>
      <c r="BV17">
        <v>1050.2333333333299</v>
      </c>
      <c r="BW17" t="s">
        <v>94</v>
      </c>
      <c r="BX17" t="s">
        <v>94</v>
      </c>
      <c r="BY17">
        <v>1006.70333333333</v>
      </c>
      <c r="BZ17" t="s">
        <v>94</v>
      </c>
      <c r="CA17" t="s">
        <v>94</v>
      </c>
      <c r="CB17" t="s">
        <v>94</v>
      </c>
      <c r="CC17" t="s">
        <v>94</v>
      </c>
      <c r="CD17" t="s">
        <v>94</v>
      </c>
      <c r="CE17">
        <v>3383.4615384615399</v>
      </c>
      <c r="CF17">
        <v>3420.4365079365102</v>
      </c>
      <c r="CG17">
        <v>3659.0833333333298</v>
      </c>
      <c r="CH17">
        <v>99</v>
      </c>
      <c r="CI17" t="s">
        <v>94</v>
      </c>
      <c r="CJ17" t="s">
        <v>94</v>
      </c>
      <c r="CK17" t="s">
        <v>94</v>
      </c>
      <c r="CL17" t="s">
        <v>94</v>
      </c>
      <c r="CM17" t="s">
        <v>94</v>
      </c>
      <c r="CN17">
        <v>692.72666666666703</v>
      </c>
      <c r="CO17" t="s">
        <v>94</v>
      </c>
      <c r="CP17" t="s">
        <v>94</v>
      </c>
    </row>
    <row r="18" spans="1:94" x14ac:dyDescent="0.25">
      <c r="A18" s="1">
        <v>43585.75</v>
      </c>
      <c r="B18" t="s">
        <v>94</v>
      </c>
      <c r="C18">
        <v>918.12216828478995</v>
      </c>
      <c r="D18" t="s">
        <v>94</v>
      </c>
      <c r="E18" t="s">
        <v>94</v>
      </c>
      <c r="F18">
        <v>1258.5166666666701</v>
      </c>
      <c r="G18">
        <v>1930.3531746031699</v>
      </c>
      <c r="H18">
        <v>1820.11190476191</v>
      </c>
      <c r="I18">
        <v>865.58558558558502</v>
      </c>
      <c r="J18" t="s">
        <v>94</v>
      </c>
      <c r="K18">
        <v>1454.80119047619</v>
      </c>
      <c r="L18">
        <v>659.21547619047601</v>
      </c>
      <c r="M18">
        <v>884.54761904761904</v>
      </c>
      <c r="N18">
        <v>879.40476190476204</v>
      </c>
      <c r="O18" t="s">
        <v>94</v>
      </c>
      <c r="P18">
        <v>2107.1809523809502</v>
      </c>
      <c r="Q18" t="s">
        <v>94</v>
      </c>
      <c r="R18">
        <v>536.81712962963002</v>
      </c>
      <c r="S18" t="s">
        <v>94</v>
      </c>
      <c r="T18" t="s">
        <v>94</v>
      </c>
      <c r="U18">
        <v>5416.2888888888901</v>
      </c>
      <c r="V18" t="s">
        <v>94</v>
      </c>
      <c r="W18" t="s">
        <v>94</v>
      </c>
      <c r="X18" t="s">
        <v>94</v>
      </c>
      <c r="Y18" t="s">
        <v>94</v>
      </c>
      <c r="Z18">
        <v>1721.5315315315299</v>
      </c>
      <c r="AA18">
        <v>1993.55319148936</v>
      </c>
      <c r="AB18">
        <v>895.5</v>
      </c>
      <c r="AC18">
        <v>1204.13333333333</v>
      </c>
      <c r="AD18">
        <v>1095.2212643678199</v>
      </c>
      <c r="AE18">
        <v>1298.51724137931</v>
      </c>
      <c r="AF18">
        <v>1152.70945945946</v>
      </c>
      <c r="AG18">
        <v>1244.4012605042001</v>
      </c>
      <c r="AH18" t="s">
        <v>94</v>
      </c>
      <c r="AI18">
        <v>5235.8095238095202</v>
      </c>
      <c r="AJ18">
        <v>3995.2738095238101</v>
      </c>
      <c r="AK18">
        <v>6030.9761904761899</v>
      </c>
      <c r="AL18">
        <v>5642.6428571428596</v>
      </c>
      <c r="AM18">
        <v>3169.0476190476202</v>
      </c>
      <c r="AN18" t="s">
        <v>94</v>
      </c>
      <c r="AO18">
        <v>4953.3571428571404</v>
      </c>
      <c r="AP18">
        <v>2707.2395833333298</v>
      </c>
      <c r="AQ18">
        <v>5751</v>
      </c>
      <c r="AR18">
        <v>4269.8761904761895</v>
      </c>
      <c r="AS18">
        <v>3657</v>
      </c>
      <c r="AT18">
        <v>4443.4595238095299</v>
      </c>
      <c r="AU18">
        <v>3120.26190476191</v>
      </c>
      <c r="AV18">
        <v>5892.4502487562204</v>
      </c>
      <c r="AW18">
        <v>7999.6505376344103</v>
      </c>
      <c r="AX18">
        <v>3384.6428571428601</v>
      </c>
      <c r="AY18">
        <v>2155.8055555555602</v>
      </c>
      <c r="AZ18">
        <v>1929.4071428571399</v>
      </c>
      <c r="BA18">
        <v>6886.2990196078399</v>
      </c>
      <c r="BB18">
        <v>3004.11904761905</v>
      </c>
      <c r="BC18">
        <v>2045.7738095238101</v>
      </c>
      <c r="BD18">
        <v>4609.6428571428596</v>
      </c>
      <c r="BE18">
        <v>2687.73809523809</v>
      </c>
      <c r="BF18" t="s">
        <v>94</v>
      </c>
      <c r="BG18" t="s">
        <v>94</v>
      </c>
      <c r="BH18">
        <v>1685.07142857143</v>
      </c>
      <c r="BI18">
        <v>2371.8333333333298</v>
      </c>
      <c r="BJ18">
        <v>3393.0119047619</v>
      </c>
      <c r="BK18" t="s">
        <v>94</v>
      </c>
      <c r="BL18">
        <v>6632.6041666666697</v>
      </c>
      <c r="BM18" t="s">
        <v>94</v>
      </c>
      <c r="BN18" t="s">
        <v>94</v>
      </c>
      <c r="BO18" t="s">
        <v>94</v>
      </c>
      <c r="BP18" t="s">
        <v>94</v>
      </c>
      <c r="BQ18">
        <v>1120.44047619048</v>
      </c>
      <c r="BR18" t="s">
        <v>94</v>
      </c>
      <c r="BS18" t="s">
        <v>94</v>
      </c>
      <c r="BT18" t="s">
        <v>94</v>
      </c>
      <c r="BU18" t="s">
        <v>94</v>
      </c>
      <c r="BV18">
        <v>1056.7095238095201</v>
      </c>
      <c r="BW18" t="s">
        <v>94</v>
      </c>
      <c r="BX18" t="s">
        <v>94</v>
      </c>
      <c r="BY18">
        <v>1056.0476190476199</v>
      </c>
      <c r="BZ18" t="s">
        <v>94</v>
      </c>
      <c r="CA18" t="s">
        <v>94</v>
      </c>
      <c r="CB18" t="s">
        <v>94</v>
      </c>
      <c r="CC18" t="s">
        <v>94</v>
      </c>
      <c r="CD18" t="s">
        <v>94</v>
      </c>
      <c r="CE18">
        <v>3143.875</v>
      </c>
      <c r="CF18">
        <v>4066.5234375</v>
      </c>
      <c r="CG18">
        <v>3468.59375</v>
      </c>
      <c r="CH18">
        <v>95.305999999999997</v>
      </c>
      <c r="CI18" t="s">
        <v>94</v>
      </c>
      <c r="CJ18" t="s">
        <v>94</v>
      </c>
      <c r="CK18" t="s">
        <v>94</v>
      </c>
      <c r="CL18" t="s">
        <v>94</v>
      </c>
      <c r="CM18" t="s">
        <v>94</v>
      </c>
      <c r="CN18">
        <v>743.82142857142901</v>
      </c>
      <c r="CO18" t="s">
        <v>94</v>
      </c>
      <c r="CP18" t="s">
        <v>94</v>
      </c>
    </row>
    <row r="19" spans="1:94" x14ac:dyDescent="0.25">
      <c r="A19" s="1">
        <v>43616.75</v>
      </c>
      <c r="B19" t="s">
        <v>94</v>
      </c>
      <c r="C19">
        <v>924.66666666666697</v>
      </c>
      <c r="D19" t="s">
        <v>94</v>
      </c>
      <c r="E19" t="s">
        <v>94</v>
      </c>
      <c r="F19">
        <v>1236.5</v>
      </c>
      <c r="G19">
        <v>2035.875</v>
      </c>
      <c r="H19">
        <v>1724.51</v>
      </c>
      <c r="I19">
        <v>837.8125</v>
      </c>
      <c r="J19" t="s">
        <v>94</v>
      </c>
      <c r="K19">
        <v>1428.5875000000001</v>
      </c>
      <c r="L19">
        <v>653.84375</v>
      </c>
      <c r="M19">
        <v>934.79166666666697</v>
      </c>
      <c r="N19">
        <v>1016.97916666667</v>
      </c>
      <c r="O19">
        <v>7414.4444444444498</v>
      </c>
      <c r="P19">
        <v>2137.25</v>
      </c>
      <c r="Q19" t="s">
        <v>94</v>
      </c>
      <c r="R19">
        <v>538.4375</v>
      </c>
      <c r="S19" t="s">
        <v>94</v>
      </c>
      <c r="T19" t="s">
        <v>94</v>
      </c>
      <c r="U19">
        <v>5458.3333333333303</v>
      </c>
      <c r="V19" t="s">
        <v>94</v>
      </c>
      <c r="W19" t="s">
        <v>94</v>
      </c>
      <c r="X19" t="s">
        <v>94</v>
      </c>
      <c r="Y19" t="s">
        <v>94</v>
      </c>
      <c r="Z19">
        <v>1549.1071428571399</v>
      </c>
      <c r="AA19">
        <v>1963.5</v>
      </c>
      <c r="AB19">
        <v>721.11111111111097</v>
      </c>
      <c r="AC19">
        <v>1215</v>
      </c>
      <c r="AD19">
        <v>1094.05555555556</v>
      </c>
      <c r="AE19">
        <v>1292.5</v>
      </c>
      <c r="AF19">
        <v>1146.9607843137301</v>
      </c>
      <c r="AG19">
        <v>1272.9166666666699</v>
      </c>
      <c r="AH19" t="s">
        <v>94</v>
      </c>
      <c r="AI19">
        <v>5222.5</v>
      </c>
      <c r="AJ19">
        <v>3891.75</v>
      </c>
      <c r="AK19">
        <v>6311.625</v>
      </c>
      <c r="AL19">
        <v>5381.0416666666697</v>
      </c>
      <c r="AM19">
        <v>3600</v>
      </c>
      <c r="AN19" t="s">
        <v>94</v>
      </c>
      <c r="AO19">
        <v>4811</v>
      </c>
      <c r="AP19">
        <v>2809.1666666666702</v>
      </c>
      <c r="AQ19">
        <v>5297.7083333333303</v>
      </c>
      <c r="AR19">
        <v>4086.25</v>
      </c>
      <c r="AS19">
        <v>3873.3333333333298</v>
      </c>
      <c r="AT19">
        <v>4177.25</v>
      </c>
      <c r="AU19">
        <v>3179.9166666666702</v>
      </c>
      <c r="AV19">
        <v>6342.5</v>
      </c>
      <c r="AW19">
        <v>8689.6875</v>
      </c>
      <c r="AX19">
        <v>3423.0208333333298</v>
      </c>
      <c r="AY19">
        <v>2292.2916666666702</v>
      </c>
      <c r="AZ19">
        <v>1955.2916666666699</v>
      </c>
      <c r="BA19">
        <v>6654.0625</v>
      </c>
      <c r="BB19">
        <v>2892.125</v>
      </c>
      <c r="BC19">
        <v>1970.9375</v>
      </c>
      <c r="BD19">
        <v>4314.125</v>
      </c>
      <c r="BE19">
        <v>2580.625</v>
      </c>
      <c r="BF19" t="s">
        <v>94</v>
      </c>
      <c r="BG19" t="s">
        <v>94</v>
      </c>
      <c r="BH19">
        <v>1725</v>
      </c>
      <c r="BI19">
        <v>2291.25</v>
      </c>
      <c r="BJ19">
        <v>3504.5</v>
      </c>
      <c r="BK19" t="s">
        <v>94</v>
      </c>
      <c r="BL19">
        <v>6963.75</v>
      </c>
      <c r="BM19" t="s">
        <v>94</v>
      </c>
      <c r="BN19" t="s">
        <v>94</v>
      </c>
      <c r="BO19" t="s">
        <v>94</v>
      </c>
      <c r="BP19" t="s">
        <v>94</v>
      </c>
      <c r="BQ19">
        <v>1208.55555555556</v>
      </c>
      <c r="BR19" t="s">
        <v>94</v>
      </c>
      <c r="BS19" t="s">
        <v>94</v>
      </c>
      <c r="BT19" t="s">
        <v>94</v>
      </c>
      <c r="BU19" t="s">
        <v>94</v>
      </c>
      <c r="BV19">
        <v>1118.5</v>
      </c>
      <c r="BW19" t="s">
        <v>94</v>
      </c>
      <c r="BX19" t="s">
        <v>94</v>
      </c>
      <c r="BY19">
        <v>907.33333333333303</v>
      </c>
      <c r="BZ19" t="s">
        <v>94</v>
      </c>
      <c r="CA19" t="s">
        <v>94</v>
      </c>
      <c r="CB19" t="s">
        <v>94</v>
      </c>
      <c r="CC19" t="s">
        <v>94</v>
      </c>
      <c r="CD19" t="s">
        <v>94</v>
      </c>
      <c r="CE19">
        <v>3010</v>
      </c>
      <c r="CF19">
        <v>3766.2777777777801</v>
      </c>
      <c r="CG19">
        <v>3740</v>
      </c>
      <c r="CH19">
        <v>96.3333333333333</v>
      </c>
      <c r="CI19" t="s">
        <v>94</v>
      </c>
      <c r="CJ19" t="s">
        <v>94</v>
      </c>
      <c r="CK19" t="s">
        <v>94</v>
      </c>
      <c r="CL19" t="s">
        <v>94</v>
      </c>
      <c r="CM19" t="s">
        <v>94</v>
      </c>
      <c r="CN19">
        <v>755</v>
      </c>
      <c r="CO19" t="s">
        <v>94</v>
      </c>
      <c r="CP19" t="s">
        <v>94</v>
      </c>
    </row>
    <row r="20" spans="1:94" x14ac:dyDescent="0.25">
      <c r="A20" s="1">
        <v>43646.75</v>
      </c>
      <c r="B20" t="s">
        <v>94</v>
      </c>
      <c r="C20">
        <v>961.66666666666697</v>
      </c>
      <c r="D20" t="s">
        <v>94</v>
      </c>
      <c r="E20" t="s">
        <v>94</v>
      </c>
      <c r="F20">
        <v>1264.9166666666699</v>
      </c>
      <c r="G20">
        <v>2103.37037037037</v>
      </c>
      <c r="H20">
        <v>1784.7666666666701</v>
      </c>
      <c r="I20">
        <v>840</v>
      </c>
      <c r="J20" t="s">
        <v>94</v>
      </c>
      <c r="K20">
        <v>1447</v>
      </c>
      <c r="L20">
        <v>659.125</v>
      </c>
      <c r="M20">
        <v>953.194444444444</v>
      </c>
      <c r="N20">
        <v>991.52777777777806</v>
      </c>
      <c r="O20">
        <v>7596.9444444444398</v>
      </c>
      <c r="P20" t="s">
        <v>94</v>
      </c>
      <c r="Q20" t="s">
        <v>94</v>
      </c>
      <c r="R20">
        <v>534</v>
      </c>
      <c r="S20" t="s">
        <v>94</v>
      </c>
      <c r="T20" t="s">
        <v>94</v>
      </c>
      <c r="U20">
        <v>5691.9444444444398</v>
      </c>
      <c r="V20" t="s">
        <v>94</v>
      </c>
      <c r="W20" t="s">
        <v>94</v>
      </c>
      <c r="X20" t="s">
        <v>94</v>
      </c>
      <c r="Y20" t="s">
        <v>94</v>
      </c>
      <c r="Z20">
        <v>1812.6875</v>
      </c>
      <c r="AA20">
        <v>1970.25</v>
      </c>
      <c r="AB20">
        <v>725</v>
      </c>
      <c r="AC20">
        <v>1228.8333333333301</v>
      </c>
      <c r="AD20">
        <v>1094</v>
      </c>
      <c r="AE20">
        <v>1330</v>
      </c>
      <c r="AF20">
        <v>1164.7222222222199</v>
      </c>
      <c r="AG20">
        <v>1233.6111111111099</v>
      </c>
      <c r="AH20" t="s">
        <v>94</v>
      </c>
      <c r="AI20">
        <v>5097.2222222222199</v>
      </c>
      <c r="AJ20">
        <v>3906</v>
      </c>
      <c r="AK20">
        <v>6393.6666666666697</v>
      </c>
      <c r="AL20">
        <v>5579.1666666666697</v>
      </c>
      <c r="AM20">
        <v>3566.6666666666702</v>
      </c>
      <c r="AN20" t="s">
        <v>94</v>
      </c>
      <c r="AO20">
        <v>5606.6666666666697</v>
      </c>
      <c r="AP20">
        <v>2898.8888888888901</v>
      </c>
      <c r="AQ20">
        <v>5514.0555555555602</v>
      </c>
      <c r="AR20">
        <v>4482.5</v>
      </c>
      <c r="AS20">
        <v>3994.1666666666702</v>
      </c>
      <c r="AT20">
        <v>3892.4444444444398</v>
      </c>
      <c r="AU20">
        <v>3281</v>
      </c>
      <c r="AV20">
        <v>7632.7777777777801</v>
      </c>
      <c r="AW20">
        <v>9222.4166666666697</v>
      </c>
      <c r="AX20">
        <v>3390.2777777777801</v>
      </c>
      <c r="AY20">
        <v>2242.6388888888901</v>
      </c>
      <c r="AZ20">
        <v>1903.93333333333</v>
      </c>
      <c r="BA20">
        <v>5972.7777777777801</v>
      </c>
      <c r="BB20">
        <v>2645.8333333333298</v>
      </c>
      <c r="BC20">
        <v>1950.5833333333301</v>
      </c>
      <c r="BD20">
        <v>4279.5</v>
      </c>
      <c r="BE20">
        <v>2859</v>
      </c>
      <c r="BF20" t="s">
        <v>94</v>
      </c>
      <c r="BG20" t="s">
        <v>94</v>
      </c>
      <c r="BH20">
        <v>1950</v>
      </c>
      <c r="BI20">
        <v>2377.5</v>
      </c>
      <c r="BJ20">
        <v>3784</v>
      </c>
      <c r="BK20" t="s">
        <v>94</v>
      </c>
      <c r="BL20">
        <v>6975</v>
      </c>
      <c r="BM20" t="s">
        <v>94</v>
      </c>
      <c r="BN20" t="s">
        <v>94</v>
      </c>
      <c r="BO20" t="s">
        <v>94</v>
      </c>
      <c r="BP20" t="s">
        <v>94</v>
      </c>
      <c r="BQ20">
        <v>1858.1666666666699</v>
      </c>
      <c r="BR20" t="s">
        <v>94</v>
      </c>
      <c r="BS20" t="s">
        <v>94</v>
      </c>
      <c r="BT20" t="s">
        <v>94</v>
      </c>
      <c r="BU20" t="s">
        <v>94</v>
      </c>
      <c r="BV20">
        <v>1523.9166666666699</v>
      </c>
      <c r="BW20" t="s">
        <v>94</v>
      </c>
      <c r="BX20" t="s">
        <v>94</v>
      </c>
      <c r="BY20">
        <v>1486.0833333333301</v>
      </c>
      <c r="BZ20" t="s">
        <v>94</v>
      </c>
      <c r="CA20" t="s">
        <v>94</v>
      </c>
      <c r="CB20">
        <v>753.875</v>
      </c>
      <c r="CC20">
        <v>753.875</v>
      </c>
      <c r="CD20" t="s">
        <v>94</v>
      </c>
      <c r="CE20">
        <v>3014.1666666666702</v>
      </c>
      <c r="CF20">
        <v>3907.75</v>
      </c>
      <c r="CG20" t="s">
        <v>94</v>
      </c>
      <c r="CH20">
        <v>90.5</v>
      </c>
      <c r="CI20" t="s">
        <v>94</v>
      </c>
      <c r="CJ20" t="s">
        <v>94</v>
      </c>
      <c r="CK20" t="s">
        <v>94</v>
      </c>
      <c r="CL20" t="s">
        <v>94</v>
      </c>
      <c r="CM20" t="s">
        <v>94</v>
      </c>
      <c r="CN20">
        <v>856</v>
      </c>
      <c r="CO20" t="s">
        <v>94</v>
      </c>
      <c r="CP20" t="s">
        <v>94</v>
      </c>
    </row>
    <row r="21" spans="1:94" x14ac:dyDescent="0.25">
      <c r="A21" s="1">
        <v>43677.75</v>
      </c>
      <c r="B21" t="s">
        <v>94</v>
      </c>
      <c r="C21">
        <v>945</v>
      </c>
      <c r="D21" t="s">
        <v>94</v>
      </c>
      <c r="E21" t="s">
        <v>94</v>
      </c>
      <c r="F21">
        <v>1268.5</v>
      </c>
      <c r="G21">
        <v>2133.3888888888901</v>
      </c>
      <c r="H21">
        <v>1659.6</v>
      </c>
      <c r="I21">
        <v>840.83333333333303</v>
      </c>
      <c r="J21" t="s">
        <v>94</v>
      </c>
      <c r="K21">
        <v>1464.125</v>
      </c>
      <c r="L21">
        <v>659.0625</v>
      </c>
      <c r="M21">
        <v>968.33333333333303</v>
      </c>
      <c r="N21">
        <v>957.5</v>
      </c>
      <c r="O21">
        <v>7797.5</v>
      </c>
      <c r="P21" t="s">
        <v>94</v>
      </c>
      <c r="Q21" t="s">
        <v>94</v>
      </c>
      <c r="R21">
        <v>536.5</v>
      </c>
      <c r="S21" t="s">
        <v>94</v>
      </c>
      <c r="T21" t="s">
        <v>94</v>
      </c>
      <c r="U21">
        <v>5698.3333333333303</v>
      </c>
      <c r="V21" t="s">
        <v>94</v>
      </c>
      <c r="W21" t="s">
        <v>94</v>
      </c>
      <c r="X21" t="s">
        <v>94</v>
      </c>
      <c r="Y21" t="s">
        <v>94</v>
      </c>
      <c r="Z21">
        <v>1756.5</v>
      </c>
      <c r="AA21">
        <v>1984.5</v>
      </c>
      <c r="AB21">
        <v>693.33333333333303</v>
      </c>
      <c r="AC21">
        <v>1187</v>
      </c>
      <c r="AD21">
        <v>1094</v>
      </c>
      <c r="AE21">
        <v>1385</v>
      </c>
      <c r="AF21">
        <v>1182.5</v>
      </c>
      <c r="AG21">
        <v>1192.9761904761899</v>
      </c>
      <c r="AH21" t="s">
        <v>94</v>
      </c>
      <c r="AI21">
        <v>5446.6666666666697</v>
      </c>
      <c r="AJ21">
        <v>4224.8</v>
      </c>
      <c r="AK21">
        <v>6373</v>
      </c>
      <c r="AL21">
        <v>5504.7916666666697</v>
      </c>
      <c r="AM21">
        <v>3650</v>
      </c>
      <c r="AN21" t="s">
        <v>94</v>
      </c>
      <c r="AO21">
        <v>5746.6666666666697</v>
      </c>
      <c r="AP21">
        <v>3097.5</v>
      </c>
      <c r="AQ21">
        <v>5172.5</v>
      </c>
      <c r="AR21">
        <v>4482.5</v>
      </c>
      <c r="AS21">
        <v>4029.5833333333298</v>
      </c>
      <c r="AT21">
        <v>4602</v>
      </c>
      <c r="AU21">
        <v>3276</v>
      </c>
      <c r="AV21">
        <v>6029.1666666666697</v>
      </c>
      <c r="AW21">
        <v>8028.125</v>
      </c>
      <c r="AX21">
        <v>3433.75</v>
      </c>
      <c r="AY21">
        <v>2089.1666666666702</v>
      </c>
      <c r="AZ21">
        <v>2031</v>
      </c>
      <c r="BA21">
        <v>6446.25</v>
      </c>
      <c r="BB21">
        <v>2901.125</v>
      </c>
      <c r="BC21">
        <v>2235</v>
      </c>
      <c r="BD21">
        <v>4588</v>
      </c>
      <c r="BE21">
        <v>3090</v>
      </c>
      <c r="BF21" t="s">
        <v>94</v>
      </c>
      <c r="BG21" t="s">
        <v>94</v>
      </c>
      <c r="BH21">
        <v>2125</v>
      </c>
      <c r="BI21">
        <v>2491.25</v>
      </c>
      <c r="BJ21">
        <v>3481</v>
      </c>
      <c r="BK21" t="s">
        <v>94</v>
      </c>
      <c r="BL21">
        <v>6342.5</v>
      </c>
      <c r="BM21" t="s">
        <v>94</v>
      </c>
      <c r="BN21" t="s">
        <v>94</v>
      </c>
      <c r="BO21" t="s">
        <v>94</v>
      </c>
      <c r="BP21" t="s">
        <v>94</v>
      </c>
      <c r="BQ21">
        <v>1792.5</v>
      </c>
      <c r="BR21" t="s">
        <v>94</v>
      </c>
      <c r="BS21" t="s">
        <v>94</v>
      </c>
      <c r="BT21" t="s">
        <v>94</v>
      </c>
      <c r="BU21" t="s">
        <v>94</v>
      </c>
      <c r="BV21">
        <v>1444.875</v>
      </c>
      <c r="BW21" t="s">
        <v>94</v>
      </c>
      <c r="BX21" t="s">
        <v>94</v>
      </c>
      <c r="BY21">
        <v>1239.5</v>
      </c>
      <c r="BZ21" t="s">
        <v>94</v>
      </c>
      <c r="CA21" t="s">
        <v>94</v>
      </c>
      <c r="CB21">
        <v>734.625</v>
      </c>
      <c r="CC21">
        <v>734.625</v>
      </c>
      <c r="CD21" t="s">
        <v>94</v>
      </c>
      <c r="CE21">
        <v>2947.5</v>
      </c>
      <c r="CF21">
        <v>3364.25</v>
      </c>
      <c r="CG21" t="s">
        <v>94</v>
      </c>
      <c r="CH21">
        <v>92.83</v>
      </c>
      <c r="CI21" t="s">
        <v>94</v>
      </c>
      <c r="CJ21" t="s">
        <v>94</v>
      </c>
      <c r="CK21" t="s">
        <v>94</v>
      </c>
      <c r="CL21" t="s">
        <v>94</v>
      </c>
      <c r="CM21" t="s">
        <v>94</v>
      </c>
      <c r="CN21">
        <v>909.5</v>
      </c>
      <c r="CO21" t="s">
        <v>94</v>
      </c>
      <c r="CP21" t="s">
        <v>94</v>
      </c>
    </row>
    <row r="22" spans="1:94" x14ac:dyDescent="0.25">
      <c r="A22" s="1">
        <v>43708.75</v>
      </c>
      <c r="B22" t="s">
        <v>94</v>
      </c>
      <c r="C22">
        <v>932.77777777777806</v>
      </c>
      <c r="D22" t="s">
        <v>94</v>
      </c>
      <c r="E22" t="s">
        <v>94</v>
      </c>
      <c r="F22">
        <v>1268.3333333333301</v>
      </c>
      <c r="G22">
        <v>2134.4444444444398</v>
      </c>
      <c r="H22">
        <v>1734.6666666666699</v>
      </c>
      <c r="I22">
        <v>837.29166666666697</v>
      </c>
      <c r="J22" t="s">
        <v>94</v>
      </c>
      <c r="K22">
        <v>1458.6666666666699</v>
      </c>
      <c r="L22">
        <v>637.875</v>
      </c>
      <c r="M22">
        <v>989.444444444444</v>
      </c>
      <c r="N22">
        <v>952.63888888888903</v>
      </c>
      <c r="O22">
        <v>7780</v>
      </c>
      <c r="P22" t="s">
        <v>94</v>
      </c>
      <c r="Q22" t="s">
        <v>94</v>
      </c>
      <c r="R22">
        <v>518.08333333333303</v>
      </c>
      <c r="S22" t="s">
        <v>94</v>
      </c>
      <c r="T22" t="s">
        <v>94</v>
      </c>
      <c r="U22">
        <v>5356.5277777777801</v>
      </c>
      <c r="V22" t="s">
        <v>94</v>
      </c>
      <c r="W22" t="s">
        <v>94</v>
      </c>
      <c r="X22" t="s">
        <v>94</v>
      </c>
      <c r="Y22" t="s">
        <v>94</v>
      </c>
      <c r="Z22">
        <v>1675.6666666666699</v>
      </c>
      <c r="AA22">
        <v>2002</v>
      </c>
      <c r="AB22">
        <v>719.444444444444</v>
      </c>
      <c r="AC22">
        <v>1176.25</v>
      </c>
      <c r="AD22">
        <v>1094</v>
      </c>
      <c r="AE22">
        <v>1328.8333333333301</v>
      </c>
      <c r="AF22">
        <v>1116.41025641026</v>
      </c>
      <c r="AG22">
        <v>1246.80555555556</v>
      </c>
      <c r="AH22" t="s">
        <v>94</v>
      </c>
      <c r="AI22">
        <v>5495</v>
      </c>
      <c r="AJ22">
        <v>4029.3333333333298</v>
      </c>
      <c r="AK22">
        <v>6444.6666666666697</v>
      </c>
      <c r="AL22">
        <v>5611.6388888888896</v>
      </c>
      <c r="AM22">
        <v>3866.6666666666702</v>
      </c>
      <c r="AN22" t="s">
        <v>94</v>
      </c>
      <c r="AO22">
        <v>5687.5</v>
      </c>
      <c r="AP22">
        <v>2795</v>
      </c>
      <c r="AQ22">
        <v>5547.5</v>
      </c>
      <c r="AR22">
        <v>4482.5</v>
      </c>
      <c r="AS22">
        <v>3996.9444444444398</v>
      </c>
      <c r="AT22">
        <v>4652</v>
      </c>
      <c r="AU22">
        <v>3230.25</v>
      </c>
      <c r="AV22">
        <v>6472.7777777777801</v>
      </c>
      <c r="AW22">
        <v>8582.0833333333303</v>
      </c>
      <c r="AX22">
        <v>3431.25</v>
      </c>
      <c r="AY22">
        <v>2011.3333333333301</v>
      </c>
      <c r="AZ22">
        <v>1911.35</v>
      </c>
      <c r="BA22">
        <v>6138.3333333333303</v>
      </c>
      <c r="BB22">
        <v>2901.0833333333298</v>
      </c>
      <c r="BC22">
        <v>2236.25</v>
      </c>
      <c r="BD22">
        <v>4538</v>
      </c>
      <c r="BE22">
        <v>3090</v>
      </c>
      <c r="BF22" t="s">
        <v>94</v>
      </c>
      <c r="BG22" t="s">
        <v>94</v>
      </c>
      <c r="BH22">
        <v>2052.5</v>
      </c>
      <c r="BI22">
        <v>2452.5</v>
      </c>
      <c r="BJ22">
        <v>3462.3333333333298</v>
      </c>
      <c r="BK22" t="s">
        <v>94</v>
      </c>
      <c r="BL22">
        <v>7470</v>
      </c>
      <c r="BM22" t="s">
        <v>94</v>
      </c>
      <c r="BN22" t="s">
        <v>94</v>
      </c>
      <c r="BO22" t="s">
        <v>94</v>
      </c>
      <c r="BP22" t="s">
        <v>94</v>
      </c>
      <c r="BQ22">
        <v>1642.3333333333301</v>
      </c>
      <c r="BR22" t="s">
        <v>94</v>
      </c>
      <c r="BS22" t="s">
        <v>94</v>
      </c>
      <c r="BT22" t="s">
        <v>94</v>
      </c>
      <c r="BU22" t="s">
        <v>94</v>
      </c>
      <c r="BV22">
        <v>1151.3333333333301</v>
      </c>
      <c r="BW22" t="s">
        <v>94</v>
      </c>
      <c r="BX22" t="s">
        <v>94</v>
      </c>
      <c r="BY22">
        <v>984.66666666666697</v>
      </c>
      <c r="BZ22" t="s">
        <v>94</v>
      </c>
      <c r="CA22" t="s">
        <v>94</v>
      </c>
      <c r="CB22">
        <v>739.33333333333303</v>
      </c>
      <c r="CC22">
        <v>739.33333333333303</v>
      </c>
      <c r="CD22" t="s">
        <v>94</v>
      </c>
      <c r="CE22">
        <v>2877.1666666666702</v>
      </c>
      <c r="CF22">
        <v>3463.4166666666702</v>
      </c>
      <c r="CG22">
        <v>2790</v>
      </c>
      <c r="CH22">
        <v>94.6666666666667</v>
      </c>
      <c r="CI22" t="s">
        <v>94</v>
      </c>
      <c r="CJ22" t="s">
        <v>94</v>
      </c>
      <c r="CK22" t="s">
        <v>94</v>
      </c>
      <c r="CL22" t="s">
        <v>94</v>
      </c>
      <c r="CM22" t="s">
        <v>94</v>
      </c>
      <c r="CN22">
        <v>848</v>
      </c>
      <c r="CO22" t="s">
        <v>94</v>
      </c>
      <c r="CP22" t="s">
        <v>94</v>
      </c>
    </row>
    <row r="23" spans="1:94" x14ac:dyDescent="0.25">
      <c r="A23" s="1">
        <v>43738.75</v>
      </c>
      <c r="B23" t="s">
        <v>94</v>
      </c>
      <c r="C23">
        <v>926.66666666666697</v>
      </c>
      <c r="D23" t="s">
        <v>94</v>
      </c>
      <c r="E23" t="s">
        <v>94</v>
      </c>
      <c r="F23">
        <v>1274.5</v>
      </c>
      <c r="G23">
        <v>2132.5</v>
      </c>
      <c r="H23">
        <v>1705</v>
      </c>
      <c r="I23">
        <v>832.73809523809496</v>
      </c>
      <c r="J23" t="s">
        <v>94</v>
      </c>
      <c r="K23">
        <v>1470.65625</v>
      </c>
      <c r="L23">
        <v>641.6875</v>
      </c>
      <c r="M23">
        <v>941.66666666666697</v>
      </c>
      <c r="N23">
        <v>927.1875</v>
      </c>
      <c r="O23">
        <v>7711.0416666666697</v>
      </c>
      <c r="P23" t="s">
        <v>94</v>
      </c>
      <c r="Q23" t="s">
        <v>94</v>
      </c>
      <c r="R23">
        <v>531.4375</v>
      </c>
      <c r="S23" t="s">
        <v>94</v>
      </c>
      <c r="T23" t="s">
        <v>94</v>
      </c>
      <c r="U23">
        <v>5356.6666666666697</v>
      </c>
      <c r="V23" t="s">
        <v>94</v>
      </c>
      <c r="W23" t="s">
        <v>94</v>
      </c>
      <c r="X23" t="s">
        <v>94</v>
      </c>
      <c r="Y23" t="s">
        <v>94</v>
      </c>
      <c r="Z23">
        <v>1734.75</v>
      </c>
      <c r="AA23">
        <v>1946</v>
      </c>
      <c r="AB23">
        <v>718.54166666666697</v>
      </c>
      <c r="AC23">
        <v>1199.25</v>
      </c>
      <c r="AD23">
        <v>1094</v>
      </c>
      <c r="AE23">
        <v>1348.875</v>
      </c>
      <c r="AF23">
        <v>1075.2318840579701</v>
      </c>
      <c r="AG23">
        <v>1226.7222222222199</v>
      </c>
      <c r="AH23" t="s">
        <v>94</v>
      </c>
      <c r="AI23">
        <v>5464.2708333333303</v>
      </c>
      <c r="AJ23">
        <v>3971.5</v>
      </c>
      <c r="AK23">
        <v>6490.5</v>
      </c>
      <c r="AL23">
        <v>5567.6875</v>
      </c>
      <c r="AM23">
        <v>3475</v>
      </c>
      <c r="AN23" t="s">
        <v>94</v>
      </c>
      <c r="AO23">
        <v>5445</v>
      </c>
      <c r="AP23">
        <v>2947.5</v>
      </c>
      <c r="AQ23">
        <v>5558.25</v>
      </c>
      <c r="AR23">
        <v>4205.2083333333303</v>
      </c>
      <c r="AS23">
        <v>4074.375</v>
      </c>
      <c r="AT23">
        <v>4602</v>
      </c>
      <c r="AU23">
        <v>3151.0625</v>
      </c>
      <c r="AV23">
        <v>6944.1666666666697</v>
      </c>
      <c r="AW23">
        <v>7958.0208333333303</v>
      </c>
      <c r="AX23">
        <v>3357.9583333333298</v>
      </c>
      <c r="AY23">
        <v>1992.1875</v>
      </c>
      <c r="AZ23">
        <v>1841.7</v>
      </c>
      <c r="BA23">
        <v>6281.25</v>
      </c>
      <c r="BB23">
        <v>2970.625</v>
      </c>
      <c r="BC23">
        <v>2252.5</v>
      </c>
      <c r="BD23">
        <v>4233.25</v>
      </c>
      <c r="BE23">
        <v>3067.25</v>
      </c>
      <c r="BF23" t="s">
        <v>94</v>
      </c>
      <c r="BG23" t="s">
        <v>94</v>
      </c>
      <c r="BH23">
        <v>2125</v>
      </c>
      <c r="BI23">
        <v>2256.0416666666702</v>
      </c>
      <c r="BJ23">
        <v>3543.25</v>
      </c>
      <c r="BK23" t="s">
        <v>94</v>
      </c>
      <c r="BL23">
        <v>6326.6666666666697</v>
      </c>
      <c r="BM23" t="s">
        <v>94</v>
      </c>
      <c r="BN23" t="s">
        <v>94</v>
      </c>
      <c r="BO23" t="s">
        <v>94</v>
      </c>
      <c r="BP23" t="s">
        <v>94</v>
      </c>
      <c r="BQ23">
        <v>1722.75</v>
      </c>
      <c r="BR23" t="s">
        <v>94</v>
      </c>
      <c r="BS23" t="s">
        <v>94</v>
      </c>
      <c r="BT23" t="s">
        <v>94</v>
      </c>
      <c r="BU23" t="s">
        <v>94</v>
      </c>
      <c r="BV23">
        <v>1040</v>
      </c>
      <c r="BW23" t="s">
        <v>94</v>
      </c>
      <c r="BX23" t="s">
        <v>94</v>
      </c>
      <c r="BY23">
        <v>1110.5</v>
      </c>
      <c r="BZ23" t="s">
        <v>94</v>
      </c>
      <c r="CA23" t="s">
        <v>94</v>
      </c>
      <c r="CB23">
        <v>669.5</v>
      </c>
      <c r="CC23">
        <v>669.5</v>
      </c>
      <c r="CD23" t="s">
        <v>94</v>
      </c>
      <c r="CE23">
        <v>2982.9166666666702</v>
      </c>
      <c r="CF23">
        <v>3690.8958333333298</v>
      </c>
      <c r="CG23" t="s">
        <v>94</v>
      </c>
      <c r="CH23">
        <v>96</v>
      </c>
      <c r="CI23" t="s">
        <v>94</v>
      </c>
      <c r="CJ23" t="s">
        <v>94</v>
      </c>
      <c r="CK23" t="s">
        <v>94</v>
      </c>
      <c r="CL23" t="s">
        <v>94</v>
      </c>
      <c r="CM23" t="s">
        <v>94</v>
      </c>
      <c r="CN23">
        <v>848.22916666666697</v>
      </c>
      <c r="CO23" t="s">
        <v>94</v>
      </c>
      <c r="CP23" t="s">
        <v>94</v>
      </c>
    </row>
    <row r="24" spans="1:94" x14ac:dyDescent="0.25">
      <c r="A24" s="1">
        <v>43769.75</v>
      </c>
      <c r="B24" t="s">
        <v>94</v>
      </c>
      <c r="C24">
        <v>925.625</v>
      </c>
      <c r="D24" t="s">
        <v>94</v>
      </c>
      <c r="E24" t="s">
        <v>94</v>
      </c>
      <c r="F24">
        <v>1274.75</v>
      </c>
      <c r="G24">
        <v>2167.9444444444398</v>
      </c>
      <c r="H24">
        <v>1614.8</v>
      </c>
      <c r="I24">
        <v>842.01388888888903</v>
      </c>
      <c r="J24" t="s">
        <v>94</v>
      </c>
      <c r="K24">
        <v>1487</v>
      </c>
      <c r="L24">
        <v>651.6875</v>
      </c>
      <c r="M24">
        <v>950.20833333333303</v>
      </c>
      <c r="N24">
        <v>953.95833333333303</v>
      </c>
      <c r="O24">
        <v>7198.75</v>
      </c>
      <c r="P24" t="s">
        <v>94</v>
      </c>
      <c r="Q24" t="s">
        <v>94</v>
      </c>
      <c r="R24">
        <v>531</v>
      </c>
      <c r="S24" t="s">
        <v>94</v>
      </c>
      <c r="T24" t="s">
        <v>94</v>
      </c>
      <c r="U24">
        <v>5210.4166666666697</v>
      </c>
      <c r="V24" t="s">
        <v>94</v>
      </c>
      <c r="W24" t="s">
        <v>94</v>
      </c>
      <c r="X24" t="s">
        <v>94</v>
      </c>
      <c r="Y24" t="s">
        <v>94</v>
      </c>
      <c r="Z24">
        <v>1810.25</v>
      </c>
      <c r="AA24">
        <v>1946.96875</v>
      </c>
      <c r="AB24">
        <v>685.41666666666697</v>
      </c>
      <c r="AC24">
        <v>1189</v>
      </c>
      <c r="AD24">
        <v>1094</v>
      </c>
      <c r="AE24">
        <v>1301.625</v>
      </c>
      <c r="AF24">
        <v>1155.19565217391</v>
      </c>
      <c r="AG24">
        <v>1248.8425925925901</v>
      </c>
      <c r="AH24" t="s">
        <v>94</v>
      </c>
      <c r="AI24">
        <v>5311.25</v>
      </c>
      <c r="AJ24">
        <v>4012.375</v>
      </c>
      <c r="AK24">
        <v>6583</v>
      </c>
      <c r="AL24">
        <v>5686.875</v>
      </c>
      <c r="AM24">
        <v>3550</v>
      </c>
      <c r="AN24" t="s">
        <v>94</v>
      </c>
      <c r="AO24">
        <v>5303.75</v>
      </c>
      <c r="AP24">
        <v>3037.5</v>
      </c>
      <c r="AQ24">
        <v>5685</v>
      </c>
      <c r="AR24">
        <v>4574.375</v>
      </c>
      <c r="AS24">
        <v>4152.5</v>
      </c>
      <c r="AT24">
        <v>4622</v>
      </c>
      <c r="AU24">
        <v>3443.5</v>
      </c>
      <c r="AV24">
        <v>6293.25</v>
      </c>
      <c r="AW24">
        <v>8541.0416666666697</v>
      </c>
      <c r="AX24">
        <v>3302.1875</v>
      </c>
      <c r="AY24">
        <v>2042.2708333333301</v>
      </c>
      <c r="AZ24">
        <v>1732.575</v>
      </c>
      <c r="BA24">
        <v>6291.875</v>
      </c>
      <c r="BB24">
        <v>3025.375</v>
      </c>
      <c r="BC24">
        <v>2166.25</v>
      </c>
      <c r="BD24">
        <v>4218</v>
      </c>
      <c r="BE24">
        <v>3074.5</v>
      </c>
      <c r="BF24" t="s">
        <v>94</v>
      </c>
      <c r="BG24" t="s">
        <v>94</v>
      </c>
      <c r="BH24">
        <v>2031.25</v>
      </c>
      <c r="BI24">
        <v>2186.4583333333298</v>
      </c>
      <c r="BJ24">
        <v>3576</v>
      </c>
      <c r="BK24" t="s">
        <v>94</v>
      </c>
      <c r="BL24">
        <v>7658.75</v>
      </c>
      <c r="BM24" t="s">
        <v>94</v>
      </c>
      <c r="BN24" t="s">
        <v>94</v>
      </c>
      <c r="BO24" t="s">
        <v>94</v>
      </c>
      <c r="BP24" t="s">
        <v>94</v>
      </c>
      <c r="BQ24">
        <v>2238.4583333333298</v>
      </c>
      <c r="BR24" t="s">
        <v>94</v>
      </c>
      <c r="BS24" t="s">
        <v>94</v>
      </c>
      <c r="BT24" t="s">
        <v>94</v>
      </c>
      <c r="BU24" t="s">
        <v>94</v>
      </c>
      <c r="BV24">
        <v>1050.7222222222199</v>
      </c>
      <c r="BW24" t="s">
        <v>94</v>
      </c>
      <c r="BX24" t="s">
        <v>94</v>
      </c>
      <c r="BY24">
        <v>1128.80555555556</v>
      </c>
      <c r="BZ24" t="s">
        <v>94</v>
      </c>
      <c r="CA24" t="s">
        <v>94</v>
      </c>
      <c r="CB24">
        <v>638.694444444444</v>
      </c>
      <c r="CC24">
        <v>638.694444444444</v>
      </c>
      <c r="CD24" t="s">
        <v>94</v>
      </c>
      <c r="CE24">
        <v>2946.5277777777801</v>
      </c>
      <c r="CF24">
        <v>3443.25</v>
      </c>
      <c r="CG24" t="s">
        <v>94</v>
      </c>
      <c r="CH24">
        <v>93.9166666666667</v>
      </c>
      <c r="CI24" t="s">
        <v>94</v>
      </c>
      <c r="CJ24" t="s">
        <v>94</v>
      </c>
      <c r="CK24" t="s">
        <v>94</v>
      </c>
      <c r="CL24" t="s">
        <v>94</v>
      </c>
      <c r="CM24" t="s">
        <v>94</v>
      </c>
      <c r="CN24">
        <v>790.73611111111097</v>
      </c>
      <c r="CO24" t="s">
        <v>94</v>
      </c>
      <c r="CP24" t="s">
        <v>94</v>
      </c>
    </row>
    <row r="25" spans="1:94" x14ac:dyDescent="0.25">
      <c r="A25" s="1">
        <v>43799.75</v>
      </c>
      <c r="B25" t="s">
        <v>94</v>
      </c>
      <c r="C25">
        <v>890</v>
      </c>
      <c r="D25" t="s">
        <v>94</v>
      </c>
      <c r="E25" t="s">
        <v>94</v>
      </c>
      <c r="F25">
        <v>1273</v>
      </c>
      <c r="G25">
        <v>2138.2638888888901</v>
      </c>
      <c r="H25">
        <v>1621.5</v>
      </c>
      <c r="I25">
        <v>841.25</v>
      </c>
      <c r="J25" t="s">
        <v>94</v>
      </c>
      <c r="K25">
        <v>1476.6875</v>
      </c>
      <c r="L25">
        <v>650.875</v>
      </c>
      <c r="M25">
        <v>932.5</v>
      </c>
      <c r="N25">
        <v>954.16666666666697</v>
      </c>
      <c r="O25">
        <v>7396.6666666666697</v>
      </c>
      <c r="P25" t="s">
        <v>94</v>
      </c>
      <c r="Q25" t="s">
        <v>94</v>
      </c>
      <c r="R25">
        <v>543.5</v>
      </c>
      <c r="S25" t="s">
        <v>94</v>
      </c>
      <c r="T25" t="s">
        <v>94</v>
      </c>
      <c r="U25">
        <v>5356.6666666666697</v>
      </c>
      <c r="V25" t="s">
        <v>94</v>
      </c>
      <c r="W25" t="s">
        <v>94</v>
      </c>
      <c r="X25" t="s">
        <v>94</v>
      </c>
      <c r="Y25" t="s">
        <v>94</v>
      </c>
      <c r="Z25">
        <v>1814</v>
      </c>
      <c r="AA25">
        <v>1942</v>
      </c>
      <c r="AB25">
        <v>710.95833333333303</v>
      </c>
      <c r="AC25">
        <v>1187</v>
      </c>
      <c r="AD25">
        <v>1094</v>
      </c>
      <c r="AE25">
        <v>1336.75</v>
      </c>
      <c r="AF25">
        <v>1160.8181818181799</v>
      </c>
      <c r="AG25">
        <v>1285.55555555556</v>
      </c>
      <c r="AH25" t="s">
        <v>94</v>
      </c>
      <c r="AI25">
        <v>5390.8333333333303</v>
      </c>
      <c r="AJ25">
        <v>3999</v>
      </c>
      <c r="AK25">
        <v>6598</v>
      </c>
      <c r="AL25">
        <v>5733.75</v>
      </c>
      <c r="AM25">
        <v>3550</v>
      </c>
      <c r="AN25" t="s">
        <v>94</v>
      </c>
      <c r="AO25">
        <v>5158</v>
      </c>
      <c r="AP25">
        <v>2595</v>
      </c>
      <c r="AQ25">
        <v>5515.4166666666697</v>
      </c>
      <c r="AR25">
        <v>4111.25</v>
      </c>
      <c r="AS25">
        <v>3948.3333333333298</v>
      </c>
      <c r="AT25">
        <v>4622</v>
      </c>
      <c r="AU25">
        <v>3476</v>
      </c>
      <c r="AV25">
        <v>6082.9</v>
      </c>
      <c r="AW25">
        <v>8806.25</v>
      </c>
      <c r="AX25">
        <v>3365.625</v>
      </c>
      <c r="AY25">
        <v>1995.375</v>
      </c>
      <c r="AZ25">
        <v>1716.375</v>
      </c>
      <c r="BA25">
        <v>6047.0833333333303</v>
      </c>
      <c r="BB25">
        <v>2971</v>
      </c>
      <c r="BC25">
        <v>2122.5</v>
      </c>
      <c r="BD25">
        <v>4242</v>
      </c>
      <c r="BE25">
        <v>3052</v>
      </c>
      <c r="BF25">
        <v>3450</v>
      </c>
      <c r="BG25" t="s">
        <v>94</v>
      </c>
      <c r="BH25">
        <v>2062.5</v>
      </c>
      <c r="BI25">
        <v>2370.4166666666702</v>
      </c>
      <c r="BJ25">
        <v>3606</v>
      </c>
      <c r="BK25">
        <v>5990</v>
      </c>
      <c r="BL25">
        <v>6750</v>
      </c>
      <c r="BM25" t="s">
        <v>94</v>
      </c>
      <c r="BN25" t="s">
        <v>94</v>
      </c>
      <c r="BO25" t="s">
        <v>94</v>
      </c>
      <c r="BP25" t="s">
        <v>94</v>
      </c>
      <c r="BQ25">
        <v>2276.44</v>
      </c>
      <c r="BR25" t="s">
        <v>94</v>
      </c>
      <c r="BS25" t="s">
        <v>94</v>
      </c>
      <c r="BT25" t="s">
        <v>94</v>
      </c>
      <c r="BU25" t="s">
        <v>94</v>
      </c>
      <c r="BV25">
        <v>969.63</v>
      </c>
      <c r="BW25" t="s">
        <v>94</v>
      </c>
      <c r="BX25" t="s">
        <v>94</v>
      </c>
      <c r="BY25">
        <v>1021</v>
      </c>
      <c r="BZ25" t="s">
        <v>94</v>
      </c>
      <c r="CA25" t="s">
        <v>94</v>
      </c>
      <c r="CB25">
        <v>616.44000000000005</v>
      </c>
      <c r="CC25">
        <v>616.44000000000005</v>
      </c>
      <c r="CD25" t="s">
        <v>94</v>
      </c>
      <c r="CE25">
        <v>3016.67</v>
      </c>
      <c r="CF25">
        <v>3471.56</v>
      </c>
      <c r="CG25">
        <v>3490</v>
      </c>
      <c r="CH25">
        <v>98.67</v>
      </c>
      <c r="CI25" t="s">
        <v>94</v>
      </c>
      <c r="CJ25" t="s">
        <v>94</v>
      </c>
      <c r="CK25" t="s">
        <v>94</v>
      </c>
      <c r="CL25" t="s">
        <v>94</v>
      </c>
      <c r="CM25" t="s">
        <v>94</v>
      </c>
      <c r="CN25">
        <v>778.31</v>
      </c>
      <c r="CO25" t="s">
        <v>94</v>
      </c>
      <c r="CP25" t="s">
        <v>94</v>
      </c>
    </row>
    <row r="26" spans="1:94" x14ac:dyDescent="0.25">
      <c r="A26" s="1">
        <v>43830.75</v>
      </c>
      <c r="B26" t="s">
        <v>94</v>
      </c>
      <c r="C26" t="s">
        <v>94</v>
      </c>
      <c r="D26" t="s">
        <v>94</v>
      </c>
      <c r="E26" t="s">
        <v>94</v>
      </c>
      <c r="F26">
        <v>1268</v>
      </c>
      <c r="G26">
        <v>2057.5555555555602</v>
      </c>
      <c r="H26">
        <v>1750</v>
      </c>
      <c r="I26">
        <v>848.33333333333303</v>
      </c>
      <c r="J26" t="s">
        <v>94</v>
      </c>
      <c r="K26">
        <v>1498.625</v>
      </c>
      <c r="L26">
        <v>632</v>
      </c>
      <c r="M26">
        <v>973.75</v>
      </c>
      <c r="N26">
        <v>1021.25</v>
      </c>
      <c r="O26">
        <v>7233.3333333333303</v>
      </c>
      <c r="P26" t="s">
        <v>94</v>
      </c>
      <c r="Q26" t="s">
        <v>94</v>
      </c>
      <c r="R26">
        <v>595</v>
      </c>
      <c r="S26" t="s">
        <v>94</v>
      </c>
      <c r="T26" t="s">
        <v>94</v>
      </c>
      <c r="U26">
        <v>5356.6666666666697</v>
      </c>
      <c r="V26" t="s">
        <v>94</v>
      </c>
      <c r="W26" t="s">
        <v>94</v>
      </c>
      <c r="X26" t="s">
        <v>94</v>
      </c>
      <c r="Y26" t="s">
        <v>94</v>
      </c>
      <c r="Z26">
        <v>1804</v>
      </c>
      <c r="AA26">
        <v>1960</v>
      </c>
      <c r="AB26">
        <v>721.66666666666697</v>
      </c>
      <c r="AC26">
        <v>1210</v>
      </c>
      <c r="AD26">
        <v>1112.3333333333301</v>
      </c>
      <c r="AE26">
        <v>1345</v>
      </c>
      <c r="AF26">
        <v>1201.6666666666699</v>
      </c>
      <c r="AG26">
        <v>1304.1666666666699</v>
      </c>
      <c r="AH26" t="s">
        <v>94</v>
      </c>
      <c r="AI26">
        <v>5425</v>
      </c>
      <c r="AJ26">
        <v>3830</v>
      </c>
      <c r="AK26">
        <v>6196</v>
      </c>
      <c r="AL26">
        <v>5496.25</v>
      </c>
      <c r="AM26">
        <v>3000</v>
      </c>
      <c r="AN26" t="s">
        <v>94</v>
      </c>
      <c r="AO26">
        <v>5445</v>
      </c>
      <c r="AP26">
        <v>2695</v>
      </c>
      <c r="AQ26">
        <v>5447.5</v>
      </c>
      <c r="AR26">
        <v>4221.6666666666697</v>
      </c>
      <c r="AS26">
        <v>3965</v>
      </c>
      <c r="AT26">
        <v>4352</v>
      </c>
      <c r="AU26">
        <v>3231</v>
      </c>
      <c r="AV26">
        <v>6210</v>
      </c>
      <c r="AW26">
        <v>8608.3333333333303</v>
      </c>
      <c r="AX26">
        <v>3413.75</v>
      </c>
      <c r="AY26">
        <v>1667.25</v>
      </c>
      <c r="AZ26">
        <v>1596.4</v>
      </c>
      <c r="BA26">
        <v>6097.5</v>
      </c>
      <c r="BB26">
        <v>3018.3333333333298</v>
      </c>
      <c r="BC26">
        <v>1993</v>
      </c>
      <c r="BD26">
        <v>4026</v>
      </c>
      <c r="BE26">
        <v>2572</v>
      </c>
      <c r="BF26" t="s">
        <v>94</v>
      </c>
      <c r="BG26" t="s">
        <v>94</v>
      </c>
      <c r="BH26">
        <v>2118.3333333333298</v>
      </c>
      <c r="BI26">
        <v>2050</v>
      </c>
      <c r="BJ26">
        <v>3306</v>
      </c>
      <c r="BK26" t="s">
        <v>94</v>
      </c>
      <c r="BL26">
        <v>6750</v>
      </c>
      <c r="BM26" t="s">
        <v>94</v>
      </c>
      <c r="BN26" t="s">
        <v>94</v>
      </c>
      <c r="BO26" t="s">
        <v>94</v>
      </c>
      <c r="BP26" t="s">
        <v>94</v>
      </c>
      <c r="BQ26">
        <v>1209</v>
      </c>
      <c r="BR26" t="s">
        <v>94</v>
      </c>
      <c r="BS26" t="s">
        <v>94</v>
      </c>
      <c r="BT26" t="s">
        <v>94</v>
      </c>
      <c r="BU26" t="s">
        <v>94</v>
      </c>
      <c r="BV26">
        <v>995</v>
      </c>
      <c r="BW26" t="s">
        <v>94</v>
      </c>
      <c r="BX26" t="s">
        <v>94</v>
      </c>
      <c r="BY26">
        <v>1094</v>
      </c>
      <c r="BZ26" t="s">
        <v>94</v>
      </c>
      <c r="CA26" t="s">
        <v>94</v>
      </c>
      <c r="CB26">
        <v>701.25</v>
      </c>
      <c r="CC26">
        <v>701.25</v>
      </c>
      <c r="CD26" t="s">
        <v>94</v>
      </c>
      <c r="CE26" t="s">
        <v>94</v>
      </c>
      <c r="CF26">
        <v>3593</v>
      </c>
      <c r="CG26" t="s">
        <v>94</v>
      </c>
      <c r="CH26" t="s">
        <v>94</v>
      </c>
      <c r="CI26" t="s">
        <v>94</v>
      </c>
      <c r="CJ26" t="s">
        <v>94</v>
      </c>
      <c r="CK26" t="s">
        <v>94</v>
      </c>
      <c r="CL26" t="s">
        <v>94</v>
      </c>
      <c r="CM26" t="s">
        <v>94</v>
      </c>
      <c r="CN26">
        <v>821.25</v>
      </c>
      <c r="CO26" t="s">
        <v>94</v>
      </c>
      <c r="CP26" t="s">
        <v>94</v>
      </c>
    </row>
    <row r="27" spans="1:94" x14ac:dyDescent="0.25">
      <c r="A27" s="1">
        <v>43861.75</v>
      </c>
      <c r="B27" t="s">
        <v>94</v>
      </c>
      <c r="C27">
        <v>890</v>
      </c>
      <c r="D27" t="s">
        <v>94</v>
      </c>
      <c r="E27" t="s">
        <v>94</v>
      </c>
      <c r="F27">
        <v>1292.5</v>
      </c>
      <c r="G27">
        <v>2118.7916666666702</v>
      </c>
      <c r="H27">
        <v>1821.25</v>
      </c>
      <c r="I27">
        <v>839.58333333333303</v>
      </c>
      <c r="J27" t="s">
        <v>94</v>
      </c>
      <c r="K27">
        <v>1515.75</v>
      </c>
      <c r="L27">
        <v>633</v>
      </c>
      <c r="M27">
        <v>941.66666666666697</v>
      </c>
      <c r="N27">
        <v>960.41666666666697</v>
      </c>
      <c r="O27">
        <v>7599.1666666666697</v>
      </c>
      <c r="P27" t="s">
        <v>94</v>
      </c>
      <c r="Q27" t="s">
        <v>94</v>
      </c>
      <c r="R27">
        <v>535</v>
      </c>
      <c r="S27" t="s">
        <v>94</v>
      </c>
      <c r="T27" t="s">
        <v>94</v>
      </c>
      <c r="U27">
        <v>5356.6666666666697</v>
      </c>
      <c r="V27" t="s">
        <v>94</v>
      </c>
      <c r="W27" t="s">
        <v>94</v>
      </c>
      <c r="X27" t="s">
        <v>94</v>
      </c>
      <c r="Y27" t="s">
        <v>94</v>
      </c>
      <c r="Z27">
        <v>1763</v>
      </c>
      <c r="AA27">
        <v>1971.5</v>
      </c>
      <c r="AB27">
        <v>717.5</v>
      </c>
      <c r="AC27">
        <v>1225.375</v>
      </c>
      <c r="AD27">
        <v>1113.06666666667</v>
      </c>
      <c r="AE27">
        <v>1338.5</v>
      </c>
      <c r="AF27">
        <v>1124.8958333333301</v>
      </c>
      <c r="AG27">
        <v>1234.2857142857099</v>
      </c>
      <c r="AH27" t="s">
        <v>94</v>
      </c>
      <c r="AI27">
        <v>5071.6666666666697</v>
      </c>
      <c r="AJ27">
        <v>3663</v>
      </c>
      <c r="AK27">
        <v>6044</v>
      </c>
      <c r="AL27">
        <v>5316.25</v>
      </c>
      <c r="AM27">
        <v>3000</v>
      </c>
      <c r="AN27" t="s">
        <v>94</v>
      </c>
      <c r="AO27">
        <v>4345</v>
      </c>
      <c r="AP27">
        <v>2896.6666666666702</v>
      </c>
      <c r="AQ27">
        <v>5160</v>
      </c>
      <c r="AR27">
        <v>3812.5</v>
      </c>
      <c r="AS27">
        <v>3062.5</v>
      </c>
      <c r="AT27">
        <v>4148</v>
      </c>
      <c r="AU27">
        <v>3289</v>
      </c>
      <c r="AV27">
        <v>5566.6666666666697</v>
      </c>
      <c r="AW27">
        <v>8353.3333333333303</v>
      </c>
      <c r="AX27">
        <v>3353.3333333333298</v>
      </c>
      <c r="AY27">
        <v>1678.1666666666699</v>
      </c>
      <c r="AZ27">
        <v>1638.75</v>
      </c>
      <c r="BA27">
        <v>5564</v>
      </c>
      <c r="BB27">
        <v>2791.5</v>
      </c>
      <c r="BC27">
        <v>1958</v>
      </c>
      <c r="BD27">
        <v>4121</v>
      </c>
      <c r="BE27">
        <v>2877</v>
      </c>
      <c r="BF27" t="s">
        <v>94</v>
      </c>
      <c r="BG27" t="s">
        <v>94</v>
      </c>
      <c r="BH27">
        <v>2025</v>
      </c>
      <c r="BI27">
        <v>2277.0833333333298</v>
      </c>
      <c r="BJ27">
        <v>3228</v>
      </c>
      <c r="BK27" t="s">
        <v>94</v>
      </c>
      <c r="BL27">
        <v>5745</v>
      </c>
      <c r="BM27" t="s">
        <v>94</v>
      </c>
      <c r="BN27" t="s">
        <v>94</v>
      </c>
      <c r="BO27" t="s">
        <v>94</v>
      </c>
      <c r="BP27" t="s">
        <v>94</v>
      </c>
      <c r="BQ27">
        <v>827.4</v>
      </c>
      <c r="BR27" t="s">
        <v>94</v>
      </c>
      <c r="BS27" t="s">
        <v>94</v>
      </c>
      <c r="BT27" t="s">
        <v>94</v>
      </c>
      <c r="BU27" t="s">
        <v>94</v>
      </c>
      <c r="BV27">
        <v>1128.5</v>
      </c>
      <c r="BW27" t="s">
        <v>94</v>
      </c>
      <c r="BX27" t="s">
        <v>94</v>
      </c>
      <c r="BY27">
        <v>1429</v>
      </c>
      <c r="BZ27" t="s">
        <v>94</v>
      </c>
      <c r="CA27" t="s">
        <v>94</v>
      </c>
      <c r="CB27">
        <v>511.5625</v>
      </c>
      <c r="CC27" t="s">
        <v>94</v>
      </c>
      <c r="CD27" t="s">
        <v>94</v>
      </c>
      <c r="CE27">
        <v>2590</v>
      </c>
      <c r="CF27">
        <v>3223.95</v>
      </c>
      <c r="CG27" t="s">
        <v>94</v>
      </c>
      <c r="CH27">
        <v>86.7083333333333</v>
      </c>
      <c r="CI27" t="s">
        <v>94</v>
      </c>
      <c r="CJ27" t="s">
        <v>94</v>
      </c>
      <c r="CK27" t="s">
        <v>94</v>
      </c>
      <c r="CL27" t="s">
        <v>94</v>
      </c>
      <c r="CM27" t="s">
        <v>94</v>
      </c>
      <c r="CN27">
        <v>681.5</v>
      </c>
      <c r="CO27" t="s">
        <v>94</v>
      </c>
      <c r="CP27" t="s">
        <v>94</v>
      </c>
    </row>
    <row r="28" spans="1:94" x14ac:dyDescent="0.25">
      <c r="A28" s="1">
        <v>43890.75</v>
      </c>
      <c r="B28" t="s">
        <v>94</v>
      </c>
      <c r="C28">
        <v>1022.16666666667</v>
      </c>
      <c r="D28" t="s">
        <v>94</v>
      </c>
      <c r="E28">
        <v>1808.125</v>
      </c>
      <c r="F28">
        <v>1282</v>
      </c>
      <c r="G28">
        <v>2069.4583333333298</v>
      </c>
      <c r="H28">
        <v>1757.125</v>
      </c>
      <c r="I28">
        <v>841.25</v>
      </c>
      <c r="J28">
        <v>715</v>
      </c>
      <c r="K28">
        <v>1526</v>
      </c>
      <c r="L28">
        <v>646.125</v>
      </c>
      <c r="M28">
        <v>932.5</v>
      </c>
      <c r="N28">
        <v>956.66666666666697</v>
      </c>
      <c r="O28">
        <v>7836.6666666666697</v>
      </c>
      <c r="P28" t="s">
        <v>94</v>
      </c>
      <c r="Q28" t="s">
        <v>94</v>
      </c>
      <c r="R28">
        <v>562</v>
      </c>
      <c r="S28" t="s">
        <v>94</v>
      </c>
      <c r="T28">
        <v>733.75</v>
      </c>
      <c r="U28">
        <v>5455</v>
      </c>
      <c r="V28" t="s">
        <v>94</v>
      </c>
      <c r="W28" t="s">
        <v>94</v>
      </c>
      <c r="X28" t="s">
        <v>94</v>
      </c>
      <c r="Y28">
        <v>256.25</v>
      </c>
      <c r="Z28">
        <v>1731</v>
      </c>
      <c r="AA28">
        <v>1965</v>
      </c>
      <c r="AB28">
        <v>736.875</v>
      </c>
      <c r="AC28">
        <v>1226.625</v>
      </c>
      <c r="AD28">
        <v>1162.4583333333301</v>
      </c>
      <c r="AE28">
        <v>1341.75</v>
      </c>
      <c r="AF28">
        <v>1159.25</v>
      </c>
      <c r="AG28">
        <v>1263.91025641026</v>
      </c>
      <c r="AH28" t="s">
        <v>94</v>
      </c>
      <c r="AI28">
        <v>5124.1666666666697</v>
      </c>
      <c r="AJ28">
        <v>3665.25</v>
      </c>
      <c r="AK28">
        <v>6011.3333333333303</v>
      </c>
      <c r="AL28">
        <v>5092.7777777777801</v>
      </c>
      <c r="AM28">
        <v>3000</v>
      </c>
      <c r="AN28" t="s">
        <v>94</v>
      </c>
      <c r="AO28">
        <v>4704.4444444444498</v>
      </c>
      <c r="AP28">
        <v>2710.8333333333298</v>
      </c>
      <c r="AQ28">
        <v>5047.6666666666697</v>
      </c>
      <c r="AR28">
        <v>3674.5833333333298</v>
      </c>
      <c r="AS28">
        <v>2933.3333333333298</v>
      </c>
      <c r="AT28">
        <v>4165.625</v>
      </c>
      <c r="AU28">
        <v>3161.1666666666702</v>
      </c>
      <c r="AV28">
        <v>5383.3333333333303</v>
      </c>
      <c r="AW28">
        <v>8391.875</v>
      </c>
      <c r="AX28">
        <v>3082.6666666666702</v>
      </c>
      <c r="AY28">
        <v>1701</v>
      </c>
      <c r="AZ28">
        <v>1718.4</v>
      </c>
      <c r="BA28">
        <v>5427.875</v>
      </c>
      <c r="BB28">
        <v>2803.875</v>
      </c>
      <c r="BC28">
        <v>2041.8125</v>
      </c>
      <c r="BD28">
        <v>3920.875</v>
      </c>
      <c r="BE28">
        <v>2747.75</v>
      </c>
      <c r="BF28" t="s">
        <v>94</v>
      </c>
      <c r="BG28" t="s">
        <v>94</v>
      </c>
      <c r="BH28">
        <v>1750</v>
      </c>
      <c r="BI28">
        <v>2130.2083333333298</v>
      </c>
      <c r="BJ28">
        <v>3287.8333333333298</v>
      </c>
      <c r="BK28" t="s">
        <v>94</v>
      </c>
      <c r="BL28">
        <v>5663.3333333333303</v>
      </c>
      <c r="BM28" t="s">
        <v>94</v>
      </c>
      <c r="BN28">
        <v>737.5</v>
      </c>
      <c r="BO28">
        <v>875</v>
      </c>
      <c r="BP28" t="s">
        <v>94</v>
      </c>
      <c r="BQ28">
        <v>821</v>
      </c>
      <c r="BR28">
        <v>523.75</v>
      </c>
      <c r="BS28">
        <v>181.666666666667</v>
      </c>
      <c r="BT28">
        <v>215</v>
      </c>
      <c r="BU28" t="s">
        <v>94</v>
      </c>
      <c r="BV28">
        <v>1282.4166666666699</v>
      </c>
      <c r="BW28" t="s">
        <v>94</v>
      </c>
      <c r="BX28" t="s">
        <v>94</v>
      </c>
      <c r="BY28">
        <v>1199</v>
      </c>
      <c r="BZ28">
        <v>867.5</v>
      </c>
      <c r="CA28">
        <v>596.66666666666697</v>
      </c>
      <c r="CB28">
        <v>530.33333333333303</v>
      </c>
      <c r="CC28">
        <v>565</v>
      </c>
      <c r="CD28" t="s">
        <v>94</v>
      </c>
      <c r="CE28" t="s">
        <v>94</v>
      </c>
      <c r="CF28">
        <v>3774.6666666666702</v>
      </c>
      <c r="CG28" t="s">
        <v>94</v>
      </c>
      <c r="CH28">
        <v>97.685185185185205</v>
      </c>
      <c r="CI28" t="s">
        <v>94</v>
      </c>
      <c r="CJ28" t="s">
        <v>94</v>
      </c>
      <c r="CK28" t="s">
        <v>94</v>
      </c>
      <c r="CL28">
        <v>81.3541666666667</v>
      </c>
      <c r="CM28">
        <v>573.75</v>
      </c>
      <c r="CN28">
        <v>798.33333333333303</v>
      </c>
      <c r="CO28" t="s">
        <v>94</v>
      </c>
      <c r="CP28">
        <v>241.25</v>
      </c>
    </row>
    <row r="29" spans="1:94" x14ac:dyDescent="0.25">
      <c r="A29" s="1">
        <v>43921.75</v>
      </c>
      <c r="B29" t="s">
        <v>94</v>
      </c>
      <c r="C29">
        <v>1174.3333333333301</v>
      </c>
      <c r="D29" t="s">
        <v>94</v>
      </c>
      <c r="E29">
        <v>1570.5</v>
      </c>
      <c r="F29">
        <v>1283</v>
      </c>
      <c r="G29">
        <v>2250</v>
      </c>
      <c r="H29">
        <v>1691</v>
      </c>
      <c r="I29">
        <v>830</v>
      </c>
      <c r="J29">
        <v>756.25</v>
      </c>
      <c r="K29">
        <v>1526.5833333333301</v>
      </c>
      <c r="L29">
        <v>697</v>
      </c>
      <c r="M29">
        <v>1041.25</v>
      </c>
      <c r="N29">
        <v>981.66666666666697</v>
      </c>
      <c r="O29">
        <v>7486.6666666666697</v>
      </c>
      <c r="P29" t="s">
        <v>94</v>
      </c>
      <c r="Q29" t="s">
        <v>94</v>
      </c>
      <c r="R29">
        <v>741.3</v>
      </c>
      <c r="S29" t="s">
        <v>94</v>
      </c>
      <c r="T29">
        <v>773.33333333333303</v>
      </c>
      <c r="U29" t="s">
        <v>94</v>
      </c>
      <c r="V29" t="s">
        <v>94</v>
      </c>
      <c r="W29" t="s">
        <v>94</v>
      </c>
      <c r="X29" t="s">
        <v>94</v>
      </c>
      <c r="Y29">
        <v>275.25</v>
      </c>
      <c r="Z29">
        <v>1759</v>
      </c>
      <c r="AA29">
        <v>1944</v>
      </c>
      <c r="AB29">
        <v>703.75</v>
      </c>
      <c r="AC29">
        <v>1266.6666666666699</v>
      </c>
      <c r="AD29">
        <v>1110.5</v>
      </c>
      <c r="AE29">
        <v>1338</v>
      </c>
      <c r="AF29">
        <v>1217.7604166666699</v>
      </c>
      <c r="AG29">
        <v>1353.71180555556</v>
      </c>
      <c r="AH29" t="s">
        <v>94</v>
      </c>
      <c r="AI29">
        <v>4857.5</v>
      </c>
      <c r="AJ29">
        <v>3690.6666666666702</v>
      </c>
      <c r="AK29">
        <v>5919.3333333333303</v>
      </c>
      <c r="AL29">
        <v>5152.5</v>
      </c>
      <c r="AM29">
        <v>3372.5</v>
      </c>
      <c r="AN29" t="s">
        <v>94</v>
      </c>
      <c r="AO29">
        <v>4218.75</v>
      </c>
      <c r="AP29">
        <v>2910</v>
      </c>
      <c r="AQ29">
        <v>5175</v>
      </c>
      <c r="AR29">
        <v>3653.8888888888901</v>
      </c>
      <c r="AS29">
        <v>3101.1111111111099</v>
      </c>
      <c r="AT29">
        <v>4034.8333333333298</v>
      </c>
      <c r="AU29">
        <v>3270.3333333333298</v>
      </c>
      <c r="AV29">
        <v>5613.3333333333303</v>
      </c>
      <c r="AW29">
        <v>8535</v>
      </c>
      <c r="AX29">
        <v>3184.3333333333298</v>
      </c>
      <c r="AY29">
        <v>1581.6666666666699</v>
      </c>
      <c r="AZ29">
        <v>1727.6666666666699</v>
      </c>
      <c r="BA29">
        <v>5391.6666666666697</v>
      </c>
      <c r="BB29">
        <v>2839.5</v>
      </c>
      <c r="BC29">
        <v>1986.3333333333301</v>
      </c>
      <c r="BD29">
        <v>4246</v>
      </c>
      <c r="BE29">
        <v>2865.3333333333298</v>
      </c>
      <c r="BF29" t="s">
        <v>94</v>
      </c>
      <c r="BG29" t="s">
        <v>94</v>
      </c>
      <c r="BH29">
        <v>1867.7777777777801</v>
      </c>
      <c r="BI29">
        <v>2288.3333333333298</v>
      </c>
      <c r="BJ29">
        <v>3194</v>
      </c>
      <c r="BK29" t="s">
        <v>94</v>
      </c>
      <c r="BL29">
        <v>5500</v>
      </c>
      <c r="BM29" t="s">
        <v>94</v>
      </c>
      <c r="BN29">
        <v>727.83333333333303</v>
      </c>
      <c r="BO29">
        <v>809.375</v>
      </c>
      <c r="BP29" t="s">
        <v>94</v>
      </c>
      <c r="BQ29">
        <v>706.25</v>
      </c>
      <c r="BR29">
        <v>436.70833333333297</v>
      </c>
      <c r="BS29">
        <v>150.166666666667</v>
      </c>
      <c r="BT29">
        <v>257.83333333333297</v>
      </c>
      <c r="BU29" t="s">
        <v>94</v>
      </c>
      <c r="BV29">
        <v>1226.1666666666699</v>
      </c>
      <c r="BW29">
        <v>1231</v>
      </c>
      <c r="BX29" t="s">
        <v>94</v>
      </c>
      <c r="BY29">
        <v>995.33333333333303</v>
      </c>
      <c r="BZ29">
        <v>1578.7888888888899</v>
      </c>
      <c r="CA29">
        <v>577.66666666666697</v>
      </c>
      <c r="CB29">
        <v>532.41666666666697</v>
      </c>
      <c r="CC29">
        <v>597.84722222222194</v>
      </c>
      <c r="CD29" t="s">
        <v>94</v>
      </c>
      <c r="CE29">
        <v>2346.875</v>
      </c>
      <c r="CF29">
        <v>3908.75</v>
      </c>
      <c r="CG29" t="s">
        <v>94</v>
      </c>
      <c r="CH29" t="s">
        <v>94</v>
      </c>
      <c r="CI29" t="s">
        <v>94</v>
      </c>
      <c r="CJ29" t="s">
        <v>94</v>
      </c>
      <c r="CK29" t="s">
        <v>94</v>
      </c>
      <c r="CL29">
        <v>97.133333333333297</v>
      </c>
      <c r="CM29">
        <v>529.58333333333303</v>
      </c>
      <c r="CN29">
        <v>803.54166666666697</v>
      </c>
      <c r="CO29" t="s">
        <v>94</v>
      </c>
      <c r="CP29">
        <v>222.597222222222</v>
      </c>
    </row>
    <row r="30" spans="1:94" x14ac:dyDescent="0.25">
      <c r="A30" s="1">
        <v>43951.75</v>
      </c>
      <c r="B30" t="s">
        <v>94</v>
      </c>
      <c r="C30">
        <v>1094.25</v>
      </c>
      <c r="D30" t="s">
        <v>94</v>
      </c>
      <c r="E30">
        <v>1485.46875</v>
      </c>
      <c r="F30">
        <v>1278.5</v>
      </c>
      <c r="G30">
        <v>2335.5</v>
      </c>
      <c r="H30">
        <v>1687.25</v>
      </c>
      <c r="I30">
        <v>840</v>
      </c>
      <c r="J30">
        <v>752.1875</v>
      </c>
      <c r="K30">
        <v>1505.375</v>
      </c>
      <c r="L30">
        <v>664.125</v>
      </c>
      <c r="M30">
        <v>1033.4375</v>
      </c>
      <c r="N30">
        <v>982.08333333333303</v>
      </c>
      <c r="O30">
        <v>7525</v>
      </c>
      <c r="P30">
        <v>2548</v>
      </c>
      <c r="Q30" t="s">
        <v>94</v>
      </c>
      <c r="R30">
        <v>571.20000000000005</v>
      </c>
      <c r="S30" t="s">
        <v>94</v>
      </c>
      <c r="T30">
        <v>763.75</v>
      </c>
      <c r="U30" t="s">
        <v>94</v>
      </c>
      <c r="V30" t="s">
        <v>94</v>
      </c>
      <c r="W30" t="s">
        <v>94</v>
      </c>
      <c r="X30" t="s">
        <v>94</v>
      </c>
      <c r="Y30">
        <v>283.375</v>
      </c>
      <c r="Z30">
        <v>1760.45</v>
      </c>
      <c r="AA30">
        <v>1940.4</v>
      </c>
      <c r="AB30">
        <v>725.375</v>
      </c>
      <c r="AC30">
        <v>1228</v>
      </c>
      <c r="AD30">
        <v>1110.5</v>
      </c>
      <c r="AE30">
        <v>1336.8</v>
      </c>
      <c r="AF30">
        <v>1193.7225877193</v>
      </c>
      <c r="AG30">
        <v>1333.2291666666699</v>
      </c>
      <c r="AH30" t="s">
        <v>94</v>
      </c>
      <c r="AI30">
        <v>5164.8958333333303</v>
      </c>
      <c r="AJ30">
        <v>3800</v>
      </c>
      <c r="AK30">
        <v>5892.5</v>
      </c>
      <c r="AL30">
        <v>5094.5</v>
      </c>
      <c r="AM30">
        <v>3260</v>
      </c>
      <c r="AN30" t="s">
        <v>94</v>
      </c>
      <c r="AO30">
        <v>4325</v>
      </c>
      <c r="AP30">
        <v>3004.375</v>
      </c>
      <c r="AQ30">
        <v>5192.0833333333303</v>
      </c>
      <c r="AR30">
        <v>3865</v>
      </c>
      <c r="AS30">
        <v>3302.2916666666702</v>
      </c>
      <c r="AT30">
        <v>4118</v>
      </c>
      <c r="AU30">
        <v>3301.625</v>
      </c>
      <c r="AV30">
        <v>6423.8888888888896</v>
      </c>
      <c r="AW30">
        <v>8675.4166666666697</v>
      </c>
      <c r="AX30">
        <v>3088.8125</v>
      </c>
      <c r="AY30">
        <v>1778.375</v>
      </c>
      <c r="AZ30">
        <v>1758</v>
      </c>
      <c r="BA30">
        <v>5344.8958333333303</v>
      </c>
      <c r="BB30">
        <v>2798</v>
      </c>
      <c r="BC30">
        <v>1785.9375</v>
      </c>
      <c r="BD30">
        <v>4150.5</v>
      </c>
      <c r="BE30">
        <v>2881.8125</v>
      </c>
      <c r="BF30" t="s">
        <v>94</v>
      </c>
      <c r="BG30" t="s">
        <v>94</v>
      </c>
      <c r="BH30">
        <v>1940.2083333333301</v>
      </c>
      <c r="BI30">
        <v>2154.1666666666702</v>
      </c>
      <c r="BJ30">
        <v>3169.5</v>
      </c>
      <c r="BK30" t="s">
        <v>94</v>
      </c>
      <c r="BL30">
        <v>6052.5</v>
      </c>
      <c r="BM30" t="s">
        <v>94</v>
      </c>
      <c r="BN30">
        <v>715.38541666666697</v>
      </c>
      <c r="BO30">
        <v>854.75</v>
      </c>
      <c r="BP30" t="s">
        <v>94</v>
      </c>
      <c r="BQ30">
        <v>574.625</v>
      </c>
      <c r="BR30">
        <v>511.375</v>
      </c>
      <c r="BS30">
        <v>211.18125000000001</v>
      </c>
      <c r="BT30">
        <v>246.0625</v>
      </c>
      <c r="BU30" t="s">
        <v>94</v>
      </c>
      <c r="BV30">
        <v>1129.875</v>
      </c>
      <c r="BW30">
        <v>1341.25</v>
      </c>
      <c r="BX30" t="s">
        <v>94</v>
      </c>
      <c r="BY30">
        <v>787.125</v>
      </c>
      <c r="BZ30">
        <v>1584.45</v>
      </c>
      <c r="CA30">
        <v>528.625</v>
      </c>
      <c r="CB30">
        <v>558.75</v>
      </c>
      <c r="CC30">
        <v>595.41666666666697</v>
      </c>
      <c r="CD30" t="s">
        <v>94</v>
      </c>
      <c r="CE30">
        <v>2086.4270833333298</v>
      </c>
      <c r="CF30">
        <v>3893.2714285714301</v>
      </c>
      <c r="CG30" t="s">
        <v>94</v>
      </c>
      <c r="CH30" t="s">
        <v>94</v>
      </c>
      <c r="CI30" t="s">
        <v>94</v>
      </c>
      <c r="CJ30" t="s">
        <v>94</v>
      </c>
      <c r="CK30" t="s">
        <v>94</v>
      </c>
      <c r="CL30">
        <v>96.8</v>
      </c>
      <c r="CM30">
        <v>528.625</v>
      </c>
      <c r="CN30">
        <v>699.9375</v>
      </c>
      <c r="CO30" t="s">
        <v>94</v>
      </c>
      <c r="CP30">
        <v>221.75</v>
      </c>
    </row>
    <row r="31" spans="1:94" x14ac:dyDescent="0.25">
      <c r="A31" s="1">
        <v>43982.75</v>
      </c>
      <c r="B31" t="s">
        <v>94</v>
      </c>
      <c r="C31">
        <v>1063.5</v>
      </c>
      <c r="D31" t="s">
        <v>94</v>
      </c>
      <c r="E31">
        <v>1509.75</v>
      </c>
      <c r="F31">
        <v>1252.5</v>
      </c>
      <c r="G31">
        <v>2261.75</v>
      </c>
      <c r="H31">
        <v>1630.625</v>
      </c>
      <c r="I31">
        <v>843.125</v>
      </c>
      <c r="J31">
        <v>721.875</v>
      </c>
      <c r="K31">
        <v>1540</v>
      </c>
      <c r="L31">
        <v>643.75</v>
      </c>
      <c r="M31">
        <v>1041.25</v>
      </c>
      <c r="N31">
        <v>979.375</v>
      </c>
      <c r="O31">
        <v>7433.3333333333303</v>
      </c>
      <c r="P31">
        <v>2550</v>
      </c>
      <c r="Q31" t="s">
        <v>94</v>
      </c>
      <c r="R31">
        <v>567.29999999999995</v>
      </c>
      <c r="S31">
        <v>863.25</v>
      </c>
      <c r="T31">
        <v>761.75</v>
      </c>
      <c r="U31" t="s">
        <v>94</v>
      </c>
      <c r="V31" t="s">
        <v>94</v>
      </c>
      <c r="W31" t="s">
        <v>94</v>
      </c>
      <c r="X31" t="s">
        <v>94</v>
      </c>
      <c r="Y31">
        <v>275.5</v>
      </c>
      <c r="Z31">
        <v>1635.5</v>
      </c>
      <c r="AA31">
        <v>1866.15</v>
      </c>
      <c r="AB31">
        <v>730.4375</v>
      </c>
      <c r="AC31">
        <v>1214.25</v>
      </c>
      <c r="AD31">
        <v>1115.8333333333301</v>
      </c>
      <c r="AE31">
        <v>1339.75</v>
      </c>
      <c r="AF31">
        <v>1246.08522727273</v>
      </c>
      <c r="AG31">
        <v>1373.3616666666701</v>
      </c>
      <c r="AH31" t="s">
        <v>94</v>
      </c>
      <c r="AI31">
        <v>5194.1666666666697</v>
      </c>
      <c r="AJ31">
        <v>3663.25</v>
      </c>
      <c r="AK31">
        <v>6121</v>
      </c>
      <c r="AL31">
        <v>5165.125</v>
      </c>
      <c r="AM31">
        <v>2577.0833333333298</v>
      </c>
      <c r="AN31" t="s">
        <v>94</v>
      </c>
      <c r="AO31">
        <v>4428.6875</v>
      </c>
      <c r="AP31">
        <v>2764.6875</v>
      </c>
      <c r="AQ31">
        <v>5185</v>
      </c>
      <c r="AR31">
        <v>3865</v>
      </c>
      <c r="AS31">
        <v>3070</v>
      </c>
      <c r="AT31">
        <v>4076</v>
      </c>
      <c r="AU31">
        <v>3530</v>
      </c>
      <c r="AV31">
        <v>5708.5</v>
      </c>
      <c r="AW31">
        <v>8733.125</v>
      </c>
      <c r="AX31">
        <v>3343.6666666666702</v>
      </c>
      <c r="AY31">
        <v>1806.875</v>
      </c>
      <c r="AZ31">
        <v>1705.9</v>
      </c>
      <c r="BA31">
        <v>5264.375</v>
      </c>
      <c r="BB31">
        <v>2697.5</v>
      </c>
      <c r="BC31">
        <v>1772.1875</v>
      </c>
      <c r="BD31">
        <v>3902.625</v>
      </c>
      <c r="BE31">
        <v>2892</v>
      </c>
      <c r="BF31" t="s">
        <v>94</v>
      </c>
      <c r="BG31" t="s">
        <v>94</v>
      </c>
      <c r="BH31">
        <v>1925.2083333333301</v>
      </c>
      <c r="BI31">
        <v>2136.25</v>
      </c>
      <c r="BJ31">
        <v>3248.125</v>
      </c>
      <c r="BK31" t="s">
        <v>94</v>
      </c>
      <c r="BL31">
        <v>5622.5</v>
      </c>
      <c r="BM31" t="s">
        <v>94</v>
      </c>
      <c r="BN31">
        <v>707.92857142857099</v>
      </c>
      <c r="BO31">
        <v>877.142857142857</v>
      </c>
      <c r="BP31" t="s">
        <v>94</v>
      </c>
      <c r="BQ31">
        <v>619.28571428571399</v>
      </c>
      <c r="BR31">
        <v>507.91666666666703</v>
      </c>
      <c r="BS31">
        <v>271.8</v>
      </c>
      <c r="BT31">
        <v>274.42857142857099</v>
      </c>
      <c r="BU31" t="s">
        <v>94</v>
      </c>
      <c r="BV31">
        <v>1175.1428571428601</v>
      </c>
      <c r="BW31">
        <v>1429.2857142857099</v>
      </c>
      <c r="BX31" t="s">
        <v>94</v>
      </c>
      <c r="BY31">
        <v>992.71428571428601</v>
      </c>
      <c r="BZ31">
        <v>1392.57142857143</v>
      </c>
      <c r="CA31">
        <v>567.57142857142901</v>
      </c>
      <c r="CB31">
        <v>484.857142857143</v>
      </c>
      <c r="CC31">
        <v>558.36904761904805</v>
      </c>
      <c r="CD31" t="s">
        <v>94</v>
      </c>
      <c r="CE31">
        <v>2070.4166666666702</v>
      </c>
      <c r="CF31">
        <v>3775.4285714285702</v>
      </c>
      <c r="CG31" t="s">
        <v>94</v>
      </c>
      <c r="CH31" t="s">
        <v>94</v>
      </c>
      <c r="CI31" t="s">
        <v>94</v>
      </c>
      <c r="CJ31" t="s">
        <v>94</v>
      </c>
      <c r="CK31" t="s">
        <v>94</v>
      </c>
      <c r="CL31">
        <v>95.571428571428598</v>
      </c>
      <c r="CM31">
        <v>540.71428571428601</v>
      </c>
      <c r="CN31">
        <v>814.72619047619003</v>
      </c>
      <c r="CO31" t="s">
        <v>94</v>
      </c>
      <c r="CP31">
        <v>234.07142857142901</v>
      </c>
    </row>
    <row r="32" spans="1:94" x14ac:dyDescent="0.25">
      <c r="A32" s="1">
        <v>44012.75</v>
      </c>
      <c r="B32" t="s">
        <v>94</v>
      </c>
      <c r="C32">
        <v>998.33333333333303</v>
      </c>
      <c r="D32" t="s">
        <v>94</v>
      </c>
      <c r="E32">
        <v>1522.0833333333301</v>
      </c>
      <c r="F32">
        <v>1366.25</v>
      </c>
      <c r="G32">
        <v>1970</v>
      </c>
      <c r="H32">
        <v>1645</v>
      </c>
      <c r="I32">
        <v>855</v>
      </c>
      <c r="J32">
        <v>758.33333333333303</v>
      </c>
      <c r="K32">
        <v>1458.3333333333301</v>
      </c>
      <c r="L32">
        <v>672.5</v>
      </c>
      <c r="M32">
        <v>1065</v>
      </c>
      <c r="N32">
        <v>1005</v>
      </c>
      <c r="O32">
        <v>7800</v>
      </c>
      <c r="P32">
        <v>2563.75</v>
      </c>
      <c r="Q32" t="s">
        <v>94</v>
      </c>
      <c r="R32">
        <v>570.83333333333303</v>
      </c>
      <c r="S32">
        <v>852.22222222222194</v>
      </c>
      <c r="T32">
        <v>770</v>
      </c>
      <c r="U32" t="s">
        <v>94</v>
      </c>
      <c r="V32" t="s">
        <v>94</v>
      </c>
      <c r="W32" t="s">
        <v>94</v>
      </c>
      <c r="X32" t="s">
        <v>94</v>
      </c>
      <c r="Y32">
        <v>281.25</v>
      </c>
      <c r="Z32">
        <v>1695</v>
      </c>
      <c r="AA32">
        <v>2078.3333333333298</v>
      </c>
      <c r="AB32">
        <v>726.25</v>
      </c>
      <c r="AC32">
        <v>1260</v>
      </c>
      <c r="AD32">
        <v>1120.5</v>
      </c>
      <c r="AE32">
        <v>1415</v>
      </c>
      <c r="AF32">
        <v>1431.5625</v>
      </c>
      <c r="AG32">
        <v>1453.125</v>
      </c>
      <c r="AH32" t="s">
        <v>94</v>
      </c>
      <c r="AI32">
        <v>4415</v>
      </c>
      <c r="AJ32">
        <v>3632.5</v>
      </c>
      <c r="AK32">
        <v>5950</v>
      </c>
      <c r="AL32">
        <v>4722.5</v>
      </c>
      <c r="AM32">
        <v>2440</v>
      </c>
      <c r="AN32" t="s">
        <v>94</v>
      </c>
      <c r="AO32">
        <v>4507.5</v>
      </c>
      <c r="AP32">
        <v>1600</v>
      </c>
      <c r="AQ32" t="s">
        <v>94</v>
      </c>
      <c r="AR32">
        <v>3583.3333333333298</v>
      </c>
      <c r="AS32">
        <v>3045</v>
      </c>
      <c r="AT32">
        <v>3650</v>
      </c>
      <c r="AU32">
        <v>3275</v>
      </c>
      <c r="AV32" t="s">
        <v>94</v>
      </c>
      <c r="AW32" t="s">
        <v>94</v>
      </c>
      <c r="AX32">
        <v>3205</v>
      </c>
      <c r="AY32">
        <v>1450</v>
      </c>
      <c r="AZ32">
        <v>1507.5</v>
      </c>
      <c r="BA32">
        <v>5230</v>
      </c>
      <c r="BB32">
        <v>2800</v>
      </c>
      <c r="BC32">
        <v>950</v>
      </c>
      <c r="BD32" t="s">
        <v>94</v>
      </c>
      <c r="BE32">
        <v>2930</v>
      </c>
      <c r="BF32" t="s">
        <v>94</v>
      </c>
      <c r="BG32" t="s">
        <v>94</v>
      </c>
      <c r="BH32" t="s">
        <v>94</v>
      </c>
      <c r="BI32" t="s">
        <v>94</v>
      </c>
      <c r="BJ32">
        <v>2916.6666666666702</v>
      </c>
      <c r="BK32">
        <v>4950</v>
      </c>
      <c r="BL32">
        <v>5500</v>
      </c>
      <c r="BM32" t="s">
        <v>94</v>
      </c>
      <c r="BN32">
        <v>679.66666666666697</v>
      </c>
      <c r="BO32">
        <v>874</v>
      </c>
      <c r="BP32" t="s">
        <v>94</v>
      </c>
      <c r="BQ32">
        <v>986.5</v>
      </c>
      <c r="BR32">
        <v>512.79166666666697</v>
      </c>
      <c r="BS32">
        <v>181.875</v>
      </c>
      <c r="BT32">
        <v>292.33333333333297</v>
      </c>
      <c r="BU32" t="s">
        <v>94</v>
      </c>
      <c r="BV32">
        <v>1049.3333333333301</v>
      </c>
      <c r="BW32">
        <v>1228.75</v>
      </c>
      <c r="BX32" t="s">
        <v>94</v>
      </c>
      <c r="BY32">
        <v>1095.5</v>
      </c>
      <c r="BZ32">
        <v>1007.4</v>
      </c>
      <c r="CA32">
        <v>523.83333333333303</v>
      </c>
      <c r="CB32">
        <v>488</v>
      </c>
      <c r="CC32">
        <v>495</v>
      </c>
      <c r="CD32" t="s">
        <v>94</v>
      </c>
      <c r="CE32">
        <v>2105.625</v>
      </c>
      <c r="CF32">
        <v>3803</v>
      </c>
      <c r="CG32">
        <v>3673.3333333333298</v>
      </c>
      <c r="CH32" t="s">
        <v>94</v>
      </c>
      <c r="CI32" t="s">
        <v>94</v>
      </c>
      <c r="CJ32" t="s">
        <v>94</v>
      </c>
      <c r="CK32" t="s">
        <v>94</v>
      </c>
      <c r="CL32">
        <v>94.5</v>
      </c>
      <c r="CM32">
        <v>510.33333333333297</v>
      </c>
      <c r="CN32">
        <v>840</v>
      </c>
      <c r="CO32" t="s">
        <v>94</v>
      </c>
      <c r="CP32">
        <v>189.625</v>
      </c>
    </row>
    <row r="33" spans="1:94" x14ac:dyDescent="0.25">
      <c r="A33" s="1">
        <v>44043.75</v>
      </c>
      <c r="B33" t="s">
        <v>94</v>
      </c>
      <c r="C33">
        <v>1128.92</v>
      </c>
      <c r="D33" t="s">
        <v>94</v>
      </c>
      <c r="E33">
        <v>1498.0250000000001</v>
      </c>
      <c r="F33">
        <v>1267.4000000000001</v>
      </c>
      <c r="G33">
        <v>2343.6999999999998</v>
      </c>
      <c r="H33">
        <v>1834.6</v>
      </c>
      <c r="I33">
        <v>851.25</v>
      </c>
      <c r="J33">
        <v>766.5</v>
      </c>
      <c r="K33">
        <v>1593.39</v>
      </c>
      <c r="L33">
        <v>675.2</v>
      </c>
      <c r="M33">
        <v>1036.75</v>
      </c>
      <c r="N33">
        <v>967.66666666666697</v>
      </c>
      <c r="O33">
        <v>7972</v>
      </c>
      <c r="P33">
        <v>2578.25</v>
      </c>
      <c r="Q33" t="s">
        <v>94</v>
      </c>
      <c r="R33">
        <v>583</v>
      </c>
      <c r="S33">
        <v>876</v>
      </c>
      <c r="T33">
        <v>744.3</v>
      </c>
      <c r="U33" t="s">
        <v>94</v>
      </c>
      <c r="V33" t="s">
        <v>94</v>
      </c>
      <c r="W33" t="s">
        <v>94</v>
      </c>
      <c r="X33" t="s">
        <v>94</v>
      </c>
      <c r="Y33">
        <v>297.39999999999998</v>
      </c>
      <c r="Z33">
        <v>1758.75</v>
      </c>
      <c r="AA33">
        <v>1958.6</v>
      </c>
      <c r="AB33">
        <v>739.2</v>
      </c>
      <c r="AC33">
        <v>1216.72</v>
      </c>
      <c r="AD33">
        <v>1124.2962962962999</v>
      </c>
      <c r="AE33">
        <v>1368.375</v>
      </c>
      <c r="AF33">
        <v>1323.75</v>
      </c>
      <c r="AG33">
        <v>1364.8709677419399</v>
      </c>
      <c r="AH33" t="s">
        <v>94</v>
      </c>
      <c r="AI33">
        <v>4696.8333333333303</v>
      </c>
      <c r="AJ33">
        <v>3641.4</v>
      </c>
      <c r="AK33">
        <v>5947.2</v>
      </c>
      <c r="AL33">
        <v>5176.8999999999996</v>
      </c>
      <c r="AM33">
        <v>2494</v>
      </c>
      <c r="AN33" t="s">
        <v>94</v>
      </c>
      <c r="AO33">
        <v>5085.2</v>
      </c>
      <c r="AP33">
        <v>2868.5</v>
      </c>
      <c r="AQ33">
        <v>5025.2</v>
      </c>
      <c r="AR33">
        <v>3790.3333333333298</v>
      </c>
      <c r="AS33">
        <v>3132</v>
      </c>
      <c r="AT33">
        <v>3944.15</v>
      </c>
      <c r="AU33">
        <v>3397.3</v>
      </c>
      <c r="AV33">
        <v>4593.3333333333303</v>
      </c>
      <c r="AW33">
        <v>8853.3333333333303</v>
      </c>
      <c r="AX33">
        <v>3397.1666666666702</v>
      </c>
      <c r="AY33">
        <v>1840.3333333333301</v>
      </c>
      <c r="AZ33">
        <v>1912.8</v>
      </c>
      <c r="BA33">
        <v>5507.5</v>
      </c>
      <c r="BB33">
        <v>2638.4</v>
      </c>
      <c r="BC33">
        <v>1838.7</v>
      </c>
      <c r="BD33">
        <v>4030.65</v>
      </c>
      <c r="BE33">
        <v>2901.2</v>
      </c>
      <c r="BF33" t="s">
        <v>94</v>
      </c>
      <c r="BG33" t="s">
        <v>94</v>
      </c>
      <c r="BH33">
        <v>1856.6666666666699</v>
      </c>
      <c r="BI33">
        <v>2241.9166666666702</v>
      </c>
      <c r="BJ33">
        <v>3112.4</v>
      </c>
      <c r="BK33" t="s">
        <v>94</v>
      </c>
      <c r="BL33">
        <v>5873</v>
      </c>
      <c r="BM33" t="s">
        <v>94</v>
      </c>
      <c r="BN33">
        <v>733.3125</v>
      </c>
      <c r="BO33">
        <v>1031.6875</v>
      </c>
      <c r="BP33" t="s">
        <v>94</v>
      </c>
      <c r="BQ33">
        <v>1134.625</v>
      </c>
      <c r="BR33">
        <v>503.41250000000002</v>
      </c>
      <c r="BS33">
        <v>158.69999999999999</v>
      </c>
      <c r="BT33">
        <v>245.875</v>
      </c>
      <c r="BU33" t="s">
        <v>94</v>
      </c>
      <c r="BV33">
        <v>979</v>
      </c>
      <c r="BW33">
        <v>953.125</v>
      </c>
      <c r="BX33" t="s">
        <v>94</v>
      </c>
      <c r="BY33">
        <v>933.375</v>
      </c>
      <c r="BZ33">
        <v>861.72500000000002</v>
      </c>
      <c r="CA33">
        <v>543.875</v>
      </c>
      <c r="CB33">
        <v>882.875</v>
      </c>
      <c r="CC33">
        <v>551.61458333333303</v>
      </c>
      <c r="CD33">
        <v>481.9</v>
      </c>
      <c r="CE33">
        <v>2131.9375</v>
      </c>
      <c r="CF33">
        <v>3549.8125</v>
      </c>
      <c r="CG33" t="s">
        <v>94</v>
      </c>
      <c r="CH33" t="s">
        <v>94</v>
      </c>
      <c r="CI33" t="s">
        <v>94</v>
      </c>
      <c r="CJ33" t="s">
        <v>94</v>
      </c>
      <c r="CK33" t="s">
        <v>94</v>
      </c>
      <c r="CL33">
        <v>132.97499999999999</v>
      </c>
      <c r="CM33">
        <v>619.71875</v>
      </c>
      <c r="CN33">
        <v>808.25</v>
      </c>
      <c r="CO33" t="s">
        <v>94</v>
      </c>
      <c r="CP33">
        <v>245.25</v>
      </c>
    </row>
    <row r="34" spans="1:94" x14ac:dyDescent="0.25">
      <c r="A34" s="1">
        <v>44074.75</v>
      </c>
      <c r="B34" t="s">
        <v>94</v>
      </c>
      <c r="C34">
        <v>1199.95</v>
      </c>
      <c r="D34" t="s">
        <v>94</v>
      </c>
      <c r="E34">
        <v>1356.4166666666699</v>
      </c>
      <c r="F34">
        <v>1268.75</v>
      </c>
      <c r="G34">
        <v>2310.5</v>
      </c>
      <c r="H34">
        <v>1850.375</v>
      </c>
      <c r="I34">
        <v>851.04166666666697</v>
      </c>
      <c r="J34">
        <v>761.14583333333303</v>
      </c>
      <c r="K34">
        <v>1628.55</v>
      </c>
      <c r="L34">
        <v>674.5</v>
      </c>
      <c r="M34">
        <v>1044.8958333333301</v>
      </c>
      <c r="N34">
        <v>954.16666666666697</v>
      </c>
      <c r="O34">
        <v>7891</v>
      </c>
      <c r="P34">
        <v>2568.7375000000002</v>
      </c>
      <c r="Q34" t="s">
        <v>94</v>
      </c>
      <c r="R34">
        <v>601.125</v>
      </c>
      <c r="S34">
        <v>878.375</v>
      </c>
      <c r="T34">
        <v>751.5</v>
      </c>
      <c r="U34" t="s">
        <v>94</v>
      </c>
      <c r="V34" t="s">
        <v>94</v>
      </c>
      <c r="W34" t="s">
        <v>94</v>
      </c>
      <c r="X34" t="s">
        <v>94</v>
      </c>
      <c r="Y34">
        <v>311</v>
      </c>
      <c r="Z34">
        <v>1684</v>
      </c>
      <c r="AA34">
        <v>1941.25</v>
      </c>
      <c r="AB34">
        <v>739.75</v>
      </c>
      <c r="AC34">
        <v>1205.0875000000001</v>
      </c>
      <c r="AD34">
        <v>1122.2333333333299</v>
      </c>
      <c r="AE34">
        <v>1420.4849999999999</v>
      </c>
      <c r="AF34">
        <v>1368.8136574074099</v>
      </c>
      <c r="AG34">
        <v>1417.1539855072499</v>
      </c>
      <c r="AH34" t="s">
        <v>94</v>
      </c>
      <c r="AI34">
        <v>5183.5416666666697</v>
      </c>
      <c r="AJ34">
        <v>3767</v>
      </c>
      <c r="AK34">
        <v>6134.0833333333303</v>
      </c>
      <c r="AL34">
        <v>5202</v>
      </c>
      <c r="AM34">
        <v>2460.4166666666702</v>
      </c>
      <c r="AN34" t="s">
        <v>94</v>
      </c>
      <c r="AO34">
        <v>5044.1458333333303</v>
      </c>
      <c r="AP34">
        <v>2978.3333333333298</v>
      </c>
      <c r="AQ34">
        <v>5252.2083333333303</v>
      </c>
      <c r="AR34">
        <v>3771.6666666666702</v>
      </c>
      <c r="AS34">
        <v>3220</v>
      </c>
      <c r="AT34">
        <v>4059.75</v>
      </c>
      <c r="AU34">
        <v>3447</v>
      </c>
      <c r="AV34">
        <v>4654.4444444444398</v>
      </c>
      <c r="AW34">
        <v>8937.0833333333303</v>
      </c>
      <c r="AX34">
        <v>3690.2916666666702</v>
      </c>
      <c r="AY34">
        <v>1650</v>
      </c>
      <c r="AZ34">
        <v>1967</v>
      </c>
      <c r="BA34">
        <v>5403.25</v>
      </c>
      <c r="BB34">
        <v>2577.75</v>
      </c>
      <c r="BC34">
        <v>1848.6875</v>
      </c>
      <c r="BD34">
        <v>4071</v>
      </c>
      <c r="BE34">
        <v>2886.8125</v>
      </c>
      <c r="BF34" t="s">
        <v>94</v>
      </c>
      <c r="BG34" t="s">
        <v>94</v>
      </c>
      <c r="BH34">
        <v>2020.5</v>
      </c>
      <c r="BI34">
        <v>2399.2708333333298</v>
      </c>
      <c r="BJ34">
        <v>3583</v>
      </c>
      <c r="BK34">
        <v>5350</v>
      </c>
      <c r="BL34">
        <v>6042.5</v>
      </c>
      <c r="BM34" t="s">
        <v>94</v>
      </c>
      <c r="BN34">
        <v>569.33571428571395</v>
      </c>
      <c r="BO34">
        <v>1059.42857142857</v>
      </c>
      <c r="BP34" t="s">
        <v>94</v>
      </c>
      <c r="BQ34">
        <v>984</v>
      </c>
      <c r="BR34">
        <v>503.69285714285701</v>
      </c>
      <c r="BS34">
        <v>170.80714285714299</v>
      </c>
      <c r="BT34">
        <v>215.17857142857099</v>
      </c>
      <c r="BU34" t="s">
        <v>94</v>
      </c>
      <c r="BV34">
        <v>904.857142857143</v>
      </c>
      <c r="BW34">
        <v>809.28571428571399</v>
      </c>
      <c r="BX34" t="s">
        <v>94</v>
      </c>
      <c r="BY34">
        <v>884.21428571428601</v>
      </c>
      <c r="BZ34">
        <v>1181.0857142857101</v>
      </c>
      <c r="CA34">
        <v>559.107142857143</v>
      </c>
      <c r="CB34">
        <v>797.75</v>
      </c>
      <c r="CC34">
        <v>460.70238095238102</v>
      </c>
      <c r="CD34">
        <v>383.54761904761898</v>
      </c>
      <c r="CE34">
        <v>2291.4642857142899</v>
      </c>
      <c r="CF34">
        <v>3674.1428571428601</v>
      </c>
      <c r="CG34" t="s">
        <v>94</v>
      </c>
      <c r="CH34" t="s">
        <v>94</v>
      </c>
      <c r="CI34" t="s">
        <v>94</v>
      </c>
      <c r="CJ34" t="s">
        <v>94</v>
      </c>
      <c r="CK34" t="s">
        <v>94</v>
      </c>
      <c r="CL34">
        <v>139.335714285714</v>
      </c>
      <c r="CM34">
        <v>652.42857142857099</v>
      </c>
      <c r="CN34">
        <v>779.857142857143</v>
      </c>
      <c r="CO34" t="s">
        <v>94</v>
      </c>
      <c r="CP34">
        <v>235</v>
      </c>
    </row>
    <row r="35" spans="1:94" x14ac:dyDescent="0.25">
      <c r="A35" s="1">
        <v>44104.75</v>
      </c>
      <c r="B35" t="s">
        <v>94</v>
      </c>
      <c r="C35">
        <v>1192.95</v>
      </c>
      <c r="D35" t="s">
        <v>94</v>
      </c>
      <c r="E35">
        <v>1337.4166666666699</v>
      </c>
      <c r="F35">
        <v>1288</v>
      </c>
      <c r="G35">
        <v>2337.0625</v>
      </c>
      <c r="H35">
        <v>1833.5</v>
      </c>
      <c r="I35">
        <v>842.64583333333303</v>
      </c>
      <c r="J35">
        <v>765</v>
      </c>
      <c r="K35">
        <v>1633.2</v>
      </c>
      <c r="L35">
        <v>670.75</v>
      </c>
      <c r="M35">
        <v>1014.375</v>
      </c>
      <c r="N35">
        <v>982.8125</v>
      </c>
      <c r="O35">
        <v>7453.75</v>
      </c>
      <c r="P35">
        <v>2578.875</v>
      </c>
      <c r="Q35" t="s">
        <v>94</v>
      </c>
      <c r="R35">
        <v>596.25</v>
      </c>
      <c r="S35">
        <v>893.09375</v>
      </c>
      <c r="T35">
        <v>760.5</v>
      </c>
      <c r="U35" t="s">
        <v>94</v>
      </c>
      <c r="V35" t="s">
        <v>94</v>
      </c>
      <c r="W35" t="s">
        <v>94</v>
      </c>
      <c r="X35" t="s">
        <v>94</v>
      </c>
      <c r="Y35">
        <v>310.875</v>
      </c>
      <c r="Z35">
        <v>1733.75</v>
      </c>
      <c r="AA35">
        <v>1945.5</v>
      </c>
      <c r="AB35">
        <v>735.0625</v>
      </c>
      <c r="AC35">
        <v>1204.325</v>
      </c>
      <c r="AD35">
        <v>1126.0833333333301</v>
      </c>
      <c r="AE35">
        <v>1340</v>
      </c>
      <c r="AF35">
        <v>1316.59539473684</v>
      </c>
      <c r="AG35">
        <v>1370.9318181818201</v>
      </c>
      <c r="AH35" t="s">
        <v>94</v>
      </c>
      <c r="AI35">
        <v>5308.0208333333303</v>
      </c>
      <c r="AJ35">
        <v>3780.5</v>
      </c>
      <c r="AK35">
        <v>6108.75</v>
      </c>
      <c r="AL35">
        <v>5226.8333333333303</v>
      </c>
      <c r="AM35">
        <v>2497.1666666666702</v>
      </c>
      <c r="AN35" t="s">
        <v>94</v>
      </c>
      <c r="AO35">
        <v>5016.2916666666697</v>
      </c>
      <c r="AP35">
        <v>3143.75</v>
      </c>
      <c r="AQ35">
        <v>5218.5</v>
      </c>
      <c r="AR35">
        <v>3911.25</v>
      </c>
      <c r="AS35">
        <v>2887.5</v>
      </c>
      <c r="AT35">
        <v>4128.75</v>
      </c>
      <c r="AU35">
        <v>3492.5</v>
      </c>
      <c r="AV35">
        <v>5190</v>
      </c>
      <c r="AW35">
        <v>9782.25</v>
      </c>
      <c r="AX35">
        <v>3618.375</v>
      </c>
      <c r="AY35">
        <v>1650</v>
      </c>
      <c r="AZ35">
        <v>1989.35</v>
      </c>
      <c r="BA35">
        <v>5570.8333333333303</v>
      </c>
      <c r="BB35">
        <v>2602.375</v>
      </c>
      <c r="BC35">
        <v>1927.6875</v>
      </c>
      <c r="BD35">
        <v>4158.625</v>
      </c>
      <c r="BE35">
        <v>2944.5</v>
      </c>
      <c r="BF35" t="s">
        <v>94</v>
      </c>
      <c r="BG35" t="s">
        <v>94</v>
      </c>
      <c r="BH35">
        <v>2040.8333333333301</v>
      </c>
      <c r="BI35">
        <v>2219.1666666666702</v>
      </c>
      <c r="BJ35">
        <v>3430.5</v>
      </c>
      <c r="BK35" t="s">
        <v>94</v>
      </c>
      <c r="BL35">
        <v>5593.3333333333303</v>
      </c>
      <c r="BM35" t="s">
        <v>94</v>
      </c>
      <c r="BN35">
        <v>610.62142857142896</v>
      </c>
      <c r="BO35">
        <v>1043.07142857143</v>
      </c>
      <c r="BP35" t="s">
        <v>94</v>
      </c>
      <c r="BQ35">
        <v>1091.94285714286</v>
      </c>
      <c r="BR35">
        <v>554.28571428571399</v>
      </c>
      <c r="BS35">
        <v>170.95</v>
      </c>
      <c r="BT35">
        <v>220.142857142857</v>
      </c>
      <c r="BU35" t="s">
        <v>94</v>
      </c>
      <c r="BV35">
        <v>963.53571428571399</v>
      </c>
      <c r="BW35">
        <v>884.28571428571399</v>
      </c>
      <c r="BX35" t="s">
        <v>94</v>
      </c>
      <c r="BY35">
        <v>999.857142857143</v>
      </c>
      <c r="BZ35">
        <v>1291.5428571428599</v>
      </c>
      <c r="CA35">
        <v>588.28571428571399</v>
      </c>
      <c r="CB35">
        <v>676.37857142857104</v>
      </c>
      <c r="CC35">
        <v>491.71428571428601</v>
      </c>
      <c r="CD35">
        <v>465.30952380952402</v>
      </c>
      <c r="CE35">
        <v>2260</v>
      </c>
      <c r="CF35">
        <v>3616.7142857142899</v>
      </c>
      <c r="CG35" t="s">
        <v>94</v>
      </c>
      <c r="CH35" t="s">
        <v>94</v>
      </c>
      <c r="CI35" t="s">
        <v>94</v>
      </c>
      <c r="CJ35" t="s">
        <v>94</v>
      </c>
      <c r="CK35" t="s">
        <v>94</v>
      </c>
      <c r="CL35">
        <v>146.828571428571</v>
      </c>
      <c r="CM35">
        <v>602</v>
      </c>
      <c r="CN35">
        <v>774.25</v>
      </c>
      <c r="CO35" t="s">
        <v>94</v>
      </c>
      <c r="CP35">
        <v>228.57142857142901</v>
      </c>
    </row>
    <row r="36" spans="1:94" x14ac:dyDescent="0.25">
      <c r="A36" s="1">
        <v>44135.75</v>
      </c>
      <c r="B36" t="s">
        <v>94</v>
      </c>
      <c r="C36">
        <v>1200.5999999999999</v>
      </c>
      <c r="D36" t="s">
        <v>94</v>
      </c>
      <c r="E36">
        <v>1348.15625</v>
      </c>
      <c r="F36">
        <v>1295.9375</v>
      </c>
      <c r="G36">
        <v>2383.9</v>
      </c>
      <c r="H36">
        <v>1826.6875</v>
      </c>
      <c r="I36">
        <v>801.875</v>
      </c>
      <c r="J36">
        <v>768.375</v>
      </c>
      <c r="K36">
        <v>1662.4</v>
      </c>
      <c r="L36">
        <v>668</v>
      </c>
      <c r="M36">
        <v>1002.1875</v>
      </c>
      <c r="N36">
        <v>953.75</v>
      </c>
      <c r="O36">
        <v>7886.6666666666697</v>
      </c>
      <c r="P36">
        <v>2574.5</v>
      </c>
      <c r="Q36" t="s">
        <v>94</v>
      </c>
      <c r="R36">
        <v>592.25</v>
      </c>
      <c r="S36">
        <v>894.34375</v>
      </c>
      <c r="T36">
        <v>744</v>
      </c>
      <c r="U36" t="s">
        <v>94</v>
      </c>
      <c r="V36" t="s">
        <v>94</v>
      </c>
      <c r="W36" t="s">
        <v>94</v>
      </c>
      <c r="X36" t="s">
        <v>94</v>
      </c>
      <c r="Y36">
        <v>292.5</v>
      </c>
      <c r="Z36">
        <v>1715.9375</v>
      </c>
      <c r="AA36">
        <v>1935.625</v>
      </c>
      <c r="AB36">
        <v>744.4375</v>
      </c>
      <c r="AC36">
        <v>1217.325</v>
      </c>
      <c r="AD36">
        <v>1126.86666666667</v>
      </c>
      <c r="AE36">
        <v>1340</v>
      </c>
      <c r="AF36">
        <v>1276.4629629629601</v>
      </c>
      <c r="AG36">
        <v>1377.1875</v>
      </c>
      <c r="AH36" t="s">
        <v>94</v>
      </c>
      <c r="AI36">
        <v>5356.9791666666697</v>
      </c>
      <c r="AJ36">
        <v>3745</v>
      </c>
      <c r="AK36">
        <v>6036</v>
      </c>
      <c r="AL36">
        <v>5215</v>
      </c>
      <c r="AM36">
        <v>2152.0833333333298</v>
      </c>
      <c r="AN36" t="s">
        <v>94</v>
      </c>
      <c r="AO36">
        <v>4948.3125</v>
      </c>
      <c r="AP36">
        <v>3603.125</v>
      </c>
      <c r="AQ36">
        <v>5362</v>
      </c>
      <c r="AR36">
        <v>3806.25</v>
      </c>
      <c r="AS36">
        <v>2997.9166666666702</v>
      </c>
      <c r="AT36">
        <v>4112.4375</v>
      </c>
      <c r="AU36">
        <v>3582</v>
      </c>
      <c r="AV36">
        <v>5623.25</v>
      </c>
      <c r="AW36">
        <v>9641.375</v>
      </c>
      <c r="AX36">
        <v>3622.875</v>
      </c>
      <c r="AY36">
        <v>1650</v>
      </c>
      <c r="AZ36">
        <v>1959.5</v>
      </c>
      <c r="BA36">
        <v>5577.7083333333303</v>
      </c>
      <c r="BB36">
        <v>2630</v>
      </c>
      <c r="BC36">
        <v>1876.875</v>
      </c>
      <c r="BD36">
        <v>4265.625</v>
      </c>
      <c r="BE36">
        <v>2881.5</v>
      </c>
      <c r="BF36">
        <v>2530</v>
      </c>
      <c r="BG36" t="s">
        <v>94</v>
      </c>
      <c r="BH36">
        <v>2024.1666666666699</v>
      </c>
      <c r="BI36">
        <v>2309.5555555555602</v>
      </c>
      <c r="BJ36">
        <v>3432</v>
      </c>
      <c r="BK36" t="s">
        <v>94</v>
      </c>
      <c r="BL36">
        <v>5500</v>
      </c>
      <c r="BM36" t="s">
        <v>94</v>
      </c>
      <c r="BN36">
        <v>630.74374999999998</v>
      </c>
      <c r="BO36">
        <v>971.15625</v>
      </c>
      <c r="BP36" t="s">
        <v>94</v>
      </c>
      <c r="BQ36">
        <v>1407.5</v>
      </c>
      <c r="BR36">
        <v>556.91666666666697</v>
      </c>
      <c r="BS36">
        <v>157.61875000000001</v>
      </c>
      <c r="BT36">
        <v>252.65625</v>
      </c>
      <c r="BU36" t="s">
        <v>94</v>
      </c>
      <c r="BV36">
        <v>1189.5</v>
      </c>
      <c r="BW36">
        <v>878.75</v>
      </c>
      <c r="BX36" t="s">
        <v>94</v>
      </c>
      <c r="BY36">
        <v>1485.875</v>
      </c>
      <c r="BZ36">
        <v>1406.45</v>
      </c>
      <c r="CA36">
        <v>658</v>
      </c>
      <c r="CB36">
        <v>674.5625</v>
      </c>
      <c r="CC36">
        <v>501.5625</v>
      </c>
      <c r="CD36">
        <v>525.75</v>
      </c>
      <c r="CE36">
        <v>2372.0833333333298</v>
      </c>
      <c r="CF36">
        <v>3476.125</v>
      </c>
      <c r="CG36" t="s">
        <v>94</v>
      </c>
      <c r="CH36" t="s">
        <v>94</v>
      </c>
      <c r="CI36" t="s">
        <v>94</v>
      </c>
      <c r="CJ36" t="s">
        <v>94</v>
      </c>
      <c r="CK36" t="s">
        <v>94</v>
      </c>
      <c r="CL36">
        <v>144.375</v>
      </c>
      <c r="CM36">
        <v>596.625</v>
      </c>
      <c r="CN36">
        <v>766.46875</v>
      </c>
      <c r="CO36" t="s">
        <v>94</v>
      </c>
      <c r="CP36">
        <v>249.9375</v>
      </c>
    </row>
    <row r="37" spans="1:94" x14ac:dyDescent="0.25">
      <c r="A37" s="1">
        <v>44165.75</v>
      </c>
      <c r="B37" t="s">
        <v>94</v>
      </c>
      <c r="C37">
        <v>1200.3</v>
      </c>
      <c r="D37" t="s">
        <v>94</v>
      </c>
      <c r="E37">
        <v>1403</v>
      </c>
      <c r="F37">
        <v>1295.625</v>
      </c>
      <c r="G37">
        <v>2185.5</v>
      </c>
      <c r="H37">
        <v>1832.7083333333301</v>
      </c>
      <c r="I37">
        <v>816.66666666666697</v>
      </c>
      <c r="J37">
        <v>760.5</v>
      </c>
      <c r="K37">
        <v>1662.2</v>
      </c>
      <c r="L37">
        <v>673.625</v>
      </c>
      <c r="M37">
        <v>1023.75</v>
      </c>
      <c r="N37">
        <v>981.66666666666697</v>
      </c>
      <c r="O37">
        <v>8006.6666666666697</v>
      </c>
      <c r="P37">
        <v>2582</v>
      </c>
      <c r="Q37" t="s">
        <v>94</v>
      </c>
      <c r="R37">
        <v>599</v>
      </c>
      <c r="S37">
        <v>897.75</v>
      </c>
      <c r="T37">
        <v>748</v>
      </c>
      <c r="U37" t="s">
        <v>94</v>
      </c>
      <c r="V37" t="s">
        <v>94</v>
      </c>
      <c r="W37" t="s">
        <v>94</v>
      </c>
      <c r="X37" t="s">
        <v>94</v>
      </c>
      <c r="Y37">
        <v>320</v>
      </c>
      <c r="Z37">
        <v>1758.75</v>
      </c>
      <c r="AA37">
        <v>1895</v>
      </c>
      <c r="AB37">
        <v>758</v>
      </c>
      <c r="AC37">
        <v>1199.2</v>
      </c>
      <c r="AD37">
        <v>1127</v>
      </c>
      <c r="AE37">
        <v>1371.93333333333</v>
      </c>
      <c r="AF37">
        <v>1268.90625</v>
      </c>
      <c r="AG37">
        <v>1345.48125</v>
      </c>
      <c r="AH37" t="s">
        <v>94</v>
      </c>
      <c r="AI37">
        <v>5219.1666666666697</v>
      </c>
      <c r="AJ37">
        <v>3728.5416666666702</v>
      </c>
      <c r="AK37">
        <v>6000.75</v>
      </c>
      <c r="AL37">
        <v>5430</v>
      </c>
      <c r="AM37">
        <v>2116.6666666666702</v>
      </c>
      <c r="AN37" t="s">
        <v>94</v>
      </c>
      <c r="AO37">
        <v>5038.375</v>
      </c>
      <c r="AP37">
        <v>1933.75</v>
      </c>
      <c r="AQ37">
        <v>5274</v>
      </c>
      <c r="AR37">
        <v>3873.3333333333298</v>
      </c>
      <c r="AS37">
        <v>3050</v>
      </c>
      <c r="AT37">
        <v>4168.375</v>
      </c>
      <c r="AU37">
        <v>3635.75</v>
      </c>
      <c r="AV37">
        <v>7295.5</v>
      </c>
      <c r="AW37">
        <v>11075</v>
      </c>
      <c r="AX37">
        <v>3540.5</v>
      </c>
      <c r="AY37">
        <v>1650</v>
      </c>
      <c r="AZ37">
        <v>2002</v>
      </c>
      <c r="BA37">
        <v>5445</v>
      </c>
      <c r="BB37">
        <v>2868.75</v>
      </c>
      <c r="BC37">
        <v>1881.25</v>
      </c>
      <c r="BD37">
        <v>3997</v>
      </c>
      <c r="BE37">
        <v>2937</v>
      </c>
      <c r="BF37">
        <v>3564.7916666666702</v>
      </c>
      <c r="BG37" t="s">
        <v>94</v>
      </c>
      <c r="BH37">
        <v>2020.8333333333301</v>
      </c>
      <c r="BI37">
        <v>2318.75</v>
      </c>
      <c r="BJ37">
        <v>3489.75</v>
      </c>
      <c r="BK37" t="s">
        <v>94</v>
      </c>
      <c r="BL37">
        <v>5500</v>
      </c>
      <c r="BM37" t="s">
        <v>94</v>
      </c>
      <c r="BN37">
        <v>661.92499999999995</v>
      </c>
      <c r="BO37">
        <v>1069.25</v>
      </c>
      <c r="BP37" t="s">
        <v>94</v>
      </c>
      <c r="BQ37">
        <v>1785.5</v>
      </c>
      <c r="BR37">
        <v>602.375</v>
      </c>
      <c r="BS37">
        <v>164.15</v>
      </c>
      <c r="BT37">
        <v>298</v>
      </c>
      <c r="BU37" t="s">
        <v>94</v>
      </c>
      <c r="BV37">
        <v>1357</v>
      </c>
      <c r="BW37">
        <v>950</v>
      </c>
      <c r="BX37" t="s">
        <v>94</v>
      </c>
      <c r="BY37">
        <v>1735</v>
      </c>
      <c r="BZ37">
        <v>1631</v>
      </c>
      <c r="CA37">
        <v>657</v>
      </c>
      <c r="CB37">
        <v>694.5</v>
      </c>
      <c r="CC37">
        <v>518.33333333333303</v>
      </c>
      <c r="CD37">
        <v>535.66666666666697</v>
      </c>
      <c r="CE37">
        <v>2553.3333333333298</v>
      </c>
      <c r="CF37">
        <v>3921</v>
      </c>
      <c r="CG37" t="s">
        <v>94</v>
      </c>
      <c r="CH37" t="s">
        <v>94</v>
      </c>
      <c r="CI37" t="s">
        <v>94</v>
      </c>
      <c r="CJ37" t="s">
        <v>94</v>
      </c>
      <c r="CK37" t="s">
        <v>94</v>
      </c>
      <c r="CL37">
        <v>141.1</v>
      </c>
      <c r="CM37">
        <v>596.25</v>
      </c>
      <c r="CN37">
        <v>735</v>
      </c>
      <c r="CO37" t="s">
        <v>94</v>
      </c>
      <c r="CP37">
        <v>270</v>
      </c>
    </row>
    <row r="38" spans="1:94" x14ac:dyDescent="0.25">
      <c r="A38" s="1">
        <v>44196.75</v>
      </c>
      <c r="B38" t="s">
        <v>94</v>
      </c>
      <c r="C38">
        <v>1200.5999999999999</v>
      </c>
      <c r="D38" t="s">
        <v>94</v>
      </c>
      <c r="E38">
        <v>1314</v>
      </c>
      <c r="F38">
        <v>1287.0833333333301</v>
      </c>
      <c r="G38">
        <v>2206.3333333333298</v>
      </c>
      <c r="H38">
        <v>1780.25</v>
      </c>
      <c r="I38">
        <v>807.5</v>
      </c>
      <c r="J38">
        <v>758.33333333333303</v>
      </c>
      <c r="K38">
        <v>1662.4</v>
      </c>
      <c r="L38">
        <v>671</v>
      </c>
      <c r="M38">
        <v>972.08333333333303</v>
      </c>
      <c r="N38">
        <v>947.22222222222194</v>
      </c>
      <c r="O38">
        <v>7980</v>
      </c>
      <c r="P38">
        <v>2574.6666666666702</v>
      </c>
      <c r="Q38" t="s">
        <v>94</v>
      </c>
      <c r="R38">
        <v>595</v>
      </c>
      <c r="S38">
        <v>884.42857142857099</v>
      </c>
      <c r="T38">
        <v>771.33333333333303</v>
      </c>
      <c r="U38" t="s">
        <v>94</v>
      </c>
      <c r="V38" t="s">
        <v>94</v>
      </c>
      <c r="W38" t="s">
        <v>94</v>
      </c>
      <c r="X38" t="s">
        <v>94</v>
      </c>
      <c r="Y38">
        <v>330</v>
      </c>
      <c r="Z38">
        <v>1718.6666666666699</v>
      </c>
      <c r="AA38">
        <v>2076.3333333333298</v>
      </c>
      <c r="AB38">
        <v>759.33333333333303</v>
      </c>
      <c r="AC38">
        <v>1201.93333333333</v>
      </c>
      <c r="AD38">
        <v>1102</v>
      </c>
      <c r="AE38">
        <v>1363.8333333333301</v>
      </c>
      <c r="AF38" t="s">
        <v>94</v>
      </c>
      <c r="AG38" t="s">
        <v>94</v>
      </c>
      <c r="AH38" t="s">
        <v>94</v>
      </c>
      <c r="AI38">
        <v>5672.5</v>
      </c>
      <c r="AJ38">
        <v>3687</v>
      </c>
      <c r="AK38">
        <v>6146</v>
      </c>
      <c r="AL38">
        <v>5425</v>
      </c>
      <c r="AM38">
        <v>2271.1111111111099</v>
      </c>
      <c r="AN38" t="s">
        <v>94</v>
      </c>
      <c r="AO38">
        <v>5036.3888888888896</v>
      </c>
      <c r="AP38">
        <v>2018.3333333333301</v>
      </c>
      <c r="AQ38">
        <v>5347.5</v>
      </c>
      <c r="AR38">
        <v>3920</v>
      </c>
      <c r="AS38">
        <v>3237.2222222222199</v>
      </c>
      <c r="AT38">
        <v>4215</v>
      </c>
      <c r="AU38">
        <v>3436.8333333333298</v>
      </c>
      <c r="AV38">
        <v>7565.8333333333303</v>
      </c>
      <c r="AW38">
        <v>9616.6666666666697</v>
      </c>
      <c r="AX38">
        <v>3636.3333333333298</v>
      </c>
      <c r="AY38">
        <v>1655</v>
      </c>
      <c r="AZ38">
        <v>1961.6666666666699</v>
      </c>
      <c r="BA38">
        <v>5749.1666666666697</v>
      </c>
      <c r="BB38">
        <v>2639.5</v>
      </c>
      <c r="BC38">
        <v>1946.6666666666699</v>
      </c>
      <c r="BD38">
        <v>3993.6666666666702</v>
      </c>
      <c r="BE38">
        <v>2949.6666666666702</v>
      </c>
      <c r="BF38" t="s">
        <v>94</v>
      </c>
      <c r="BG38" t="s">
        <v>94</v>
      </c>
      <c r="BH38">
        <v>1950</v>
      </c>
      <c r="BI38">
        <v>2239.8611111111099</v>
      </c>
      <c r="BJ38">
        <v>3544.6666666666702</v>
      </c>
      <c r="BK38" t="s">
        <v>94</v>
      </c>
      <c r="BL38">
        <v>6050</v>
      </c>
      <c r="BM38" t="s">
        <v>94</v>
      </c>
      <c r="BN38">
        <v>777.25</v>
      </c>
      <c r="BO38">
        <v>1238.8</v>
      </c>
      <c r="BP38" t="s">
        <v>94</v>
      </c>
      <c r="BQ38">
        <v>2504.4</v>
      </c>
      <c r="BR38">
        <v>648.35</v>
      </c>
      <c r="BS38">
        <v>171.4</v>
      </c>
      <c r="BT38">
        <v>346.3</v>
      </c>
      <c r="BU38" t="s">
        <v>94</v>
      </c>
      <c r="BV38">
        <v>1772.6</v>
      </c>
      <c r="BW38">
        <v>1402</v>
      </c>
      <c r="BX38" t="s">
        <v>94</v>
      </c>
      <c r="BY38">
        <v>2119.6</v>
      </c>
      <c r="BZ38">
        <v>2055.6</v>
      </c>
      <c r="CA38">
        <v>709.2</v>
      </c>
      <c r="CB38">
        <v>821.4</v>
      </c>
      <c r="CC38">
        <v>488.08333333333297</v>
      </c>
      <c r="CD38">
        <v>566.70000000000005</v>
      </c>
      <c r="CE38" t="s">
        <v>94</v>
      </c>
      <c r="CF38">
        <v>4164.125</v>
      </c>
      <c r="CG38">
        <v>3796</v>
      </c>
      <c r="CH38" t="s">
        <v>94</v>
      </c>
      <c r="CI38" t="s">
        <v>94</v>
      </c>
      <c r="CJ38" t="s">
        <v>94</v>
      </c>
      <c r="CK38" t="s">
        <v>94</v>
      </c>
      <c r="CL38">
        <v>135.83000000000001</v>
      </c>
      <c r="CM38">
        <v>719.6</v>
      </c>
      <c r="CN38">
        <v>956.15</v>
      </c>
      <c r="CO38" t="s">
        <v>94</v>
      </c>
      <c r="CP38">
        <v>290.8</v>
      </c>
    </row>
    <row r="39" spans="1:94" x14ac:dyDescent="0.25">
      <c r="A39" s="1">
        <v>44227.75</v>
      </c>
      <c r="B39" t="s">
        <v>94</v>
      </c>
      <c r="C39">
        <v>1217.8499999999999</v>
      </c>
      <c r="D39" t="s">
        <v>94</v>
      </c>
      <c r="E39">
        <v>1366.59375</v>
      </c>
      <c r="F39">
        <v>1292</v>
      </c>
      <c r="G39">
        <v>2248.5</v>
      </c>
      <c r="H39">
        <v>1821</v>
      </c>
      <c r="I39">
        <v>885.20833333333303</v>
      </c>
      <c r="J39">
        <v>753.3125</v>
      </c>
      <c r="K39">
        <v>1644.0250000000001</v>
      </c>
      <c r="L39">
        <v>671</v>
      </c>
      <c r="M39">
        <v>981.04166666666697</v>
      </c>
      <c r="N39">
        <v>960</v>
      </c>
      <c r="O39">
        <v>7866.25</v>
      </c>
      <c r="P39">
        <v>2551.5</v>
      </c>
      <c r="Q39" t="s">
        <v>94</v>
      </c>
      <c r="R39">
        <v>589.25</v>
      </c>
      <c r="S39">
        <v>893.09375</v>
      </c>
      <c r="T39">
        <v>734.5</v>
      </c>
      <c r="U39" t="s">
        <v>94</v>
      </c>
      <c r="V39" t="s">
        <v>94</v>
      </c>
      <c r="W39" t="s">
        <v>94</v>
      </c>
      <c r="X39" t="s">
        <v>94</v>
      </c>
      <c r="Y39">
        <v>319.5</v>
      </c>
      <c r="Z39">
        <v>1761.5</v>
      </c>
      <c r="AA39">
        <v>2110.5</v>
      </c>
      <c r="AB39">
        <v>754.25</v>
      </c>
      <c r="AC39">
        <v>1219.9000000000001</v>
      </c>
      <c r="AD39">
        <v>1102</v>
      </c>
      <c r="AE39">
        <v>1337.5</v>
      </c>
      <c r="AF39" t="s">
        <v>94</v>
      </c>
      <c r="AG39" t="s">
        <v>94</v>
      </c>
      <c r="AH39" t="s">
        <v>94</v>
      </c>
      <c r="AI39">
        <v>4951.875</v>
      </c>
      <c r="AJ39">
        <v>3853.5</v>
      </c>
      <c r="AK39">
        <v>6250.25</v>
      </c>
      <c r="AL39">
        <v>5431.25</v>
      </c>
      <c r="AM39">
        <v>2308.3333333333298</v>
      </c>
      <c r="AN39" t="s">
        <v>94</v>
      </c>
      <c r="AO39">
        <v>5272.2916666666697</v>
      </c>
      <c r="AP39">
        <v>2477.6388888888901</v>
      </c>
      <c r="AQ39">
        <v>5418.125</v>
      </c>
      <c r="AR39">
        <v>3885</v>
      </c>
      <c r="AS39">
        <v>2941.25</v>
      </c>
      <c r="AT39">
        <v>4209.4375</v>
      </c>
      <c r="AU39">
        <v>3564</v>
      </c>
      <c r="AV39">
        <v>6863.5416666666697</v>
      </c>
      <c r="AW39">
        <v>10066.875</v>
      </c>
      <c r="AX39">
        <v>3763.75</v>
      </c>
      <c r="AY39">
        <v>1800</v>
      </c>
      <c r="AZ39">
        <v>1926.9749999999999</v>
      </c>
      <c r="BA39">
        <v>5706.25</v>
      </c>
      <c r="BB39">
        <v>2644.125</v>
      </c>
      <c r="BC39">
        <v>1853.875</v>
      </c>
      <c r="BD39">
        <v>4209</v>
      </c>
      <c r="BE39">
        <v>2971.5625</v>
      </c>
      <c r="BF39" t="s">
        <v>94</v>
      </c>
      <c r="BG39" t="s">
        <v>94</v>
      </c>
      <c r="BH39">
        <v>2095.1041666666702</v>
      </c>
      <c r="BI39">
        <v>2241.25</v>
      </c>
      <c r="BJ39">
        <v>3620</v>
      </c>
      <c r="BK39">
        <v>4570</v>
      </c>
      <c r="BL39">
        <v>5643.3333333333303</v>
      </c>
      <c r="BM39" t="s">
        <v>94</v>
      </c>
      <c r="BN39">
        <v>766</v>
      </c>
      <c r="BO39">
        <v>1261.6666666666699</v>
      </c>
      <c r="BP39" t="s">
        <v>94</v>
      </c>
      <c r="BQ39">
        <v>2515</v>
      </c>
      <c r="BR39">
        <v>636.16666666666697</v>
      </c>
      <c r="BS39">
        <v>172.40833333333299</v>
      </c>
      <c r="BT39">
        <v>352.66666666666703</v>
      </c>
      <c r="BU39" t="s">
        <v>94</v>
      </c>
      <c r="BV39">
        <v>1802</v>
      </c>
      <c r="BW39">
        <v>1508.3333333333301</v>
      </c>
      <c r="BX39" t="s">
        <v>94</v>
      </c>
      <c r="BY39">
        <v>1344.8333333333301</v>
      </c>
      <c r="BZ39">
        <v>1921</v>
      </c>
      <c r="CA39">
        <v>667</v>
      </c>
      <c r="CB39">
        <v>851.16666666666697</v>
      </c>
      <c r="CC39">
        <v>505.972222222222</v>
      </c>
      <c r="CD39">
        <v>580.25</v>
      </c>
      <c r="CE39" t="s">
        <v>94</v>
      </c>
      <c r="CF39">
        <v>4088.3333333333298</v>
      </c>
      <c r="CG39" t="s">
        <v>94</v>
      </c>
      <c r="CH39" t="s">
        <v>94</v>
      </c>
      <c r="CI39" t="s">
        <v>94</v>
      </c>
      <c r="CJ39" t="s">
        <v>94</v>
      </c>
      <c r="CK39" t="s">
        <v>94</v>
      </c>
      <c r="CL39">
        <v>129.96666666666701</v>
      </c>
      <c r="CM39">
        <v>744.33333333333303</v>
      </c>
      <c r="CN39">
        <v>930.33333333333303</v>
      </c>
      <c r="CO39" t="s">
        <v>94</v>
      </c>
      <c r="CP39">
        <v>287.66666666666703</v>
      </c>
    </row>
    <row r="40" spans="1:94" x14ac:dyDescent="0.25">
      <c r="A40" s="1">
        <v>44255.75</v>
      </c>
      <c r="B40" t="s">
        <v>94</v>
      </c>
      <c r="C40">
        <v>1189.5333333333299</v>
      </c>
      <c r="D40" t="s">
        <v>94</v>
      </c>
      <c r="E40">
        <v>1314.75</v>
      </c>
      <c r="F40">
        <v>1287</v>
      </c>
      <c r="G40">
        <v>2277.0833333333298</v>
      </c>
      <c r="H40">
        <v>1848</v>
      </c>
      <c r="I40">
        <v>800</v>
      </c>
      <c r="J40">
        <v>766.75</v>
      </c>
      <c r="K40">
        <v>1576.5333333333299</v>
      </c>
      <c r="L40">
        <v>670</v>
      </c>
      <c r="M40">
        <v>1000.83333333333</v>
      </c>
      <c r="N40">
        <v>958.33333333333303</v>
      </c>
      <c r="O40">
        <v>7913.3333333333303</v>
      </c>
      <c r="P40">
        <v>2557</v>
      </c>
      <c r="Q40" t="s">
        <v>94</v>
      </c>
      <c r="R40">
        <v>589.16666666666697</v>
      </c>
      <c r="S40">
        <v>895</v>
      </c>
      <c r="T40">
        <v>770</v>
      </c>
      <c r="U40" t="s">
        <v>94</v>
      </c>
      <c r="V40" t="s">
        <v>94</v>
      </c>
      <c r="W40" t="s">
        <v>94</v>
      </c>
      <c r="X40" t="s">
        <v>94</v>
      </c>
      <c r="Y40">
        <v>312</v>
      </c>
      <c r="Z40">
        <v>1731</v>
      </c>
      <c r="AA40">
        <v>2020.6666666666699</v>
      </c>
      <c r="AB40">
        <v>748.25</v>
      </c>
      <c r="AC40">
        <v>1192.7166666666701</v>
      </c>
      <c r="AD40">
        <v>1102</v>
      </c>
      <c r="AE40">
        <v>1316.875</v>
      </c>
      <c r="AF40" t="s">
        <v>94</v>
      </c>
      <c r="AG40" t="s">
        <v>94</v>
      </c>
      <c r="AH40" t="s">
        <v>94</v>
      </c>
      <c r="AI40">
        <v>6007.5</v>
      </c>
      <c r="AJ40">
        <v>3908</v>
      </c>
      <c r="AK40">
        <v>6391</v>
      </c>
      <c r="AL40">
        <v>5490.5555555555602</v>
      </c>
      <c r="AM40">
        <v>2116.6666666666702</v>
      </c>
      <c r="AN40" t="s">
        <v>94</v>
      </c>
      <c r="AO40">
        <v>5249.1666666666697</v>
      </c>
      <c r="AP40">
        <v>2219.1666666666702</v>
      </c>
      <c r="AQ40">
        <v>5395.3333333333303</v>
      </c>
      <c r="AR40">
        <v>3841.6666666666702</v>
      </c>
      <c r="AS40">
        <v>3048</v>
      </c>
      <c r="AT40">
        <v>4289.5833333333303</v>
      </c>
      <c r="AU40">
        <v>3661.6666666666702</v>
      </c>
      <c r="AV40">
        <v>6788.6666666666697</v>
      </c>
      <c r="AW40">
        <v>10175</v>
      </c>
      <c r="AX40">
        <v>3848</v>
      </c>
      <c r="AY40">
        <v>1666.6666666666699</v>
      </c>
      <c r="AZ40">
        <v>1910.6666666666699</v>
      </c>
      <c r="BA40">
        <v>5748.6111111111104</v>
      </c>
      <c r="BB40">
        <v>2551.3333333333298</v>
      </c>
      <c r="BC40">
        <v>1830</v>
      </c>
      <c r="BD40">
        <v>4268</v>
      </c>
      <c r="BE40">
        <v>3067</v>
      </c>
      <c r="BF40" t="s">
        <v>94</v>
      </c>
      <c r="BG40" t="s">
        <v>94</v>
      </c>
      <c r="BH40">
        <v>2095.6666666666702</v>
      </c>
      <c r="BI40">
        <v>2188.8888888888901</v>
      </c>
      <c r="BJ40">
        <v>3682.6666666666702</v>
      </c>
      <c r="BK40" t="s">
        <v>94</v>
      </c>
      <c r="BL40">
        <v>6100</v>
      </c>
      <c r="BM40" t="s">
        <v>94</v>
      </c>
      <c r="BN40">
        <v>776.66666666666697</v>
      </c>
      <c r="BO40">
        <v>1252.3333333333301</v>
      </c>
      <c r="BP40" t="s">
        <v>94</v>
      </c>
      <c r="BQ40">
        <v>2009.3333333333301</v>
      </c>
      <c r="BR40">
        <v>690.97222222222194</v>
      </c>
      <c r="BS40">
        <v>174.85833333333301</v>
      </c>
      <c r="BT40">
        <v>322</v>
      </c>
      <c r="BU40" t="s">
        <v>94</v>
      </c>
      <c r="BV40">
        <v>1339.0833333333301</v>
      </c>
      <c r="BW40">
        <v>1343.8888888888901</v>
      </c>
      <c r="BX40" t="s">
        <v>94</v>
      </c>
      <c r="BY40">
        <v>955.66666666666697</v>
      </c>
      <c r="BZ40">
        <v>1790.1666666666699</v>
      </c>
      <c r="CA40">
        <v>667.83333333333303</v>
      </c>
      <c r="CB40">
        <v>872.16666666666697</v>
      </c>
      <c r="CC40">
        <v>493.472222222222</v>
      </c>
      <c r="CD40">
        <v>553.08333333333303</v>
      </c>
      <c r="CE40">
        <v>2900</v>
      </c>
      <c r="CF40">
        <v>4033.3333333333298</v>
      </c>
      <c r="CG40" t="s">
        <v>94</v>
      </c>
      <c r="CH40" t="s">
        <v>94</v>
      </c>
      <c r="CI40" t="s">
        <v>94</v>
      </c>
      <c r="CJ40" t="s">
        <v>94</v>
      </c>
      <c r="CK40" t="s">
        <v>94</v>
      </c>
      <c r="CL40">
        <v>124.76666666666701</v>
      </c>
      <c r="CM40">
        <v>647</v>
      </c>
      <c r="CN40">
        <v>848.33333333333303</v>
      </c>
      <c r="CO40" t="s">
        <v>94</v>
      </c>
      <c r="CP40">
        <v>294.3</v>
      </c>
    </row>
    <row r="41" spans="1:94" x14ac:dyDescent="0.25">
      <c r="A41" s="1">
        <v>44286.75</v>
      </c>
      <c r="B41" t="s">
        <v>94</v>
      </c>
      <c r="C41">
        <v>1270.0999999999999</v>
      </c>
      <c r="D41" t="s">
        <v>94</v>
      </c>
      <c r="E41">
        <v>1323.0625</v>
      </c>
      <c r="F41">
        <v>1282.25</v>
      </c>
      <c r="G41">
        <v>2295.625</v>
      </c>
      <c r="H41">
        <v>1807.25</v>
      </c>
      <c r="I41">
        <v>864.83333333333303</v>
      </c>
      <c r="J41">
        <v>764.25</v>
      </c>
      <c r="K41">
        <v>1604.3</v>
      </c>
      <c r="L41">
        <v>688</v>
      </c>
      <c r="M41">
        <v>1049.0625</v>
      </c>
      <c r="N41">
        <v>967.5</v>
      </c>
      <c r="O41">
        <v>7844.375</v>
      </c>
      <c r="P41">
        <v>2556.6875</v>
      </c>
      <c r="Q41" t="s">
        <v>94</v>
      </c>
      <c r="R41">
        <v>584</v>
      </c>
      <c r="S41">
        <v>884.75</v>
      </c>
      <c r="T41">
        <v>789.75</v>
      </c>
      <c r="U41" t="s">
        <v>94</v>
      </c>
      <c r="V41" t="s">
        <v>94</v>
      </c>
      <c r="W41" t="s">
        <v>94</v>
      </c>
      <c r="X41" t="s">
        <v>94</v>
      </c>
      <c r="Y41">
        <v>321.375</v>
      </c>
      <c r="Z41">
        <v>1651</v>
      </c>
      <c r="AA41">
        <v>2012</v>
      </c>
      <c r="AB41">
        <v>741.75</v>
      </c>
      <c r="AC41">
        <v>1228.80833333333</v>
      </c>
      <c r="AD41">
        <v>1102</v>
      </c>
      <c r="AE41">
        <v>1335.0416666666699</v>
      </c>
      <c r="AF41" t="s">
        <v>94</v>
      </c>
      <c r="AG41" t="s">
        <v>94</v>
      </c>
      <c r="AH41" t="s">
        <v>94</v>
      </c>
      <c r="AI41">
        <v>5720.125</v>
      </c>
      <c r="AJ41">
        <v>4090.5</v>
      </c>
      <c r="AK41">
        <v>6418.875</v>
      </c>
      <c r="AL41">
        <v>5547.5</v>
      </c>
      <c r="AM41">
        <v>2210.4166666666702</v>
      </c>
      <c r="AN41" t="s">
        <v>94</v>
      </c>
      <c r="AO41">
        <v>5477.5</v>
      </c>
      <c r="AP41">
        <v>2441.6666666666702</v>
      </c>
      <c r="AQ41">
        <v>5663</v>
      </c>
      <c r="AR41">
        <v>3906.25</v>
      </c>
      <c r="AS41">
        <v>3137.5</v>
      </c>
      <c r="AT41">
        <v>4498</v>
      </c>
      <c r="AU41">
        <v>3901.6666666666702</v>
      </c>
      <c r="AV41">
        <v>5456.2916666666697</v>
      </c>
      <c r="AW41">
        <v>9931.25</v>
      </c>
      <c r="AX41">
        <v>4019.375</v>
      </c>
      <c r="AY41">
        <v>1700</v>
      </c>
      <c r="AZ41">
        <v>1949.5</v>
      </c>
      <c r="BA41">
        <v>5937.5</v>
      </c>
      <c r="BB41">
        <v>2495.5</v>
      </c>
      <c r="BC41">
        <v>1785.625</v>
      </c>
      <c r="BD41">
        <v>4169.875</v>
      </c>
      <c r="BE41">
        <v>3078</v>
      </c>
      <c r="BF41" t="s">
        <v>94</v>
      </c>
      <c r="BG41" t="s">
        <v>94</v>
      </c>
      <c r="BH41">
        <v>2186.25</v>
      </c>
      <c r="BI41">
        <v>2783.75</v>
      </c>
      <c r="BJ41">
        <v>3725.5</v>
      </c>
      <c r="BK41" t="s">
        <v>94</v>
      </c>
      <c r="BL41">
        <v>6100</v>
      </c>
      <c r="BM41" t="s">
        <v>94</v>
      </c>
      <c r="BN41">
        <v>711.78125</v>
      </c>
      <c r="BO41">
        <v>1181.875</v>
      </c>
      <c r="BP41" t="s">
        <v>94</v>
      </c>
      <c r="BQ41">
        <v>1371.5</v>
      </c>
      <c r="BR41">
        <v>633.22916666666697</v>
      </c>
      <c r="BS41">
        <v>172.36875000000001</v>
      </c>
      <c r="BT41">
        <v>329</v>
      </c>
      <c r="BU41" t="s">
        <v>94</v>
      </c>
      <c r="BV41">
        <v>983.25</v>
      </c>
      <c r="BW41">
        <v>894.375</v>
      </c>
      <c r="BX41" t="s">
        <v>94</v>
      </c>
      <c r="BY41">
        <v>937.875</v>
      </c>
      <c r="BZ41">
        <v>1772.75</v>
      </c>
      <c r="CA41">
        <v>708.28125</v>
      </c>
      <c r="CB41">
        <v>838.3125</v>
      </c>
      <c r="CC41">
        <v>489.6875</v>
      </c>
      <c r="CD41">
        <v>537.53125</v>
      </c>
      <c r="CE41">
        <v>2900</v>
      </c>
      <c r="CF41">
        <v>4129.6458333333303</v>
      </c>
      <c r="CG41" t="s">
        <v>94</v>
      </c>
      <c r="CH41" t="s">
        <v>94</v>
      </c>
      <c r="CI41" t="s">
        <v>94</v>
      </c>
      <c r="CJ41" t="s">
        <v>94</v>
      </c>
      <c r="CK41" t="s">
        <v>94</v>
      </c>
      <c r="CL41">
        <v>116.85</v>
      </c>
      <c r="CM41">
        <v>635.1875</v>
      </c>
      <c r="CN41">
        <v>810.25</v>
      </c>
      <c r="CO41" t="s">
        <v>94</v>
      </c>
      <c r="CP41">
        <v>287.5</v>
      </c>
    </row>
    <row r="42" spans="1:94" x14ac:dyDescent="0.25">
      <c r="A42" s="1">
        <v>44316.75</v>
      </c>
      <c r="B42" t="s">
        <v>94</v>
      </c>
      <c r="C42">
        <v>1263.86666666667</v>
      </c>
      <c r="D42" t="s">
        <v>94</v>
      </c>
      <c r="E42">
        <v>1338.8333333333301</v>
      </c>
      <c r="F42">
        <v>1282.3333333333301</v>
      </c>
      <c r="G42">
        <v>2227</v>
      </c>
      <c r="H42">
        <v>1808</v>
      </c>
      <c r="I42">
        <v>854.72222222222194</v>
      </c>
      <c r="J42">
        <v>764.25</v>
      </c>
      <c r="K42">
        <v>1659.05555555556</v>
      </c>
      <c r="L42">
        <v>687</v>
      </c>
      <c r="M42">
        <v>1064.1666666666699</v>
      </c>
      <c r="N42">
        <v>927.5</v>
      </c>
      <c r="O42">
        <v>7652.5</v>
      </c>
      <c r="P42">
        <v>2548.6666666666702</v>
      </c>
      <c r="Q42" t="s">
        <v>94</v>
      </c>
      <c r="R42">
        <v>585.66666666666697</v>
      </c>
      <c r="S42">
        <v>884.66666666666697</v>
      </c>
      <c r="T42">
        <v>761.33333333333303</v>
      </c>
      <c r="U42" t="s">
        <v>94</v>
      </c>
      <c r="V42" t="s">
        <v>94</v>
      </c>
      <c r="W42" t="s">
        <v>94</v>
      </c>
      <c r="X42" t="s">
        <v>94</v>
      </c>
      <c r="Y42">
        <v>319.5</v>
      </c>
      <c r="Z42">
        <v>1620.6666666666699</v>
      </c>
      <c r="AA42">
        <v>2005.3333333333301</v>
      </c>
      <c r="AB42">
        <v>761.83333333333303</v>
      </c>
      <c r="AC42">
        <v>1243.63333333333</v>
      </c>
      <c r="AD42">
        <v>1105.25</v>
      </c>
      <c r="AE42">
        <v>1316.5277777777801</v>
      </c>
      <c r="AF42" t="s">
        <v>94</v>
      </c>
      <c r="AG42" t="s">
        <v>94</v>
      </c>
      <c r="AH42" t="s">
        <v>94</v>
      </c>
      <c r="AI42">
        <v>5730</v>
      </c>
      <c r="AJ42">
        <v>4103.3333333333303</v>
      </c>
      <c r="AK42">
        <v>6524.5833333333303</v>
      </c>
      <c r="AL42">
        <v>5214.1666666666697</v>
      </c>
      <c r="AM42">
        <v>2205.5555555555602</v>
      </c>
      <c r="AN42" t="s">
        <v>94</v>
      </c>
      <c r="AO42">
        <v>5314.4444444444398</v>
      </c>
      <c r="AP42">
        <v>2630</v>
      </c>
      <c r="AQ42">
        <v>5719.3333333333303</v>
      </c>
      <c r="AR42">
        <v>3911.6666666666702</v>
      </c>
      <c r="AS42">
        <v>3366.3888888888901</v>
      </c>
      <c r="AT42">
        <v>4480.5</v>
      </c>
      <c r="AU42">
        <v>3929.3333333333298</v>
      </c>
      <c r="AV42">
        <v>4996.6666666666697</v>
      </c>
      <c r="AW42">
        <v>9925</v>
      </c>
      <c r="AX42">
        <v>4137.7777777777801</v>
      </c>
      <c r="AY42">
        <v>1700</v>
      </c>
      <c r="AZ42">
        <v>1948</v>
      </c>
      <c r="BA42">
        <v>5975</v>
      </c>
      <c r="BB42">
        <v>2415.3333333333298</v>
      </c>
      <c r="BC42">
        <v>1783.3333333333301</v>
      </c>
      <c r="BD42">
        <v>4217</v>
      </c>
      <c r="BE42">
        <v>3075.6666666666702</v>
      </c>
      <c r="BF42" t="s">
        <v>94</v>
      </c>
      <c r="BG42" t="s">
        <v>94</v>
      </c>
      <c r="BH42">
        <v>2117.7777777777801</v>
      </c>
      <c r="BI42">
        <v>2837.5</v>
      </c>
      <c r="BJ42">
        <v>3838.6666666666702</v>
      </c>
      <c r="BK42" t="s">
        <v>94</v>
      </c>
      <c r="BL42">
        <v>6100</v>
      </c>
      <c r="BM42" t="s">
        <v>94</v>
      </c>
      <c r="BN42">
        <v>718.944444444444</v>
      </c>
      <c r="BO42">
        <v>1113.5</v>
      </c>
      <c r="BP42" t="s">
        <v>94</v>
      </c>
      <c r="BQ42">
        <v>1185.3333333333301</v>
      </c>
      <c r="BR42">
        <v>571.38888888888903</v>
      </c>
      <c r="BS42">
        <v>172.76666666666699</v>
      </c>
      <c r="BT42">
        <v>318</v>
      </c>
      <c r="BU42" t="s">
        <v>94</v>
      </c>
      <c r="BV42">
        <v>1063</v>
      </c>
      <c r="BW42">
        <v>862.77777777777806</v>
      </c>
      <c r="BX42" t="s">
        <v>94</v>
      </c>
      <c r="BY42">
        <v>1018.66666666667</v>
      </c>
      <c r="BZ42">
        <v>1730.3333333333301</v>
      </c>
      <c r="CA42">
        <v>727.91666666666697</v>
      </c>
      <c r="CB42">
        <v>945.16666666666697</v>
      </c>
      <c r="CC42">
        <v>562.98611111111097</v>
      </c>
      <c r="CD42">
        <v>527.33333333333303</v>
      </c>
      <c r="CE42">
        <v>2635</v>
      </c>
      <c r="CF42">
        <v>4297.3333333333303</v>
      </c>
      <c r="CG42" t="s">
        <v>94</v>
      </c>
      <c r="CH42" t="s">
        <v>94</v>
      </c>
      <c r="CI42" t="s">
        <v>94</v>
      </c>
      <c r="CJ42" t="s">
        <v>94</v>
      </c>
      <c r="CK42" t="s">
        <v>94</v>
      </c>
      <c r="CL42">
        <v>125.133333333333</v>
      </c>
      <c r="CM42">
        <v>726</v>
      </c>
      <c r="CN42">
        <v>817.66666666666697</v>
      </c>
      <c r="CO42" t="s">
        <v>94</v>
      </c>
      <c r="CP42">
        <v>269</v>
      </c>
    </row>
    <row r="43" spans="1:94" x14ac:dyDescent="0.25">
      <c r="A43" s="1">
        <v>44347.75</v>
      </c>
      <c r="B43" t="s">
        <v>94</v>
      </c>
      <c r="C43">
        <v>1538.18</v>
      </c>
      <c r="D43" t="s">
        <v>94</v>
      </c>
      <c r="E43">
        <v>1362.8050000000001</v>
      </c>
      <c r="F43">
        <v>1284.5999999999999</v>
      </c>
      <c r="G43">
        <v>2224.1999999999998</v>
      </c>
      <c r="H43">
        <v>1817.2</v>
      </c>
      <c r="I43">
        <v>852.66666666666697</v>
      </c>
      <c r="J43">
        <v>775.55</v>
      </c>
      <c r="K43">
        <v>1668.2</v>
      </c>
      <c r="L43">
        <v>699.45</v>
      </c>
      <c r="M43">
        <v>1061.5</v>
      </c>
      <c r="N43">
        <v>926.25</v>
      </c>
      <c r="O43">
        <v>8018.75</v>
      </c>
      <c r="P43">
        <v>2538.6</v>
      </c>
      <c r="Q43" t="s">
        <v>94</v>
      </c>
      <c r="R43">
        <v>588.32000000000005</v>
      </c>
      <c r="S43">
        <v>953.22500000000002</v>
      </c>
      <c r="T43">
        <v>802.8</v>
      </c>
      <c r="U43" t="s">
        <v>94</v>
      </c>
      <c r="V43" t="s">
        <v>94</v>
      </c>
      <c r="W43" t="s">
        <v>94</v>
      </c>
      <c r="X43" t="s">
        <v>94</v>
      </c>
      <c r="Y43">
        <v>312</v>
      </c>
      <c r="Z43">
        <v>1618.6</v>
      </c>
      <c r="AA43">
        <v>1980.8</v>
      </c>
      <c r="AB43">
        <v>770</v>
      </c>
      <c r="AC43">
        <v>1247.22</v>
      </c>
      <c r="AD43">
        <v>1102</v>
      </c>
      <c r="AE43">
        <v>1319.75</v>
      </c>
      <c r="AF43" t="s">
        <v>94</v>
      </c>
      <c r="AG43" t="s">
        <v>94</v>
      </c>
      <c r="AH43" t="s">
        <v>94</v>
      </c>
      <c r="AI43">
        <v>5456.3333333333303</v>
      </c>
      <c r="AJ43">
        <v>4151.6000000000004</v>
      </c>
      <c r="AK43">
        <v>6685.6</v>
      </c>
      <c r="AL43">
        <v>5788.5</v>
      </c>
      <c r="AM43">
        <v>2334</v>
      </c>
      <c r="AN43" t="s">
        <v>94</v>
      </c>
      <c r="AO43">
        <v>5718</v>
      </c>
      <c r="AP43">
        <v>2503</v>
      </c>
      <c r="AQ43">
        <v>6123.1</v>
      </c>
      <c r="AR43">
        <v>4074</v>
      </c>
      <c r="AS43">
        <v>3316.8333333333298</v>
      </c>
      <c r="AT43">
        <v>4478</v>
      </c>
      <c r="AU43">
        <v>4043.6</v>
      </c>
      <c r="AV43">
        <v>5053.3333333333303</v>
      </c>
      <c r="AW43">
        <v>9445</v>
      </c>
      <c r="AX43">
        <v>4131.7666666666701</v>
      </c>
      <c r="AY43">
        <v>1700</v>
      </c>
      <c r="AZ43">
        <v>1935.2</v>
      </c>
      <c r="BA43">
        <v>6062.1666666666697</v>
      </c>
      <c r="BB43">
        <v>2336.4</v>
      </c>
      <c r="BC43">
        <v>1871.4</v>
      </c>
      <c r="BD43">
        <v>4398</v>
      </c>
      <c r="BE43">
        <v>3212.2</v>
      </c>
      <c r="BF43" t="s">
        <v>94</v>
      </c>
      <c r="BG43" t="s">
        <v>94</v>
      </c>
      <c r="BH43">
        <v>2081</v>
      </c>
      <c r="BI43">
        <v>2463.9166666666702</v>
      </c>
      <c r="BJ43">
        <v>3839</v>
      </c>
      <c r="BK43" t="s">
        <v>94</v>
      </c>
      <c r="BL43">
        <v>5650</v>
      </c>
      <c r="BM43" t="s">
        <v>94</v>
      </c>
      <c r="BN43">
        <v>751</v>
      </c>
      <c r="BO43">
        <v>1230.2</v>
      </c>
      <c r="BP43" t="s">
        <v>94</v>
      </c>
      <c r="BQ43">
        <v>1370.95</v>
      </c>
      <c r="BR43">
        <v>588.125</v>
      </c>
      <c r="BS43">
        <v>183.155</v>
      </c>
      <c r="BT43">
        <v>329.8</v>
      </c>
      <c r="BU43" t="s">
        <v>94</v>
      </c>
      <c r="BV43">
        <v>968</v>
      </c>
      <c r="BW43">
        <v>821.75</v>
      </c>
      <c r="BX43" t="s">
        <v>94</v>
      </c>
      <c r="BY43">
        <v>1188.95</v>
      </c>
      <c r="BZ43">
        <v>1666</v>
      </c>
      <c r="CA43">
        <v>737.6</v>
      </c>
      <c r="CB43">
        <v>761.85</v>
      </c>
      <c r="CC43">
        <v>530.72500000000002</v>
      </c>
      <c r="CD43">
        <v>500.9</v>
      </c>
      <c r="CE43">
        <v>2468.13333333333</v>
      </c>
      <c r="CF43">
        <v>4606.6833333333298</v>
      </c>
      <c r="CG43" t="s">
        <v>94</v>
      </c>
      <c r="CH43" t="s">
        <v>94</v>
      </c>
      <c r="CI43" t="s">
        <v>94</v>
      </c>
      <c r="CJ43" t="s">
        <v>94</v>
      </c>
      <c r="CK43" t="s">
        <v>94</v>
      </c>
      <c r="CL43">
        <v>132.66</v>
      </c>
      <c r="CM43">
        <v>735.2</v>
      </c>
      <c r="CN43">
        <v>819</v>
      </c>
      <c r="CO43" t="s">
        <v>94</v>
      </c>
      <c r="CP43">
        <v>282</v>
      </c>
    </row>
    <row r="44" spans="1:94" x14ac:dyDescent="0.25">
      <c r="A44" s="1">
        <v>44377.75</v>
      </c>
      <c r="B44" t="s">
        <v>94</v>
      </c>
      <c r="C44">
        <v>1920</v>
      </c>
      <c r="D44" t="s">
        <v>94</v>
      </c>
      <c r="E44">
        <v>1398.25</v>
      </c>
      <c r="F44">
        <v>1290</v>
      </c>
      <c r="G44">
        <v>2232.4375</v>
      </c>
      <c r="H44">
        <v>1826</v>
      </c>
      <c r="I44">
        <v>856.875</v>
      </c>
      <c r="J44">
        <v>786.875</v>
      </c>
      <c r="K44">
        <v>1823.0125</v>
      </c>
      <c r="L44">
        <v>707</v>
      </c>
      <c r="M44">
        <v>1043.125</v>
      </c>
      <c r="N44">
        <v>969.58333333333303</v>
      </c>
      <c r="O44">
        <v>8015.3125</v>
      </c>
      <c r="P44">
        <v>2553.75</v>
      </c>
      <c r="Q44" t="s">
        <v>94</v>
      </c>
      <c r="R44">
        <v>588.625</v>
      </c>
      <c r="S44">
        <v>941.75</v>
      </c>
      <c r="T44">
        <v>804.5</v>
      </c>
      <c r="U44" t="s">
        <v>94</v>
      </c>
      <c r="V44" t="s">
        <v>94</v>
      </c>
      <c r="W44" t="s">
        <v>94</v>
      </c>
      <c r="X44" t="s">
        <v>94</v>
      </c>
      <c r="Y44">
        <v>322</v>
      </c>
      <c r="Z44">
        <v>1651.5625</v>
      </c>
      <c r="AA44">
        <v>2028.25</v>
      </c>
      <c r="AB44">
        <v>776.125</v>
      </c>
      <c r="AC44">
        <v>1308.0625</v>
      </c>
      <c r="AD44">
        <v>1102</v>
      </c>
      <c r="AE44">
        <v>1318.85</v>
      </c>
      <c r="AF44" t="s">
        <v>94</v>
      </c>
      <c r="AG44" t="s">
        <v>94</v>
      </c>
      <c r="AH44" t="s">
        <v>94</v>
      </c>
      <c r="AI44">
        <v>5846.5</v>
      </c>
      <c r="AJ44">
        <v>4087.5</v>
      </c>
      <c r="AK44">
        <v>6646.5</v>
      </c>
      <c r="AL44">
        <v>6080.625</v>
      </c>
      <c r="AM44">
        <v>2440</v>
      </c>
      <c r="AN44" t="s">
        <v>94</v>
      </c>
      <c r="AO44">
        <v>5937.5</v>
      </c>
      <c r="AP44">
        <v>3465.625</v>
      </c>
      <c r="AQ44">
        <v>6123</v>
      </c>
      <c r="AR44">
        <v>3965</v>
      </c>
      <c r="AS44">
        <v>3336.875</v>
      </c>
      <c r="AT44">
        <v>4481.125</v>
      </c>
      <c r="AU44">
        <v>3995.2750000000001</v>
      </c>
      <c r="AV44">
        <v>5440</v>
      </c>
      <c r="AW44">
        <v>10293.75</v>
      </c>
      <c r="AX44">
        <v>4153.125</v>
      </c>
      <c r="AY44">
        <v>1700</v>
      </c>
      <c r="AZ44">
        <v>1929.75</v>
      </c>
      <c r="BA44">
        <v>6215</v>
      </c>
      <c r="BB44">
        <v>2441</v>
      </c>
      <c r="BC44">
        <v>1895</v>
      </c>
      <c r="BD44">
        <v>4534.95</v>
      </c>
      <c r="BE44">
        <v>3367</v>
      </c>
      <c r="BF44" t="s">
        <v>94</v>
      </c>
      <c r="BG44" t="s">
        <v>94</v>
      </c>
      <c r="BH44">
        <v>2184.3333333333298</v>
      </c>
      <c r="BI44">
        <v>2599.7916666666702</v>
      </c>
      <c r="BJ44">
        <v>3716</v>
      </c>
      <c r="BK44" t="s">
        <v>94</v>
      </c>
      <c r="BL44">
        <v>6183.3333333333303</v>
      </c>
      <c r="BM44" t="s">
        <v>94</v>
      </c>
      <c r="BN44">
        <v>742.5</v>
      </c>
      <c r="BO44">
        <v>1264.25</v>
      </c>
      <c r="BP44" t="s">
        <v>94</v>
      </c>
      <c r="BQ44">
        <v>1523.6</v>
      </c>
      <c r="BR44">
        <v>574.375</v>
      </c>
      <c r="BS44">
        <v>173.16874999999999</v>
      </c>
      <c r="BT44">
        <v>354.5</v>
      </c>
      <c r="BU44" t="s">
        <v>94</v>
      </c>
      <c r="BV44">
        <v>893.6875</v>
      </c>
      <c r="BW44">
        <v>845.67708333333303</v>
      </c>
      <c r="BX44" t="s">
        <v>94</v>
      </c>
      <c r="BY44">
        <v>1079.45</v>
      </c>
      <c r="BZ44">
        <v>1633.5</v>
      </c>
      <c r="CA44">
        <v>681.5</v>
      </c>
      <c r="CB44">
        <v>776.375</v>
      </c>
      <c r="CC44">
        <v>523.4375</v>
      </c>
      <c r="CD44">
        <v>472.3125</v>
      </c>
      <c r="CE44">
        <v>2382.2916666666702</v>
      </c>
      <c r="CF44">
        <v>4040.9375</v>
      </c>
      <c r="CG44" t="s">
        <v>94</v>
      </c>
      <c r="CH44" t="s">
        <v>94</v>
      </c>
      <c r="CI44" t="s">
        <v>94</v>
      </c>
      <c r="CJ44" t="s">
        <v>94</v>
      </c>
      <c r="CK44" t="s">
        <v>94</v>
      </c>
      <c r="CL44">
        <v>136.27500000000001</v>
      </c>
      <c r="CM44">
        <v>743.5</v>
      </c>
      <c r="CN44">
        <v>840.5</v>
      </c>
      <c r="CO44" t="s">
        <v>94</v>
      </c>
      <c r="CP44">
        <v>292.375</v>
      </c>
    </row>
    <row r="45" spans="1:94" x14ac:dyDescent="0.25">
      <c r="A45" s="1">
        <v>44408.75</v>
      </c>
      <c r="B45" t="s">
        <v>94</v>
      </c>
      <c r="C45">
        <v>1969.2</v>
      </c>
      <c r="D45" t="s">
        <v>94</v>
      </c>
      <c r="E45">
        <v>1370.1</v>
      </c>
      <c r="F45">
        <v>1298.2</v>
      </c>
      <c r="G45">
        <v>2167.96</v>
      </c>
      <c r="H45">
        <v>1878.3</v>
      </c>
      <c r="I45">
        <v>810.66666666666697</v>
      </c>
      <c r="J45">
        <v>787.5</v>
      </c>
      <c r="K45">
        <v>1781.9066666666699</v>
      </c>
      <c r="L45">
        <v>731.92</v>
      </c>
      <c r="M45">
        <v>1041.5</v>
      </c>
      <c r="N45">
        <v>967.33333333333303</v>
      </c>
      <c r="O45">
        <v>8035.15</v>
      </c>
      <c r="P45">
        <v>2548.6</v>
      </c>
      <c r="Q45" t="s">
        <v>94</v>
      </c>
      <c r="R45">
        <v>588.1</v>
      </c>
      <c r="S45">
        <v>928.94</v>
      </c>
      <c r="T45">
        <v>810.53</v>
      </c>
      <c r="U45" t="s">
        <v>94</v>
      </c>
      <c r="V45" t="s">
        <v>94</v>
      </c>
      <c r="W45" t="s">
        <v>94</v>
      </c>
      <c r="X45" t="s">
        <v>94</v>
      </c>
      <c r="Y45">
        <v>322</v>
      </c>
      <c r="Z45">
        <v>1572.4</v>
      </c>
      <c r="AA45">
        <v>1988.4</v>
      </c>
      <c r="AB45">
        <v>785</v>
      </c>
      <c r="AC45">
        <v>1317</v>
      </c>
      <c r="AD45">
        <v>1102</v>
      </c>
      <c r="AE45">
        <v>1326.7820512820499</v>
      </c>
      <c r="AF45" t="s">
        <v>94</v>
      </c>
      <c r="AG45" t="s">
        <v>94</v>
      </c>
      <c r="AH45" t="s">
        <v>94</v>
      </c>
      <c r="AI45">
        <v>5562.2</v>
      </c>
      <c r="AJ45">
        <v>4179.16</v>
      </c>
      <c r="AK45">
        <v>6791.8</v>
      </c>
      <c r="AL45">
        <v>5937.5</v>
      </c>
      <c r="AM45">
        <v>2385</v>
      </c>
      <c r="AN45" t="s">
        <v>94</v>
      </c>
      <c r="AO45">
        <v>5987</v>
      </c>
      <c r="AP45">
        <v>3533.75</v>
      </c>
      <c r="AQ45">
        <v>6168.06</v>
      </c>
      <c r="AR45">
        <v>3963</v>
      </c>
      <c r="AS45">
        <v>3327</v>
      </c>
      <c r="AT45">
        <v>4514.66</v>
      </c>
      <c r="AU45">
        <v>3971.22</v>
      </c>
      <c r="AV45">
        <v>5756.8333333333303</v>
      </c>
      <c r="AW45">
        <v>9795</v>
      </c>
      <c r="AX45">
        <v>4114.1666666666697</v>
      </c>
      <c r="AY45">
        <v>1698.4</v>
      </c>
      <c r="AZ45">
        <v>1987.2</v>
      </c>
      <c r="BA45">
        <v>6267.6666666666697</v>
      </c>
      <c r="BB45">
        <v>2243.3000000000002</v>
      </c>
      <c r="BC45">
        <v>1906.8</v>
      </c>
      <c r="BD45">
        <v>4542.3599999999997</v>
      </c>
      <c r="BE45">
        <v>3474.4</v>
      </c>
      <c r="BF45" t="s">
        <v>94</v>
      </c>
      <c r="BG45" t="s">
        <v>94</v>
      </c>
      <c r="BH45">
        <v>2279.1</v>
      </c>
      <c r="BI45">
        <v>2369.25</v>
      </c>
      <c r="BJ45">
        <v>3819.5</v>
      </c>
      <c r="BK45" t="s">
        <v>94</v>
      </c>
      <c r="BL45">
        <v>6225</v>
      </c>
      <c r="BM45" t="s">
        <v>94</v>
      </c>
      <c r="BN45">
        <v>733.125</v>
      </c>
      <c r="BO45">
        <v>1312.5</v>
      </c>
      <c r="BP45" t="s">
        <v>94</v>
      </c>
      <c r="BQ45">
        <v>1199.0625</v>
      </c>
      <c r="BR45">
        <v>602.76041666666697</v>
      </c>
      <c r="BS45">
        <v>191.22499999999999</v>
      </c>
      <c r="BT45">
        <v>289.23750000000001</v>
      </c>
      <c r="BU45" t="s">
        <v>94</v>
      </c>
      <c r="BV45">
        <v>984.5</v>
      </c>
      <c r="BW45">
        <v>870.26041666666697</v>
      </c>
      <c r="BX45" t="s">
        <v>94</v>
      </c>
      <c r="BY45">
        <v>985.25</v>
      </c>
      <c r="BZ45">
        <v>1572.5625</v>
      </c>
      <c r="CA45">
        <v>629.28750000000002</v>
      </c>
      <c r="CB45">
        <v>646.13541666666697</v>
      </c>
      <c r="CC45">
        <v>526.19791666666697</v>
      </c>
      <c r="CD45">
        <v>458.65625</v>
      </c>
      <c r="CE45">
        <v>2285.8333333333298</v>
      </c>
      <c r="CF45">
        <v>3717.3187499999999</v>
      </c>
      <c r="CG45" t="s">
        <v>94</v>
      </c>
      <c r="CH45" t="s">
        <v>94</v>
      </c>
      <c r="CI45" t="s">
        <v>94</v>
      </c>
      <c r="CJ45" t="s">
        <v>94</v>
      </c>
      <c r="CK45" t="s">
        <v>94</v>
      </c>
      <c r="CL45">
        <v>137.86875000000001</v>
      </c>
      <c r="CM45">
        <v>670.6875</v>
      </c>
      <c r="CN45">
        <v>794.28125</v>
      </c>
      <c r="CO45" t="s">
        <v>94</v>
      </c>
      <c r="CP45">
        <v>302.77499999999998</v>
      </c>
    </row>
    <row r="46" spans="1:94" x14ac:dyDescent="0.25">
      <c r="A46" s="1">
        <v>44439.75</v>
      </c>
      <c r="B46" t="s">
        <v>94</v>
      </c>
      <c r="C46">
        <v>1969</v>
      </c>
      <c r="D46" t="s">
        <v>94</v>
      </c>
      <c r="E46">
        <v>1375.5</v>
      </c>
      <c r="F46">
        <v>1296.5</v>
      </c>
      <c r="G46">
        <v>2360.9375</v>
      </c>
      <c r="H46">
        <v>1848</v>
      </c>
      <c r="I46">
        <v>865</v>
      </c>
      <c r="J46">
        <v>788.75</v>
      </c>
      <c r="K46">
        <v>1792.65</v>
      </c>
      <c r="L46">
        <v>751.25</v>
      </c>
      <c r="M46">
        <v>1050</v>
      </c>
      <c r="N46">
        <v>948.33333333333303</v>
      </c>
      <c r="O46">
        <v>8213.75</v>
      </c>
      <c r="P46">
        <v>2615.8000000000002</v>
      </c>
      <c r="Q46" t="s">
        <v>94</v>
      </c>
      <c r="R46">
        <v>607.86249999999995</v>
      </c>
      <c r="S46">
        <v>938.8</v>
      </c>
      <c r="T46">
        <v>764.58333333333303</v>
      </c>
      <c r="U46" t="s">
        <v>94</v>
      </c>
      <c r="V46" t="s">
        <v>94</v>
      </c>
      <c r="W46" t="s">
        <v>94</v>
      </c>
      <c r="X46" t="s">
        <v>94</v>
      </c>
      <c r="Y46">
        <v>361.3125</v>
      </c>
      <c r="Z46">
        <v>1586</v>
      </c>
      <c r="AA46">
        <v>1998.75</v>
      </c>
      <c r="AB46">
        <v>803.75</v>
      </c>
      <c r="AC46">
        <v>1314.5</v>
      </c>
      <c r="AD46">
        <v>1205.375</v>
      </c>
      <c r="AE46">
        <v>1443.07142857143</v>
      </c>
      <c r="AF46" t="s">
        <v>94</v>
      </c>
      <c r="AG46" t="s">
        <v>94</v>
      </c>
      <c r="AH46" t="s">
        <v>94</v>
      </c>
      <c r="AI46">
        <v>5789.5</v>
      </c>
      <c r="AJ46">
        <v>4175.5</v>
      </c>
      <c r="AK46">
        <v>6990.25</v>
      </c>
      <c r="AL46">
        <v>6237.5</v>
      </c>
      <c r="AM46">
        <v>2191.3333333333298</v>
      </c>
      <c r="AN46" t="s">
        <v>94</v>
      </c>
      <c r="AO46">
        <v>6082.5</v>
      </c>
      <c r="AP46">
        <v>3057.0833333333298</v>
      </c>
      <c r="AQ46">
        <v>6274.5</v>
      </c>
      <c r="AR46">
        <v>4048.3333333333298</v>
      </c>
      <c r="AS46">
        <v>3398.5416666666702</v>
      </c>
      <c r="AT46">
        <v>4565.375</v>
      </c>
      <c r="AU46">
        <v>4066.125</v>
      </c>
      <c r="AV46">
        <v>6129.5</v>
      </c>
      <c r="AW46">
        <v>8518.75</v>
      </c>
      <c r="AX46">
        <v>4111.1666666666697</v>
      </c>
      <c r="AY46">
        <v>1830</v>
      </c>
      <c r="AZ46">
        <v>1944.4375</v>
      </c>
      <c r="BA46">
        <v>6384.1666666666697</v>
      </c>
      <c r="BB46">
        <v>2273.5</v>
      </c>
      <c r="BC46">
        <v>1926.5</v>
      </c>
      <c r="BD46">
        <v>4542.5</v>
      </c>
      <c r="BE46">
        <v>3521</v>
      </c>
      <c r="BF46" t="s">
        <v>94</v>
      </c>
      <c r="BG46" t="s">
        <v>94</v>
      </c>
      <c r="BH46">
        <v>2225.5555555555602</v>
      </c>
      <c r="BI46">
        <v>2427.6041666666702</v>
      </c>
      <c r="BJ46">
        <v>3700.25</v>
      </c>
      <c r="BK46" t="s">
        <v>94</v>
      </c>
      <c r="BL46">
        <v>7816.6666666666697</v>
      </c>
      <c r="BM46" t="s">
        <v>94</v>
      </c>
      <c r="BN46">
        <v>709.57142857142901</v>
      </c>
      <c r="BO46">
        <v>1082.6428571428601</v>
      </c>
      <c r="BP46" t="s">
        <v>94</v>
      </c>
      <c r="BQ46">
        <v>948.21428571428601</v>
      </c>
      <c r="BR46">
        <v>574.04761904761904</v>
      </c>
      <c r="BS46">
        <v>178.07142857142901</v>
      </c>
      <c r="BT46">
        <v>256.085714285714</v>
      </c>
      <c r="BU46" t="s">
        <v>94</v>
      </c>
      <c r="BV46">
        <v>896.28571428571399</v>
      </c>
      <c r="BW46">
        <v>1219.4047619047601</v>
      </c>
      <c r="BX46" t="s">
        <v>94</v>
      </c>
      <c r="BY46">
        <v>1056.7857142857099</v>
      </c>
      <c r="BZ46">
        <v>1696.2857142857099</v>
      </c>
      <c r="CA46">
        <v>543.22857142857197</v>
      </c>
      <c r="CB46">
        <v>508.88095238095201</v>
      </c>
      <c r="CC46">
        <v>486.42857142857099</v>
      </c>
      <c r="CD46">
        <v>475.95238095238102</v>
      </c>
      <c r="CE46">
        <v>2147.8571428571399</v>
      </c>
      <c r="CF46">
        <v>3417.4285714285702</v>
      </c>
      <c r="CG46" t="s">
        <v>94</v>
      </c>
      <c r="CH46">
        <v>85.4583333333333</v>
      </c>
      <c r="CI46" t="s">
        <v>94</v>
      </c>
      <c r="CJ46" t="s">
        <v>94</v>
      </c>
      <c r="CK46" t="s">
        <v>94</v>
      </c>
      <c r="CL46">
        <v>127.457142857143</v>
      </c>
      <c r="CM46">
        <v>622.92380952380904</v>
      </c>
      <c r="CN46">
        <v>796.357142857143</v>
      </c>
      <c r="CO46" t="s">
        <v>94</v>
      </c>
      <c r="CP46">
        <v>256.835714285714</v>
      </c>
    </row>
    <row r="47" spans="1:94" x14ac:dyDescent="0.25">
      <c r="A47" s="1">
        <v>44469.75</v>
      </c>
      <c r="B47" t="s">
        <v>94</v>
      </c>
      <c r="C47">
        <v>1954</v>
      </c>
      <c r="D47" t="s">
        <v>94</v>
      </c>
      <c r="E47">
        <v>1383.25</v>
      </c>
      <c r="F47">
        <v>1300.4166666666699</v>
      </c>
      <c r="G47">
        <v>2312.4722222222199</v>
      </c>
      <c r="H47">
        <v>1874.9</v>
      </c>
      <c r="I47">
        <v>860</v>
      </c>
      <c r="J47">
        <v>790</v>
      </c>
      <c r="K47">
        <v>1794.5</v>
      </c>
      <c r="L47">
        <v>754.5</v>
      </c>
      <c r="M47">
        <v>1046.5</v>
      </c>
      <c r="N47">
        <v>935</v>
      </c>
      <c r="O47">
        <v>8213.75</v>
      </c>
      <c r="P47">
        <v>2603.8000000000002</v>
      </c>
      <c r="Q47" t="s">
        <v>94</v>
      </c>
      <c r="R47">
        <v>610.04999999999995</v>
      </c>
      <c r="S47">
        <v>956.5</v>
      </c>
      <c r="T47">
        <v>800.5</v>
      </c>
      <c r="U47" t="s">
        <v>94</v>
      </c>
      <c r="V47" t="s">
        <v>94</v>
      </c>
      <c r="W47" t="s">
        <v>94</v>
      </c>
      <c r="X47" t="s">
        <v>94</v>
      </c>
      <c r="Y47">
        <v>333.33333333333297</v>
      </c>
      <c r="Z47">
        <v>1604.3</v>
      </c>
      <c r="AA47">
        <v>1981.9</v>
      </c>
      <c r="AB47">
        <v>818.5</v>
      </c>
      <c r="AC47">
        <v>1291</v>
      </c>
      <c r="AD47">
        <v>1205.6666666666699</v>
      </c>
      <c r="AE47">
        <v>1442.7777777777801</v>
      </c>
      <c r="AF47" t="s">
        <v>94</v>
      </c>
      <c r="AG47" t="s">
        <v>94</v>
      </c>
      <c r="AH47" t="s">
        <v>94</v>
      </c>
      <c r="AI47">
        <v>5979</v>
      </c>
      <c r="AJ47">
        <v>4195.125</v>
      </c>
      <c r="AK47">
        <v>6880.5</v>
      </c>
      <c r="AL47">
        <v>6158.75</v>
      </c>
      <c r="AM47">
        <v>2347.9166666666702</v>
      </c>
      <c r="AN47" t="s">
        <v>94</v>
      </c>
      <c r="AO47">
        <v>6029.7333333333299</v>
      </c>
      <c r="AP47">
        <v>4290.1666666666697</v>
      </c>
      <c r="AQ47">
        <v>6090.75</v>
      </c>
      <c r="AR47">
        <v>4077.0833333333298</v>
      </c>
      <c r="AS47">
        <v>3532.5</v>
      </c>
      <c r="AT47">
        <v>4826.625</v>
      </c>
      <c r="AU47">
        <v>4169.875</v>
      </c>
      <c r="AV47">
        <v>5600.25</v>
      </c>
      <c r="AW47">
        <v>9131.25</v>
      </c>
      <c r="AX47">
        <v>4224.375</v>
      </c>
      <c r="AY47">
        <v>1700</v>
      </c>
      <c r="AZ47">
        <v>1929.8</v>
      </c>
      <c r="BA47">
        <v>6579.1666666666697</v>
      </c>
      <c r="BB47">
        <v>2285.875</v>
      </c>
      <c r="BC47">
        <v>1951</v>
      </c>
      <c r="BD47">
        <v>4678</v>
      </c>
      <c r="BE47">
        <v>3367</v>
      </c>
      <c r="BF47" t="s">
        <v>94</v>
      </c>
      <c r="BG47" t="s">
        <v>94</v>
      </c>
      <c r="BH47">
        <v>2312.5</v>
      </c>
      <c r="BI47">
        <v>2533.8541666666702</v>
      </c>
      <c r="BJ47">
        <v>3851.875</v>
      </c>
      <c r="BK47">
        <v>6524</v>
      </c>
      <c r="BL47">
        <v>7683.3333333333303</v>
      </c>
      <c r="BM47" t="s">
        <v>94</v>
      </c>
      <c r="BN47">
        <v>652</v>
      </c>
      <c r="BO47">
        <v>1011.28571428571</v>
      </c>
      <c r="BP47" t="s">
        <v>94</v>
      </c>
      <c r="BQ47">
        <v>864.71428571428601</v>
      </c>
      <c r="BR47">
        <v>522.107142857143</v>
      </c>
      <c r="BS47">
        <v>164.25714285714301</v>
      </c>
      <c r="BT47">
        <v>259</v>
      </c>
      <c r="BU47" t="s">
        <v>94</v>
      </c>
      <c r="BV47">
        <v>889.33333333333303</v>
      </c>
      <c r="BW47">
        <v>788.57142857142901</v>
      </c>
      <c r="BX47" t="s">
        <v>94</v>
      </c>
      <c r="BY47">
        <v>1138.7857142857099</v>
      </c>
      <c r="BZ47">
        <v>1765.8571428571399</v>
      </c>
      <c r="CA47">
        <v>536.857142857143</v>
      </c>
      <c r="CB47">
        <v>507.857142857143</v>
      </c>
      <c r="CC47">
        <v>496.142857142857</v>
      </c>
      <c r="CD47">
        <v>498.57142857142901</v>
      </c>
      <c r="CE47">
        <v>2052.9761904761899</v>
      </c>
      <c r="CF47">
        <v>3337.5714285714298</v>
      </c>
      <c r="CG47">
        <v>3840</v>
      </c>
      <c r="CH47">
        <v>76.650000000000006</v>
      </c>
      <c r="CI47" t="s">
        <v>94</v>
      </c>
      <c r="CJ47" t="s">
        <v>94</v>
      </c>
      <c r="CK47" t="s">
        <v>94</v>
      </c>
      <c r="CL47">
        <v>126.671428571429</v>
      </c>
      <c r="CM47">
        <v>609.857142857143</v>
      </c>
      <c r="CN47">
        <v>776.94047619047603</v>
      </c>
      <c r="CO47" t="s">
        <v>94</v>
      </c>
      <c r="CP47">
        <v>239</v>
      </c>
    </row>
    <row r="48" spans="1:94" x14ac:dyDescent="0.25">
      <c r="A48" s="1">
        <v>44500.75</v>
      </c>
      <c r="B48" t="s">
        <v>94</v>
      </c>
      <c r="C48">
        <v>1959</v>
      </c>
      <c r="D48" t="s">
        <v>94</v>
      </c>
      <c r="E48">
        <v>1360</v>
      </c>
      <c r="F48">
        <v>1296</v>
      </c>
      <c r="G48">
        <v>1997.5</v>
      </c>
      <c r="H48">
        <v>1877.9</v>
      </c>
      <c r="I48">
        <v>860</v>
      </c>
      <c r="J48">
        <v>801.45833333333303</v>
      </c>
      <c r="K48">
        <v>1937.2</v>
      </c>
      <c r="L48">
        <v>838</v>
      </c>
      <c r="M48">
        <v>1067.5</v>
      </c>
      <c r="N48">
        <v>950</v>
      </c>
      <c r="O48">
        <v>8137.5</v>
      </c>
      <c r="P48">
        <v>2583.5</v>
      </c>
      <c r="Q48" t="s">
        <v>94</v>
      </c>
      <c r="R48">
        <v>601.25</v>
      </c>
      <c r="S48">
        <v>927.5</v>
      </c>
      <c r="T48">
        <v>809.79166666666697</v>
      </c>
      <c r="U48" t="s">
        <v>94</v>
      </c>
      <c r="V48" t="s">
        <v>94</v>
      </c>
      <c r="W48" t="s">
        <v>94</v>
      </c>
      <c r="X48" t="s">
        <v>94</v>
      </c>
      <c r="Y48">
        <v>361</v>
      </c>
      <c r="Z48">
        <v>1597</v>
      </c>
      <c r="AA48">
        <v>2108.5</v>
      </c>
      <c r="AB48">
        <v>841.5</v>
      </c>
      <c r="AC48">
        <v>1301.875</v>
      </c>
      <c r="AD48">
        <v>1205.6666666666699</v>
      </c>
      <c r="AE48">
        <v>1443</v>
      </c>
      <c r="AF48" t="s">
        <v>94</v>
      </c>
      <c r="AG48" t="s">
        <v>94</v>
      </c>
      <c r="AH48" t="s">
        <v>94</v>
      </c>
      <c r="AI48">
        <v>6121.6</v>
      </c>
      <c r="AJ48">
        <v>4260</v>
      </c>
      <c r="AK48">
        <v>7101.2</v>
      </c>
      <c r="AL48">
        <v>6345.2</v>
      </c>
      <c r="AM48">
        <v>2383.3333333333298</v>
      </c>
      <c r="AN48" t="s">
        <v>94</v>
      </c>
      <c r="AO48">
        <v>5983.16</v>
      </c>
      <c r="AP48">
        <v>4437.6000000000004</v>
      </c>
      <c r="AQ48">
        <v>6466.4</v>
      </c>
      <c r="AR48">
        <v>4249.3333333333303</v>
      </c>
      <c r="AS48">
        <v>3519</v>
      </c>
      <c r="AT48">
        <v>4823.6000000000004</v>
      </c>
      <c r="AU48">
        <v>4240.3999999999996</v>
      </c>
      <c r="AV48">
        <v>6700</v>
      </c>
      <c r="AW48">
        <v>8850</v>
      </c>
      <c r="AX48">
        <v>4467.8</v>
      </c>
      <c r="AY48">
        <v>1740</v>
      </c>
      <c r="AZ48">
        <v>2090.4</v>
      </c>
      <c r="BA48">
        <v>6613.3333333333303</v>
      </c>
      <c r="BB48">
        <v>2342</v>
      </c>
      <c r="BC48">
        <v>1974.36</v>
      </c>
      <c r="BD48">
        <v>4762</v>
      </c>
      <c r="BE48">
        <v>3483.4</v>
      </c>
      <c r="BF48">
        <v>4300</v>
      </c>
      <c r="BG48" t="s">
        <v>94</v>
      </c>
      <c r="BH48">
        <v>2475</v>
      </c>
      <c r="BI48">
        <v>2634.8333333333298</v>
      </c>
      <c r="BJ48">
        <v>3935.2</v>
      </c>
      <c r="BK48">
        <v>6459.6</v>
      </c>
      <c r="BL48">
        <v>7823.3333333333303</v>
      </c>
      <c r="BM48" t="s">
        <v>94</v>
      </c>
      <c r="BN48">
        <v>652</v>
      </c>
      <c r="BO48">
        <v>1013.33333333333</v>
      </c>
      <c r="BP48" t="s">
        <v>94</v>
      </c>
      <c r="BQ48">
        <v>974.16666666666697</v>
      </c>
      <c r="BR48">
        <v>495.83333333333297</v>
      </c>
      <c r="BS48">
        <v>159.9</v>
      </c>
      <c r="BT48">
        <v>279.33333333333297</v>
      </c>
      <c r="BU48" t="s">
        <v>94</v>
      </c>
      <c r="BV48">
        <v>1012.33333333333</v>
      </c>
      <c r="BW48">
        <v>925.83333333333303</v>
      </c>
      <c r="BX48" t="s">
        <v>94</v>
      </c>
      <c r="BY48">
        <v>1232.63333333333</v>
      </c>
      <c r="BZ48">
        <v>1481</v>
      </c>
      <c r="CA48">
        <v>555.33333333333303</v>
      </c>
      <c r="CB48">
        <v>511</v>
      </c>
      <c r="CC48">
        <v>502.08333333333297</v>
      </c>
      <c r="CD48">
        <v>490</v>
      </c>
      <c r="CE48">
        <v>2631.1111111111099</v>
      </c>
      <c r="CF48">
        <v>3639.5972222222199</v>
      </c>
      <c r="CG48">
        <v>3418.6666666666702</v>
      </c>
      <c r="CH48">
        <v>65.058333333333294</v>
      </c>
      <c r="CI48" t="s">
        <v>94</v>
      </c>
      <c r="CJ48" t="s">
        <v>94</v>
      </c>
      <c r="CK48" t="s">
        <v>94</v>
      </c>
      <c r="CL48">
        <v>129.316666666667</v>
      </c>
      <c r="CM48">
        <v>632.83333333333303</v>
      </c>
      <c r="CN48">
        <v>767.95833333333303</v>
      </c>
      <c r="CO48" t="s">
        <v>94</v>
      </c>
      <c r="CP48">
        <v>278.16666666666703</v>
      </c>
    </row>
    <row r="49" spans="1:94" x14ac:dyDescent="0.25">
      <c r="A49" s="1">
        <v>44530.75</v>
      </c>
      <c r="B49" t="s">
        <v>94</v>
      </c>
      <c r="C49">
        <v>1955</v>
      </c>
      <c r="D49" t="s">
        <v>94</v>
      </c>
      <c r="E49">
        <v>1385.8125</v>
      </c>
      <c r="F49">
        <v>1300</v>
      </c>
      <c r="G49">
        <v>2113.8000000000002</v>
      </c>
      <c r="H49">
        <v>1846</v>
      </c>
      <c r="I49">
        <v>860</v>
      </c>
      <c r="J49">
        <v>788.33333333333303</v>
      </c>
      <c r="K49">
        <v>1969.95</v>
      </c>
      <c r="L49">
        <v>858</v>
      </c>
      <c r="M49">
        <v>1117.5</v>
      </c>
      <c r="N49">
        <v>1155</v>
      </c>
      <c r="O49">
        <v>8227.5</v>
      </c>
      <c r="P49">
        <v>2601.9</v>
      </c>
      <c r="Q49" t="s">
        <v>94</v>
      </c>
      <c r="R49">
        <v>611.75</v>
      </c>
      <c r="S49">
        <v>936.25</v>
      </c>
      <c r="T49">
        <v>812.375</v>
      </c>
      <c r="U49" t="s">
        <v>94</v>
      </c>
      <c r="V49" t="s">
        <v>94</v>
      </c>
      <c r="W49" t="s">
        <v>94</v>
      </c>
      <c r="X49" t="s">
        <v>94</v>
      </c>
      <c r="Y49">
        <v>362.375</v>
      </c>
      <c r="Z49">
        <v>1608</v>
      </c>
      <c r="AA49">
        <v>2123</v>
      </c>
      <c r="AB49">
        <v>838</v>
      </c>
      <c r="AC49">
        <v>1342</v>
      </c>
      <c r="AD49">
        <v>1204.6666666666699</v>
      </c>
      <c r="AE49">
        <v>1451.0833333333301</v>
      </c>
      <c r="AF49" t="s">
        <v>94</v>
      </c>
      <c r="AG49" t="s">
        <v>94</v>
      </c>
      <c r="AH49" t="s">
        <v>94</v>
      </c>
      <c r="AI49">
        <v>6422.6666666666697</v>
      </c>
      <c r="AJ49">
        <v>4686</v>
      </c>
      <c r="AK49">
        <v>7380</v>
      </c>
      <c r="AL49">
        <v>6542.8333333333303</v>
      </c>
      <c r="AM49">
        <v>2383.3333333333298</v>
      </c>
      <c r="AN49" t="s">
        <v>94</v>
      </c>
      <c r="AO49">
        <v>6222.6666666666697</v>
      </c>
      <c r="AP49">
        <v>4470</v>
      </c>
      <c r="AQ49">
        <v>6599.9333333333298</v>
      </c>
      <c r="AR49">
        <v>4281.1111111111104</v>
      </c>
      <c r="AS49">
        <v>3642.5</v>
      </c>
      <c r="AT49">
        <v>4974</v>
      </c>
      <c r="AU49">
        <v>4389.2666666666701</v>
      </c>
      <c r="AV49">
        <v>6929.3333333333303</v>
      </c>
      <c r="AW49">
        <v>9316.6666666666697</v>
      </c>
      <c r="AX49">
        <v>4628.6000000000004</v>
      </c>
      <c r="AY49">
        <v>1750</v>
      </c>
      <c r="AZ49">
        <v>2118</v>
      </c>
      <c r="BA49">
        <v>6761.1111111111104</v>
      </c>
      <c r="BB49">
        <v>2354</v>
      </c>
      <c r="BC49">
        <v>2062</v>
      </c>
      <c r="BD49">
        <v>5052.6666666666697</v>
      </c>
      <c r="BE49">
        <v>3694.3333333333298</v>
      </c>
      <c r="BF49">
        <v>4466.6666666666697</v>
      </c>
      <c r="BG49" t="s">
        <v>94</v>
      </c>
      <c r="BH49">
        <v>2465</v>
      </c>
      <c r="BI49">
        <v>2681.6666666666702</v>
      </c>
      <c r="BJ49">
        <v>4091.3333333333298</v>
      </c>
      <c r="BK49">
        <v>6599.9333333333298</v>
      </c>
      <c r="BL49">
        <v>7900</v>
      </c>
      <c r="BM49" t="s">
        <v>94</v>
      </c>
      <c r="BN49">
        <v>634.95833333333303</v>
      </c>
      <c r="BO49">
        <v>1048.8333333333301</v>
      </c>
      <c r="BP49" t="s">
        <v>94</v>
      </c>
      <c r="BQ49">
        <v>1119.7666666666701</v>
      </c>
      <c r="BR49">
        <v>501.875</v>
      </c>
      <c r="BS49">
        <v>168.941666666667</v>
      </c>
      <c r="BT49">
        <v>272.5</v>
      </c>
      <c r="BU49" t="s">
        <v>94</v>
      </c>
      <c r="BV49">
        <v>1111.4166666666699</v>
      </c>
      <c r="BW49">
        <v>991.83333333333303</v>
      </c>
      <c r="BX49" t="s">
        <v>94</v>
      </c>
      <c r="BY49">
        <v>1230.6666666666699</v>
      </c>
      <c r="BZ49">
        <v>1279.19444444444</v>
      </c>
      <c r="CA49">
        <v>641.75</v>
      </c>
      <c r="CB49">
        <v>707.25</v>
      </c>
      <c r="CC49">
        <v>520.83333333333303</v>
      </c>
      <c r="CD49">
        <v>493.41666666666703</v>
      </c>
      <c r="CE49">
        <v>3251.3055555555602</v>
      </c>
      <c r="CF49">
        <v>3741</v>
      </c>
      <c r="CG49" t="s">
        <v>94</v>
      </c>
      <c r="CH49">
        <v>62.116666666666703</v>
      </c>
      <c r="CI49" t="s">
        <v>94</v>
      </c>
      <c r="CJ49" t="s">
        <v>94</v>
      </c>
      <c r="CK49" t="s">
        <v>94</v>
      </c>
      <c r="CL49">
        <v>129.291666666667</v>
      </c>
      <c r="CM49">
        <v>625.93333333333305</v>
      </c>
      <c r="CN49">
        <v>743.83333333333303</v>
      </c>
      <c r="CO49" t="s">
        <v>94</v>
      </c>
      <c r="CP49">
        <v>305.33333333333297</v>
      </c>
    </row>
    <row r="50" spans="1:94" x14ac:dyDescent="0.25">
      <c r="A50" s="1">
        <v>44561.75</v>
      </c>
      <c r="B50" t="s">
        <v>94</v>
      </c>
      <c r="C50">
        <v>1987</v>
      </c>
      <c r="D50" t="s">
        <v>94</v>
      </c>
      <c r="E50">
        <v>1435.3333333333301</v>
      </c>
      <c r="F50">
        <v>1353.8</v>
      </c>
      <c r="G50">
        <v>2236.86666666667</v>
      </c>
      <c r="H50">
        <v>1855.3333333333301</v>
      </c>
      <c r="I50">
        <v>873.33333333333303</v>
      </c>
      <c r="J50">
        <v>790</v>
      </c>
      <c r="K50">
        <v>1933.6</v>
      </c>
      <c r="L50">
        <v>858.444444444444</v>
      </c>
      <c r="M50">
        <v>1117.5</v>
      </c>
      <c r="N50">
        <v>1155</v>
      </c>
      <c r="O50">
        <v>8327.5</v>
      </c>
      <c r="P50">
        <v>2599.13333333333</v>
      </c>
      <c r="Q50" t="s">
        <v>94</v>
      </c>
      <c r="R50">
        <v>608.70833333333303</v>
      </c>
      <c r="S50">
        <v>931.66666666666697</v>
      </c>
      <c r="T50">
        <v>808.33333333333303</v>
      </c>
      <c r="U50" t="s">
        <v>94</v>
      </c>
      <c r="V50" t="s">
        <v>94</v>
      </c>
      <c r="W50" t="s">
        <v>94</v>
      </c>
      <c r="X50" t="s">
        <v>94</v>
      </c>
      <c r="Y50">
        <v>366.33333333333297</v>
      </c>
      <c r="Z50">
        <v>1615.6666666666699</v>
      </c>
      <c r="AA50">
        <v>2183</v>
      </c>
      <c r="AB50">
        <v>838</v>
      </c>
      <c r="AC50">
        <v>1334</v>
      </c>
      <c r="AD50">
        <v>1205.6666666666699</v>
      </c>
      <c r="AE50">
        <v>1439.75</v>
      </c>
      <c r="AF50" t="s">
        <v>94</v>
      </c>
      <c r="AG50" t="s">
        <v>94</v>
      </c>
      <c r="AH50" t="s">
        <v>94</v>
      </c>
      <c r="AI50">
        <v>6669</v>
      </c>
      <c r="AJ50">
        <v>4659.5</v>
      </c>
      <c r="AK50">
        <v>7479</v>
      </c>
      <c r="AL50">
        <v>6598</v>
      </c>
      <c r="AM50">
        <v>2383.3333333333298</v>
      </c>
      <c r="AN50" t="s">
        <v>94</v>
      </c>
      <c r="AO50">
        <v>6347.5</v>
      </c>
      <c r="AP50">
        <v>4516</v>
      </c>
      <c r="AQ50">
        <v>6597.45</v>
      </c>
      <c r="AR50">
        <v>4441.6666666666697</v>
      </c>
      <c r="AS50">
        <v>3673.9583333333298</v>
      </c>
      <c r="AT50">
        <v>5003</v>
      </c>
      <c r="AU50">
        <v>4391.3500000000004</v>
      </c>
      <c r="AV50">
        <v>7094</v>
      </c>
      <c r="AW50">
        <v>9550</v>
      </c>
      <c r="AX50">
        <v>4635.8</v>
      </c>
      <c r="AY50">
        <v>1750</v>
      </c>
      <c r="AZ50">
        <v>2098.5</v>
      </c>
      <c r="BA50">
        <v>6816.6666666666697</v>
      </c>
      <c r="BB50">
        <v>2334</v>
      </c>
      <c r="BC50">
        <v>2070.5</v>
      </c>
      <c r="BD50">
        <v>5231.5</v>
      </c>
      <c r="BE50">
        <v>3761.5</v>
      </c>
      <c r="BF50">
        <v>4400</v>
      </c>
      <c r="BG50" t="s">
        <v>94</v>
      </c>
      <c r="BH50" t="s">
        <v>94</v>
      </c>
      <c r="BI50">
        <v>2638.5416666666702</v>
      </c>
      <c r="BJ50">
        <v>4025</v>
      </c>
      <c r="BK50">
        <v>6625.45</v>
      </c>
      <c r="BL50">
        <v>7975</v>
      </c>
      <c r="BM50" t="s">
        <v>94</v>
      </c>
      <c r="BN50">
        <v>602.16666666666697</v>
      </c>
      <c r="BO50">
        <v>1051.5833333333301</v>
      </c>
      <c r="BP50" t="s">
        <v>94</v>
      </c>
      <c r="BQ50">
        <v>1338.7666666666701</v>
      </c>
      <c r="BR50">
        <v>487.70833333333297</v>
      </c>
      <c r="BS50">
        <v>179.91111112249999</v>
      </c>
      <c r="BT50">
        <v>293.83333333333297</v>
      </c>
      <c r="BU50" t="s">
        <v>94</v>
      </c>
      <c r="BV50">
        <v>1234.0999999999999</v>
      </c>
      <c r="BW50">
        <v>1187.5</v>
      </c>
      <c r="BX50" t="s">
        <v>94</v>
      </c>
      <c r="BY50">
        <v>963.70833333333303</v>
      </c>
      <c r="BZ50">
        <v>1493.3611111111099</v>
      </c>
      <c r="CA50">
        <v>709.54166666666697</v>
      </c>
      <c r="CB50">
        <v>770</v>
      </c>
      <c r="CC50">
        <v>579.375</v>
      </c>
      <c r="CD50">
        <v>559.33333333333303</v>
      </c>
      <c r="CE50">
        <v>3365.2777777777801</v>
      </c>
      <c r="CF50">
        <v>3901.4722222222199</v>
      </c>
      <c r="CG50">
        <v>4041.6666666666702</v>
      </c>
      <c r="CH50">
        <v>58.9166666666667</v>
      </c>
      <c r="CI50" t="s">
        <v>94</v>
      </c>
      <c r="CJ50" t="s">
        <v>94</v>
      </c>
      <c r="CK50" t="s">
        <v>94</v>
      </c>
      <c r="CL50">
        <v>130.27916666666701</v>
      </c>
      <c r="CM50">
        <v>682.23333333333301</v>
      </c>
      <c r="CN50">
        <v>760.83333333333303</v>
      </c>
      <c r="CO50" t="s">
        <v>94</v>
      </c>
      <c r="CP50">
        <v>343.125</v>
      </c>
    </row>
    <row r="51" spans="1:94" x14ac:dyDescent="0.25">
      <c r="A51" s="1">
        <v>44592.75</v>
      </c>
      <c r="B51" t="s">
        <v>94</v>
      </c>
      <c r="C51">
        <v>2016</v>
      </c>
      <c r="D51" t="s">
        <v>94</v>
      </c>
      <c r="E51">
        <v>1519</v>
      </c>
      <c r="F51">
        <v>1375</v>
      </c>
      <c r="G51">
        <v>2434.5</v>
      </c>
      <c r="H51">
        <v>1898</v>
      </c>
      <c r="I51">
        <v>900</v>
      </c>
      <c r="J51">
        <v>790</v>
      </c>
      <c r="K51">
        <v>1928</v>
      </c>
      <c r="L51">
        <v>846</v>
      </c>
      <c r="M51">
        <v>1147.5</v>
      </c>
      <c r="N51">
        <v>1199.1666666666699</v>
      </c>
      <c r="O51">
        <v>9467.5</v>
      </c>
      <c r="P51">
        <v>2800.1</v>
      </c>
      <c r="Q51" t="s">
        <v>94</v>
      </c>
      <c r="R51">
        <v>640</v>
      </c>
      <c r="S51">
        <v>1023.25</v>
      </c>
      <c r="T51">
        <v>807</v>
      </c>
      <c r="U51" t="s">
        <v>94</v>
      </c>
      <c r="V51" t="s">
        <v>94</v>
      </c>
      <c r="W51" t="s">
        <v>94</v>
      </c>
      <c r="X51" t="s">
        <v>94</v>
      </c>
      <c r="Y51">
        <v>367</v>
      </c>
      <c r="Z51">
        <v>1617</v>
      </c>
      <c r="AA51">
        <v>2245</v>
      </c>
      <c r="AB51">
        <v>838</v>
      </c>
      <c r="AC51">
        <v>1334</v>
      </c>
      <c r="AD51">
        <v>1206.1111111111099</v>
      </c>
      <c r="AE51">
        <v>1450.5833333333301</v>
      </c>
      <c r="AF51" t="s">
        <v>94</v>
      </c>
      <c r="AG51" t="s">
        <v>94</v>
      </c>
      <c r="AH51" t="s">
        <v>94</v>
      </c>
      <c r="AI51">
        <v>6750</v>
      </c>
      <c r="AJ51">
        <v>4756</v>
      </c>
      <c r="AK51">
        <v>7658</v>
      </c>
      <c r="AL51">
        <v>6668</v>
      </c>
      <c r="AM51">
        <v>2383.3333333333298</v>
      </c>
      <c r="AN51" t="s">
        <v>94</v>
      </c>
      <c r="AO51">
        <v>6446.5</v>
      </c>
      <c r="AP51">
        <v>4698</v>
      </c>
      <c r="AQ51">
        <v>6856</v>
      </c>
      <c r="AR51">
        <v>4480</v>
      </c>
      <c r="AS51">
        <v>3735.3333333333298</v>
      </c>
      <c r="AT51">
        <v>5066</v>
      </c>
      <c r="AU51">
        <v>4561</v>
      </c>
      <c r="AV51">
        <v>6848.8</v>
      </c>
      <c r="AW51">
        <v>9880</v>
      </c>
      <c r="AX51">
        <v>4641.8</v>
      </c>
      <c r="AY51">
        <v>1752</v>
      </c>
      <c r="AZ51">
        <v>2116.6</v>
      </c>
      <c r="BA51">
        <v>6858.75</v>
      </c>
      <c r="BB51">
        <v>2314</v>
      </c>
      <c r="BC51">
        <v>2058.8000000000002</v>
      </c>
      <c r="BD51">
        <v>5320</v>
      </c>
      <c r="BE51">
        <v>3771</v>
      </c>
      <c r="BF51" t="s">
        <v>94</v>
      </c>
      <c r="BG51" t="s">
        <v>94</v>
      </c>
      <c r="BH51" t="s">
        <v>94</v>
      </c>
      <c r="BI51">
        <v>2576.1666666666702</v>
      </c>
      <c r="BJ51">
        <v>4368</v>
      </c>
      <c r="BK51">
        <v>6863.6</v>
      </c>
      <c r="BL51">
        <v>8050</v>
      </c>
      <c r="BM51" t="s">
        <v>94</v>
      </c>
      <c r="BN51">
        <v>644.07407407407402</v>
      </c>
      <c r="BO51">
        <v>992</v>
      </c>
      <c r="BP51" t="s">
        <v>94</v>
      </c>
      <c r="BQ51">
        <v>1341.55555555556</v>
      </c>
      <c r="BR51">
        <v>488.75</v>
      </c>
      <c r="BS51">
        <v>195.044444444444</v>
      </c>
      <c r="BT51">
        <v>289</v>
      </c>
      <c r="BU51" t="s">
        <v>94</v>
      </c>
      <c r="BV51">
        <v>1259.94444444444</v>
      </c>
      <c r="BW51">
        <v>1198.24074074074</v>
      </c>
      <c r="BX51" t="s">
        <v>94</v>
      </c>
      <c r="BY51">
        <v>977.61111111111097</v>
      </c>
      <c r="BZ51">
        <v>1831.55555555556</v>
      </c>
      <c r="CA51">
        <v>891.055555555556</v>
      </c>
      <c r="CB51">
        <v>791.33333333333303</v>
      </c>
      <c r="CC51">
        <v>611.85185185185196</v>
      </c>
      <c r="CD51">
        <v>611</v>
      </c>
      <c r="CE51">
        <v>3857.9166666666702</v>
      </c>
      <c r="CF51">
        <v>4572.1481481481496</v>
      </c>
      <c r="CG51" t="s">
        <v>94</v>
      </c>
      <c r="CH51">
        <v>63.172222222222203</v>
      </c>
      <c r="CI51" t="s">
        <v>94</v>
      </c>
      <c r="CJ51" t="s">
        <v>94</v>
      </c>
      <c r="CK51" t="s">
        <v>94</v>
      </c>
      <c r="CL51">
        <v>136.71111111111099</v>
      </c>
      <c r="CM51">
        <v>703.78888888888901</v>
      </c>
      <c r="CN51">
        <v>731.25</v>
      </c>
      <c r="CO51" t="s">
        <v>94</v>
      </c>
      <c r="CP51">
        <v>364.38888888888903</v>
      </c>
    </row>
    <row r="52" spans="1:94" x14ac:dyDescent="0.25">
      <c r="A52" s="1">
        <v>44620.75</v>
      </c>
      <c r="B52" t="s">
        <v>94</v>
      </c>
      <c r="C52">
        <v>1972.875</v>
      </c>
      <c r="D52" t="s">
        <v>94</v>
      </c>
      <c r="E52">
        <v>1509.5</v>
      </c>
      <c r="F52">
        <v>1394</v>
      </c>
      <c r="G52">
        <v>2587.5</v>
      </c>
      <c r="H52">
        <v>1992.25</v>
      </c>
      <c r="I52">
        <v>900</v>
      </c>
      <c r="J52">
        <v>791.25</v>
      </c>
      <c r="K52">
        <v>1972</v>
      </c>
      <c r="L52">
        <v>837.5</v>
      </c>
      <c r="M52">
        <v>1147.5</v>
      </c>
      <c r="N52">
        <v>1196.6666666666699</v>
      </c>
      <c r="O52">
        <v>9742.5</v>
      </c>
      <c r="P52">
        <v>2739</v>
      </c>
      <c r="Q52" t="s">
        <v>94</v>
      </c>
      <c r="R52">
        <v>637.5</v>
      </c>
      <c r="S52">
        <v>996.5</v>
      </c>
      <c r="T52">
        <v>810.375</v>
      </c>
      <c r="U52" t="s">
        <v>94</v>
      </c>
      <c r="V52" t="s">
        <v>94</v>
      </c>
      <c r="W52" t="s">
        <v>94</v>
      </c>
      <c r="X52" t="s">
        <v>94</v>
      </c>
      <c r="Y52">
        <v>363</v>
      </c>
      <c r="Z52">
        <v>1640.5</v>
      </c>
      <c r="AA52">
        <v>2197</v>
      </c>
      <c r="AB52">
        <v>826</v>
      </c>
      <c r="AC52">
        <v>1347</v>
      </c>
      <c r="AD52">
        <v>1235.25</v>
      </c>
      <c r="AE52">
        <v>1478.1666666666699</v>
      </c>
      <c r="AF52" t="s">
        <v>94</v>
      </c>
      <c r="AG52" t="s">
        <v>94</v>
      </c>
      <c r="AH52" t="s">
        <v>94</v>
      </c>
      <c r="AI52">
        <v>6844</v>
      </c>
      <c r="AJ52">
        <v>4778.5</v>
      </c>
      <c r="AK52">
        <v>7755.5</v>
      </c>
      <c r="AL52">
        <v>6669.25</v>
      </c>
      <c r="AM52">
        <v>2381.25</v>
      </c>
      <c r="AN52" t="s">
        <v>94</v>
      </c>
      <c r="AO52">
        <v>6483</v>
      </c>
      <c r="AP52">
        <v>4700.5</v>
      </c>
      <c r="AQ52">
        <v>6902</v>
      </c>
      <c r="AR52">
        <v>4533.3333333333303</v>
      </c>
      <c r="AS52">
        <v>3814.1666666666702</v>
      </c>
      <c r="AT52">
        <v>5110.5</v>
      </c>
      <c r="AU52">
        <v>4607.5</v>
      </c>
      <c r="AV52">
        <v>6795.85</v>
      </c>
      <c r="AW52">
        <v>10403.5</v>
      </c>
      <c r="AX52">
        <v>4626.8</v>
      </c>
      <c r="AY52">
        <v>1750</v>
      </c>
      <c r="AZ52">
        <v>2147.125</v>
      </c>
      <c r="BA52">
        <v>6882.5</v>
      </c>
      <c r="BB52">
        <v>2319</v>
      </c>
      <c r="BC52">
        <v>2072.625</v>
      </c>
      <c r="BD52">
        <v>5308</v>
      </c>
      <c r="BE52">
        <v>3778</v>
      </c>
      <c r="BF52">
        <v>4300</v>
      </c>
      <c r="BG52" t="s">
        <v>94</v>
      </c>
      <c r="BH52" t="s">
        <v>94</v>
      </c>
      <c r="BI52">
        <v>2677.5333333333301</v>
      </c>
      <c r="BJ52">
        <v>4388.125</v>
      </c>
      <c r="BK52">
        <v>6908</v>
      </c>
      <c r="BL52">
        <v>8062.5</v>
      </c>
      <c r="BM52" t="s">
        <v>94</v>
      </c>
      <c r="BN52">
        <v>704.11111111111097</v>
      </c>
      <c r="BO52">
        <v>1000.72222222222</v>
      </c>
      <c r="BP52" t="s">
        <v>94</v>
      </c>
      <c r="BQ52">
        <v>1114.7777777777801</v>
      </c>
      <c r="BR52">
        <v>492.03703703703701</v>
      </c>
      <c r="BS52">
        <v>221.59259259259301</v>
      </c>
      <c r="BT52">
        <v>305.53333333333302</v>
      </c>
      <c r="BU52" t="s">
        <v>94</v>
      </c>
      <c r="BV52">
        <v>1172.1666666666699</v>
      </c>
      <c r="BW52">
        <v>1299.2129629629601</v>
      </c>
      <c r="BX52" t="s">
        <v>94</v>
      </c>
      <c r="BY52">
        <v>1028.32222222222</v>
      </c>
      <c r="BZ52">
        <v>1999.1111111111099</v>
      </c>
      <c r="CA52">
        <v>870</v>
      </c>
      <c r="CB52">
        <v>833.85185185185196</v>
      </c>
      <c r="CC52">
        <v>611.25</v>
      </c>
      <c r="CD52">
        <v>647.36111111111097</v>
      </c>
      <c r="CE52">
        <v>3752.7777777777801</v>
      </c>
      <c r="CF52">
        <v>4802.3055555555602</v>
      </c>
      <c r="CG52" t="s">
        <v>94</v>
      </c>
      <c r="CH52">
        <v>63.5069444444444</v>
      </c>
      <c r="CI52" t="s">
        <v>94</v>
      </c>
      <c r="CJ52" t="s">
        <v>94</v>
      </c>
      <c r="CK52" t="s">
        <v>94</v>
      </c>
      <c r="CL52">
        <v>141.70648148148101</v>
      </c>
      <c r="CM52">
        <v>643.88888888888903</v>
      </c>
      <c r="CN52">
        <v>798.75</v>
      </c>
      <c r="CO52" t="s">
        <v>94</v>
      </c>
      <c r="CP52">
        <v>337.56111111111102</v>
      </c>
    </row>
    <row r="53" spans="1:94" x14ac:dyDescent="0.25">
      <c r="A53" s="1">
        <v>44651.75</v>
      </c>
      <c r="B53" t="s">
        <v>94</v>
      </c>
      <c r="C53">
        <v>2519</v>
      </c>
      <c r="D53" t="s">
        <v>94</v>
      </c>
      <c r="E53">
        <v>1517.5</v>
      </c>
      <c r="F53">
        <v>1388</v>
      </c>
      <c r="G53">
        <v>2865</v>
      </c>
      <c r="H53">
        <v>2002</v>
      </c>
      <c r="I53">
        <v>920</v>
      </c>
      <c r="J53">
        <v>791.25</v>
      </c>
      <c r="K53">
        <v>2066</v>
      </c>
      <c r="L53">
        <v>933</v>
      </c>
      <c r="M53">
        <v>1195</v>
      </c>
      <c r="N53">
        <v>1230</v>
      </c>
      <c r="O53">
        <v>9742.5</v>
      </c>
      <c r="P53">
        <v>2784</v>
      </c>
      <c r="Q53" t="s">
        <v>94</v>
      </c>
      <c r="R53">
        <v>634.5</v>
      </c>
      <c r="S53">
        <v>1014</v>
      </c>
      <c r="T53">
        <v>821</v>
      </c>
      <c r="U53" t="s">
        <v>94</v>
      </c>
      <c r="V53" t="s">
        <v>94</v>
      </c>
      <c r="W53" t="s">
        <v>94</v>
      </c>
      <c r="X53" t="s">
        <v>94</v>
      </c>
      <c r="Y53">
        <v>365</v>
      </c>
      <c r="Z53">
        <v>2048</v>
      </c>
      <c r="AA53">
        <v>2197</v>
      </c>
      <c r="AB53">
        <v>838</v>
      </c>
      <c r="AC53">
        <v>1394</v>
      </c>
      <c r="AD53">
        <v>1264</v>
      </c>
      <c r="AE53">
        <v>1516.25</v>
      </c>
      <c r="AF53" t="s">
        <v>94</v>
      </c>
      <c r="AG53" t="s">
        <v>94</v>
      </c>
      <c r="AH53" t="s">
        <v>94</v>
      </c>
      <c r="AI53">
        <v>6887.2666666666701</v>
      </c>
      <c r="AJ53">
        <v>4783.3333333333303</v>
      </c>
      <c r="AK53">
        <v>7967.9333333333298</v>
      </c>
      <c r="AL53">
        <v>6673</v>
      </c>
      <c r="AM53">
        <v>2383.3333333333298</v>
      </c>
      <c r="AN53" t="s">
        <v>94</v>
      </c>
      <c r="AO53">
        <v>6508</v>
      </c>
      <c r="AP53">
        <v>4776.4666666666699</v>
      </c>
      <c r="AQ53">
        <v>7021.3333333333303</v>
      </c>
      <c r="AR53">
        <v>4605.3333333333303</v>
      </c>
      <c r="AS53">
        <v>3905.5555555555602</v>
      </c>
      <c r="AT53">
        <v>5148</v>
      </c>
      <c r="AU53">
        <v>4542</v>
      </c>
      <c r="AV53">
        <v>6712.4</v>
      </c>
      <c r="AW53">
        <v>10403.5</v>
      </c>
      <c r="AX53">
        <v>4487.8666666666704</v>
      </c>
      <c r="AY53">
        <v>1750</v>
      </c>
      <c r="AZ53">
        <v>2132</v>
      </c>
      <c r="BA53">
        <v>6910</v>
      </c>
      <c r="BB53">
        <v>2334</v>
      </c>
      <c r="BC53">
        <v>2046</v>
      </c>
      <c r="BD53">
        <v>5324.6666666666697</v>
      </c>
      <c r="BE53">
        <v>3795.6666666666702</v>
      </c>
      <c r="BF53" t="s">
        <v>94</v>
      </c>
      <c r="BG53" t="s">
        <v>94</v>
      </c>
      <c r="BH53" t="s">
        <v>94</v>
      </c>
      <c r="BI53">
        <v>2707</v>
      </c>
      <c r="BJ53">
        <v>4409.8666666666704</v>
      </c>
      <c r="BK53">
        <v>7021.3333333333303</v>
      </c>
      <c r="BL53">
        <v>8100</v>
      </c>
      <c r="BM53" t="s">
        <v>94</v>
      </c>
      <c r="BN53">
        <v>704</v>
      </c>
      <c r="BO53">
        <v>998</v>
      </c>
      <c r="BP53" t="s">
        <v>94</v>
      </c>
      <c r="BQ53">
        <v>982.66666666666697</v>
      </c>
      <c r="BR53">
        <v>488.75</v>
      </c>
      <c r="BS53">
        <v>196.875</v>
      </c>
      <c r="BT53">
        <v>314.16666666666703</v>
      </c>
      <c r="BU53" t="s">
        <v>94</v>
      </c>
      <c r="BV53">
        <v>1101.4666666666701</v>
      </c>
      <c r="BW53">
        <v>1344.7222222222199</v>
      </c>
      <c r="BX53" t="s">
        <v>94</v>
      </c>
      <c r="BY53">
        <v>955.75</v>
      </c>
      <c r="BZ53">
        <v>1927</v>
      </c>
      <c r="CA53">
        <v>838.66666666666697</v>
      </c>
      <c r="CB53">
        <v>823.08333333333303</v>
      </c>
      <c r="CC53">
        <v>617.875</v>
      </c>
      <c r="CD53">
        <v>632</v>
      </c>
      <c r="CE53">
        <v>4004.7222222222199</v>
      </c>
      <c r="CF53">
        <v>4724.7416666666704</v>
      </c>
      <c r="CG53" t="s">
        <v>94</v>
      </c>
      <c r="CH53">
        <v>62.2916666666667</v>
      </c>
      <c r="CI53" t="s">
        <v>94</v>
      </c>
      <c r="CJ53" t="s">
        <v>94</v>
      </c>
      <c r="CK53" t="s">
        <v>94</v>
      </c>
      <c r="CL53">
        <v>135.5</v>
      </c>
      <c r="CM53">
        <v>602</v>
      </c>
      <c r="CN53">
        <v>813.75</v>
      </c>
      <c r="CO53" t="s">
        <v>94</v>
      </c>
      <c r="CP53">
        <v>341.33333333333297</v>
      </c>
    </row>
    <row r="54" spans="1:94" x14ac:dyDescent="0.25">
      <c r="A54" s="1">
        <v>44681.75</v>
      </c>
      <c r="B54" t="s">
        <v>94</v>
      </c>
      <c r="C54">
        <v>2950.9166666666702</v>
      </c>
      <c r="D54" t="s">
        <v>94</v>
      </c>
      <c r="E54">
        <v>1523.625</v>
      </c>
      <c r="F54">
        <v>1397</v>
      </c>
      <c r="G54">
        <v>3040.9333333333302</v>
      </c>
      <c r="H54">
        <v>2002</v>
      </c>
      <c r="I54">
        <v>920</v>
      </c>
      <c r="J54">
        <v>791.25</v>
      </c>
      <c r="K54">
        <v>2212</v>
      </c>
      <c r="L54">
        <v>986.6</v>
      </c>
      <c r="M54">
        <v>1255</v>
      </c>
      <c r="N54">
        <v>1310</v>
      </c>
      <c r="O54">
        <v>9830</v>
      </c>
      <c r="P54">
        <v>2866</v>
      </c>
      <c r="Q54" t="s">
        <v>94</v>
      </c>
      <c r="R54">
        <v>655.5</v>
      </c>
      <c r="S54">
        <v>1047.3333333333301</v>
      </c>
      <c r="T54">
        <v>821</v>
      </c>
      <c r="U54" t="s">
        <v>94</v>
      </c>
      <c r="V54" t="s">
        <v>94</v>
      </c>
      <c r="W54" t="s">
        <v>94</v>
      </c>
      <c r="X54" t="s">
        <v>94</v>
      </c>
      <c r="Y54">
        <v>367.66666666666703</v>
      </c>
      <c r="Z54">
        <v>2030.3333333333301</v>
      </c>
      <c r="AA54">
        <v>2280.6666666666702</v>
      </c>
      <c r="AB54">
        <v>856.66666666666697</v>
      </c>
      <c r="AC54">
        <v>1430</v>
      </c>
      <c r="AD54">
        <v>1264</v>
      </c>
      <c r="AE54">
        <v>1522.5</v>
      </c>
      <c r="AF54" t="s">
        <v>94</v>
      </c>
      <c r="AG54" t="s">
        <v>94</v>
      </c>
      <c r="AH54" t="s">
        <v>94</v>
      </c>
      <c r="AI54">
        <v>6921.6</v>
      </c>
      <c r="AJ54">
        <v>4680</v>
      </c>
      <c r="AK54">
        <v>8042</v>
      </c>
      <c r="AL54">
        <v>6697</v>
      </c>
      <c r="AM54">
        <v>2383.3333333333298</v>
      </c>
      <c r="AN54" t="s">
        <v>94</v>
      </c>
      <c r="AO54">
        <v>6598</v>
      </c>
      <c r="AP54">
        <v>4817.96</v>
      </c>
      <c r="AQ54">
        <v>7075.84</v>
      </c>
      <c r="AR54">
        <v>4581.9333333333298</v>
      </c>
      <c r="AS54">
        <v>3904</v>
      </c>
      <c r="AT54">
        <v>5142</v>
      </c>
      <c r="AU54">
        <v>4394.3999999999996</v>
      </c>
      <c r="AV54">
        <v>6775.96</v>
      </c>
      <c r="AW54">
        <v>10363.5</v>
      </c>
      <c r="AX54">
        <v>4427.92</v>
      </c>
      <c r="AY54">
        <v>1750</v>
      </c>
      <c r="AZ54">
        <v>2132</v>
      </c>
      <c r="BA54">
        <v>6910</v>
      </c>
      <c r="BB54">
        <v>2340.6999999999998</v>
      </c>
      <c r="BC54">
        <v>2015.8</v>
      </c>
      <c r="BD54">
        <v>5243.8</v>
      </c>
      <c r="BE54">
        <v>3867.2</v>
      </c>
      <c r="BF54" t="s">
        <v>94</v>
      </c>
      <c r="BG54" t="s">
        <v>94</v>
      </c>
      <c r="BH54" t="s">
        <v>94</v>
      </c>
      <c r="BI54">
        <v>2734.8</v>
      </c>
      <c r="BJ54">
        <v>4368.68</v>
      </c>
      <c r="BK54">
        <v>7075.84</v>
      </c>
      <c r="BL54">
        <v>7786.6666666666697</v>
      </c>
      <c r="BM54" t="s">
        <v>94</v>
      </c>
      <c r="BN54">
        <v>706.66666666666697</v>
      </c>
      <c r="BO54">
        <v>993.555555555556</v>
      </c>
      <c r="BP54" t="s">
        <v>94</v>
      </c>
      <c r="BQ54">
        <v>891.47777777777799</v>
      </c>
      <c r="BR54">
        <v>488.75</v>
      </c>
      <c r="BS54">
        <v>168.28333333333299</v>
      </c>
      <c r="BT54">
        <v>306.555555555556</v>
      </c>
      <c r="BU54" t="s">
        <v>94</v>
      </c>
      <c r="BV54">
        <v>1053.8444444444399</v>
      </c>
      <c r="BW54">
        <v>1181.1111111111099</v>
      </c>
      <c r="BX54" t="s">
        <v>94</v>
      </c>
      <c r="BY54">
        <v>1320.3333333333301</v>
      </c>
      <c r="BZ54">
        <v>1940</v>
      </c>
      <c r="CA54">
        <v>666.11111111111097</v>
      </c>
      <c r="CB54">
        <v>657.02777777777806</v>
      </c>
      <c r="CC54">
        <v>611.52777777777806</v>
      </c>
      <c r="CD54">
        <v>610</v>
      </c>
      <c r="CE54">
        <v>3987.25</v>
      </c>
      <c r="CF54">
        <v>4531.6222222222204</v>
      </c>
      <c r="CG54" t="s">
        <v>94</v>
      </c>
      <c r="CH54">
        <v>62.4</v>
      </c>
      <c r="CI54" t="s">
        <v>94</v>
      </c>
      <c r="CJ54" t="s">
        <v>94</v>
      </c>
      <c r="CK54" t="s">
        <v>94</v>
      </c>
      <c r="CL54">
        <v>125.777777777778</v>
      </c>
      <c r="CM54">
        <v>623.11111111111097</v>
      </c>
      <c r="CN54">
        <v>797.08333333333303</v>
      </c>
      <c r="CO54" t="s">
        <v>94</v>
      </c>
      <c r="CP54">
        <v>301.88888888888903</v>
      </c>
    </row>
    <row r="55" spans="1:94" x14ac:dyDescent="0.25">
      <c r="A55" s="1">
        <v>44712.75</v>
      </c>
      <c r="B55" t="s">
        <v>94</v>
      </c>
      <c r="C55">
        <v>3653</v>
      </c>
      <c r="D55" t="s">
        <v>94</v>
      </c>
      <c r="E55">
        <v>1601</v>
      </c>
      <c r="F55">
        <v>1400.25</v>
      </c>
      <c r="G55">
        <v>3133.8</v>
      </c>
      <c r="H55">
        <v>2002</v>
      </c>
      <c r="I55">
        <v>901.66666666666697</v>
      </c>
      <c r="J55">
        <v>791.25</v>
      </c>
      <c r="K55">
        <v>2197.375</v>
      </c>
      <c r="L55">
        <v>996.8</v>
      </c>
      <c r="M55">
        <v>1255</v>
      </c>
      <c r="N55">
        <v>1310</v>
      </c>
      <c r="O55">
        <v>10250</v>
      </c>
      <c r="P55">
        <v>3078.5</v>
      </c>
      <c r="Q55" t="s">
        <v>94</v>
      </c>
      <c r="R55">
        <v>677.09375</v>
      </c>
      <c r="S55">
        <v>1099</v>
      </c>
      <c r="T55">
        <v>817.75</v>
      </c>
      <c r="U55" t="s">
        <v>94</v>
      </c>
      <c r="V55" t="s">
        <v>94</v>
      </c>
      <c r="W55" t="s">
        <v>94</v>
      </c>
      <c r="X55" t="s">
        <v>94</v>
      </c>
      <c r="Y55">
        <v>378.875</v>
      </c>
      <c r="Z55">
        <v>1992</v>
      </c>
      <c r="AA55">
        <v>2376.5</v>
      </c>
      <c r="AB55">
        <v>860.5</v>
      </c>
      <c r="AC55">
        <v>1430</v>
      </c>
      <c r="AD55">
        <v>1264</v>
      </c>
      <c r="AE55">
        <v>1511.5</v>
      </c>
      <c r="AF55" t="s">
        <v>94</v>
      </c>
      <c r="AG55" t="s">
        <v>94</v>
      </c>
      <c r="AH55" t="s">
        <v>94</v>
      </c>
      <c r="AI55">
        <v>6933.5</v>
      </c>
      <c r="AJ55">
        <v>4601.25</v>
      </c>
      <c r="AK55">
        <v>8484</v>
      </c>
      <c r="AL55">
        <v>6820.5</v>
      </c>
      <c r="AM55">
        <v>2480</v>
      </c>
      <c r="AN55" t="s">
        <v>94</v>
      </c>
      <c r="AO55">
        <v>6745.5</v>
      </c>
      <c r="AP55">
        <v>4973.75</v>
      </c>
      <c r="AQ55">
        <v>7288.5</v>
      </c>
      <c r="AR55">
        <v>4608.3333333333303</v>
      </c>
      <c r="AS55">
        <v>3634.5833333333298</v>
      </c>
      <c r="AT55">
        <v>5213</v>
      </c>
      <c r="AU55">
        <v>4318</v>
      </c>
      <c r="AV55">
        <v>6849.4250000000002</v>
      </c>
      <c r="AW55">
        <v>10180.5</v>
      </c>
      <c r="AX55">
        <v>4460.4375</v>
      </c>
      <c r="AY55">
        <v>1762.5</v>
      </c>
      <c r="AZ55">
        <v>2143.5</v>
      </c>
      <c r="BA55">
        <v>7085</v>
      </c>
      <c r="BB55">
        <v>2350.25</v>
      </c>
      <c r="BC55">
        <v>2104.5</v>
      </c>
      <c r="BD55">
        <v>5433.5</v>
      </c>
      <c r="BE55">
        <v>4019.5</v>
      </c>
      <c r="BF55" t="s">
        <v>94</v>
      </c>
      <c r="BG55" t="s">
        <v>94</v>
      </c>
      <c r="BH55" t="s">
        <v>94</v>
      </c>
      <c r="BI55">
        <v>2873.5</v>
      </c>
      <c r="BJ55">
        <v>4179</v>
      </c>
      <c r="BK55">
        <v>7273.5</v>
      </c>
      <c r="BL55">
        <v>7817.5</v>
      </c>
      <c r="BM55" t="s">
        <v>94</v>
      </c>
      <c r="BN55">
        <v>673.11111111111097</v>
      </c>
      <c r="BO55">
        <v>973.33333333333303</v>
      </c>
      <c r="BP55" t="s">
        <v>94</v>
      </c>
      <c r="BQ55">
        <v>1110.6666666666699</v>
      </c>
      <c r="BR55">
        <v>496.527777777778</v>
      </c>
      <c r="BS55">
        <v>167.888888888889</v>
      </c>
      <c r="BT55">
        <v>338.222222222222</v>
      </c>
      <c r="BU55" t="s">
        <v>94</v>
      </c>
      <c r="BV55">
        <v>1201.75555555556</v>
      </c>
      <c r="BW55">
        <v>1239.25925925926</v>
      </c>
      <c r="BX55" t="s">
        <v>94</v>
      </c>
      <c r="BY55">
        <v>1582.3555555555599</v>
      </c>
      <c r="BZ55">
        <v>2119.2777777777801</v>
      </c>
      <c r="CA55">
        <v>797.46666666666704</v>
      </c>
      <c r="CB55">
        <v>645.08333333333303</v>
      </c>
      <c r="CC55">
        <v>610.694444444444</v>
      </c>
      <c r="CD55">
        <v>567.055555555556</v>
      </c>
      <c r="CE55">
        <v>3250.12037037037</v>
      </c>
      <c r="CF55">
        <v>4500.8703703703704</v>
      </c>
      <c r="CG55">
        <v>4887.5</v>
      </c>
      <c r="CH55">
        <v>66</v>
      </c>
      <c r="CI55" t="s">
        <v>94</v>
      </c>
      <c r="CJ55">
        <v>81.1666666666667</v>
      </c>
      <c r="CK55" t="s">
        <v>94</v>
      </c>
      <c r="CL55">
        <v>122.94074074074101</v>
      </c>
      <c r="CM55">
        <v>739.22222222222194</v>
      </c>
      <c r="CN55">
        <v>818.33333333333303</v>
      </c>
      <c r="CO55" t="s">
        <v>94</v>
      </c>
      <c r="CP55">
        <v>296.33333333333297</v>
      </c>
    </row>
    <row r="56" spans="1:94" x14ac:dyDescent="0.25">
      <c r="A56" s="1">
        <v>44742.75</v>
      </c>
      <c r="B56" t="s">
        <v>94</v>
      </c>
      <c r="C56">
        <v>4014</v>
      </c>
      <c r="D56" t="s">
        <v>94</v>
      </c>
      <c r="E56">
        <v>1589.875</v>
      </c>
      <c r="F56">
        <v>1429.75</v>
      </c>
      <c r="G56">
        <v>3141.8</v>
      </c>
      <c r="H56">
        <v>1999.5</v>
      </c>
      <c r="I56">
        <v>920</v>
      </c>
      <c r="J56">
        <v>815</v>
      </c>
      <c r="K56">
        <v>2175.75</v>
      </c>
      <c r="L56">
        <v>1049</v>
      </c>
      <c r="M56">
        <v>1255</v>
      </c>
      <c r="N56">
        <v>1310</v>
      </c>
      <c r="O56">
        <v>10418.75</v>
      </c>
      <c r="P56">
        <v>3080</v>
      </c>
      <c r="Q56" t="s">
        <v>94</v>
      </c>
      <c r="R56">
        <v>674.6875</v>
      </c>
      <c r="S56">
        <v>1093.75</v>
      </c>
      <c r="T56">
        <v>863.4375</v>
      </c>
      <c r="U56" t="s">
        <v>94</v>
      </c>
      <c r="V56" t="s">
        <v>94</v>
      </c>
      <c r="W56" t="s">
        <v>94</v>
      </c>
      <c r="X56" t="s">
        <v>94</v>
      </c>
      <c r="Y56">
        <v>404.5</v>
      </c>
      <c r="Z56">
        <v>1906.625</v>
      </c>
      <c r="AA56">
        <v>2380</v>
      </c>
      <c r="AB56">
        <v>840</v>
      </c>
      <c r="AC56">
        <v>1440</v>
      </c>
      <c r="AD56">
        <v>1264</v>
      </c>
      <c r="AE56">
        <v>1511.5</v>
      </c>
      <c r="AF56" t="s">
        <v>94</v>
      </c>
      <c r="AG56" t="s">
        <v>94</v>
      </c>
      <c r="AH56" t="s">
        <v>94</v>
      </c>
      <c r="AI56">
        <v>7055.5</v>
      </c>
      <c r="AJ56">
        <v>4744</v>
      </c>
      <c r="AK56">
        <v>8463</v>
      </c>
      <c r="AL56">
        <v>6968</v>
      </c>
      <c r="AM56">
        <v>2874.1666666666702</v>
      </c>
      <c r="AN56" t="s">
        <v>94</v>
      </c>
      <c r="AO56">
        <v>6878</v>
      </c>
      <c r="AP56">
        <v>4908.75</v>
      </c>
      <c r="AQ56">
        <v>7520</v>
      </c>
      <c r="AR56">
        <v>4696.6666666666697</v>
      </c>
      <c r="AS56">
        <v>3735</v>
      </c>
      <c r="AT56">
        <v>5387</v>
      </c>
      <c r="AU56">
        <v>4460.75</v>
      </c>
      <c r="AV56">
        <v>7016.6041666666697</v>
      </c>
      <c r="AW56">
        <v>9718</v>
      </c>
      <c r="AX56">
        <v>4405.6875</v>
      </c>
      <c r="AY56">
        <v>1800</v>
      </c>
      <c r="AZ56">
        <v>2170</v>
      </c>
      <c r="BA56">
        <v>7331.875</v>
      </c>
      <c r="BB56">
        <v>2373</v>
      </c>
      <c r="BC56">
        <v>2024.5</v>
      </c>
      <c r="BD56">
        <v>5456</v>
      </c>
      <c r="BE56">
        <v>4076</v>
      </c>
      <c r="BF56" t="s">
        <v>94</v>
      </c>
      <c r="BG56" t="s">
        <v>94</v>
      </c>
      <c r="BH56" t="s">
        <v>94</v>
      </c>
      <c r="BI56">
        <v>2917</v>
      </c>
      <c r="BJ56">
        <v>4145</v>
      </c>
      <c r="BK56">
        <v>7505</v>
      </c>
      <c r="BL56">
        <v>7928.3333333333303</v>
      </c>
      <c r="BM56" t="s">
        <v>94</v>
      </c>
      <c r="BN56">
        <v>785.125</v>
      </c>
      <c r="BO56">
        <v>978.75</v>
      </c>
      <c r="BP56" t="s">
        <v>94</v>
      </c>
      <c r="BQ56">
        <v>1748.5</v>
      </c>
      <c r="BR56">
        <v>515.61458333333303</v>
      </c>
      <c r="BS56">
        <v>210.9</v>
      </c>
      <c r="BT56">
        <v>476.875</v>
      </c>
      <c r="BU56" t="s">
        <v>94</v>
      </c>
      <c r="BV56">
        <v>1657.125</v>
      </c>
      <c r="BW56">
        <v>1627.0833333333301</v>
      </c>
      <c r="BX56" t="s">
        <v>94</v>
      </c>
      <c r="BY56">
        <v>2391.75</v>
      </c>
      <c r="BZ56">
        <v>2270.875</v>
      </c>
      <c r="CA56">
        <v>761.85</v>
      </c>
      <c r="CB56">
        <v>660.53125</v>
      </c>
      <c r="CC56">
        <v>642.29166666666697</v>
      </c>
      <c r="CD56">
        <v>643.375</v>
      </c>
      <c r="CE56">
        <v>3912.5520833333298</v>
      </c>
      <c r="CF56">
        <v>4255.4166666666697</v>
      </c>
      <c r="CG56">
        <v>4492.1428571428596</v>
      </c>
      <c r="CH56">
        <v>68.8</v>
      </c>
      <c r="CI56" t="s">
        <v>94</v>
      </c>
      <c r="CJ56">
        <v>81.9583333333333</v>
      </c>
      <c r="CK56" t="s">
        <v>94</v>
      </c>
      <c r="CL56">
        <v>127.375</v>
      </c>
      <c r="CM56">
        <v>930</v>
      </c>
      <c r="CN56">
        <v>843.75</v>
      </c>
      <c r="CO56" t="s">
        <v>94</v>
      </c>
      <c r="CP56">
        <v>334.5</v>
      </c>
    </row>
    <row r="57" spans="1:94" x14ac:dyDescent="0.25">
      <c r="A57" s="1">
        <v>44773.75</v>
      </c>
      <c r="B57" t="s">
        <v>94</v>
      </c>
      <c r="C57">
        <v>3912.8</v>
      </c>
      <c r="D57" t="s">
        <v>94</v>
      </c>
      <c r="E57">
        <v>1579.8</v>
      </c>
      <c r="F57">
        <v>1415</v>
      </c>
      <c r="G57">
        <v>3518.90495495495</v>
      </c>
      <c r="H57">
        <v>1899.6</v>
      </c>
      <c r="I57">
        <v>920</v>
      </c>
      <c r="J57">
        <v>911</v>
      </c>
      <c r="K57">
        <v>2169.6</v>
      </c>
      <c r="L57">
        <v>1084.2</v>
      </c>
      <c r="M57">
        <v>1255</v>
      </c>
      <c r="N57">
        <v>1310</v>
      </c>
      <c r="O57">
        <v>10397.666666666701</v>
      </c>
      <c r="P57">
        <v>3079.4</v>
      </c>
      <c r="Q57" t="s">
        <v>94</v>
      </c>
      <c r="R57">
        <v>675.9</v>
      </c>
      <c r="S57">
        <v>1094.0999999999999</v>
      </c>
      <c r="T57">
        <v>1029.8333333333301</v>
      </c>
      <c r="U57" t="s">
        <v>94</v>
      </c>
      <c r="V57" t="s">
        <v>94</v>
      </c>
      <c r="W57" t="s">
        <v>94</v>
      </c>
      <c r="X57" t="s">
        <v>94</v>
      </c>
      <c r="Y57">
        <v>410.2</v>
      </c>
      <c r="Z57">
        <v>1966.76</v>
      </c>
      <c r="AA57">
        <v>2432</v>
      </c>
      <c r="AB57">
        <v>836.7</v>
      </c>
      <c r="AC57">
        <v>1444.2</v>
      </c>
      <c r="AD57">
        <v>1264</v>
      </c>
      <c r="AE57">
        <v>1511.1666666666699</v>
      </c>
      <c r="AF57">
        <v>1573.3333333333301</v>
      </c>
      <c r="AG57">
        <v>1598.4375</v>
      </c>
      <c r="AH57">
        <v>920.944444444444</v>
      </c>
      <c r="AI57">
        <v>7251.8</v>
      </c>
      <c r="AJ57">
        <v>4850</v>
      </c>
      <c r="AK57">
        <v>8834</v>
      </c>
      <c r="AL57">
        <v>7044</v>
      </c>
      <c r="AM57">
        <v>3013.3333333333298</v>
      </c>
      <c r="AN57">
        <v>6586</v>
      </c>
      <c r="AO57">
        <v>7017.0666666666702</v>
      </c>
      <c r="AP57">
        <v>5244.4</v>
      </c>
      <c r="AQ57">
        <v>7578.4</v>
      </c>
      <c r="AR57">
        <v>4720</v>
      </c>
      <c r="AS57">
        <v>3779</v>
      </c>
      <c r="AT57">
        <v>5464</v>
      </c>
      <c r="AU57">
        <v>4512.3999999999996</v>
      </c>
      <c r="AV57">
        <v>6621.45</v>
      </c>
      <c r="AW57">
        <v>9692</v>
      </c>
      <c r="AX57">
        <v>4485.2</v>
      </c>
      <c r="AY57">
        <v>1850</v>
      </c>
      <c r="AZ57">
        <v>2184</v>
      </c>
      <c r="BA57">
        <v>7777</v>
      </c>
      <c r="BB57">
        <v>2406</v>
      </c>
      <c r="BC57">
        <v>2080.8000000000002</v>
      </c>
      <c r="BD57">
        <v>5508</v>
      </c>
      <c r="BE57">
        <v>4114</v>
      </c>
      <c r="BF57" t="s">
        <v>94</v>
      </c>
      <c r="BG57" t="s">
        <v>94</v>
      </c>
      <c r="BH57" t="s">
        <v>94</v>
      </c>
      <c r="BI57">
        <v>2949.35</v>
      </c>
      <c r="BJ57">
        <v>4176</v>
      </c>
      <c r="BK57">
        <v>7578.4</v>
      </c>
      <c r="BL57">
        <v>8093.3333333333303</v>
      </c>
      <c r="BM57" t="s">
        <v>94</v>
      </c>
      <c r="BN57">
        <v>819.1</v>
      </c>
      <c r="BO57">
        <v>971</v>
      </c>
      <c r="BP57" t="s">
        <v>94</v>
      </c>
      <c r="BQ57">
        <v>1918.32</v>
      </c>
      <c r="BR57">
        <v>552.5</v>
      </c>
      <c r="BS57">
        <v>282.94</v>
      </c>
      <c r="BT57">
        <v>545.20000000000005</v>
      </c>
      <c r="BU57">
        <v>491.9375</v>
      </c>
      <c r="BV57">
        <v>1868.8</v>
      </c>
      <c r="BW57">
        <v>1685.3333333333301</v>
      </c>
      <c r="BX57">
        <v>873.53750000000002</v>
      </c>
      <c r="BY57">
        <v>2411.42</v>
      </c>
      <c r="BZ57">
        <v>2352.3000000000002</v>
      </c>
      <c r="CA57">
        <v>828.98</v>
      </c>
      <c r="CB57">
        <v>749.625</v>
      </c>
      <c r="CC57">
        <v>656.75</v>
      </c>
      <c r="CD57">
        <v>663.8</v>
      </c>
      <c r="CE57">
        <v>3429.9</v>
      </c>
      <c r="CF57">
        <v>4153</v>
      </c>
      <c r="CG57">
        <v>4375.625</v>
      </c>
      <c r="CH57">
        <v>71.06</v>
      </c>
      <c r="CI57" t="s">
        <v>94</v>
      </c>
      <c r="CJ57">
        <v>76.25</v>
      </c>
      <c r="CK57" t="s">
        <v>94</v>
      </c>
      <c r="CL57">
        <v>129.74</v>
      </c>
      <c r="CM57">
        <v>992</v>
      </c>
      <c r="CN57">
        <v>843.75</v>
      </c>
      <c r="CO57" t="s">
        <v>94</v>
      </c>
      <c r="CP57">
        <v>327</v>
      </c>
    </row>
    <row r="58" spans="1:94" x14ac:dyDescent="0.25">
      <c r="A58" s="1">
        <v>44804.75</v>
      </c>
      <c r="B58" t="s">
        <v>94</v>
      </c>
      <c r="C58">
        <v>3824</v>
      </c>
      <c r="D58" t="s">
        <v>94</v>
      </c>
      <c r="E58">
        <v>1580</v>
      </c>
      <c r="F58">
        <v>1413.5</v>
      </c>
      <c r="G58">
        <v>3534.9361111111102</v>
      </c>
      <c r="H58">
        <v>1874</v>
      </c>
      <c r="I58">
        <v>920</v>
      </c>
      <c r="J58">
        <v>950</v>
      </c>
      <c r="K58">
        <v>2295.15</v>
      </c>
      <c r="L58">
        <v>1111</v>
      </c>
      <c r="M58">
        <v>1328.75</v>
      </c>
      <c r="N58">
        <v>1383.3333333333301</v>
      </c>
      <c r="O58">
        <v>10485</v>
      </c>
      <c r="P58">
        <v>3075</v>
      </c>
      <c r="Q58" t="s">
        <v>94</v>
      </c>
      <c r="R58">
        <v>676</v>
      </c>
      <c r="S58">
        <v>1088.875</v>
      </c>
      <c r="T58">
        <v>1053.75</v>
      </c>
      <c r="U58" t="s">
        <v>94</v>
      </c>
      <c r="V58" t="s">
        <v>94</v>
      </c>
      <c r="W58" t="s">
        <v>94</v>
      </c>
      <c r="X58" t="s">
        <v>94</v>
      </c>
      <c r="Y58">
        <v>408</v>
      </c>
      <c r="Z58">
        <v>2023.7</v>
      </c>
      <c r="AA58">
        <v>2471</v>
      </c>
      <c r="AB58">
        <v>858</v>
      </c>
      <c r="AC58">
        <v>1570.25</v>
      </c>
      <c r="AD58">
        <v>1264</v>
      </c>
      <c r="AE58">
        <v>1511.5</v>
      </c>
      <c r="AF58">
        <v>1600</v>
      </c>
      <c r="AG58">
        <v>1632.5</v>
      </c>
      <c r="AH58">
        <v>863.33333333333303</v>
      </c>
      <c r="AI58">
        <v>7110.5</v>
      </c>
      <c r="AJ58">
        <v>4910</v>
      </c>
      <c r="AK58">
        <v>8914</v>
      </c>
      <c r="AL58">
        <v>7103</v>
      </c>
      <c r="AM58">
        <v>3013.3333333333298</v>
      </c>
      <c r="AN58">
        <v>6591</v>
      </c>
      <c r="AO58">
        <v>7263.3333333333303</v>
      </c>
      <c r="AP58">
        <v>5221</v>
      </c>
      <c r="AQ58">
        <v>7723</v>
      </c>
      <c r="AR58">
        <v>4900</v>
      </c>
      <c r="AS58">
        <v>3800</v>
      </c>
      <c r="AT58">
        <v>5444.5</v>
      </c>
      <c r="AU58">
        <v>4599</v>
      </c>
      <c r="AV58">
        <v>7055.5</v>
      </c>
      <c r="AW58">
        <v>9692</v>
      </c>
      <c r="AX58">
        <v>4513</v>
      </c>
      <c r="AY58">
        <v>2206.25</v>
      </c>
      <c r="AZ58">
        <v>2265.5</v>
      </c>
      <c r="BA58">
        <v>7975.625</v>
      </c>
      <c r="BB58">
        <v>2556</v>
      </c>
      <c r="BC58">
        <v>2135</v>
      </c>
      <c r="BD58">
        <v>5610</v>
      </c>
      <c r="BE58">
        <v>4091.25</v>
      </c>
      <c r="BF58" t="s">
        <v>94</v>
      </c>
      <c r="BG58" t="s">
        <v>94</v>
      </c>
      <c r="BH58" t="s">
        <v>94</v>
      </c>
      <c r="BI58">
        <v>2969</v>
      </c>
      <c r="BJ58">
        <v>4550</v>
      </c>
      <c r="BK58">
        <v>7723</v>
      </c>
      <c r="BL58">
        <v>8113.3333333333303</v>
      </c>
      <c r="BM58" t="s">
        <v>94</v>
      </c>
      <c r="BN58">
        <v>824.5</v>
      </c>
      <c r="BO58">
        <v>967.75</v>
      </c>
      <c r="BP58" t="s">
        <v>94</v>
      </c>
      <c r="BQ58">
        <v>2119.875</v>
      </c>
      <c r="BR58">
        <v>563.75</v>
      </c>
      <c r="BS58">
        <v>295.55</v>
      </c>
      <c r="BT58">
        <v>472.25</v>
      </c>
      <c r="BU58">
        <v>441.1875</v>
      </c>
      <c r="BV58">
        <v>2062.125</v>
      </c>
      <c r="BW58">
        <v>1940.4166666666699</v>
      </c>
      <c r="BX58">
        <v>898.09375</v>
      </c>
      <c r="BY58">
        <v>1447.375</v>
      </c>
      <c r="BZ58">
        <v>2151.1125000000002</v>
      </c>
      <c r="CA58">
        <v>863.9</v>
      </c>
      <c r="CB58">
        <v>792.59375</v>
      </c>
      <c r="CC58">
        <v>586.25</v>
      </c>
      <c r="CD58">
        <v>575</v>
      </c>
      <c r="CE58">
        <v>3076.875</v>
      </c>
      <c r="CF58">
        <v>3948.4375</v>
      </c>
      <c r="CG58">
        <v>4465</v>
      </c>
      <c r="CH58">
        <v>71.150000000000006</v>
      </c>
      <c r="CI58" t="s">
        <v>94</v>
      </c>
      <c r="CJ58">
        <v>72.9375</v>
      </c>
      <c r="CK58" t="s">
        <v>94</v>
      </c>
      <c r="CL58">
        <v>130.1875</v>
      </c>
      <c r="CM58">
        <v>938.25</v>
      </c>
      <c r="CN58">
        <v>846.875</v>
      </c>
      <c r="CO58" t="s">
        <v>94</v>
      </c>
      <c r="CP58">
        <v>318</v>
      </c>
    </row>
    <row r="59" spans="1:94" x14ac:dyDescent="0.25">
      <c r="A59" s="1">
        <v>44834.75</v>
      </c>
      <c r="B59" t="s">
        <v>94</v>
      </c>
      <c r="C59">
        <v>3772.25</v>
      </c>
      <c r="D59" t="s">
        <v>94</v>
      </c>
      <c r="E59">
        <v>1569.7</v>
      </c>
      <c r="F59">
        <v>1415.25</v>
      </c>
      <c r="G59">
        <v>3612.06898148148</v>
      </c>
      <c r="H59">
        <v>1874</v>
      </c>
      <c r="I59">
        <v>920</v>
      </c>
      <c r="J59">
        <v>925</v>
      </c>
      <c r="K59">
        <v>2328.8000000000002</v>
      </c>
      <c r="L59">
        <v>1032.5999999999999</v>
      </c>
      <c r="M59">
        <v>1335</v>
      </c>
      <c r="N59">
        <v>1383.3333333333301</v>
      </c>
      <c r="O59">
        <v>10547.5</v>
      </c>
      <c r="P59">
        <v>3085.25</v>
      </c>
      <c r="Q59" t="s">
        <v>94</v>
      </c>
      <c r="R59">
        <v>673.375</v>
      </c>
      <c r="S59">
        <v>1091.875</v>
      </c>
      <c r="T59">
        <v>1048.4375</v>
      </c>
      <c r="U59" t="s">
        <v>94</v>
      </c>
      <c r="V59" t="s">
        <v>94</v>
      </c>
      <c r="W59" t="s">
        <v>94</v>
      </c>
      <c r="X59" t="s">
        <v>94</v>
      </c>
      <c r="Y59">
        <v>397.5</v>
      </c>
      <c r="Z59">
        <v>2053.1999999999998</v>
      </c>
      <c r="AA59">
        <v>2529</v>
      </c>
      <c r="AB59">
        <v>858</v>
      </c>
      <c r="AC59">
        <v>1614</v>
      </c>
      <c r="AD59">
        <v>1261.1666666666699</v>
      </c>
      <c r="AE59">
        <v>1514</v>
      </c>
      <c r="AF59">
        <v>1637.5</v>
      </c>
      <c r="AG59">
        <v>1618.75</v>
      </c>
      <c r="AH59">
        <v>881</v>
      </c>
      <c r="AI59">
        <v>7115</v>
      </c>
      <c r="AJ59">
        <v>4894.5</v>
      </c>
      <c r="AK59">
        <v>8928</v>
      </c>
      <c r="AL59">
        <v>7108</v>
      </c>
      <c r="AM59">
        <v>3013.3333333333298</v>
      </c>
      <c r="AN59">
        <v>6606</v>
      </c>
      <c r="AO59">
        <v>7288.3333333333303</v>
      </c>
      <c r="AP59">
        <v>5338</v>
      </c>
      <c r="AQ59">
        <v>7728</v>
      </c>
      <c r="AR59">
        <v>4900</v>
      </c>
      <c r="AS59">
        <v>3800</v>
      </c>
      <c r="AT59">
        <v>5500</v>
      </c>
      <c r="AU59">
        <v>4707.5</v>
      </c>
      <c r="AV59">
        <v>6953.875</v>
      </c>
      <c r="AW59">
        <v>10009.25</v>
      </c>
      <c r="AX59">
        <v>4548</v>
      </c>
      <c r="AY59">
        <v>2350</v>
      </c>
      <c r="AZ59">
        <v>2409</v>
      </c>
      <c r="BA59">
        <v>7997.5</v>
      </c>
      <c r="BB59">
        <v>2598</v>
      </c>
      <c r="BC59">
        <v>2085.5</v>
      </c>
      <c r="BD59">
        <v>5681</v>
      </c>
      <c r="BE59">
        <v>4161.5</v>
      </c>
      <c r="BF59" t="s">
        <v>94</v>
      </c>
      <c r="BG59" t="s">
        <v>94</v>
      </c>
      <c r="BH59" t="s">
        <v>94</v>
      </c>
      <c r="BI59">
        <v>2995.5</v>
      </c>
      <c r="BJ59">
        <v>4661</v>
      </c>
      <c r="BK59">
        <v>7728</v>
      </c>
      <c r="BL59">
        <v>8113.3333333333303</v>
      </c>
      <c r="BM59" t="s">
        <v>94</v>
      </c>
      <c r="BN59">
        <v>695</v>
      </c>
      <c r="BO59">
        <v>992</v>
      </c>
      <c r="BP59" t="s">
        <v>94</v>
      </c>
      <c r="BQ59">
        <v>1840</v>
      </c>
      <c r="BR59">
        <v>563.125</v>
      </c>
      <c r="BS59">
        <v>319.52499999999998</v>
      </c>
      <c r="BT59">
        <v>508.125</v>
      </c>
      <c r="BU59">
        <v>459</v>
      </c>
      <c r="BV59">
        <v>2473</v>
      </c>
      <c r="BW59">
        <v>2388.9583333333298</v>
      </c>
      <c r="BX59">
        <v>1069.7625</v>
      </c>
      <c r="BY59">
        <v>1151.75</v>
      </c>
      <c r="BZ59">
        <v>2023.8125</v>
      </c>
      <c r="CA59">
        <v>798.5</v>
      </c>
      <c r="CB59">
        <v>933.71875</v>
      </c>
      <c r="CC59">
        <v>591.25</v>
      </c>
      <c r="CD59">
        <v>554.5</v>
      </c>
      <c r="CE59">
        <v>3211</v>
      </c>
      <c r="CF59">
        <v>4085.0416666666702</v>
      </c>
      <c r="CG59">
        <v>4245</v>
      </c>
      <c r="CH59">
        <v>70.224999999999994</v>
      </c>
      <c r="CI59" t="s">
        <v>94</v>
      </c>
      <c r="CJ59">
        <v>73.25</v>
      </c>
      <c r="CK59" t="s">
        <v>94</v>
      </c>
      <c r="CL59">
        <v>132.30000000000001</v>
      </c>
      <c r="CM59">
        <v>938.65</v>
      </c>
      <c r="CN59">
        <v>832.1875</v>
      </c>
      <c r="CO59" t="s">
        <v>94</v>
      </c>
      <c r="CP59">
        <v>311.125</v>
      </c>
    </row>
    <row r="60" spans="1:94" x14ac:dyDescent="0.25">
      <c r="A60" s="1">
        <v>44865.75</v>
      </c>
      <c r="B60" t="s">
        <v>94</v>
      </c>
      <c r="C60">
        <v>3803.5</v>
      </c>
      <c r="D60">
        <v>1217.83</v>
      </c>
      <c r="E60">
        <v>1535.8</v>
      </c>
      <c r="F60">
        <v>1394</v>
      </c>
      <c r="G60">
        <v>3646.0681481481502</v>
      </c>
      <c r="H60">
        <v>1942.8</v>
      </c>
      <c r="I60">
        <v>885.33333333333303</v>
      </c>
      <c r="J60">
        <v>916.66666666666697</v>
      </c>
      <c r="K60">
        <v>2320.8000000000002</v>
      </c>
      <c r="L60">
        <v>1095.8</v>
      </c>
      <c r="M60">
        <v>1335</v>
      </c>
      <c r="N60">
        <v>1383.3333333333301</v>
      </c>
      <c r="O60">
        <v>10672</v>
      </c>
      <c r="P60">
        <v>3068.4</v>
      </c>
      <c r="Q60" t="s">
        <v>94</v>
      </c>
      <c r="R60">
        <v>659.4</v>
      </c>
      <c r="S60">
        <v>1090.9000000000001</v>
      </c>
      <c r="T60">
        <v>1046.6666666666699</v>
      </c>
      <c r="U60" t="s">
        <v>94</v>
      </c>
      <c r="V60">
        <v>3542</v>
      </c>
      <c r="W60">
        <v>701</v>
      </c>
      <c r="X60">
        <v>696</v>
      </c>
      <c r="Y60">
        <v>399.2</v>
      </c>
      <c r="Z60">
        <v>2050.6</v>
      </c>
      <c r="AA60">
        <v>2584.4</v>
      </c>
      <c r="AB60">
        <v>862.4</v>
      </c>
      <c r="AC60">
        <v>1597.2</v>
      </c>
      <c r="AD60">
        <v>1255.4000000000001</v>
      </c>
      <c r="AE60">
        <v>1514</v>
      </c>
      <c r="AF60">
        <v>1650</v>
      </c>
      <c r="AG60">
        <v>1620.55555555556</v>
      </c>
      <c r="AH60">
        <v>944</v>
      </c>
      <c r="AI60">
        <v>6966.8</v>
      </c>
      <c r="AJ60">
        <v>4808</v>
      </c>
      <c r="AK60">
        <v>8316</v>
      </c>
      <c r="AL60">
        <v>6997.6</v>
      </c>
      <c r="AM60">
        <v>3013.3333333333298</v>
      </c>
      <c r="AN60">
        <v>6347.6</v>
      </c>
      <c r="AO60">
        <v>7263.3333333333303</v>
      </c>
      <c r="AP60">
        <v>5296</v>
      </c>
      <c r="AQ60">
        <v>7630</v>
      </c>
      <c r="AR60">
        <v>4966.6666666666697</v>
      </c>
      <c r="AS60">
        <v>3920</v>
      </c>
      <c r="AT60">
        <v>5556</v>
      </c>
      <c r="AU60">
        <v>4671.2</v>
      </c>
      <c r="AV60">
        <v>6370.45</v>
      </c>
      <c r="AW60">
        <v>9692</v>
      </c>
      <c r="AX60">
        <v>4328</v>
      </c>
      <c r="AY60">
        <v>2350</v>
      </c>
      <c r="AZ60">
        <v>2566.4</v>
      </c>
      <c r="BA60">
        <v>7987.5</v>
      </c>
      <c r="BB60">
        <v>2570</v>
      </c>
      <c r="BC60">
        <v>2082</v>
      </c>
      <c r="BD60">
        <v>5779.2</v>
      </c>
      <c r="BE60">
        <v>4149.6000000000004</v>
      </c>
      <c r="BF60">
        <v>4650</v>
      </c>
      <c r="BG60">
        <v>4962.5</v>
      </c>
      <c r="BH60" t="s">
        <v>94</v>
      </c>
      <c r="BI60">
        <v>2966.2</v>
      </c>
      <c r="BJ60">
        <v>4696.8</v>
      </c>
      <c r="BK60">
        <v>7630</v>
      </c>
      <c r="BL60">
        <v>8140</v>
      </c>
      <c r="BM60">
        <v>2987.5</v>
      </c>
      <c r="BN60">
        <v>640.22222222222194</v>
      </c>
      <c r="BO60">
        <v>1282.7777777777801</v>
      </c>
      <c r="BP60">
        <v>1981.25</v>
      </c>
      <c r="BQ60">
        <v>1585.55555555556</v>
      </c>
      <c r="BR60">
        <v>563.75</v>
      </c>
      <c r="BS60">
        <v>291.46666666666698</v>
      </c>
      <c r="BT60">
        <v>545.4</v>
      </c>
      <c r="BU60">
        <v>452.33333333333297</v>
      </c>
      <c r="BV60">
        <v>2437.2222222222199</v>
      </c>
      <c r="BW60">
        <v>2273.3333333333298</v>
      </c>
      <c r="BX60">
        <v>1254.55555555556</v>
      </c>
      <c r="BY60">
        <v>1525.8888888888901</v>
      </c>
      <c r="BZ60">
        <v>2096.4444444444398</v>
      </c>
      <c r="CA60">
        <v>805.22222222222194</v>
      </c>
      <c r="CB60">
        <v>1219.1111111111099</v>
      </c>
      <c r="CC60">
        <v>642.91666666666697</v>
      </c>
      <c r="CD60">
        <v>629.11111111111097</v>
      </c>
      <c r="CE60">
        <v>2923.4259259259302</v>
      </c>
      <c r="CF60">
        <v>3692.8888888888901</v>
      </c>
      <c r="CG60">
        <v>3503.1481481481501</v>
      </c>
      <c r="CH60">
        <v>70.155555555555594</v>
      </c>
      <c r="CI60" t="s">
        <v>94</v>
      </c>
      <c r="CJ60">
        <v>74</v>
      </c>
      <c r="CK60">
        <v>200</v>
      </c>
      <c r="CL60">
        <v>145.555555555556</v>
      </c>
      <c r="CM60">
        <v>996.37777777777796</v>
      </c>
      <c r="CN60">
        <v>824.81481481481501</v>
      </c>
      <c r="CO60" t="s">
        <v>94</v>
      </c>
      <c r="CP60">
        <v>341.222222222222</v>
      </c>
    </row>
    <row r="61" spans="1:94" x14ac:dyDescent="0.25">
      <c r="A61" s="1">
        <v>44895.75</v>
      </c>
      <c r="B61" t="s">
        <v>94</v>
      </c>
      <c r="C61">
        <v>2866.25</v>
      </c>
      <c r="D61">
        <v>1219.2333333333299</v>
      </c>
      <c r="E61">
        <v>1523</v>
      </c>
      <c r="F61">
        <v>1392.6666666666699</v>
      </c>
      <c r="G61">
        <v>3675.09382716049</v>
      </c>
      <c r="H61">
        <v>1922</v>
      </c>
      <c r="I61">
        <v>905.555555555556</v>
      </c>
      <c r="J61">
        <v>925</v>
      </c>
      <c r="K61">
        <v>2278.9333333333302</v>
      </c>
      <c r="L61">
        <v>1067</v>
      </c>
      <c r="M61">
        <v>1335</v>
      </c>
      <c r="N61">
        <v>1373.8888888888901</v>
      </c>
      <c r="O61" t="s">
        <v>94</v>
      </c>
      <c r="P61">
        <v>3062.6666666666702</v>
      </c>
      <c r="Q61" t="s">
        <v>94</v>
      </c>
      <c r="R61">
        <v>656.33333333333303</v>
      </c>
      <c r="S61">
        <v>1084.5</v>
      </c>
      <c r="T61">
        <v>1022.5</v>
      </c>
      <c r="U61">
        <v>6000</v>
      </c>
      <c r="V61">
        <v>3542</v>
      </c>
      <c r="W61">
        <v>693</v>
      </c>
      <c r="X61">
        <v>696</v>
      </c>
      <c r="Y61">
        <v>401.33333333333297</v>
      </c>
      <c r="Z61">
        <v>2105</v>
      </c>
      <c r="AA61">
        <v>2576</v>
      </c>
      <c r="AB61">
        <v>868</v>
      </c>
      <c r="AC61">
        <v>1572.6666666666699</v>
      </c>
      <c r="AD61">
        <v>1248.55555555556</v>
      </c>
      <c r="AE61">
        <v>1512.3333333333301</v>
      </c>
      <c r="AF61">
        <v>1608.3333333333301</v>
      </c>
      <c r="AG61">
        <v>1645</v>
      </c>
      <c r="AH61">
        <v>944</v>
      </c>
      <c r="AI61">
        <v>7031.3333333333303</v>
      </c>
      <c r="AJ61">
        <v>4588</v>
      </c>
      <c r="AK61">
        <v>8024.6666666666697</v>
      </c>
      <c r="AL61">
        <v>6894.6666666666697</v>
      </c>
      <c r="AM61">
        <v>3013.3333333333298</v>
      </c>
      <c r="AN61">
        <v>6308</v>
      </c>
      <c r="AO61">
        <v>6911.1111111111104</v>
      </c>
      <c r="AP61">
        <v>5318</v>
      </c>
      <c r="AQ61">
        <v>7618</v>
      </c>
      <c r="AR61">
        <v>4963.3333333333303</v>
      </c>
      <c r="AS61">
        <v>3950</v>
      </c>
      <c r="AT61">
        <v>5525.3333333333303</v>
      </c>
      <c r="AU61">
        <v>4712</v>
      </c>
      <c r="AV61">
        <v>6234.8333333333303</v>
      </c>
      <c r="AW61" t="s">
        <v>94</v>
      </c>
      <c r="AX61">
        <v>4338</v>
      </c>
      <c r="AY61">
        <v>2450</v>
      </c>
      <c r="AZ61">
        <v>2839.6666666666702</v>
      </c>
      <c r="BA61">
        <v>7960</v>
      </c>
      <c r="BB61">
        <v>2598</v>
      </c>
      <c r="BC61">
        <v>2087.3333333333298</v>
      </c>
      <c r="BD61">
        <v>5504</v>
      </c>
      <c r="BE61">
        <v>4146.6666666666697</v>
      </c>
      <c r="BF61">
        <v>5114.4444444444498</v>
      </c>
      <c r="BG61">
        <v>4966.6666666666697</v>
      </c>
      <c r="BH61" t="s">
        <v>94</v>
      </c>
      <c r="BI61">
        <v>2956.3333333333298</v>
      </c>
      <c r="BJ61">
        <v>4437.3333333333303</v>
      </c>
      <c r="BK61">
        <v>7618</v>
      </c>
      <c r="BL61">
        <v>8057.7777777777801</v>
      </c>
      <c r="BM61">
        <v>3386</v>
      </c>
      <c r="BN61">
        <v>659</v>
      </c>
      <c r="BO61">
        <v>1360</v>
      </c>
      <c r="BP61">
        <v>2607.4166666666702</v>
      </c>
      <c r="BQ61">
        <v>1978.0416666666699</v>
      </c>
      <c r="BR61">
        <v>576.25</v>
      </c>
      <c r="BS61">
        <v>278.16666666666703</v>
      </c>
      <c r="BT61">
        <v>566.5</v>
      </c>
      <c r="BU61">
        <v>470</v>
      </c>
      <c r="BV61">
        <v>2106</v>
      </c>
      <c r="BW61">
        <v>2048.2333333333299</v>
      </c>
      <c r="BX61">
        <v>1133</v>
      </c>
      <c r="BY61">
        <v>1969.8333333333301</v>
      </c>
      <c r="BZ61">
        <v>2257.3333333333298</v>
      </c>
      <c r="CA61">
        <v>784</v>
      </c>
      <c r="CB61">
        <v>1342.8</v>
      </c>
      <c r="CC61">
        <v>720</v>
      </c>
      <c r="CD61">
        <v>624.66666666666697</v>
      </c>
      <c r="CE61">
        <v>2698.75</v>
      </c>
      <c r="CF61">
        <v>3823</v>
      </c>
      <c r="CG61">
        <v>3065.5555555555602</v>
      </c>
      <c r="CH61">
        <v>70.033333333333303</v>
      </c>
      <c r="CI61" t="s">
        <v>94</v>
      </c>
      <c r="CJ61">
        <v>70.6666666666667</v>
      </c>
      <c r="CK61">
        <v>199.166666666667</v>
      </c>
      <c r="CL61">
        <v>137.066666666667</v>
      </c>
      <c r="CM61">
        <v>1033</v>
      </c>
      <c r="CN61">
        <v>814.79166666666697</v>
      </c>
      <c r="CO61" t="s">
        <v>94</v>
      </c>
      <c r="CP61">
        <v>347.66666666666703</v>
      </c>
    </row>
    <row r="62" spans="1:94" x14ac:dyDescent="0.25">
      <c r="A62" s="1">
        <v>44926.75</v>
      </c>
      <c r="B62" t="s">
        <v>94</v>
      </c>
      <c r="C62">
        <v>2777.75</v>
      </c>
      <c r="D62">
        <v>1204.8333333333301</v>
      </c>
      <c r="E62">
        <v>1586.2</v>
      </c>
      <c r="F62">
        <v>1430.6</v>
      </c>
      <c r="G62">
        <v>3663.1674074074099</v>
      </c>
      <c r="H62">
        <v>1880.8</v>
      </c>
      <c r="I62">
        <v>920</v>
      </c>
      <c r="J62">
        <v>918</v>
      </c>
      <c r="K62">
        <v>2240.94</v>
      </c>
      <c r="L62">
        <v>1062.4000000000001</v>
      </c>
      <c r="M62">
        <v>1335</v>
      </c>
      <c r="N62">
        <v>1371.3333333333301</v>
      </c>
      <c r="O62">
        <v>10695.333333333299</v>
      </c>
      <c r="P62">
        <v>3052</v>
      </c>
      <c r="Q62">
        <v>5580.1666666666697</v>
      </c>
      <c r="R62">
        <v>655</v>
      </c>
      <c r="S62">
        <v>1117.0999999999999</v>
      </c>
      <c r="T62">
        <v>1015.7</v>
      </c>
      <c r="U62">
        <v>5960</v>
      </c>
      <c r="V62">
        <v>3533.1</v>
      </c>
      <c r="W62">
        <v>690.2</v>
      </c>
      <c r="X62">
        <v>699.4</v>
      </c>
      <c r="Y62">
        <v>431.28</v>
      </c>
      <c r="Z62">
        <v>2117.88</v>
      </c>
      <c r="AA62">
        <v>2555.8000000000002</v>
      </c>
      <c r="AB62">
        <v>867.6</v>
      </c>
      <c r="AC62">
        <v>1557.6</v>
      </c>
      <c r="AD62">
        <v>1251</v>
      </c>
      <c r="AE62">
        <v>1512.3333333333301</v>
      </c>
      <c r="AF62">
        <v>1606.6666666666699</v>
      </c>
      <c r="AG62">
        <v>1645</v>
      </c>
      <c r="AH62">
        <v>944</v>
      </c>
      <c r="AI62">
        <v>7016.4</v>
      </c>
      <c r="AJ62">
        <v>4602</v>
      </c>
      <c r="AK62">
        <v>8046</v>
      </c>
      <c r="AL62">
        <v>7155</v>
      </c>
      <c r="AM62">
        <v>3007.3333333333298</v>
      </c>
      <c r="AN62">
        <v>6495</v>
      </c>
      <c r="AO62">
        <v>6813.3333333333303</v>
      </c>
      <c r="AP62">
        <v>5321.2</v>
      </c>
      <c r="AQ62">
        <v>7564</v>
      </c>
      <c r="AR62">
        <v>4963.3333333333303</v>
      </c>
      <c r="AS62">
        <v>3935</v>
      </c>
      <c r="AT62">
        <v>5406</v>
      </c>
      <c r="AU62">
        <v>4625.6000000000004</v>
      </c>
      <c r="AV62">
        <v>5835.3</v>
      </c>
      <c r="AW62">
        <v>9692</v>
      </c>
      <c r="AX62">
        <v>4508.7</v>
      </c>
      <c r="AY62">
        <v>2500</v>
      </c>
      <c r="AZ62">
        <v>2901</v>
      </c>
      <c r="BA62">
        <v>7947.5</v>
      </c>
      <c r="BB62">
        <v>2718</v>
      </c>
      <c r="BC62">
        <v>2077.1999999999998</v>
      </c>
      <c r="BD62">
        <v>5685.6</v>
      </c>
      <c r="BE62">
        <v>4089.5</v>
      </c>
      <c r="BF62">
        <v>5305.3333333333303</v>
      </c>
      <c r="BG62">
        <v>4950</v>
      </c>
      <c r="BH62" t="s">
        <v>94</v>
      </c>
      <c r="BI62">
        <v>2958.2</v>
      </c>
      <c r="BJ62">
        <v>4310</v>
      </c>
      <c r="BK62">
        <v>7564</v>
      </c>
      <c r="BL62">
        <v>7760</v>
      </c>
      <c r="BM62">
        <v>3326.8888888888901</v>
      </c>
      <c r="BN62">
        <v>659</v>
      </c>
      <c r="BO62">
        <v>1413.3333333333301</v>
      </c>
      <c r="BP62">
        <v>2326.4444444444398</v>
      </c>
      <c r="BQ62">
        <v>2346.4444444444398</v>
      </c>
      <c r="BR62">
        <v>547.77777777777806</v>
      </c>
      <c r="BS62">
        <v>240.222222222222</v>
      </c>
      <c r="BT62">
        <v>509.555555555556</v>
      </c>
      <c r="BU62">
        <v>471.66666666666703</v>
      </c>
      <c r="BV62">
        <v>2255</v>
      </c>
      <c r="BW62">
        <v>2207.7777777777801</v>
      </c>
      <c r="BX62">
        <v>1061.7777777777801</v>
      </c>
      <c r="BY62">
        <v>2028.55555555556</v>
      </c>
      <c r="BZ62">
        <v>1814.17777777778</v>
      </c>
      <c r="CA62">
        <v>821.88888888888903</v>
      </c>
      <c r="CB62">
        <v>1166.3333333333301</v>
      </c>
      <c r="CC62">
        <v>610.27777777777806</v>
      </c>
      <c r="CD62">
        <v>609.11111111111097</v>
      </c>
      <c r="CE62">
        <v>2573.24074074074</v>
      </c>
      <c r="CF62">
        <v>3658.0555555555602</v>
      </c>
      <c r="CG62">
        <v>2704.0740740740698</v>
      </c>
      <c r="CH62">
        <v>69.6666666666667</v>
      </c>
      <c r="CI62">
        <v>249.375</v>
      </c>
      <c r="CJ62">
        <v>79.5555555555556</v>
      </c>
      <c r="CK62">
        <v>212.59259259259301</v>
      </c>
      <c r="CL62">
        <v>129.666666666667</v>
      </c>
      <c r="CM62">
        <v>1167.7777777777801</v>
      </c>
      <c r="CN62">
        <v>887.5</v>
      </c>
      <c r="CO62">
        <v>753.75</v>
      </c>
      <c r="CP62">
        <v>344.777777777778</v>
      </c>
    </row>
    <row r="63" spans="1:94" x14ac:dyDescent="0.25">
      <c r="A63" s="1">
        <v>44957.75</v>
      </c>
      <c r="B63" t="s">
        <v>94</v>
      </c>
      <c r="C63">
        <v>3206.6666666666702</v>
      </c>
      <c r="D63">
        <v>1103.3333333333301</v>
      </c>
      <c r="E63">
        <v>1559.1666666666699</v>
      </c>
      <c r="F63">
        <v>1458.6666666666699</v>
      </c>
      <c r="G63">
        <v>3649.1407407407401</v>
      </c>
      <c r="H63">
        <v>1882</v>
      </c>
      <c r="I63">
        <v>920</v>
      </c>
      <c r="J63">
        <v>918</v>
      </c>
      <c r="K63">
        <v>2272.8000000000002</v>
      </c>
      <c r="L63">
        <v>1063.3333333333301</v>
      </c>
      <c r="M63">
        <v>1201.25</v>
      </c>
      <c r="N63">
        <v>1245</v>
      </c>
      <c r="O63">
        <v>10428.333333333299</v>
      </c>
      <c r="P63">
        <v>3116.3333333333298</v>
      </c>
      <c r="Q63">
        <v>5533.7777777777801</v>
      </c>
      <c r="R63">
        <v>687.13333333333298</v>
      </c>
      <c r="S63">
        <v>1130.5</v>
      </c>
      <c r="T63">
        <v>955.83333333333303</v>
      </c>
      <c r="U63">
        <v>5975</v>
      </c>
      <c r="V63">
        <v>3542</v>
      </c>
      <c r="W63">
        <v>677</v>
      </c>
      <c r="X63">
        <v>691</v>
      </c>
      <c r="Y63">
        <v>440.6</v>
      </c>
      <c r="Z63">
        <v>1875.86666666667</v>
      </c>
      <c r="AA63">
        <v>2299.3333333333298</v>
      </c>
      <c r="AB63">
        <v>898</v>
      </c>
      <c r="AC63">
        <v>1554.6666666666699</v>
      </c>
      <c r="AD63">
        <v>1242.7083333333301</v>
      </c>
      <c r="AE63">
        <v>1512.3333333333301</v>
      </c>
      <c r="AF63">
        <v>1613.3333333333301</v>
      </c>
      <c r="AG63">
        <v>1750.75</v>
      </c>
      <c r="AH63">
        <v>944</v>
      </c>
      <c r="AI63">
        <v>7466</v>
      </c>
      <c r="AJ63">
        <v>4687.3333333333303</v>
      </c>
      <c r="AK63">
        <v>8138</v>
      </c>
      <c r="AL63">
        <v>7162.5</v>
      </c>
      <c r="AM63">
        <v>3406.6666666666702</v>
      </c>
      <c r="AN63">
        <v>6526.6666666666697</v>
      </c>
      <c r="AO63">
        <v>6796.6666666666697</v>
      </c>
      <c r="AP63">
        <v>5269.3333333333303</v>
      </c>
      <c r="AQ63">
        <v>7486</v>
      </c>
      <c r="AR63">
        <v>4940</v>
      </c>
      <c r="AS63">
        <v>3991.6666666666702</v>
      </c>
      <c r="AT63">
        <v>5378</v>
      </c>
      <c r="AU63">
        <v>4489.3333333333303</v>
      </c>
      <c r="AV63">
        <v>4709</v>
      </c>
      <c r="AW63">
        <v>10358.166666666701</v>
      </c>
      <c r="AX63">
        <v>4780.8333333333303</v>
      </c>
      <c r="AY63">
        <v>2500</v>
      </c>
      <c r="AZ63">
        <v>2901</v>
      </c>
      <c r="BA63">
        <v>7972.5</v>
      </c>
      <c r="BB63">
        <v>2940.6666666666702</v>
      </c>
      <c r="BC63">
        <v>2101.3333333333298</v>
      </c>
      <c r="BD63">
        <v>5772</v>
      </c>
      <c r="BE63">
        <v>4073.3333333333298</v>
      </c>
      <c r="BF63" t="s">
        <v>94</v>
      </c>
      <c r="BG63" t="s">
        <v>94</v>
      </c>
      <c r="BH63" t="s">
        <v>94</v>
      </c>
      <c r="BI63">
        <v>2943</v>
      </c>
      <c r="BJ63">
        <v>4362.6666666666697</v>
      </c>
      <c r="BK63">
        <v>7486</v>
      </c>
      <c r="BL63">
        <v>7768.8888888888896</v>
      </c>
      <c r="BM63">
        <v>3656.5714285714298</v>
      </c>
      <c r="BN63">
        <v>661.107142857143</v>
      </c>
      <c r="BO63">
        <v>1403.42857142857</v>
      </c>
      <c r="BP63">
        <v>2096.5714285714298</v>
      </c>
      <c r="BQ63">
        <v>2376.7714285714301</v>
      </c>
      <c r="BR63">
        <v>512.142857142857</v>
      </c>
      <c r="BS63">
        <v>216.171428571429</v>
      </c>
      <c r="BT63">
        <v>456.857142857143</v>
      </c>
      <c r="BU63">
        <v>496.42857142857099</v>
      </c>
      <c r="BV63">
        <v>2321.4642857142899</v>
      </c>
      <c r="BW63">
        <v>2203.8095238095202</v>
      </c>
      <c r="BX63">
        <v>847.857142857143</v>
      </c>
      <c r="BY63">
        <v>1289.1428571428601</v>
      </c>
      <c r="BZ63">
        <v>1634.68571428571</v>
      </c>
      <c r="CA63">
        <v>870.71428571428601</v>
      </c>
      <c r="CB63">
        <v>1010.35714285714</v>
      </c>
      <c r="CC63">
        <v>586.96428571428601</v>
      </c>
      <c r="CD63">
        <v>569.57142857142901</v>
      </c>
      <c r="CE63">
        <v>2754.5833333333298</v>
      </c>
      <c r="CF63">
        <v>3640.5</v>
      </c>
      <c r="CG63">
        <v>3120</v>
      </c>
      <c r="CH63">
        <v>70.599999999999994</v>
      </c>
      <c r="CI63">
        <v>243.333333333333</v>
      </c>
      <c r="CJ63">
        <v>80</v>
      </c>
      <c r="CK63">
        <v>176.84523809523799</v>
      </c>
      <c r="CL63">
        <v>137.085714285714</v>
      </c>
      <c r="CM63">
        <v>987.71428571428601</v>
      </c>
      <c r="CN63">
        <v>960.71428571428601</v>
      </c>
      <c r="CO63">
        <v>725.71428571428601</v>
      </c>
      <c r="CP63">
        <v>357.42857142857099</v>
      </c>
    </row>
    <row r="64" spans="1:94" x14ac:dyDescent="0.25">
      <c r="A64" s="1">
        <v>44985.75</v>
      </c>
      <c r="B64" t="s">
        <v>94</v>
      </c>
      <c r="C64">
        <v>2832.9583333333298</v>
      </c>
      <c r="D64">
        <v>1097.3333333333301</v>
      </c>
      <c r="E64">
        <v>1548.875</v>
      </c>
      <c r="F64">
        <v>1476.8</v>
      </c>
      <c r="G64">
        <v>3658.8407407407399</v>
      </c>
      <c r="H64">
        <v>1870.4</v>
      </c>
      <c r="I64">
        <v>845.33333333333303</v>
      </c>
      <c r="J64">
        <v>919.4</v>
      </c>
      <c r="K64">
        <v>2242.8000000000002</v>
      </c>
      <c r="L64">
        <v>1102.2</v>
      </c>
      <c r="M64">
        <v>1200.75</v>
      </c>
      <c r="N64">
        <v>1263</v>
      </c>
      <c r="O64">
        <v>10321</v>
      </c>
      <c r="P64">
        <v>3133</v>
      </c>
      <c r="Q64">
        <v>5671</v>
      </c>
      <c r="R64">
        <v>703.34</v>
      </c>
      <c r="S64">
        <v>1133.52</v>
      </c>
      <c r="T64">
        <v>940</v>
      </c>
      <c r="U64">
        <v>5975</v>
      </c>
      <c r="V64">
        <v>3563.2</v>
      </c>
      <c r="W64">
        <v>683</v>
      </c>
      <c r="X64">
        <v>692.8</v>
      </c>
      <c r="Y64">
        <v>439.8</v>
      </c>
      <c r="Z64">
        <v>1850</v>
      </c>
      <c r="AA64">
        <v>2399.6</v>
      </c>
      <c r="AB64">
        <v>901.08</v>
      </c>
      <c r="AC64">
        <v>1565.2</v>
      </c>
      <c r="AD64">
        <v>1221.0999999999999</v>
      </c>
      <c r="AE64">
        <v>1504.75</v>
      </c>
      <c r="AF64">
        <v>1780</v>
      </c>
      <c r="AG64">
        <v>1791.3</v>
      </c>
      <c r="AH64">
        <v>927.2</v>
      </c>
      <c r="AI64">
        <v>7218.4</v>
      </c>
      <c r="AJ64">
        <v>5084.8</v>
      </c>
      <c r="AK64">
        <v>8072</v>
      </c>
      <c r="AL64">
        <v>7210</v>
      </c>
      <c r="AM64">
        <v>3406.6666666666702</v>
      </c>
      <c r="AN64">
        <v>6421.75</v>
      </c>
      <c r="AO64">
        <v>6796.6666666666697</v>
      </c>
      <c r="AP64">
        <v>5256.8</v>
      </c>
      <c r="AQ64">
        <v>7482</v>
      </c>
      <c r="AR64">
        <v>4915.6666666666697</v>
      </c>
      <c r="AS64">
        <v>3930</v>
      </c>
      <c r="AT64">
        <v>5340</v>
      </c>
      <c r="AU64">
        <v>4573.6000000000004</v>
      </c>
      <c r="AV64">
        <v>4851.3333333333303</v>
      </c>
      <c r="AW64">
        <v>10555.2</v>
      </c>
      <c r="AX64">
        <v>4764.5</v>
      </c>
      <c r="AY64">
        <v>2500</v>
      </c>
      <c r="AZ64">
        <v>2901</v>
      </c>
      <c r="BA64">
        <v>7910</v>
      </c>
      <c r="BB64">
        <v>3020</v>
      </c>
      <c r="BC64">
        <v>2082.4</v>
      </c>
      <c r="BD64">
        <v>5635.6</v>
      </c>
      <c r="BE64">
        <v>3893.6</v>
      </c>
      <c r="BF64" t="s">
        <v>94</v>
      </c>
      <c r="BG64" t="s">
        <v>94</v>
      </c>
      <c r="BH64" t="s">
        <v>94</v>
      </c>
      <c r="BI64">
        <v>2812.6</v>
      </c>
      <c r="BJ64">
        <v>4234.8</v>
      </c>
      <c r="BK64">
        <v>7482</v>
      </c>
      <c r="BL64">
        <v>7780</v>
      </c>
      <c r="BM64">
        <v>3613.4</v>
      </c>
      <c r="BN64">
        <v>702.7</v>
      </c>
      <c r="BO64">
        <v>1408.05</v>
      </c>
      <c r="BP64">
        <v>2080.3000000000002</v>
      </c>
      <c r="BQ64">
        <v>2037.625</v>
      </c>
      <c r="BR64">
        <v>530.25</v>
      </c>
      <c r="BS64">
        <v>198.14500000000001</v>
      </c>
      <c r="BT64">
        <v>393.52499999999998</v>
      </c>
      <c r="BU64">
        <v>506.27499999999998</v>
      </c>
      <c r="BV64">
        <v>1879.7750000000001</v>
      </c>
      <c r="BW64">
        <v>1882</v>
      </c>
      <c r="BX64">
        <v>613.17499999999995</v>
      </c>
      <c r="BY64">
        <v>1564.53</v>
      </c>
      <c r="BZ64">
        <v>1865.45</v>
      </c>
      <c r="CA64">
        <v>856.97500000000002</v>
      </c>
      <c r="CB64">
        <v>806.52499999999998</v>
      </c>
      <c r="CC64">
        <v>680</v>
      </c>
      <c r="CD64">
        <v>715.75</v>
      </c>
      <c r="CE64">
        <v>2561.25</v>
      </c>
      <c r="CF64">
        <v>3520.1</v>
      </c>
      <c r="CG64">
        <v>2995</v>
      </c>
      <c r="CH64">
        <v>70.825000000000003</v>
      </c>
      <c r="CI64">
        <v>243.333333333333</v>
      </c>
      <c r="CJ64">
        <v>81.16</v>
      </c>
      <c r="CK64">
        <v>238</v>
      </c>
      <c r="CL64">
        <v>131.20500000000001</v>
      </c>
      <c r="CM64">
        <v>621.97500000000002</v>
      </c>
      <c r="CN64">
        <v>885</v>
      </c>
      <c r="CO64">
        <v>725.66666666666697</v>
      </c>
      <c r="CP64">
        <v>351.13</v>
      </c>
    </row>
    <row r="65" spans="1:94" x14ac:dyDescent="0.25">
      <c r="A65" s="1">
        <v>45016.75</v>
      </c>
      <c r="B65" t="s">
        <v>94</v>
      </c>
      <c r="C65">
        <v>2553.3333333333298</v>
      </c>
      <c r="D65">
        <v>1110</v>
      </c>
      <c r="E65">
        <v>1544</v>
      </c>
      <c r="F65">
        <v>1471</v>
      </c>
      <c r="G65">
        <v>3646.2419753086401</v>
      </c>
      <c r="H65">
        <v>1881.6666666666699</v>
      </c>
      <c r="I65">
        <v>820</v>
      </c>
      <c r="J65">
        <v>922.66666666666697</v>
      </c>
      <c r="K65">
        <v>2312.13333333333</v>
      </c>
      <c r="L65">
        <v>1045</v>
      </c>
      <c r="M65">
        <v>1212.5</v>
      </c>
      <c r="N65">
        <v>1306.6666666666699</v>
      </c>
      <c r="O65">
        <v>10345</v>
      </c>
      <c r="P65">
        <v>3134.5833333333298</v>
      </c>
      <c r="Q65">
        <v>5646</v>
      </c>
      <c r="R65">
        <v>705.375</v>
      </c>
      <c r="S65">
        <v>1130.1666666666699</v>
      </c>
      <c r="T65">
        <v>943.33333333333303</v>
      </c>
      <c r="U65">
        <v>5925</v>
      </c>
      <c r="V65">
        <v>3572</v>
      </c>
      <c r="W65">
        <v>687</v>
      </c>
      <c r="X65">
        <v>692.66666666666697</v>
      </c>
      <c r="Y65">
        <v>424.9</v>
      </c>
      <c r="Z65">
        <v>1808.86666666667</v>
      </c>
      <c r="AA65">
        <v>2350.6666666666702</v>
      </c>
      <c r="AB65">
        <v>890.8</v>
      </c>
      <c r="AC65">
        <v>1570.6666666666699</v>
      </c>
      <c r="AD65">
        <v>1217.5</v>
      </c>
      <c r="AE65">
        <v>1513.5</v>
      </c>
      <c r="AF65">
        <v>1800</v>
      </c>
      <c r="AG65">
        <v>1775</v>
      </c>
      <c r="AH65">
        <v>888</v>
      </c>
      <c r="AI65">
        <v>7339.3333333333303</v>
      </c>
      <c r="AJ65">
        <v>5088.6666666666697</v>
      </c>
      <c r="AK65">
        <v>8158</v>
      </c>
      <c r="AL65">
        <v>7148</v>
      </c>
      <c r="AM65">
        <v>3366.6666666666702</v>
      </c>
      <c r="AN65">
        <v>6422.8333333333303</v>
      </c>
      <c r="AO65">
        <v>6796.6666666666697</v>
      </c>
      <c r="AP65">
        <v>5408.6666666666697</v>
      </c>
      <c r="AQ65">
        <v>7454</v>
      </c>
      <c r="AR65">
        <v>4641.1111111111104</v>
      </c>
      <c r="AS65">
        <v>3650</v>
      </c>
      <c r="AT65">
        <v>5275.3333333333303</v>
      </c>
      <c r="AU65">
        <v>4837.3333333333303</v>
      </c>
      <c r="AV65">
        <v>4851.3333333333303</v>
      </c>
      <c r="AW65">
        <v>10522.5</v>
      </c>
      <c r="AX65">
        <v>4781.6666666666697</v>
      </c>
      <c r="AY65">
        <v>2500</v>
      </c>
      <c r="AZ65">
        <v>2901</v>
      </c>
      <c r="BA65">
        <v>7910</v>
      </c>
      <c r="BB65">
        <v>3034</v>
      </c>
      <c r="BC65">
        <v>2121.3333333333298</v>
      </c>
      <c r="BD65">
        <v>5295.3333333333303</v>
      </c>
      <c r="BE65">
        <v>3844</v>
      </c>
      <c r="BF65" t="s">
        <v>94</v>
      </c>
      <c r="BG65" t="s">
        <v>94</v>
      </c>
      <c r="BH65" t="s">
        <v>94</v>
      </c>
      <c r="BI65">
        <v>2857</v>
      </c>
      <c r="BJ65">
        <v>4284</v>
      </c>
      <c r="BK65">
        <v>7454</v>
      </c>
      <c r="BL65">
        <v>7530</v>
      </c>
      <c r="BM65">
        <v>3524.6666666666702</v>
      </c>
      <c r="BN65">
        <v>723</v>
      </c>
      <c r="BO65">
        <v>1416</v>
      </c>
      <c r="BP65">
        <v>2068</v>
      </c>
      <c r="BQ65">
        <v>1725.8333333333301</v>
      </c>
      <c r="BR65">
        <v>532.5</v>
      </c>
      <c r="BS65">
        <v>206.2</v>
      </c>
      <c r="BT65">
        <v>424.08333333333297</v>
      </c>
      <c r="BU65">
        <v>546.625</v>
      </c>
      <c r="BV65">
        <v>2217</v>
      </c>
      <c r="BW65">
        <v>1989.1666666666699</v>
      </c>
      <c r="BX65">
        <v>603</v>
      </c>
      <c r="BY65">
        <v>1220.2333333333299</v>
      </c>
      <c r="BZ65">
        <v>1999.3333333333301</v>
      </c>
      <c r="CA65">
        <v>820</v>
      </c>
      <c r="CB65">
        <v>810.5</v>
      </c>
      <c r="CC65">
        <v>695</v>
      </c>
      <c r="CD65">
        <v>751.33333333333303</v>
      </c>
      <c r="CE65">
        <v>2378.8888888888901</v>
      </c>
      <c r="CF65">
        <v>3261.75</v>
      </c>
      <c r="CG65" t="s">
        <v>94</v>
      </c>
      <c r="CH65">
        <v>69.766666666666694</v>
      </c>
      <c r="CI65">
        <v>243.611111111111</v>
      </c>
      <c r="CJ65">
        <v>81.3333333333333</v>
      </c>
      <c r="CK65">
        <v>275</v>
      </c>
      <c r="CL65">
        <v>130.166666666667</v>
      </c>
      <c r="CM65">
        <v>517.16666666666697</v>
      </c>
      <c r="CN65">
        <v>950.83333333333303</v>
      </c>
      <c r="CO65">
        <v>725</v>
      </c>
      <c r="CP65">
        <v>325.33333333333297</v>
      </c>
    </row>
    <row r="66" spans="1:94" x14ac:dyDescent="0.25">
      <c r="A66" s="1">
        <v>45046.75</v>
      </c>
      <c r="B66" t="s">
        <v>94</v>
      </c>
      <c r="C66">
        <v>2444.25</v>
      </c>
      <c r="D66">
        <v>1117.95</v>
      </c>
      <c r="E66">
        <v>1525</v>
      </c>
      <c r="F66">
        <v>1465</v>
      </c>
      <c r="G66">
        <v>3650.3744444444401</v>
      </c>
      <c r="H66">
        <v>1995.2</v>
      </c>
      <c r="I66">
        <v>813.33333333333303</v>
      </c>
      <c r="J66">
        <v>925</v>
      </c>
      <c r="K66">
        <v>2319.14</v>
      </c>
      <c r="L66">
        <v>1044.5999999999999</v>
      </c>
      <c r="M66">
        <v>1212.5</v>
      </c>
      <c r="N66">
        <v>1309.3333333333301</v>
      </c>
      <c r="O66">
        <v>10350</v>
      </c>
      <c r="P66">
        <v>3110.32</v>
      </c>
      <c r="Q66">
        <v>5643.6</v>
      </c>
      <c r="R66">
        <v>699.27499999999998</v>
      </c>
      <c r="S66">
        <v>1130.8</v>
      </c>
      <c r="T66">
        <v>945</v>
      </c>
      <c r="U66">
        <v>5975</v>
      </c>
      <c r="V66">
        <v>3572</v>
      </c>
      <c r="W66">
        <v>688</v>
      </c>
      <c r="X66">
        <v>673.2</v>
      </c>
      <c r="Y66">
        <v>472.93</v>
      </c>
      <c r="Z66">
        <v>1744.2</v>
      </c>
      <c r="AA66">
        <v>2276</v>
      </c>
      <c r="AB66">
        <v>896</v>
      </c>
      <c r="AC66">
        <v>1570.4</v>
      </c>
      <c r="AD66">
        <v>1217.5</v>
      </c>
      <c r="AE66">
        <v>1513.5</v>
      </c>
      <c r="AF66">
        <v>1660</v>
      </c>
      <c r="AG66">
        <v>1775</v>
      </c>
      <c r="AH66">
        <v>944</v>
      </c>
      <c r="AI66">
        <v>7009.2</v>
      </c>
      <c r="AJ66">
        <v>5030.3999999999996</v>
      </c>
      <c r="AK66">
        <v>7950</v>
      </c>
      <c r="AL66">
        <v>7052</v>
      </c>
      <c r="AM66">
        <v>3406.6666666666702</v>
      </c>
      <c r="AN66">
        <v>6293.6</v>
      </c>
      <c r="AO66">
        <v>6756.6666666666697</v>
      </c>
      <c r="AP66">
        <v>5407.6</v>
      </c>
      <c r="AQ66">
        <v>7419.6</v>
      </c>
      <c r="AR66">
        <v>4636.6666666666697</v>
      </c>
      <c r="AS66">
        <v>3439</v>
      </c>
      <c r="AT66">
        <v>5173.2</v>
      </c>
      <c r="AU66">
        <v>4765.2</v>
      </c>
      <c r="AV66">
        <v>4851.3333333333303</v>
      </c>
      <c r="AW66">
        <v>10517.9</v>
      </c>
      <c r="AX66">
        <v>4751</v>
      </c>
      <c r="AY66">
        <v>2500</v>
      </c>
      <c r="AZ66">
        <v>2519.4</v>
      </c>
      <c r="BA66">
        <v>7802.5</v>
      </c>
      <c r="BB66">
        <v>2988</v>
      </c>
      <c r="BC66">
        <v>2153.1999999999998</v>
      </c>
      <c r="BD66">
        <v>5531.6</v>
      </c>
      <c r="BE66">
        <v>3911.6</v>
      </c>
      <c r="BF66" t="s">
        <v>94</v>
      </c>
      <c r="BG66" t="s">
        <v>94</v>
      </c>
      <c r="BH66" t="s">
        <v>94</v>
      </c>
      <c r="BI66">
        <v>2947</v>
      </c>
      <c r="BJ66">
        <v>3902</v>
      </c>
      <c r="BK66">
        <v>7419.6</v>
      </c>
      <c r="BL66">
        <v>7530</v>
      </c>
      <c r="BM66">
        <v>3356</v>
      </c>
      <c r="BN66">
        <v>714</v>
      </c>
      <c r="BO66">
        <v>1364.66</v>
      </c>
      <c r="BP66">
        <v>2068</v>
      </c>
      <c r="BQ66">
        <v>1644.9</v>
      </c>
      <c r="BR66">
        <v>526.5</v>
      </c>
      <c r="BS66">
        <v>176.76</v>
      </c>
      <c r="BT66">
        <v>456</v>
      </c>
      <c r="BU66">
        <v>465.42500000000001</v>
      </c>
      <c r="BV66">
        <v>2358.4</v>
      </c>
      <c r="BW66">
        <v>2091.1666666666702</v>
      </c>
      <c r="BX66">
        <v>580.82500000000005</v>
      </c>
      <c r="BY66">
        <v>1032.8</v>
      </c>
      <c r="BZ66">
        <v>1831.6</v>
      </c>
      <c r="CA66">
        <v>714.4</v>
      </c>
      <c r="CB66">
        <v>786.65</v>
      </c>
      <c r="CC66">
        <v>686</v>
      </c>
      <c r="CD66">
        <v>742.8</v>
      </c>
      <c r="CE66">
        <v>2242.6666666666702</v>
      </c>
      <c r="CF66">
        <v>3026</v>
      </c>
      <c r="CG66" t="s">
        <v>94</v>
      </c>
      <c r="CH66">
        <v>69.42</v>
      </c>
      <c r="CI66">
        <v>243.333333333333</v>
      </c>
      <c r="CJ66">
        <v>80.16</v>
      </c>
      <c r="CK66">
        <v>275</v>
      </c>
      <c r="CL66">
        <v>126.08</v>
      </c>
      <c r="CM66">
        <v>560</v>
      </c>
      <c r="CN66">
        <v>903</v>
      </c>
      <c r="CO66">
        <v>731</v>
      </c>
      <c r="CP66">
        <v>308.60000000000002</v>
      </c>
    </row>
    <row r="67" spans="1:94" x14ac:dyDescent="0.25">
      <c r="A67" s="1">
        <v>45077.75</v>
      </c>
      <c r="B67" t="s">
        <v>94</v>
      </c>
      <c r="C67" t="s">
        <v>94</v>
      </c>
      <c r="D67" t="s">
        <v>94</v>
      </c>
      <c r="E67" t="s">
        <v>94</v>
      </c>
      <c r="F67" t="s">
        <v>94</v>
      </c>
      <c r="G67" t="s">
        <v>94</v>
      </c>
      <c r="H67" t="s">
        <v>94</v>
      </c>
      <c r="I67" t="s">
        <v>94</v>
      </c>
      <c r="J67" t="s">
        <v>94</v>
      </c>
      <c r="K67" t="s">
        <v>94</v>
      </c>
      <c r="L67" t="s">
        <v>94</v>
      </c>
      <c r="M67" t="s">
        <v>94</v>
      </c>
      <c r="N67" t="s">
        <v>94</v>
      </c>
      <c r="O67" t="s">
        <v>94</v>
      </c>
      <c r="P67" t="s">
        <v>94</v>
      </c>
      <c r="Q67" t="s">
        <v>94</v>
      </c>
      <c r="R67" t="s">
        <v>94</v>
      </c>
      <c r="S67" t="s">
        <v>94</v>
      </c>
      <c r="T67" t="s">
        <v>94</v>
      </c>
      <c r="U67" t="s">
        <v>94</v>
      </c>
      <c r="V67" t="s">
        <v>94</v>
      </c>
      <c r="W67" t="s">
        <v>94</v>
      </c>
      <c r="X67" t="s">
        <v>94</v>
      </c>
      <c r="Y67" t="s">
        <v>94</v>
      </c>
      <c r="Z67" t="s">
        <v>94</v>
      </c>
      <c r="AA67" t="s">
        <v>94</v>
      </c>
      <c r="AB67" t="s">
        <v>94</v>
      </c>
      <c r="AC67" t="s">
        <v>94</v>
      </c>
      <c r="AD67" t="s">
        <v>94</v>
      </c>
      <c r="AE67" t="s">
        <v>94</v>
      </c>
      <c r="AF67" t="s">
        <v>94</v>
      </c>
      <c r="AG67" t="s">
        <v>94</v>
      </c>
      <c r="AH67" t="s">
        <v>94</v>
      </c>
      <c r="AI67" t="s">
        <v>94</v>
      </c>
      <c r="AJ67" t="s">
        <v>94</v>
      </c>
      <c r="AK67" t="s">
        <v>94</v>
      </c>
      <c r="AL67" t="s">
        <v>94</v>
      </c>
      <c r="AM67" t="s">
        <v>94</v>
      </c>
      <c r="AN67" t="s">
        <v>94</v>
      </c>
      <c r="AO67" t="s">
        <v>94</v>
      </c>
      <c r="AP67" t="s">
        <v>94</v>
      </c>
      <c r="AQ67" t="s">
        <v>94</v>
      </c>
      <c r="AR67" t="s">
        <v>94</v>
      </c>
      <c r="AS67" t="s">
        <v>94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94</v>
      </c>
      <c r="BG67" t="s">
        <v>94</v>
      </c>
      <c r="BH67" t="s">
        <v>94</v>
      </c>
      <c r="BI67" t="s">
        <v>94</v>
      </c>
      <c r="BJ67" t="s">
        <v>94</v>
      </c>
      <c r="BK67" t="s">
        <v>94</v>
      </c>
      <c r="BL67" t="s">
        <v>94</v>
      </c>
      <c r="BM67" t="s">
        <v>94</v>
      </c>
      <c r="BN67" t="s">
        <v>94</v>
      </c>
      <c r="BO67" t="s">
        <v>94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  <c r="CD67" t="s">
        <v>94</v>
      </c>
      <c r="CE67" t="s">
        <v>94</v>
      </c>
      <c r="CF67" t="s">
        <v>94</v>
      </c>
      <c r="CG67" t="s">
        <v>94</v>
      </c>
      <c r="CH67" t="s">
        <v>94</v>
      </c>
      <c r="CI67" t="s">
        <v>94</v>
      </c>
      <c r="CJ67" t="s">
        <v>94</v>
      </c>
      <c r="CK67" t="s">
        <v>94</v>
      </c>
      <c r="CL67" t="s">
        <v>94</v>
      </c>
      <c r="CM67" t="s">
        <v>94</v>
      </c>
      <c r="CN67" t="s">
        <v>94</v>
      </c>
      <c r="CO67" t="s">
        <v>94</v>
      </c>
      <c r="CP67" t="s">
        <v>94</v>
      </c>
    </row>
    <row r="68" spans="1:94" x14ac:dyDescent="0.25">
      <c r="A68" s="1">
        <v>45107.75</v>
      </c>
      <c r="B68" t="s">
        <v>94</v>
      </c>
      <c r="C68" t="s">
        <v>94</v>
      </c>
      <c r="D68" t="s">
        <v>94</v>
      </c>
      <c r="E68" t="s">
        <v>94</v>
      </c>
      <c r="F68" t="s">
        <v>94</v>
      </c>
      <c r="G68" t="s">
        <v>94</v>
      </c>
      <c r="H68" t="s">
        <v>94</v>
      </c>
      <c r="I68" t="s">
        <v>94</v>
      </c>
      <c r="J68" t="s">
        <v>94</v>
      </c>
      <c r="K68" t="s">
        <v>94</v>
      </c>
      <c r="L68" t="s">
        <v>94</v>
      </c>
      <c r="M68" t="s">
        <v>94</v>
      </c>
      <c r="N68" t="s">
        <v>94</v>
      </c>
      <c r="O68" t="s">
        <v>94</v>
      </c>
      <c r="P68" t="s">
        <v>94</v>
      </c>
      <c r="Q68" t="s">
        <v>94</v>
      </c>
      <c r="R68" t="s">
        <v>94</v>
      </c>
      <c r="S68" t="s">
        <v>94</v>
      </c>
      <c r="T68" t="s">
        <v>94</v>
      </c>
      <c r="U68" t="s">
        <v>94</v>
      </c>
      <c r="V68" t="s">
        <v>94</v>
      </c>
      <c r="W68" t="s">
        <v>94</v>
      </c>
      <c r="X68" t="s">
        <v>94</v>
      </c>
      <c r="Y68" t="s">
        <v>94</v>
      </c>
      <c r="Z68" t="s">
        <v>94</v>
      </c>
      <c r="AA68" t="s">
        <v>94</v>
      </c>
      <c r="AB68" t="s">
        <v>94</v>
      </c>
      <c r="AC68" t="s">
        <v>94</v>
      </c>
      <c r="AD68" t="s">
        <v>94</v>
      </c>
      <c r="AE68" t="s">
        <v>94</v>
      </c>
      <c r="AF68" t="s">
        <v>94</v>
      </c>
      <c r="AG68" t="s">
        <v>94</v>
      </c>
      <c r="AH68" t="s">
        <v>94</v>
      </c>
      <c r="AI68" t="s">
        <v>94</v>
      </c>
      <c r="AJ68" t="s">
        <v>94</v>
      </c>
      <c r="AK68" t="s">
        <v>94</v>
      </c>
      <c r="AL68" t="s">
        <v>94</v>
      </c>
      <c r="AM68" t="s">
        <v>94</v>
      </c>
      <c r="AN68" t="s">
        <v>94</v>
      </c>
      <c r="AO68" t="s">
        <v>94</v>
      </c>
      <c r="AP68" t="s">
        <v>94</v>
      </c>
      <c r="AQ68" t="s">
        <v>94</v>
      </c>
      <c r="AR68" t="s">
        <v>94</v>
      </c>
      <c r="AS68" t="s">
        <v>94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94</v>
      </c>
      <c r="BG68" t="s">
        <v>94</v>
      </c>
      <c r="BH68" t="s">
        <v>94</v>
      </c>
      <c r="BI68" t="s">
        <v>94</v>
      </c>
      <c r="BJ68" t="s">
        <v>94</v>
      </c>
      <c r="BK68" t="s">
        <v>94</v>
      </c>
      <c r="BL68" t="s">
        <v>94</v>
      </c>
      <c r="BM68" t="s">
        <v>94</v>
      </c>
      <c r="BN68" t="s">
        <v>94</v>
      </c>
      <c r="BO68" t="s">
        <v>94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  <c r="CD68" t="s">
        <v>94</v>
      </c>
      <c r="CE68" t="s">
        <v>94</v>
      </c>
      <c r="CF68" t="s">
        <v>94</v>
      </c>
      <c r="CG68" t="s">
        <v>94</v>
      </c>
      <c r="CH68" t="s">
        <v>94</v>
      </c>
      <c r="CI68" t="s">
        <v>94</v>
      </c>
      <c r="CJ68" t="s">
        <v>94</v>
      </c>
      <c r="CK68" t="s">
        <v>94</v>
      </c>
      <c r="CL68" t="s">
        <v>94</v>
      </c>
      <c r="CM68" t="s">
        <v>94</v>
      </c>
      <c r="CN68" t="s">
        <v>94</v>
      </c>
      <c r="CO68" t="s">
        <v>94</v>
      </c>
      <c r="CP68" t="s">
        <v>94</v>
      </c>
    </row>
    <row r="69" spans="1:94" x14ac:dyDescent="0.25">
      <c r="A69" s="1">
        <v>45138.75</v>
      </c>
      <c r="B69" t="s">
        <v>94</v>
      </c>
      <c r="C69" t="s">
        <v>94</v>
      </c>
      <c r="D69" t="s">
        <v>94</v>
      </c>
      <c r="E69" t="s">
        <v>94</v>
      </c>
      <c r="F69" t="s">
        <v>94</v>
      </c>
      <c r="G69" t="s">
        <v>94</v>
      </c>
      <c r="H69" t="s">
        <v>94</v>
      </c>
      <c r="I69" t="s">
        <v>94</v>
      </c>
      <c r="J69" t="s">
        <v>94</v>
      </c>
      <c r="K69" t="s">
        <v>94</v>
      </c>
      <c r="L69" t="s">
        <v>94</v>
      </c>
      <c r="M69" t="s">
        <v>94</v>
      </c>
      <c r="N69" t="s">
        <v>94</v>
      </c>
      <c r="O69" t="s">
        <v>94</v>
      </c>
      <c r="P69" t="s">
        <v>94</v>
      </c>
      <c r="Q69" t="s">
        <v>94</v>
      </c>
      <c r="R69" t="s">
        <v>94</v>
      </c>
      <c r="S69" t="s">
        <v>94</v>
      </c>
      <c r="T69" t="s">
        <v>94</v>
      </c>
      <c r="U69" t="s">
        <v>94</v>
      </c>
      <c r="V69" t="s">
        <v>94</v>
      </c>
      <c r="W69" t="s">
        <v>94</v>
      </c>
      <c r="X69" t="s">
        <v>94</v>
      </c>
      <c r="Y69" t="s">
        <v>94</v>
      </c>
      <c r="Z69" t="s">
        <v>94</v>
      </c>
      <c r="AA69" t="s">
        <v>94</v>
      </c>
      <c r="AB69" t="s">
        <v>94</v>
      </c>
      <c r="AC69" t="s">
        <v>94</v>
      </c>
      <c r="AD69" t="s">
        <v>94</v>
      </c>
      <c r="AE69" t="s">
        <v>94</v>
      </c>
      <c r="AF69" t="s">
        <v>94</v>
      </c>
      <c r="AG69" t="s">
        <v>94</v>
      </c>
      <c r="AH69" t="s">
        <v>94</v>
      </c>
      <c r="AI69" t="s">
        <v>94</v>
      </c>
      <c r="AJ69" t="s">
        <v>94</v>
      </c>
      <c r="AK69" t="s">
        <v>94</v>
      </c>
      <c r="AL69" t="s">
        <v>94</v>
      </c>
      <c r="AM69" t="s">
        <v>94</v>
      </c>
      <c r="AN69" t="s">
        <v>94</v>
      </c>
      <c r="AO69" t="s">
        <v>94</v>
      </c>
      <c r="AP69" t="s">
        <v>94</v>
      </c>
      <c r="AQ69" t="s">
        <v>94</v>
      </c>
      <c r="AR69" t="s">
        <v>94</v>
      </c>
      <c r="AS69" t="s">
        <v>94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94</v>
      </c>
      <c r="BG69" t="s">
        <v>94</v>
      </c>
      <c r="BH69" t="s">
        <v>94</v>
      </c>
      <c r="BI69" t="s">
        <v>94</v>
      </c>
      <c r="BJ69" t="s">
        <v>94</v>
      </c>
      <c r="BK69" t="s">
        <v>94</v>
      </c>
      <c r="BL69" t="s">
        <v>94</v>
      </c>
      <c r="BM69" t="s">
        <v>94</v>
      </c>
      <c r="BN69" t="s">
        <v>94</v>
      </c>
      <c r="BO69" t="s">
        <v>94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  <c r="CD69" t="s">
        <v>94</v>
      </c>
      <c r="CE69" t="s">
        <v>94</v>
      </c>
      <c r="CF69" t="s">
        <v>94</v>
      </c>
      <c r="CG69" t="s">
        <v>94</v>
      </c>
      <c r="CH69" t="s">
        <v>94</v>
      </c>
      <c r="CI69" t="s">
        <v>94</v>
      </c>
      <c r="CJ69" t="s">
        <v>94</v>
      </c>
      <c r="CK69" t="s">
        <v>94</v>
      </c>
      <c r="CL69" t="s">
        <v>94</v>
      </c>
      <c r="CM69" t="s">
        <v>94</v>
      </c>
      <c r="CN69" t="s">
        <v>94</v>
      </c>
      <c r="CO69" t="s">
        <v>94</v>
      </c>
      <c r="CP69" t="s">
        <v>94</v>
      </c>
    </row>
    <row r="70" spans="1:94" x14ac:dyDescent="0.25">
      <c r="A70" s="1">
        <v>45169.75</v>
      </c>
      <c r="B70" t="s">
        <v>94</v>
      </c>
      <c r="C70" t="s">
        <v>94</v>
      </c>
      <c r="D70" t="s">
        <v>94</v>
      </c>
      <c r="E70" t="s">
        <v>94</v>
      </c>
      <c r="F70" t="s">
        <v>94</v>
      </c>
      <c r="G70" t="s">
        <v>94</v>
      </c>
      <c r="H70" t="s">
        <v>94</v>
      </c>
      <c r="I70" t="s">
        <v>94</v>
      </c>
      <c r="J70" t="s">
        <v>94</v>
      </c>
      <c r="K70" t="s">
        <v>94</v>
      </c>
      <c r="L70" t="s">
        <v>94</v>
      </c>
      <c r="M70" t="s">
        <v>94</v>
      </c>
      <c r="N70" t="s">
        <v>94</v>
      </c>
      <c r="O70" t="s">
        <v>94</v>
      </c>
      <c r="P70" t="s">
        <v>94</v>
      </c>
      <c r="Q70" t="s">
        <v>94</v>
      </c>
      <c r="R70" t="s">
        <v>94</v>
      </c>
      <c r="S70" t="s">
        <v>94</v>
      </c>
      <c r="T70" t="s">
        <v>94</v>
      </c>
      <c r="U70" t="s">
        <v>94</v>
      </c>
      <c r="V70" t="s">
        <v>94</v>
      </c>
      <c r="W70" t="s">
        <v>94</v>
      </c>
      <c r="X70" t="s">
        <v>94</v>
      </c>
      <c r="Y70" t="s">
        <v>94</v>
      </c>
      <c r="Z70" t="s">
        <v>94</v>
      </c>
      <c r="AA70" t="s">
        <v>94</v>
      </c>
      <c r="AB70" t="s">
        <v>94</v>
      </c>
      <c r="AC70" t="s">
        <v>94</v>
      </c>
      <c r="AD70" t="s">
        <v>94</v>
      </c>
      <c r="AE70" t="s">
        <v>94</v>
      </c>
      <c r="AF70" t="s">
        <v>94</v>
      </c>
      <c r="AG70" t="s">
        <v>94</v>
      </c>
      <c r="AH70" t="s">
        <v>94</v>
      </c>
      <c r="AI70" t="s">
        <v>94</v>
      </c>
      <c r="AJ70" t="s">
        <v>94</v>
      </c>
      <c r="AK70" t="s">
        <v>94</v>
      </c>
      <c r="AL70" t="s">
        <v>94</v>
      </c>
      <c r="AM70" t="s">
        <v>94</v>
      </c>
      <c r="AN70" t="s">
        <v>94</v>
      </c>
      <c r="AO70" t="s">
        <v>94</v>
      </c>
      <c r="AP70" t="s">
        <v>94</v>
      </c>
      <c r="AQ70" t="s">
        <v>94</v>
      </c>
      <c r="AR70" t="s">
        <v>94</v>
      </c>
      <c r="AS70" t="s">
        <v>94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94</v>
      </c>
      <c r="BG70" t="s">
        <v>94</v>
      </c>
      <c r="BH70" t="s">
        <v>94</v>
      </c>
      <c r="BI70" t="s">
        <v>94</v>
      </c>
      <c r="BJ70" t="s">
        <v>94</v>
      </c>
      <c r="BK70" t="s">
        <v>94</v>
      </c>
      <c r="BL70" t="s">
        <v>94</v>
      </c>
      <c r="BM70" t="s">
        <v>94</v>
      </c>
      <c r="BN70" t="s">
        <v>94</v>
      </c>
      <c r="BO70" t="s">
        <v>94</v>
      </c>
      <c r="BP70" t="s">
        <v>94</v>
      </c>
      <c r="BQ70" t="s">
        <v>94</v>
      </c>
      <c r="BR70" t="s">
        <v>94</v>
      </c>
      <c r="BS70" t="s">
        <v>94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 t="s">
        <v>94</v>
      </c>
      <c r="CA70" t="s">
        <v>94</v>
      </c>
      <c r="CB70" t="s">
        <v>94</v>
      </c>
      <c r="CC70" t="s">
        <v>94</v>
      </c>
      <c r="CD70" t="s">
        <v>94</v>
      </c>
      <c r="CE70" t="s">
        <v>94</v>
      </c>
      <c r="CF70" t="s">
        <v>94</v>
      </c>
      <c r="CG70" t="s">
        <v>94</v>
      </c>
      <c r="CH70" t="s">
        <v>94</v>
      </c>
      <c r="CI70" t="s">
        <v>94</v>
      </c>
      <c r="CJ70" t="s">
        <v>94</v>
      </c>
      <c r="CK70" t="s">
        <v>94</v>
      </c>
      <c r="CL70" t="s">
        <v>94</v>
      </c>
      <c r="CM70" t="s">
        <v>94</v>
      </c>
      <c r="CN70" t="s">
        <v>94</v>
      </c>
      <c r="CO70" t="s">
        <v>94</v>
      </c>
      <c r="CP70" t="s">
        <v>94</v>
      </c>
    </row>
    <row r="71" spans="1:94" x14ac:dyDescent="0.25">
      <c r="A71" s="1">
        <v>45199.75</v>
      </c>
      <c r="B71" t="s">
        <v>94</v>
      </c>
      <c r="C71" t="s">
        <v>94</v>
      </c>
      <c r="D71" t="s">
        <v>94</v>
      </c>
      <c r="E71" t="s">
        <v>94</v>
      </c>
      <c r="F71" t="s">
        <v>94</v>
      </c>
      <c r="G71" t="s">
        <v>94</v>
      </c>
      <c r="H71" t="s">
        <v>94</v>
      </c>
      <c r="I71" t="s">
        <v>94</v>
      </c>
      <c r="J71" t="s">
        <v>94</v>
      </c>
      <c r="K71" t="s">
        <v>94</v>
      </c>
      <c r="L71" t="s">
        <v>94</v>
      </c>
      <c r="M71" t="s">
        <v>94</v>
      </c>
      <c r="N71" t="s">
        <v>94</v>
      </c>
      <c r="O71" t="s">
        <v>94</v>
      </c>
      <c r="P71" t="s">
        <v>94</v>
      </c>
      <c r="Q71" t="s">
        <v>94</v>
      </c>
      <c r="R71" t="s">
        <v>94</v>
      </c>
      <c r="S71" t="s">
        <v>94</v>
      </c>
      <c r="T71" t="s">
        <v>94</v>
      </c>
      <c r="U71" t="s">
        <v>94</v>
      </c>
      <c r="V71" t="s">
        <v>94</v>
      </c>
      <c r="W71" t="s">
        <v>94</v>
      </c>
      <c r="X71" t="s">
        <v>94</v>
      </c>
      <c r="Y71" t="s">
        <v>94</v>
      </c>
      <c r="Z71" t="s">
        <v>94</v>
      </c>
      <c r="AA71" t="s">
        <v>94</v>
      </c>
      <c r="AB71" t="s">
        <v>94</v>
      </c>
      <c r="AC71" t="s">
        <v>94</v>
      </c>
      <c r="AD71" t="s">
        <v>94</v>
      </c>
      <c r="AE71" t="s">
        <v>94</v>
      </c>
      <c r="AF71" t="s">
        <v>94</v>
      </c>
      <c r="AG71" t="s">
        <v>94</v>
      </c>
      <c r="AH71" t="s">
        <v>94</v>
      </c>
      <c r="AI71" t="s">
        <v>94</v>
      </c>
      <c r="AJ71" t="s">
        <v>94</v>
      </c>
      <c r="AK71" t="s">
        <v>94</v>
      </c>
      <c r="AL71" t="s">
        <v>94</v>
      </c>
      <c r="AM71" t="s">
        <v>94</v>
      </c>
      <c r="AN71" t="s">
        <v>94</v>
      </c>
      <c r="AO71" t="s">
        <v>94</v>
      </c>
      <c r="AP71" t="s">
        <v>94</v>
      </c>
      <c r="AQ71" t="s">
        <v>94</v>
      </c>
      <c r="AR71" t="s">
        <v>94</v>
      </c>
      <c r="AS71" t="s">
        <v>94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94</v>
      </c>
      <c r="BG71" t="s">
        <v>94</v>
      </c>
      <c r="BH71" t="s">
        <v>94</v>
      </c>
      <c r="BI71" t="s">
        <v>94</v>
      </c>
      <c r="BJ71" t="s">
        <v>94</v>
      </c>
      <c r="BK71" t="s">
        <v>94</v>
      </c>
      <c r="BL71" t="s">
        <v>94</v>
      </c>
      <c r="BM71" t="s">
        <v>94</v>
      </c>
      <c r="BN71" t="s">
        <v>94</v>
      </c>
      <c r="BO71" t="s">
        <v>94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  <c r="CD71" t="s">
        <v>94</v>
      </c>
      <c r="CE71" t="s">
        <v>94</v>
      </c>
      <c r="CF71" t="s">
        <v>94</v>
      </c>
      <c r="CG71" t="s">
        <v>94</v>
      </c>
      <c r="CH71" t="s">
        <v>94</v>
      </c>
      <c r="CI71" t="s">
        <v>94</v>
      </c>
      <c r="CJ71" t="s">
        <v>94</v>
      </c>
      <c r="CK71" t="s">
        <v>94</v>
      </c>
      <c r="CL71" t="s">
        <v>94</v>
      </c>
      <c r="CM71" t="s">
        <v>94</v>
      </c>
      <c r="CN71" t="s">
        <v>94</v>
      </c>
      <c r="CO71" t="s">
        <v>94</v>
      </c>
      <c r="CP71" t="s">
        <v>94</v>
      </c>
    </row>
    <row r="72" spans="1:94" x14ac:dyDescent="0.25">
      <c r="A72" s="1">
        <v>45230.75</v>
      </c>
      <c r="B72" t="s">
        <v>94</v>
      </c>
      <c r="C72" t="s">
        <v>94</v>
      </c>
      <c r="D72" t="s">
        <v>94</v>
      </c>
      <c r="E72" t="s">
        <v>94</v>
      </c>
      <c r="F72" t="s">
        <v>94</v>
      </c>
      <c r="G72" t="s">
        <v>94</v>
      </c>
      <c r="H72" t="s">
        <v>94</v>
      </c>
      <c r="I72" t="s">
        <v>94</v>
      </c>
      <c r="J72" t="s">
        <v>94</v>
      </c>
      <c r="K72" t="s">
        <v>94</v>
      </c>
      <c r="L72" t="s">
        <v>94</v>
      </c>
      <c r="M72" t="s">
        <v>94</v>
      </c>
      <c r="N72" t="s">
        <v>94</v>
      </c>
      <c r="O72" t="s">
        <v>94</v>
      </c>
      <c r="P72" t="s">
        <v>94</v>
      </c>
      <c r="Q72" t="s">
        <v>94</v>
      </c>
      <c r="R72" t="s">
        <v>94</v>
      </c>
      <c r="S72" t="s">
        <v>94</v>
      </c>
      <c r="T72" t="s">
        <v>94</v>
      </c>
      <c r="U72" t="s">
        <v>94</v>
      </c>
      <c r="V72" t="s">
        <v>94</v>
      </c>
      <c r="W72" t="s">
        <v>94</v>
      </c>
      <c r="X72" t="s">
        <v>94</v>
      </c>
      <c r="Y72" t="s">
        <v>94</v>
      </c>
      <c r="Z72" t="s">
        <v>94</v>
      </c>
      <c r="AA72" t="s">
        <v>94</v>
      </c>
      <c r="AB72" t="s">
        <v>94</v>
      </c>
      <c r="AC72" t="s">
        <v>94</v>
      </c>
      <c r="AD72" t="s">
        <v>94</v>
      </c>
      <c r="AE72" t="s">
        <v>94</v>
      </c>
      <c r="AF72" t="s">
        <v>94</v>
      </c>
      <c r="AG72" t="s">
        <v>94</v>
      </c>
      <c r="AH72" t="s">
        <v>94</v>
      </c>
      <c r="AI72" t="s">
        <v>94</v>
      </c>
      <c r="AJ72" t="s">
        <v>94</v>
      </c>
      <c r="AK72" t="s">
        <v>94</v>
      </c>
      <c r="AL72" t="s">
        <v>94</v>
      </c>
      <c r="AM72" t="s">
        <v>94</v>
      </c>
      <c r="AN72" t="s">
        <v>94</v>
      </c>
      <c r="AO72" t="s">
        <v>94</v>
      </c>
      <c r="AP72" t="s">
        <v>94</v>
      </c>
      <c r="AQ72" t="s">
        <v>94</v>
      </c>
      <c r="AR72" t="s">
        <v>94</v>
      </c>
      <c r="AS72" t="s">
        <v>94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94</v>
      </c>
      <c r="BG72" t="s">
        <v>94</v>
      </c>
      <c r="BH72" t="s">
        <v>94</v>
      </c>
      <c r="BI72" t="s">
        <v>94</v>
      </c>
      <c r="BJ72" t="s">
        <v>94</v>
      </c>
      <c r="BK72" t="s">
        <v>94</v>
      </c>
      <c r="BL72" t="s">
        <v>94</v>
      </c>
      <c r="BM72" t="s">
        <v>94</v>
      </c>
      <c r="BN72" t="s">
        <v>94</v>
      </c>
      <c r="BO72" t="s">
        <v>94</v>
      </c>
      <c r="BP72" t="s">
        <v>94</v>
      </c>
      <c r="BQ72" t="s">
        <v>94</v>
      </c>
      <c r="BR72" t="s">
        <v>94</v>
      </c>
      <c r="BS72" t="s">
        <v>94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 t="s">
        <v>94</v>
      </c>
      <c r="CA72" t="s">
        <v>94</v>
      </c>
      <c r="CB72" t="s">
        <v>94</v>
      </c>
      <c r="CC72" t="s">
        <v>94</v>
      </c>
      <c r="CD72" t="s">
        <v>94</v>
      </c>
      <c r="CE72" t="s">
        <v>94</v>
      </c>
      <c r="CF72" t="s">
        <v>94</v>
      </c>
      <c r="CG72" t="s">
        <v>94</v>
      </c>
      <c r="CH72" t="s">
        <v>94</v>
      </c>
      <c r="CI72" t="s">
        <v>94</v>
      </c>
      <c r="CJ72" t="s">
        <v>94</v>
      </c>
      <c r="CK72" t="s">
        <v>94</v>
      </c>
      <c r="CL72" t="s">
        <v>94</v>
      </c>
      <c r="CM72" t="s">
        <v>94</v>
      </c>
      <c r="CN72" t="s">
        <v>94</v>
      </c>
      <c r="CO72" t="s">
        <v>94</v>
      </c>
      <c r="CP72" t="s">
        <v>94</v>
      </c>
    </row>
    <row r="73" spans="1:94" x14ac:dyDescent="0.25">
      <c r="A73" s="1">
        <v>45260.75</v>
      </c>
      <c r="B73" t="s">
        <v>94</v>
      </c>
      <c r="C73" t="s">
        <v>94</v>
      </c>
      <c r="D73" t="s">
        <v>94</v>
      </c>
      <c r="E73" t="s">
        <v>94</v>
      </c>
      <c r="F73" t="s">
        <v>94</v>
      </c>
      <c r="G73" t="s">
        <v>94</v>
      </c>
      <c r="H73" t="s">
        <v>94</v>
      </c>
      <c r="I73" t="s">
        <v>94</v>
      </c>
      <c r="J73" t="s">
        <v>94</v>
      </c>
      <c r="K73" t="s">
        <v>94</v>
      </c>
      <c r="L73" t="s">
        <v>94</v>
      </c>
      <c r="M73" t="s">
        <v>94</v>
      </c>
      <c r="N73" t="s">
        <v>94</v>
      </c>
      <c r="O73" t="s">
        <v>94</v>
      </c>
      <c r="P73" t="s">
        <v>94</v>
      </c>
      <c r="Q73" t="s">
        <v>94</v>
      </c>
      <c r="R73" t="s">
        <v>94</v>
      </c>
      <c r="S73" t="s">
        <v>94</v>
      </c>
      <c r="T73" t="s">
        <v>94</v>
      </c>
      <c r="U73" t="s">
        <v>94</v>
      </c>
      <c r="V73" t="s">
        <v>94</v>
      </c>
      <c r="W73" t="s">
        <v>94</v>
      </c>
      <c r="X73" t="s">
        <v>94</v>
      </c>
      <c r="Y73" t="s">
        <v>94</v>
      </c>
      <c r="Z73" t="s">
        <v>94</v>
      </c>
      <c r="AA73" t="s">
        <v>94</v>
      </c>
      <c r="AB73" t="s">
        <v>94</v>
      </c>
      <c r="AC73" t="s">
        <v>94</v>
      </c>
      <c r="AD73" t="s">
        <v>94</v>
      </c>
      <c r="AE73" t="s">
        <v>94</v>
      </c>
      <c r="AF73" t="s">
        <v>94</v>
      </c>
      <c r="AG73" t="s">
        <v>94</v>
      </c>
      <c r="AH73" t="s">
        <v>94</v>
      </c>
      <c r="AI73" t="s">
        <v>94</v>
      </c>
      <c r="AJ73" t="s">
        <v>94</v>
      </c>
      <c r="AK73" t="s">
        <v>94</v>
      </c>
      <c r="AL73" t="s">
        <v>94</v>
      </c>
      <c r="AM73" t="s">
        <v>94</v>
      </c>
      <c r="AN73" t="s">
        <v>94</v>
      </c>
      <c r="AO73" t="s">
        <v>94</v>
      </c>
      <c r="AP73" t="s">
        <v>94</v>
      </c>
      <c r="AQ73" t="s">
        <v>94</v>
      </c>
      <c r="AR73" t="s">
        <v>94</v>
      </c>
      <c r="AS73" t="s">
        <v>94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94</v>
      </c>
      <c r="BG73" t="s">
        <v>94</v>
      </c>
      <c r="BH73" t="s">
        <v>94</v>
      </c>
      <c r="BI73" t="s">
        <v>94</v>
      </c>
      <c r="BJ73" t="s">
        <v>94</v>
      </c>
      <c r="BK73" t="s">
        <v>94</v>
      </c>
      <c r="BL73" t="s">
        <v>94</v>
      </c>
      <c r="BM73" t="s">
        <v>94</v>
      </c>
      <c r="BN73" t="s">
        <v>94</v>
      </c>
      <c r="BO73" t="s">
        <v>94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  <c r="CD73" t="s">
        <v>94</v>
      </c>
      <c r="CE73" t="s">
        <v>94</v>
      </c>
      <c r="CF73" t="s">
        <v>94</v>
      </c>
      <c r="CG73" t="s">
        <v>94</v>
      </c>
      <c r="CH73" t="s">
        <v>94</v>
      </c>
      <c r="CI73" t="s">
        <v>94</v>
      </c>
      <c r="CJ73" t="s">
        <v>94</v>
      </c>
      <c r="CK73" t="s">
        <v>94</v>
      </c>
      <c r="CL73" t="s">
        <v>94</v>
      </c>
      <c r="CM73" t="s">
        <v>94</v>
      </c>
      <c r="CN73" t="s">
        <v>94</v>
      </c>
      <c r="CO73" t="s">
        <v>94</v>
      </c>
      <c r="CP7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Z93"/>
  <sheetViews>
    <sheetView tabSelected="1" zoomScale="55" zoomScaleNormal="55" workbookViewId="0">
      <selection activeCell="I2" sqref="I2"/>
    </sheetView>
  </sheetViews>
  <sheetFormatPr defaultRowHeight="15" x14ac:dyDescent="0.25"/>
  <cols>
    <col min="2" max="2" width="18.5703125" bestFit="1" customWidth="1"/>
    <col min="3" max="3" width="24.42578125" bestFit="1" customWidth="1"/>
    <col min="4" max="9" width="24.42578125" customWidth="1"/>
    <col min="10" max="10" width="31.5703125" bestFit="1" customWidth="1"/>
    <col min="11" max="11" width="17.85546875" customWidth="1"/>
  </cols>
  <sheetData>
    <row r="1" spans="2:104" x14ac:dyDescent="0.25">
      <c r="B1" t="s">
        <v>0</v>
      </c>
      <c r="C1" t="s">
        <v>98</v>
      </c>
      <c r="D1" t="s">
        <v>95</v>
      </c>
      <c r="E1" t="s">
        <v>96</v>
      </c>
      <c r="F1" t="s">
        <v>97</v>
      </c>
      <c r="G1" t="s">
        <v>99</v>
      </c>
      <c r="H1" t="s">
        <v>102</v>
      </c>
      <c r="I1" t="s">
        <v>100</v>
      </c>
      <c r="J1" t="s">
        <v>101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</row>
    <row r="2" spans="2:104" x14ac:dyDescent="0.25">
      <c r="B2" s="1">
        <v>43100.75</v>
      </c>
      <c r="C2">
        <f>SUM(data1!B2:CP2)</f>
        <v>56813.67901677511</v>
      </c>
      <c r="D2" s="2">
        <f>SUM(L2:CZ2)*3.129667</f>
        <v>238.20868991164451</v>
      </c>
      <c r="E2" s="2">
        <f>(D2-(310.525523/2))/100</f>
        <v>0.82945928411644498</v>
      </c>
      <c r="F2" s="2">
        <f ca="1">RAND()</f>
        <v>0.53878367063866717</v>
      </c>
      <c r="G2" s="2">
        <f ca="1">ABS(D2)*EXP(F2*E2)</f>
        <v>372.42894039231248</v>
      </c>
      <c r="H2" s="2">
        <f ca="1">G2*854000*0.85+C2</f>
        <v>270402981.50979638</v>
      </c>
      <c r="I2">
        <v>2022</v>
      </c>
      <c r="J2" s="4">
        <f ca="1">SUM(H51:H62)/534</f>
        <v>6093109.7023179382</v>
      </c>
      <c r="L2">
        <f>IFERROR(EXP(data1!B3/data1!B2),0)</f>
        <v>2.7304815060283256</v>
      </c>
      <c r="M2">
        <f>IFERROR(EXP(data1!C3/data1!C2),0)</f>
        <v>0</v>
      </c>
      <c r="N2">
        <f>IFERROR(EXP(data1!D3/data1!D2),0)</f>
        <v>0</v>
      </c>
      <c r="O2">
        <f>IFERROR(EXP(data1!E3/data1!E2),0)</f>
        <v>0</v>
      </c>
      <c r="P2">
        <f>IFERROR(EXP(data1!F3/data1!F2),0)</f>
        <v>2.722467019054728</v>
      </c>
      <c r="Q2">
        <f>IFERROR(EXP(data1!G3/data1!G2),0)</f>
        <v>3.1369032095527829</v>
      </c>
      <c r="R2">
        <f>IFERROR(EXP(data1!H3/data1!H2),0)</f>
        <v>2.7265315393701193</v>
      </c>
      <c r="S2">
        <f>IFERROR(EXP(data1!I3/data1!I2),0)</f>
        <v>2.7110906108902779</v>
      </c>
      <c r="T2">
        <f>IFERROR(EXP(data1!J3/data1!J2),0)</f>
        <v>0</v>
      </c>
      <c r="U2">
        <f>IFERROR(EXP(data1!K3/data1!K2),0)</f>
        <v>2.7044567134121671</v>
      </c>
      <c r="V2">
        <f>IFERROR(EXP(data1!L3/data1!L2),0)</f>
        <v>2.7555078989592023</v>
      </c>
      <c r="W2">
        <f>IFERROR(EXP(data1!M3/data1!M2),0)</f>
        <v>2.4355519647237309</v>
      </c>
      <c r="X2">
        <f>IFERROR(EXP(data1!N3/data1!N2),0)</f>
        <v>2.5111628199510694</v>
      </c>
      <c r="Y2">
        <f>IFERROR(EXP(data1!O3/data1!O2),0)</f>
        <v>0</v>
      </c>
      <c r="Z2">
        <f>IFERROR(EXP(data1!P3/data1!P2),0)</f>
        <v>2.7402572471161659</v>
      </c>
      <c r="AA2">
        <f>IFERROR(EXP(data1!Q3/data1!Q2),0)</f>
        <v>0</v>
      </c>
      <c r="AB2">
        <f>IFERROR(EXP(data1!R3/data1!R2),0)</f>
        <v>2.7462529881735196</v>
      </c>
      <c r="AC2">
        <f>IFERROR(EXP(data1!S3/data1!S2),0)</f>
        <v>0</v>
      </c>
      <c r="AD2">
        <f>IFERROR(EXP(data1!T3/data1!T2),0)</f>
        <v>0</v>
      </c>
      <c r="AE2">
        <f>IFERROR(EXP(data1!U3/data1!U2),0)</f>
        <v>2.7468120932816942</v>
      </c>
      <c r="AF2">
        <f>IFERROR(EXP(data1!V3/data1!V2),0)</f>
        <v>0</v>
      </c>
      <c r="AG2">
        <f>IFERROR(EXP(data1!W3/data1!W2),0)</f>
        <v>0</v>
      </c>
      <c r="AH2">
        <f>IFERROR(EXP(data1!X3/data1!X2),0)</f>
        <v>0</v>
      </c>
      <c r="AI2">
        <f>IFERROR(EXP(data1!Y3/data1!Y2),0)</f>
        <v>0</v>
      </c>
      <c r="AJ2">
        <f>IFERROR(EXP(data1!Z3/data1!Z2),0)</f>
        <v>2.1282653591840637</v>
      </c>
      <c r="AK2">
        <f>IFERROR(EXP(data1!AA3/data1!AA2),0)</f>
        <v>0</v>
      </c>
      <c r="AL2">
        <f>IFERROR(EXP(data1!AB3/data1!AB2),0)</f>
        <v>0</v>
      </c>
      <c r="AM2">
        <f>IFERROR(EXP(data1!AC3/data1!AC2),0)</f>
        <v>0</v>
      </c>
      <c r="AN2">
        <f>IFERROR(EXP(data1!AD3/data1!AD2),0)</f>
        <v>2.6870245730974682</v>
      </c>
      <c r="AO2">
        <f>IFERROR(EXP(data1!AE3/data1!AE2),0)</f>
        <v>2.6972861414491054</v>
      </c>
      <c r="AP2">
        <f>IFERROR(EXP(data1!AF3/data1!AF2),0)</f>
        <v>2.7248448496754523</v>
      </c>
      <c r="AQ2">
        <f>IFERROR(EXP(data1!AG3/data1!AG2),0)</f>
        <v>2.7405875422396098</v>
      </c>
      <c r="AR2">
        <f>IFERROR(EXP(data1!AH3/data1!AH2),0)</f>
        <v>0</v>
      </c>
      <c r="AS2">
        <f>IFERROR(EXP(data1!AI3/data1!AI2),0)</f>
        <v>2.8598389105390782</v>
      </c>
      <c r="AT2">
        <f>IFERROR(EXP(data1!AJ3/data1!AJ2),0)</f>
        <v>0</v>
      </c>
      <c r="AU2">
        <f>IFERROR(EXP(data1!AK3/data1!AK2),0)</f>
        <v>0</v>
      </c>
      <c r="AV2">
        <f>IFERROR(EXP(data1!AL3/data1!AL2),0)</f>
        <v>0</v>
      </c>
      <c r="AW2">
        <f>IFERROR(EXP(data1!AM3/data1!AM2),0)</f>
        <v>0</v>
      </c>
      <c r="AX2">
        <f>IFERROR(EXP(data1!AN3/data1!AN2),0)</f>
        <v>0</v>
      </c>
      <c r="AY2">
        <f>IFERROR(EXP(data1!AO3/data1!AO2),0)</f>
        <v>0</v>
      </c>
      <c r="AZ2">
        <f>IFERROR(EXP(data1!AP3/data1!AP2),0)</f>
        <v>0</v>
      </c>
      <c r="BA2">
        <f>IFERROR(EXP(data1!AQ3/data1!AQ2),0)</f>
        <v>0</v>
      </c>
      <c r="BB2">
        <f>IFERROR(EXP(data1!AR3/data1!AR2),0)</f>
        <v>0</v>
      </c>
      <c r="BC2">
        <f>IFERROR(EXP(data1!AS3/data1!AS2),0)</f>
        <v>2.9552222539500832</v>
      </c>
      <c r="BD2">
        <f>IFERROR(EXP(data1!AT3/data1!AT2),0)</f>
        <v>2.7723654967109903</v>
      </c>
      <c r="BE2">
        <f>IFERROR(EXP(data1!AU3/data1!AU2),0)</f>
        <v>2.7371830864290727</v>
      </c>
      <c r="BF2">
        <f>IFERROR(EXP(data1!AV3/data1!AV2),0)</f>
        <v>0</v>
      </c>
      <c r="BG2">
        <f>IFERROR(EXP(data1!AW3/data1!AW2),0)</f>
        <v>0</v>
      </c>
      <c r="BH2">
        <f>IFERROR(EXP(data1!AX3/data1!AX2),0)</f>
        <v>2.7161481693626248</v>
      </c>
      <c r="BI2">
        <f>IFERROR(EXP(data1!AY3/data1!AY2),0)</f>
        <v>2.6840809049227299</v>
      </c>
      <c r="BJ2">
        <f>IFERROR(EXP(data1!AZ3/data1!AZ2),0)</f>
        <v>0</v>
      </c>
      <c r="BK2">
        <f>IFERROR(EXP(data1!BA3/data1!BA2),0)</f>
        <v>0</v>
      </c>
      <c r="BL2">
        <f>IFERROR(EXP(data1!BB3/data1!BB2),0)</f>
        <v>0</v>
      </c>
      <c r="BM2">
        <f>IFERROR(EXP(data1!BC3/data1!BC2),0)</f>
        <v>2.6818643840326524</v>
      </c>
      <c r="BN2">
        <f>IFERROR(EXP(data1!BD3/data1!BD2),0)</f>
        <v>0</v>
      </c>
      <c r="BO2">
        <f>IFERROR(EXP(data1!BE3/data1!BE2),0)</f>
        <v>2.8326165404252897</v>
      </c>
      <c r="BP2">
        <f>IFERROR(EXP(data1!BF3/data1!BF2),0)</f>
        <v>0</v>
      </c>
      <c r="BQ2">
        <f>IFERROR(EXP(data1!BG3/data1!BG2),0)</f>
        <v>0</v>
      </c>
      <c r="BR2">
        <f>IFERROR(EXP(data1!BH3/data1!BH2),0)</f>
        <v>2.7331786923591435</v>
      </c>
      <c r="BS2">
        <f>IFERROR(EXP(data1!BI3/data1!BI2),0)</f>
        <v>0</v>
      </c>
      <c r="BT2">
        <f>IFERROR(EXP(data1!BJ3/data1!BJ2),0)</f>
        <v>2.7320594055440721</v>
      </c>
      <c r="BU2">
        <f>IFERROR(EXP(data1!BK3/data1!BK2),0)</f>
        <v>2.7630684876831197</v>
      </c>
      <c r="BV2">
        <f>IFERROR(EXP(data1!BL3/data1!BL2),0)</f>
        <v>0</v>
      </c>
      <c r="BW2">
        <f>IFERROR(EXP(data1!BM3/data1!BM2),0)</f>
        <v>0</v>
      </c>
      <c r="BX2">
        <f>IFERROR(EXP(data1!BN3/data1!BN2),0)</f>
        <v>0</v>
      </c>
      <c r="BY2">
        <f>IFERROR(EXP(data1!BO3/data1!BO2),0)</f>
        <v>0</v>
      </c>
      <c r="BZ2">
        <f>IFERROR(EXP(data1!BP3/data1!BP2),0)</f>
        <v>0</v>
      </c>
      <c r="CA2">
        <f>IFERROR(EXP(data1!BQ3/data1!BQ2),0)</f>
        <v>0</v>
      </c>
      <c r="CB2">
        <f>IFERROR(EXP(data1!BR3/data1!BR2),0)</f>
        <v>0</v>
      </c>
      <c r="CC2">
        <f>IFERROR(EXP(data1!BS3/data1!BS2),0)</f>
        <v>0</v>
      </c>
      <c r="CD2">
        <f>IFERROR(EXP(data1!BT3/data1!BT2),0)</f>
        <v>0</v>
      </c>
      <c r="CE2">
        <f>IFERROR(EXP(data1!BU3/data1!BU2),0)</f>
        <v>0</v>
      </c>
      <c r="CF2">
        <f>IFERROR(EXP(data1!BV3/data1!BV2),0)</f>
        <v>0</v>
      </c>
      <c r="CG2">
        <f>IFERROR(EXP(data1!BW3/data1!BW2),0)</f>
        <v>0</v>
      </c>
      <c r="CH2">
        <f>IFERROR(EXP(data1!BX3/data1!BX2),0)</f>
        <v>0</v>
      </c>
      <c r="CI2">
        <f>IFERROR(EXP(data1!BY3/data1!BY2),0)</f>
        <v>0</v>
      </c>
      <c r="CJ2">
        <f>IFERROR(EXP(data1!BZ3/data1!BZ2),0)</f>
        <v>0</v>
      </c>
      <c r="CK2">
        <f>IFERROR(EXP(data1!CA3/data1!CA2),0)</f>
        <v>0</v>
      </c>
      <c r="CL2">
        <f>IFERROR(EXP(data1!CB3/data1!CB2),0)</f>
        <v>0</v>
      </c>
      <c r="CM2">
        <f>IFERROR(EXP(data1!CC3/data1!CC2),0)</f>
        <v>0</v>
      </c>
      <c r="CN2">
        <f>IFERROR(EXP(data1!CD3/data1!CD2),0)</f>
        <v>0</v>
      </c>
      <c r="CO2">
        <f>IFERROR(EXP(data1!CE3/data1!CE2),0)</f>
        <v>0</v>
      </c>
      <c r="CP2">
        <f>IFERROR(EXP(data1!CF3/data1!CF2),0)</f>
        <v>0</v>
      </c>
      <c r="CQ2">
        <f>IFERROR(EXP(data1!CG3/data1!CG2),0)</f>
        <v>0</v>
      </c>
      <c r="CR2">
        <f>IFERROR(EXP(data1!CH3/data1!CH2),0)</f>
        <v>0</v>
      </c>
      <c r="CS2">
        <f>IFERROR(EXP(data1!CI3/data1!CI2),0)</f>
        <v>0</v>
      </c>
      <c r="CT2">
        <f>IFERROR(EXP(data1!CJ3/data1!CJ2),0)</f>
        <v>0</v>
      </c>
      <c r="CU2">
        <f>IFERROR(EXP(data1!CK3/data1!CK2),0)</f>
        <v>0</v>
      </c>
      <c r="CV2">
        <f>IFERROR(EXP(data1!CL3/data1!CL2),0)</f>
        <v>0</v>
      </c>
      <c r="CW2">
        <f>IFERROR(EXP(data1!CM3/data1!CM2),0)</f>
        <v>0</v>
      </c>
      <c r="CX2">
        <f>IFERROR(EXP(data1!CN3/data1!CN2),0)</f>
        <v>0</v>
      </c>
      <c r="CY2">
        <f>IFERROR(EXP(data1!CO3/data1!CO2),0)</f>
        <v>0</v>
      </c>
      <c r="CZ2">
        <f>IFERROR(EXP(data1!CP3/data1!CP2),0)</f>
        <v>0</v>
      </c>
    </row>
    <row r="3" spans="2:104" x14ac:dyDescent="0.25">
      <c r="B3" s="1">
        <v>43131.75</v>
      </c>
      <c r="C3">
        <f>SUM(data1!B3:CP3)</f>
        <v>57312.403692753549</v>
      </c>
      <c r="D3" s="2">
        <f t="shared" ref="D3:D65" si="0">SUM(L3:CZ3)*3.129667</f>
        <v>90.597701578135599</v>
      </c>
      <c r="E3" s="2">
        <f t="shared" ref="E3:E65" si="1">(D3-(310.525523/2))/100</f>
        <v>-0.6466505992186441</v>
      </c>
      <c r="F3" s="2">
        <f t="shared" ref="F3:F66" ca="1" si="2">RAND()</f>
        <v>0.31830805673223439</v>
      </c>
      <c r="G3" s="2">
        <f t="shared" ref="G3:G65" ca="1" si="3">ABS(D3)*EXP(F3*E3)</f>
        <v>73.743639557333211</v>
      </c>
      <c r="H3" s="2">
        <f t="shared" ref="H3:H64" ca="1" si="4">G3*854000*0.85+C3</f>
        <v>53587820.358360931</v>
      </c>
      <c r="I3">
        <v>2023</v>
      </c>
      <c r="J3" s="4">
        <f ca="1">J2*EXP(F67*0.05)</f>
        <v>6177518.238921335</v>
      </c>
      <c r="L3">
        <f>IFERROR(EXP(data1!B4/data1!B3),0)</f>
        <v>2.7478267524130313</v>
      </c>
      <c r="M3">
        <f>IFERROR(data1!C4/data1!C3,0)</f>
        <v>0</v>
      </c>
      <c r="N3">
        <f>IFERROR(data1!D4/data1!D3,0)</f>
        <v>0</v>
      </c>
      <c r="O3">
        <f>IFERROR(data1!E4/data1!E3,0)</f>
        <v>0</v>
      </c>
      <c r="P3">
        <f>IFERROR(data1!F4/data1!F3,0)</f>
        <v>0.99769585253456217</v>
      </c>
      <c r="Q3">
        <f>IFERROR(data1!G4/data1!G3,0)</f>
        <v>0.9953596287703016</v>
      </c>
      <c r="R3">
        <f>IFERROR(data1!H4/data1!H3,0)</f>
        <v>0.9214501510574018</v>
      </c>
      <c r="S3">
        <f>IFERROR(data1!I4/data1!I3,0)</f>
        <v>0.98273572377158036</v>
      </c>
      <c r="T3">
        <f>IFERROR(data1!J4/data1!J3,0)</f>
        <v>0</v>
      </c>
      <c r="U3">
        <f>IFERROR(data1!K4/data1!K3,0)</f>
        <v>0.99257758684675979</v>
      </c>
      <c r="V3">
        <f>IFERROR(data1!L4/data1!L3,0)</f>
        <v>0.99351563568492107</v>
      </c>
      <c r="W3">
        <f>IFERROR(data1!M4/data1!M3,0)</f>
        <v>0</v>
      </c>
      <c r="X3">
        <f>IFERROR(data1!N4/data1!N3,0)</f>
        <v>1.1708860759493671</v>
      </c>
      <c r="Y3">
        <f>IFERROR(data1!O4/data1!O3,0)</f>
        <v>0</v>
      </c>
      <c r="Z3">
        <f>IFERROR(data1!P4/data1!P3,0)</f>
        <v>1.0042596212925208</v>
      </c>
      <c r="AA3">
        <f>IFERROR(data1!Q4/data1!Q3,0)</f>
        <v>0</v>
      </c>
      <c r="AB3">
        <f>IFERROR(data1!R4/data1!R3,0)</f>
        <v>1.0029322638146168</v>
      </c>
      <c r="AC3">
        <f>IFERROR(data1!S4/data1!S3,0)</f>
        <v>0</v>
      </c>
      <c r="AD3">
        <f>IFERROR(data1!T4/data1!T3,0)</f>
        <v>0</v>
      </c>
      <c r="AE3">
        <f>IFERROR(data1!U4/data1!U3,0)</f>
        <v>1.0269797906280669</v>
      </c>
      <c r="AF3">
        <f>IFERROR(data1!V4/data1!V3,0)</f>
        <v>0</v>
      </c>
      <c r="AG3">
        <f>IFERROR(data1!W4/data1!W3,0)</f>
        <v>0</v>
      </c>
      <c r="AH3">
        <f>IFERROR(data1!X4/data1!X3,0)</f>
        <v>0</v>
      </c>
      <c r="AI3">
        <f>IFERROR(data1!Y4/data1!Y3,0)</f>
        <v>0</v>
      </c>
      <c r="AJ3">
        <f>IFERROR(data1!Z4/data1!Z3,0)</f>
        <v>1</v>
      </c>
      <c r="AK3">
        <f>IFERROR(data1!AA4/data1!AA3,0)</f>
        <v>0</v>
      </c>
      <c r="AL3">
        <f>IFERROR(data1!AB4/data1!AB3,0)</f>
        <v>0</v>
      </c>
      <c r="AM3">
        <f>IFERROR(data1!AC4/data1!AC3,0)</f>
        <v>0</v>
      </c>
      <c r="AN3">
        <f>IFERROR(data1!AD4/data1!AD3,0)</f>
        <v>0.99083037573885757</v>
      </c>
      <c r="AO3">
        <f>IFERROR(data1!AE4/data1!AE3,0)</f>
        <v>0.99204959883296895</v>
      </c>
      <c r="AP3">
        <f>IFERROR(data1!AF4/data1!AF3,0)</f>
        <v>1.0256641731523635</v>
      </c>
      <c r="AQ3">
        <f>IFERROR(data1!AG4/data1!AG3,0)</f>
        <v>1.0109490274983191</v>
      </c>
      <c r="AR3">
        <f>IFERROR(data1!AH4/data1!AH3,0)</f>
        <v>0</v>
      </c>
      <c r="AS3">
        <f>IFERROR(data1!AI4/data1!AI3,0)</f>
        <v>0.99494784876140807</v>
      </c>
      <c r="AT3">
        <f>IFERROR(data1!AJ4/data1!AJ3,0)</f>
        <v>0</v>
      </c>
      <c r="AU3">
        <f>IFERROR(data1!AK4/data1!AK3,0)</f>
        <v>0</v>
      </c>
      <c r="AV3">
        <f>IFERROR(data1!AL4/data1!AL3,0)</f>
        <v>0</v>
      </c>
      <c r="AW3">
        <f>IFERROR(data1!AM4/data1!AM3,0)</f>
        <v>0</v>
      </c>
      <c r="AX3">
        <f>IFERROR(data1!AN4/data1!AN3,0)</f>
        <v>0</v>
      </c>
      <c r="AY3">
        <f>IFERROR(data1!AO4/data1!AO3,0)</f>
        <v>0</v>
      </c>
      <c r="AZ3">
        <f>IFERROR(data1!AP4/data1!AP3,0)</f>
        <v>0</v>
      </c>
      <c r="BA3">
        <f>IFERROR(data1!AQ4/data1!AQ3,0)</f>
        <v>0</v>
      </c>
      <c r="BB3">
        <f>IFERROR(data1!AR4/data1!AR3,0)</f>
        <v>0</v>
      </c>
      <c r="BC3">
        <f>IFERROR(data1!AS4/data1!AS3,0)</f>
        <v>0.9403058781276189</v>
      </c>
      <c r="BD3">
        <f>IFERROR(data1!AT4/data1!AT3,0)</f>
        <v>0.99581005586592175</v>
      </c>
      <c r="BE3">
        <f>IFERROR(data1!AU4/data1!AU3,0)</f>
        <v>1.0013763271726308</v>
      </c>
      <c r="BF3">
        <f>IFERROR(data1!AV4/data1!AV3,0)</f>
        <v>0</v>
      </c>
      <c r="BG3">
        <f>IFERROR(data1!AW4/data1!AW3,0)</f>
        <v>0</v>
      </c>
      <c r="BH3">
        <f>IFERROR(data1!AX4/data1!AX3,0)</f>
        <v>1.000589390962672</v>
      </c>
      <c r="BI3">
        <f>IFERROR(data1!AY4/data1!AY3,0)</f>
        <v>1.0070941336971351</v>
      </c>
      <c r="BJ3">
        <f>IFERROR(data1!AZ4/data1!AZ3,0)</f>
        <v>0</v>
      </c>
      <c r="BK3">
        <f>IFERROR(data1!BA4/data1!BA3,0)</f>
        <v>0</v>
      </c>
      <c r="BL3">
        <f>IFERROR(data1!BB4/data1!BB3,0)</f>
        <v>0</v>
      </c>
      <c r="BM3">
        <f>IFERROR(data1!BC4/data1!BC3,0)</f>
        <v>1.0717387807624257</v>
      </c>
      <c r="BN3">
        <f>IFERROR(data1!BD4/data1!BD3,0)</f>
        <v>0</v>
      </c>
      <c r="BO3">
        <f>IFERROR(data1!BE4/data1!BE3,0)</f>
        <v>1.0702382283860865</v>
      </c>
      <c r="BP3">
        <f>IFERROR(data1!BF4/data1!BF3,0)</f>
        <v>0</v>
      </c>
      <c r="BQ3">
        <f>IFERROR(data1!BG4/data1!BG3,0)</f>
        <v>0</v>
      </c>
      <c r="BR3">
        <f>IFERROR(data1!BH4/data1!BH3,0)</f>
        <v>1.0016159835463494</v>
      </c>
      <c r="BS3">
        <f>IFERROR(data1!BI4/data1!BI3,0)</f>
        <v>0</v>
      </c>
      <c r="BT3">
        <f>IFERROR(data1!BJ4/data1!BJ3,0)</f>
        <v>1.0086753663337464</v>
      </c>
      <c r="BU3">
        <f>IFERROR(data1!BK4/data1!BK3,0)</f>
        <v>0.99992810396066734</v>
      </c>
      <c r="BV3">
        <f>IFERROR(data1!BL4/data1!BL3,0)</f>
        <v>0</v>
      </c>
      <c r="BW3">
        <f>IFERROR(data1!BM4/data1!BM3,0)</f>
        <v>0</v>
      </c>
      <c r="BX3">
        <f>IFERROR(data1!BN4/data1!BN3,0)</f>
        <v>0</v>
      </c>
      <c r="BY3">
        <f>IFERROR(data1!BO4/data1!BO3,0)</f>
        <v>0</v>
      </c>
      <c r="BZ3">
        <f>IFERROR(data1!BP4/data1!BP3,0)</f>
        <v>0</v>
      </c>
      <c r="CA3">
        <f>IFERROR(data1!BQ4/data1!BQ3,0)</f>
        <v>0</v>
      </c>
      <c r="CB3">
        <f>IFERROR(data1!BR4/data1!BR3,0)</f>
        <v>0</v>
      </c>
      <c r="CC3">
        <f>IFERROR(data1!BS4/data1!BS3,0)</f>
        <v>0</v>
      </c>
      <c r="CD3">
        <f>IFERROR(data1!BT4/data1!BT3,0)</f>
        <v>0</v>
      </c>
      <c r="CE3">
        <f>IFERROR(data1!BU4/data1!BU3,0)</f>
        <v>0</v>
      </c>
      <c r="CF3">
        <f>IFERROR(data1!BV4/data1!BV3,0)</f>
        <v>0</v>
      </c>
      <c r="CG3">
        <f>IFERROR(data1!BW4/data1!BW3,0)</f>
        <v>0</v>
      </c>
      <c r="CH3">
        <f>IFERROR(data1!BX4/data1!BX3,0)</f>
        <v>0</v>
      </c>
      <c r="CI3">
        <f>IFERROR(data1!BY4/data1!BY3,0)</f>
        <v>0</v>
      </c>
      <c r="CJ3">
        <f>IFERROR(data1!BZ4/data1!BZ3,0)</f>
        <v>0</v>
      </c>
      <c r="CK3">
        <f>IFERROR(data1!CA4/data1!CA3,0)</f>
        <v>0</v>
      </c>
      <c r="CL3">
        <f>IFERROR(data1!CB4/data1!CB3,0)</f>
        <v>0</v>
      </c>
      <c r="CM3">
        <f>IFERROR(data1!CC4/data1!CC3,0)</f>
        <v>0</v>
      </c>
      <c r="CN3">
        <f>IFERROR(data1!CD4/data1!CD3,0)</f>
        <v>0</v>
      </c>
      <c r="CO3">
        <f>IFERROR(data1!CE4/data1!CE3,0)</f>
        <v>0</v>
      </c>
      <c r="CP3">
        <f>IFERROR(data1!CF4/data1!CF3,0)</f>
        <v>0</v>
      </c>
      <c r="CQ3">
        <f>IFERROR(data1!CG4/data1!CG3,0)</f>
        <v>0</v>
      </c>
      <c r="CR3">
        <f>IFERROR(data1!CH4/data1!CH3,0)</f>
        <v>0</v>
      </c>
      <c r="CS3">
        <f>IFERROR(data1!CI4/data1!CI3,0)</f>
        <v>0</v>
      </c>
      <c r="CT3">
        <f>IFERROR(data1!CJ4/data1!CJ3,0)</f>
        <v>0</v>
      </c>
      <c r="CU3">
        <f>IFERROR(data1!CK4/data1!CK3,0)</f>
        <v>0</v>
      </c>
      <c r="CV3">
        <f>IFERROR(data1!CL4/data1!CL3,0)</f>
        <v>0</v>
      </c>
      <c r="CW3">
        <f>IFERROR(data1!CM4/data1!CM3,0)</f>
        <v>0</v>
      </c>
      <c r="CX3">
        <f>IFERROR(data1!CN4/data1!CN3,0)</f>
        <v>0</v>
      </c>
      <c r="CY3">
        <f>IFERROR(data1!CO4/data1!CO3,0)</f>
        <v>0</v>
      </c>
      <c r="CZ3">
        <f>IFERROR(data1!CP4/data1!CP3,0)</f>
        <v>0</v>
      </c>
    </row>
    <row r="4" spans="2:104" x14ac:dyDescent="0.25">
      <c r="B4" s="1">
        <v>43159.75</v>
      </c>
      <c r="C4">
        <f>SUM(data1!B4:CP4)</f>
        <v>56829.47557897072</v>
      </c>
      <c r="D4" s="2">
        <f t="shared" si="0"/>
        <v>87.138605166503126</v>
      </c>
      <c r="E4" s="2">
        <f t="shared" si="1"/>
        <v>-0.68124156333496888</v>
      </c>
      <c r="F4" s="2">
        <f t="shared" ca="1" si="2"/>
        <v>0.44896688903093684</v>
      </c>
      <c r="G4" s="2">
        <f t="shared" ca="1" si="3"/>
        <v>64.17701394732471</v>
      </c>
      <c r="H4" s="2">
        <f t="shared" ca="1" si="4"/>
        <v>46642923.899941973</v>
      </c>
      <c r="I4">
        <v>2024</v>
      </c>
      <c r="J4" s="4">
        <f ca="1">J3*EXP(F68*0.05)</f>
        <v>6478639.1430731127</v>
      </c>
      <c r="L4">
        <f>IFERROR(EXP(data1!B5/data1!B4),0)</f>
        <v>2.6694997796546427</v>
      </c>
      <c r="M4">
        <f>IFERROR(data1!C5/data1!C4,0)</f>
        <v>0</v>
      </c>
      <c r="N4">
        <f>IFERROR(data1!D5/data1!D4,0)</f>
        <v>0</v>
      </c>
      <c r="O4">
        <f>IFERROR(data1!E5/data1!E4,0)</f>
        <v>0</v>
      </c>
      <c r="P4">
        <f>IFERROR(data1!F5/data1!F4,0)</f>
        <v>0.98999230177059272</v>
      </c>
      <c r="Q4">
        <f>IFERROR(data1!G5/data1!G4,0)</f>
        <v>1.0550116550116551</v>
      </c>
      <c r="R4">
        <f>IFERROR(data1!H5/data1!H4,0)</f>
        <v>1.0498360655737704</v>
      </c>
      <c r="S4">
        <f>IFERROR(data1!I5/data1!I4,0)</f>
        <v>1.0337837837837838</v>
      </c>
      <c r="T4">
        <f>IFERROR(data1!J5/data1!J4,0)</f>
        <v>0</v>
      </c>
      <c r="U4">
        <f>IFERROR(data1!K5/data1!K4,0)</f>
        <v>1.0019635916619396</v>
      </c>
      <c r="V4">
        <f>IFERROR(data1!L5/data1!L4,0)</f>
        <v>0.98741791032690107</v>
      </c>
      <c r="W4">
        <f>IFERROR(data1!M5/data1!M4,0)</f>
        <v>0</v>
      </c>
      <c r="X4">
        <f>IFERROR(data1!N5/data1!N4,0)</f>
        <v>0</v>
      </c>
      <c r="Y4">
        <f>IFERROR(data1!O5/data1!O4,0)</f>
        <v>0</v>
      </c>
      <c r="Z4">
        <f>IFERROR(data1!P5/data1!P4,0)</f>
        <v>1.0316704914440304</v>
      </c>
      <c r="AA4">
        <f>IFERROR(data1!Q5/data1!Q4,0)</f>
        <v>0</v>
      </c>
      <c r="AB4">
        <f>IFERROR(data1!R5/data1!R4,0)</f>
        <v>1.0120057940619751</v>
      </c>
      <c r="AC4">
        <f>IFERROR(data1!S5/data1!S4,0)</f>
        <v>0</v>
      </c>
      <c r="AD4">
        <f>IFERROR(data1!T5/data1!T4,0)</f>
        <v>0</v>
      </c>
      <c r="AE4">
        <f>IFERROR(data1!U5/data1!U4,0)</f>
        <v>1.0168491364457417</v>
      </c>
      <c r="AF4">
        <f>IFERROR(data1!V5/data1!V4,0)</f>
        <v>0</v>
      </c>
      <c r="AG4">
        <f>IFERROR(data1!W5/data1!W4,0)</f>
        <v>0</v>
      </c>
      <c r="AH4">
        <f>IFERROR(data1!X5/data1!X4,0)</f>
        <v>0</v>
      </c>
      <c r="AI4">
        <f>IFERROR(data1!Y5/data1!Y4,0)</f>
        <v>0</v>
      </c>
      <c r="AJ4">
        <f>IFERROR(data1!Z5/data1!Z4,0)</f>
        <v>1.0281065088757397</v>
      </c>
      <c r="AK4">
        <f>IFERROR(data1!AA5/data1!AA4,0)</f>
        <v>0</v>
      </c>
      <c r="AL4">
        <f>IFERROR(data1!AB5/data1!AB4,0)</f>
        <v>0</v>
      </c>
      <c r="AM4">
        <f>IFERROR(data1!AC5/data1!AC4,0)</f>
        <v>0</v>
      </c>
      <c r="AN4">
        <f>IFERROR(data1!AD5/data1!AD4,0)</f>
        <v>1.0018402739692642</v>
      </c>
      <c r="AO4">
        <f>IFERROR(data1!AE5/data1!AE4,0)</f>
        <v>1.0050892920886503</v>
      </c>
      <c r="AP4">
        <f>IFERROR(data1!AF5/data1!AF4,0)</f>
        <v>1.0028782951921436</v>
      </c>
      <c r="AQ4">
        <f>IFERROR(data1!AG5/data1!AG4,0)</f>
        <v>0.99181003935287204</v>
      </c>
      <c r="AR4">
        <f>IFERROR(data1!AH5/data1!AH4,0)</f>
        <v>0</v>
      </c>
      <c r="AS4">
        <f>IFERROR(data1!AI5/data1!AI4,0)</f>
        <v>1.0183128583128584</v>
      </c>
      <c r="AT4">
        <f>IFERROR(data1!AJ5/data1!AJ4,0)</f>
        <v>0</v>
      </c>
      <c r="AU4">
        <f>IFERROR(data1!AK5/data1!AK4,0)</f>
        <v>0</v>
      </c>
      <c r="AV4">
        <f>IFERROR(data1!AL5/data1!AL4,0)</f>
        <v>0</v>
      </c>
      <c r="AW4">
        <f>IFERROR(data1!AM5/data1!AM4,0)</f>
        <v>0</v>
      </c>
      <c r="AX4">
        <f>IFERROR(data1!AN5/data1!AN4,0)</f>
        <v>0</v>
      </c>
      <c r="AY4">
        <f>IFERROR(data1!AO5/data1!AO4,0)</f>
        <v>0</v>
      </c>
      <c r="AZ4">
        <f>IFERROR(data1!AP5/data1!AP4,0)</f>
        <v>0</v>
      </c>
      <c r="BA4">
        <f>IFERROR(data1!AQ5/data1!AQ4,0)</f>
        <v>0</v>
      </c>
      <c r="BB4">
        <f>IFERROR(data1!AR5/data1!AR4,0)</f>
        <v>0</v>
      </c>
      <c r="BC4">
        <f>IFERROR(data1!AS5/data1!AS4,0)</f>
        <v>0.99855176255271738</v>
      </c>
      <c r="BD4">
        <f>IFERROR(data1!AT5/data1!AT4,0)</f>
        <v>0.99060308555399723</v>
      </c>
      <c r="BE4">
        <f>IFERROR(data1!AU5/data1!AU4,0)</f>
        <v>0.97825250343608883</v>
      </c>
      <c r="BF4">
        <f>IFERROR(data1!AV5/data1!AV4,0)</f>
        <v>0</v>
      </c>
      <c r="BG4">
        <f>IFERROR(data1!AW5/data1!AW4,0)</f>
        <v>0</v>
      </c>
      <c r="BH4">
        <f>IFERROR(data1!AX5/data1!AX4,0)</f>
        <v>1.00608678578441</v>
      </c>
      <c r="BI4">
        <f>IFERROR(data1!AY5/data1!AY4,0)</f>
        <v>1.0046057978867515</v>
      </c>
      <c r="BJ4">
        <f>IFERROR(data1!AZ5/data1!AZ4,0)</f>
        <v>0</v>
      </c>
      <c r="BK4">
        <f>IFERROR(data1!BA5/data1!BA4,0)</f>
        <v>0</v>
      </c>
      <c r="BL4">
        <f>IFERROR(data1!BB5/data1!BB4,0)</f>
        <v>0</v>
      </c>
      <c r="BM4">
        <f>IFERROR(data1!BC5/data1!BC4,0)</f>
        <v>0.99806861773975697</v>
      </c>
      <c r="BN4">
        <f>IFERROR(data1!BD5/data1!BD4,0)</f>
        <v>0</v>
      </c>
      <c r="BO4">
        <f>IFERROR(data1!BE5/data1!BE4,0)</f>
        <v>0.97590134810325013</v>
      </c>
      <c r="BP4">
        <f>IFERROR(data1!BF5/data1!BF4,0)</f>
        <v>0</v>
      </c>
      <c r="BQ4">
        <f>IFERROR(data1!BG5/data1!BG4,0)</f>
        <v>0</v>
      </c>
      <c r="BR4">
        <f>IFERROR(data1!BH5/data1!BH4,0)</f>
        <v>1.0052214725726021</v>
      </c>
      <c r="BS4">
        <f>IFERROR(data1!BI5/data1!BI4,0)</f>
        <v>0</v>
      </c>
      <c r="BT4">
        <f>IFERROR(data1!BJ5/data1!BJ4,0)</f>
        <v>0.97016478751084134</v>
      </c>
      <c r="BU4">
        <f>IFERROR(data1!BK5/data1!BK4,0)</f>
        <v>1.0192482049838096</v>
      </c>
      <c r="BV4">
        <f>IFERROR(data1!BL5/data1!BL4,0)</f>
        <v>0</v>
      </c>
      <c r="BW4">
        <f>IFERROR(data1!BM5/data1!BM4,0)</f>
        <v>0</v>
      </c>
      <c r="BX4">
        <f>IFERROR(data1!BN5/data1!BN4,0)</f>
        <v>0</v>
      </c>
      <c r="BY4">
        <f>IFERROR(data1!BO5/data1!BO4,0)</f>
        <v>0</v>
      </c>
      <c r="BZ4">
        <f>IFERROR(data1!BP5/data1!BP4,0)</f>
        <v>0</v>
      </c>
      <c r="CA4">
        <f>IFERROR(data1!BQ5/data1!BQ4,0)</f>
        <v>0</v>
      </c>
      <c r="CB4">
        <f>IFERROR(data1!BR5/data1!BR4,0)</f>
        <v>0</v>
      </c>
      <c r="CC4">
        <f>IFERROR(data1!BS5/data1!BS4,0)</f>
        <v>0</v>
      </c>
      <c r="CD4">
        <f>IFERROR(data1!BT5/data1!BT4,0)</f>
        <v>0</v>
      </c>
      <c r="CE4">
        <f>IFERROR(data1!BU5/data1!BU4,0)</f>
        <v>0</v>
      </c>
      <c r="CF4">
        <f>IFERROR(data1!BV5/data1!BV4,0)</f>
        <v>0</v>
      </c>
      <c r="CG4">
        <f>IFERROR(data1!BW5/data1!BW4,0)</f>
        <v>0</v>
      </c>
      <c r="CH4">
        <f>IFERROR(data1!BX5/data1!BX4,0)</f>
        <v>0</v>
      </c>
      <c r="CI4">
        <f>IFERROR(data1!BY5/data1!BY4,0)</f>
        <v>0</v>
      </c>
      <c r="CJ4">
        <f>IFERROR(data1!BZ5/data1!BZ4,0)</f>
        <v>0</v>
      </c>
      <c r="CK4">
        <f>IFERROR(data1!CA5/data1!CA4,0)</f>
        <v>0</v>
      </c>
      <c r="CL4">
        <f>IFERROR(data1!CB5/data1!CB4,0)</f>
        <v>0</v>
      </c>
      <c r="CM4">
        <f>IFERROR(data1!CC5/data1!CC4,0)</f>
        <v>0</v>
      </c>
      <c r="CN4">
        <f>IFERROR(data1!CD5/data1!CD4,0)</f>
        <v>0</v>
      </c>
      <c r="CO4">
        <f>IFERROR(data1!CE5/data1!CE4,0)</f>
        <v>0</v>
      </c>
      <c r="CP4">
        <f>IFERROR(data1!CF5/data1!CF4,0)</f>
        <v>0</v>
      </c>
      <c r="CQ4">
        <f>IFERROR(data1!CG5/data1!CG4,0)</f>
        <v>0</v>
      </c>
      <c r="CR4">
        <f>IFERROR(data1!CH5/data1!CH4,0)</f>
        <v>0</v>
      </c>
      <c r="CS4">
        <f>IFERROR(data1!CI5/data1!CI4,0)</f>
        <v>0</v>
      </c>
      <c r="CT4">
        <f>IFERROR(data1!CJ5/data1!CJ4,0)</f>
        <v>0</v>
      </c>
      <c r="CU4">
        <f>IFERROR(data1!CK5/data1!CK4,0)</f>
        <v>0</v>
      </c>
      <c r="CV4">
        <f>IFERROR(data1!CL5/data1!CL4,0)</f>
        <v>0</v>
      </c>
      <c r="CW4">
        <f>IFERROR(data1!CM5/data1!CM4,0)</f>
        <v>0</v>
      </c>
      <c r="CX4">
        <f>IFERROR(data1!CN5/data1!CN4,0)</f>
        <v>0</v>
      </c>
      <c r="CY4">
        <f>IFERROR(data1!CO5/data1!CO4,0)</f>
        <v>0</v>
      </c>
      <c r="CZ4">
        <f>IFERROR(data1!CP5/data1!CP4,0)</f>
        <v>0</v>
      </c>
    </row>
    <row r="5" spans="2:104" x14ac:dyDescent="0.25">
      <c r="B5" s="1">
        <v>43190.75</v>
      </c>
      <c r="C5">
        <f>SUM(data1!B5:CP5)</f>
        <v>68199.514372060192</v>
      </c>
      <c r="D5" s="2">
        <f t="shared" si="0"/>
        <v>103.46032516748703</v>
      </c>
      <c r="E5" s="2">
        <f t="shared" si="1"/>
        <v>-0.5180243633251298</v>
      </c>
      <c r="F5" s="2">
        <f t="shared" ca="1" si="2"/>
        <v>0.71460379043937228</v>
      </c>
      <c r="G5" s="2">
        <f t="shared" ca="1" si="3"/>
        <v>71.450580858850216</v>
      </c>
      <c r="H5" s="2">
        <f t="shared" ca="1" si="4"/>
        <v>51934176.15981143</v>
      </c>
      <c r="I5">
        <v>2025</v>
      </c>
      <c r="J5" s="4">
        <f ca="1">J4*EXP(F69*0.05)</f>
        <v>6537309.6645697616</v>
      </c>
      <c r="L5">
        <f>IFERROR(EXP(data1!B6/data1!B5),0)</f>
        <v>2.7244225115614582</v>
      </c>
      <c r="M5">
        <f>IFERROR(data1!C6/data1!C5,0)</f>
        <v>0</v>
      </c>
      <c r="N5">
        <f>IFERROR(data1!D6/data1!D5,0)</f>
        <v>0</v>
      </c>
      <c r="O5">
        <f>IFERROR(data1!E6/data1!E5,0)</f>
        <v>0</v>
      </c>
      <c r="P5">
        <f>IFERROR(data1!F6/data1!F5,0)</f>
        <v>1.0007776049766719</v>
      </c>
      <c r="Q5">
        <f>IFERROR(data1!G6/data1!G5,0)</f>
        <v>1.0064206805125939</v>
      </c>
      <c r="R5">
        <f>IFERROR(data1!H6/data1!H5,0)</f>
        <v>0.90401623985009361</v>
      </c>
      <c r="S5">
        <f>IFERROR(data1!I6/data1!I5,0)</f>
        <v>0.97167320261437917</v>
      </c>
      <c r="T5">
        <f>IFERROR(data1!J6/data1!J5,0)</f>
        <v>0</v>
      </c>
      <c r="U5">
        <f>IFERROR(data1!K6/data1!K5,0)</f>
        <v>1.0011274987367063</v>
      </c>
      <c r="V5">
        <f>IFERROR(data1!L6/data1!L5,0)</f>
        <v>1.0118649294074422</v>
      </c>
      <c r="W5">
        <f>IFERROR(data1!M6/data1!M5,0)</f>
        <v>0</v>
      </c>
      <c r="X5">
        <f>IFERROR(data1!N6/data1!N5,0)</f>
        <v>0</v>
      </c>
      <c r="Y5">
        <f>IFERROR(data1!O6/data1!O5,0)</f>
        <v>0</v>
      </c>
      <c r="Z5">
        <f>IFERROR(data1!P6/data1!P5,0)</f>
        <v>1.0071179219730664</v>
      </c>
      <c r="AA5">
        <f>IFERROR(data1!Q6/data1!Q5,0)</f>
        <v>0</v>
      </c>
      <c r="AB5">
        <f>IFERROR(data1!R6/data1!R5,0)</f>
        <v>0.98008868984896391</v>
      </c>
      <c r="AC5">
        <f>IFERROR(data1!S6/data1!S5,0)</f>
        <v>0</v>
      </c>
      <c r="AD5">
        <f>IFERROR(data1!T6/data1!T5,0)</f>
        <v>0</v>
      </c>
      <c r="AE5">
        <f>IFERROR(data1!U6/data1!U5,0)</f>
        <v>1.0398846589609343</v>
      </c>
      <c r="AF5">
        <f>IFERROR(data1!V6/data1!V5,0)</f>
        <v>0</v>
      </c>
      <c r="AG5">
        <f>IFERROR(data1!W6/data1!W5,0)</f>
        <v>0</v>
      </c>
      <c r="AH5">
        <f>IFERROR(data1!X6/data1!X5,0)</f>
        <v>0</v>
      </c>
      <c r="AI5">
        <f>IFERROR(data1!Y6/data1!Y5,0)</f>
        <v>0</v>
      </c>
      <c r="AJ5">
        <f>IFERROR(data1!Z6/data1!Z5,0)</f>
        <v>1.0323741007194245</v>
      </c>
      <c r="AK5">
        <f>IFERROR(data1!AA6/data1!AA5,0)</f>
        <v>0</v>
      </c>
      <c r="AL5">
        <f>IFERROR(data1!AB6/data1!AB5,0)</f>
        <v>0</v>
      </c>
      <c r="AM5">
        <f>IFERROR(data1!AC6/data1!AC5,0)</f>
        <v>0</v>
      </c>
      <c r="AN5">
        <f>IFERROR(data1!AD6/data1!AD5,0)</f>
        <v>1.000759087149043</v>
      </c>
      <c r="AO5">
        <f>IFERROR(data1!AE6/data1!AE5,0)</f>
        <v>0.99786183049105781</v>
      </c>
      <c r="AP5">
        <f>IFERROR(data1!AF6/data1!AF5,0)</f>
        <v>0.97954203005165719</v>
      </c>
      <c r="AQ5">
        <f>IFERROR(data1!AG6/data1!AG5,0)</f>
        <v>0.99960534359099729</v>
      </c>
      <c r="AR5">
        <f>IFERROR(data1!AH6/data1!AH5,0)</f>
        <v>0</v>
      </c>
      <c r="AS5">
        <f>IFERROR(data1!AI6/data1!AI5,0)</f>
        <v>0.99794106292626428</v>
      </c>
      <c r="AT5">
        <f>IFERROR(data1!AJ6/data1!AJ5,0)</f>
        <v>0</v>
      </c>
      <c r="AU5">
        <f>IFERROR(data1!AK6/data1!AK5,0)</f>
        <v>0</v>
      </c>
      <c r="AV5">
        <f>IFERROR(data1!AL6/data1!AL5,0)</f>
        <v>0</v>
      </c>
      <c r="AW5">
        <f>IFERROR(data1!AM6/data1!AM5,0)</f>
        <v>0</v>
      </c>
      <c r="AX5">
        <f>IFERROR(data1!AN6/data1!AN5,0)</f>
        <v>0</v>
      </c>
      <c r="AY5">
        <f>IFERROR(data1!AO6/data1!AO5,0)</f>
        <v>0</v>
      </c>
      <c r="AZ5">
        <f>IFERROR(data1!AP6/data1!AP5,0)</f>
        <v>0</v>
      </c>
      <c r="BA5">
        <f>IFERROR(data1!AQ6/data1!AQ5,0)</f>
        <v>0</v>
      </c>
      <c r="BB5">
        <f>IFERROR(data1!AR6/data1!AR5,0)</f>
        <v>0</v>
      </c>
      <c r="BC5">
        <f>IFERROR(data1!AS6/data1!AS5,0)</f>
        <v>1.0067098049215861</v>
      </c>
      <c r="BD5">
        <f>IFERROR(data1!AT6/data1!AT5,0)</f>
        <v>1.017391099155222</v>
      </c>
      <c r="BE5">
        <f>IFERROR(data1!AU6/data1!AU5,0)</f>
        <v>1.0537428947621952</v>
      </c>
      <c r="BF5">
        <f>IFERROR(data1!AV6/data1!AV5,0)</f>
        <v>0</v>
      </c>
      <c r="BG5">
        <f>IFERROR(data1!AW6/data1!AW5,0)</f>
        <v>0</v>
      </c>
      <c r="BH5">
        <f>IFERROR(data1!AX6/data1!AX5,0)</f>
        <v>1.0187353629976581</v>
      </c>
      <c r="BI5">
        <f>IFERROR(data1!AY6/data1!AY5,0)</f>
        <v>0.99514563106796117</v>
      </c>
      <c r="BJ5">
        <f>IFERROR(data1!AZ6/data1!AZ5,0)</f>
        <v>0</v>
      </c>
      <c r="BK5">
        <f>IFERROR(data1!BA6/data1!BA5,0)</f>
        <v>0</v>
      </c>
      <c r="BL5">
        <f>IFERROR(data1!BB6/data1!BB5,0)</f>
        <v>0</v>
      </c>
      <c r="BM5">
        <f>IFERROR(data1!BC6/data1!BC5,0)</f>
        <v>0.92359080073487865</v>
      </c>
      <c r="BN5">
        <f>IFERROR(data1!BD6/data1!BD5,0)</f>
        <v>0</v>
      </c>
      <c r="BO5">
        <f>IFERROR(data1!BE6/data1!BE5,0)</f>
        <v>0.94363060053114023</v>
      </c>
      <c r="BP5">
        <f>IFERROR(data1!BF6/data1!BF5,0)</f>
        <v>0</v>
      </c>
      <c r="BQ5">
        <f>IFERROR(data1!BG6/data1!BG5,0)</f>
        <v>0</v>
      </c>
      <c r="BR5">
        <f>IFERROR(data1!BH6/data1!BH5,0)</f>
        <v>0.97846387300105053</v>
      </c>
      <c r="BS5">
        <f>IFERROR(data1!BI6/data1!BI5,0)</f>
        <v>0</v>
      </c>
      <c r="BT5">
        <f>IFERROR(data1!BJ6/data1!BJ5,0)</f>
        <v>0.98434054472852961</v>
      </c>
      <c r="BU5">
        <f>IFERROR(data1!BK6/data1!BK5,0)</f>
        <v>1.0392726316960956</v>
      </c>
      <c r="BV5">
        <f>IFERROR(data1!BL6/data1!BL5,0)</f>
        <v>0</v>
      </c>
      <c r="BW5">
        <f>IFERROR(data1!BM6/data1!BM5,0)</f>
        <v>0</v>
      </c>
      <c r="BX5">
        <f>IFERROR(data1!BN6/data1!BN5,0)</f>
        <v>0</v>
      </c>
      <c r="BY5">
        <f>IFERROR(data1!BO6/data1!BO5,0)</f>
        <v>0</v>
      </c>
      <c r="BZ5">
        <f>IFERROR(data1!BP6/data1!BP5,0)</f>
        <v>0</v>
      </c>
      <c r="CA5">
        <f>IFERROR(data1!BQ6/data1!BQ5,0)</f>
        <v>0.87738824158209427</v>
      </c>
      <c r="CB5">
        <f>IFERROR(data1!BR6/data1!BR5,0)</f>
        <v>0</v>
      </c>
      <c r="CC5">
        <f>IFERROR(data1!BS6/data1!BS5,0)</f>
        <v>0</v>
      </c>
      <c r="CD5">
        <f>IFERROR(data1!BT6/data1!BT5,0)</f>
        <v>0</v>
      </c>
      <c r="CE5">
        <f>IFERROR(data1!BU6/data1!BU5,0)</f>
        <v>0</v>
      </c>
      <c r="CF5">
        <f>IFERROR(data1!BV6/data1!BV5,0)</f>
        <v>0.91493548962483107</v>
      </c>
      <c r="CG5">
        <f>IFERROR(data1!BW6/data1!BW5,0)</f>
        <v>0</v>
      </c>
      <c r="CH5">
        <f>IFERROR(data1!BX6/data1!BX5,0)</f>
        <v>0</v>
      </c>
      <c r="CI5">
        <f>IFERROR(data1!BY6/data1!BY5,0)</f>
        <v>0.72257709294949524</v>
      </c>
      <c r="CJ5">
        <f>IFERROR(data1!BZ6/data1!BZ5,0)</f>
        <v>0</v>
      </c>
      <c r="CK5">
        <f>IFERROR(data1!CA6/data1!CA5,0)</f>
        <v>0</v>
      </c>
      <c r="CL5">
        <f>IFERROR(data1!CB6/data1!CB5,0)</f>
        <v>0</v>
      </c>
      <c r="CM5">
        <f>IFERROR(data1!CC6/data1!CC5,0)</f>
        <v>0</v>
      </c>
      <c r="CN5">
        <f>IFERROR(data1!CD6/data1!CD5,0)</f>
        <v>0</v>
      </c>
      <c r="CO5">
        <f>IFERROR(data1!CE6/data1!CE5,0)</f>
        <v>0</v>
      </c>
      <c r="CP5">
        <f>IFERROR(data1!CF6/data1!CF5,0)</f>
        <v>0.99738852612070417</v>
      </c>
      <c r="CQ5">
        <f>IFERROR(data1!CG6/data1!CG5,0)</f>
        <v>1.0089726858159731</v>
      </c>
      <c r="CR5">
        <f>IFERROR(data1!CH6/data1!CH5,0)</f>
        <v>0.92017133956386199</v>
      </c>
      <c r="CS5">
        <f>IFERROR(data1!CI6/data1!CI5,0)</f>
        <v>0</v>
      </c>
      <c r="CT5">
        <f>IFERROR(data1!CJ6/data1!CJ5,0)</f>
        <v>0</v>
      </c>
      <c r="CU5">
        <f>IFERROR(data1!CK6/data1!CK5,0)</f>
        <v>0</v>
      </c>
      <c r="CV5">
        <f>IFERROR(data1!CL6/data1!CL5,0)</f>
        <v>0</v>
      </c>
      <c r="CW5">
        <f>IFERROR(data1!CM6/data1!CM5,0)</f>
        <v>0</v>
      </c>
      <c r="CX5">
        <f>IFERROR(data1!CN6/data1!CN5,0)</f>
        <v>0</v>
      </c>
      <c r="CY5">
        <f>IFERROR(data1!CO6/data1!CO5,0)</f>
        <v>0</v>
      </c>
      <c r="CZ5">
        <f>IFERROR(data1!CP6/data1!CP5,0)</f>
        <v>0</v>
      </c>
    </row>
    <row r="6" spans="2:104" x14ac:dyDescent="0.25">
      <c r="B6" s="1">
        <v>43220.75</v>
      </c>
      <c r="C6">
        <f>SUM(data1!B6:CP6)</f>
        <v>69460.649558718287</v>
      </c>
      <c r="D6" s="2">
        <f t="shared" si="0"/>
        <v>103.52184864373022</v>
      </c>
      <c r="E6" s="2">
        <f t="shared" si="1"/>
        <v>-0.51740912856269783</v>
      </c>
      <c r="F6" s="2">
        <f t="shared" ca="1" si="2"/>
        <v>8.7778649818037624E-2</v>
      </c>
      <c r="G6" s="2">
        <f t="shared" ca="1" si="3"/>
        <v>98.925319177494757</v>
      </c>
      <c r="H6" s="2">
        <f t="shared" ca="1" si="4"/>
        <v>71879349.840502173</v>
      </c>
      <c r="I6" s="2"/>
      <c r="J6" s="2"/>
      <c r="K6" s="2"/>
      <c r="L6">
        <f>IFERROR(EXP(data1!B7/data1!B6),0)</f>
        <v>2.4923449045841188</v>
      </c>
      <c r="M6">
        <f>IFERROR(data1!C7/data1!C6,0)</f>
        <v>0</v>
      </c>
      <c r="N6">
        <f>IFERROR(data1!D7/data1!D6,0)</f>
        <v>0</v>
      </c>
      <c r="O6">
        <f>IFERROR(data1!E7/data1!E6,0)</f>
        <v>0</v>
      </c>
      <c r="P6">
        <f>IFERROR(data1!F7/data1!F6,0)</f>
        <v>1</v>
      </c>
      <c r="Q6">
        <f>IFERROR(data1!G7/data1!G6,0)</f>
        <v>1.0146957449517677</v>
      </c>
      <c r="R6">
        <f>IFERROR(data1!H7/data1!H6,0)</f>
        <v>1.0626463902496321</v>
      </c>
      <c r="S6">
        <f>IFERROR(data1!I7/data1!I6,0)</f>
        <v>1.0197355145090337</v>
      </c>
      <c r="T6">
        <f>IFERROR(data1!J7/data1!J6,0)</f>
        <v>0</v>
      </c>
      <c r="U6">
        <f>IFERROR(data1!K7/data1!K6,0)</f>
        <v>1.0760704538553429</v>
      </c>
      <c r="V6">
        <f>IFERROR(data1!L7/data1!L6,0)</f>
        <v>0.97827954549138485</v>
      </c>
      <c r="W6">
        <f>IFERROR(data1!M7/data1!M6,0)</f>
        <v>0</v>
      </c>
      <c r="X6">
        <f>IFERROR(data1!N7/data1!N6,0)</f>
        <v>0</v>
      </c>
      <c r="Y6">
        <f>IFERROR(data1!O7/data1!O6,0)</f>
        <v>0</v>
      </c>
      <c r="Z6">
        <f>IFERROR(data1!P7/data1!P6,0)</f>
        <v>1.0438045683512931</v>
      </c>
      <c r="AA6">
        <f>IFERROR(data1!Q7/data1!Q6,0)</f>
        <v>0</v>
      </c>
      <c r="AB6">
        <f>IFERROR(data1!R7/data1!R6,0)</f>
        <v>1.0097480120954194</v>
      </c>
      <c r="AC6">
        <f>IFERROR(data1!S7/data1!S6,0)</f>
        <v>0</v>
      </c>
      <c r="AD6">
        <f>IFERROR(data1!T7/data1!T6,0)</f>
        <v>0</v>
      </c>
      <c r="AE6">
        <f>IFERROR(data1!U7/data1!U6,0)</f>
        <v>0.94648822588259718</v>
      </c>
      <c r="AF6">
        <f>IFERROR(data1!V7/data1!V6,0)</f>
        <v>0</v>
      </c>
      <c r="AG6">
        <f>IFERROR(data1!W7/data1!W6,0)</f>
        <v>0</v>
      </c>
      <c r="AH6">
        <f>IFERROR(data1!X7/data1!X6,0)</f>
        <v>0</v>
      </c>
      <c r="AI6">
        <f>IFERROR(data1!Y7/data1!Y6,0)</f>
        <v>0</v>
      </c>
      <c r="AJ6">
        <f>IFERROR(data1!Z7/data1!Z6,0)</f>
        <v>0.79930313588850177</v>
      </c>
      <c r="AK6">
        <f>IFERROR(data1!AA7/data1!AA6,0)</f>
        <v>0</v>
      </c>
      <c r="AL6">
        <f>IFERROR(data1!AB7/data1!AB6,0)</f>
        <v>0</v>
      </c>
      <c r="AM6">
        <f>IFERROR(data1!AC7/data1!AC6,0)</f>
        <v>0</v>
      </c>
      <c r="AN6">
        <f>IFERROR(data1!AD7/data1!AD6,0)</f>
        <v>0.99858685264634772</v>
      </c>
      <c r="AO6">
        <f>IFERROR(data1!AE7/data1!AE6,0)</f>
        <v>0.99654531823162606</v>
      </c>
      <c r="AP6">
        <f>IFERROR(data1!AF7/data1!AF6,0)</f>
        <v>1.0089265426554639</v>
      </c>
      <c r="AQ6">
        <f>IFERROR(data1!AG7/data1!AG6,0)</f>
        <v>0.99633614159674977</v>
      </c>
      <c r="AR6">
        <f>IFERROR(data1!AH7/data1!AH6,0)</f>
        <v>0</v>
      </c>
      <c r="AS6">
        <f>IFERROR(data1!AI7/data1!AI6,0)</f>
        <v>0.98192026649473463</v>
      </c>
      <c r="AT6">
        <f>IFERROR(data1!AJ7/data1!AJ6,0)</f>
        <v>0</v>
      </c>
      <c r="AU6">
        <f>IFERROR(data1!AK7/data1!AK6,0)</f>
        <v>0</v>
      </c>
      <c r="AV6">
        <f>IFERROR(data1!AL7/data1!AL6,0)</f>
        <v>0</v>
      </c>
      <c r="AW6">
        <f>IFERROR(data1!AM7/data1!AM6,0)</f>
        <v>0</v>
      </c>
      <c r="AX6">
        <f>IFERROR(data1!AN7/data1!AN6,0)</f>
        <v>0</v>
      </c>
      <c r="AY6">
        <f>IFERROR(data1!AO7/data1!AO6,0)</f>
        <v>0</v>
      </c>
      <c r="AZ6">
        <f>IFERROR(data1!AP7/data1!AP6,0)</f>
        <v>0</v>
      </c>
      <c r="BA6">
        <f>IFERROR(data1!AQ7/data1!AQ6,0)</f>
        <v>0</v>
      </c>
      <c r="BB6">
        <f>IFERROR(data1!AR7/data1!AR6,0)</f>
        <v>0</v>
      </c>
      <c r="BC6">
        <f>IFERROR(data1!AS7/data1!AS6,0)</f>
        <v>1.0071241985276655</v>
      </c>
      <c r="BD6">
        <f>IFERROR(data1!AT7/data1!AT6,0)</f>
        <v>0.9890409370288763</v>
      </c>
      <c r="BE6">
        <f>IFERROR(data1!AU7/data1!AU6,0)</f>
        <v>0.99805714285714286</v>
      </c>
      <c r="BF6">
        <f>IFERROR(data1!AV7/data1!AV6,0)</f>
        <v>0</v>
      </c>
      <c r="BG6">
        <f>IFERROR(data1!AW7/data1!AW6,0)</f>
        <v>0</v>
      </c>
      <c r="BH6">
        <f>IFERROR(data1!AX7/data1!AX6,0)</f>
        <v>1.0038314176245211</v>
      </c>
      <c r="BI6">
        <f>IFERROR(data1!AY7/data1!AY6,0)</f>
        <v>1.0101626016260163</v>
      </c>
      <c r="BJ6">
        <f>IFERROR(data1!AZ7/data1!AZ6,0)</f>
        <v>0</v>
      </c>
      <c r="BK6">
        <f>IFERROR(data1!BA7/data1!BA6,0)</f>
        <v>0</v>
      </c>
      <c r="BL6">
        <f>IFERROR(data1!BB7/data1!BB6,0)</f>
        <v>0</v>
      </c>
      <c r="BM6">
        <f>IFERROR(data1!BC7/data1!BC6,0)</f>
        <v>0.91696515792901334</v>
      </c>
      <c r="BN6">
        <f>IFERROR(data1!BD7/data1!BD6,0)</f>
        <v>0</v>
      </c>
      <c r="BO6">
        <f>IFERROR(data1!BE7/data1!BE6,0)</f>
        <v>0.90785292782569227</v>
      </c>
      <c r="BP6">
        <f>IFERROR(data1!BF7/data1!BF6,0)</f>
        <v>0</v>
      </c>
      <c r="BQ6">
        <f>IFERROR(data1!BG7/data1!BG6,0)</f>
        <v>0</v>
      </c>
      <c r="BR6">
        <f>IFERROR(data1!BH7/data1!BH6,0)</f>
        <v>1.0356397256188488</v>
      </c>
      <c r="BS6">
        <f>IFERROR(data1!BI7/data1!BI6,0)</f>
        <v>0</v>
      </c>
      <c r="BT6">
        <f>IFERROR(data1!BJ7/data1!BJ6,0)</f>
        <v>1.0022704911829259</v>
      </c>
      <c r="BU6">
        <f>IFERROR(data1!BK7/data1!BK6,0)</f>
        <v>0.97715134150902916</v>
      </c>
      <c r="BV6">
        <f>IFERROR(data1!BL7/data1!BL6,0)</f>
        <v>0</v>
      </c>
      <c r="BW6">
        <f>IFERROR(data1!BM7/data1!BM6,0)</f>
        <v>0</v>
      </c>
      <c r="BX6">
        <f>IFERROR(data1!BN7/data1!BN6,0)</f>
        <v>0</v>
      </c>
      <c r="BY6">
        <f>IFERROR(data1!BO7/data1!BO6,0)</f>
        <v>0</v>
      </c>
      <c r="BZ6">
        <f>IFERROR(data1!BP7/data1!BP6,0)</f>
        <v>0</v>
      </c>
      <c r="CA6">
        <f>IFERROR(data1!BQ7/data1!BQ6,0)</f>
        <v>0.92308210061816121</v>
      </c>
      <c r="CB6">
        <f>IFERROR(data1!BR7/data1!BR6,0)</f>
        <v>0</v>
      </c>
      <c r="CC6">
        <f>IFERROR(data1!BS7/data1!BS6,0)</f>
        <v>0</v>
      </c>
      <c r="CD6">
        <f>IFERROR(data1!BT7/data1!BT6,0)</f>
        <v>0</v>
      </c>
      <c r="CE6">
        <f>IFERROR(data1!BU7/data1!BU6,0)</f>
        <v>0</v>
      </c>
      <c r="CF6">
        <f>IFERROR(data1!BV7/data1!BV6,0)</f>
        <v>1.0075178328123724</v>
      </c>
      <c r="CG6">
        <f>IFERROR(data1!BW7/data1!BW6,0)</f>
        <v>0</v>
      </c>
      <c r="CH6">
        <f>IFERROR(data1!BX7/data1!BX6,0)</f>
        <v>0</v>
      </c>
      <c r="CI6">
        <f>IFERROR(data1!BY7/data1!BY6,0)</f>
        <v>0.93251239885997794</v>
      </c>
      <c r="CJ6">
        <f>IFERROR(data1!BZ7/data1!BZ6,0)</f>
        <v>0</v>
      </c>
      <c r="CK6">
        <f>IFERROR(data1!CA7/data1!CA6,0)</f>
        <v>0</v>
      </c>
      <c r="CL6">
        <f>IFERROR(data1!CB7/data1!CB6,0)</f>
        <v>0</v>
      </c>
      <c r="CM6">
        <f>IFERROR(data1!CC7/data1!CC6,0)</f>
        <v>0</v>
      </c>
      <c r="CN6">
        <f>IFERROR(data1!CD7/data1!CD6,0)</f>
        <v>0</v>
      </c>
      <c r="CO6">
        <f>IFERROR(data1!CE7/data1!CE6,0)</f>
        <v>0</v>
      </c>
      <c r="CP6">
        <f>IFERROR(data1!CF7/data1!CF6,0)</f>
        <v>0.88005505386812299</v>
      </c>
      <c r="CQ6">
        <f>IFERROR(data1!CG7/data1!CG6,0)</f>
        <v>0.98497118534510097</v>
      </c>
      <c r="CR6">
        <f>IFERROR(data1!CH7/data1!CH6,0)</f>
        <v>1.0759260360306795</v>
      </c>
      <c r="CS6">
        <f>IFERROR(data1!CI7/data1!CI6,0)</f>
        <v>0</v>
      </c>
      <c r="CT6">
        <f>IFERROR(data1!CJ7/data1!CJ6,0)</f>
        <v>0</v>
      </c>
      <c r="CU6">
        <f>IFERROR(data1!CK7/data1!CK6,0)</f>
        <v>0</v>
      </c>
      <c r="CV6">
        <f>IFERROR(data1!CL7/data1!CL6,0)</f>
        <v>0</v>
      </c>
      <c r="CW6">
        <f>IFERROR(data1!CM7/data1!CM6,0)</f>
        <v>0</v>
      </c>
      <c r="CX6">
        <f>IFERROR(data1!CN7/data1!CN6,0)</f>
        <v>0</v>
      </c>
      <c r="CY6">
        <f>IFERROR(data1!CO7/data1!CO6,0)</f>
        <v>0</v>
      </c>
      <c r="CZ6">
        <f>IFERROR(data1!CP7/data1!CP6,0)</f>
        <v>0</v>
      </c>
    </row>
    <row r="7" spans="2:104" x14ac:dyDescent="0.25">
      <c r="B7" s="1">
        <v>43251.75</v>
      </c>
      <c r="C7">
        <f>SUM(data1!B7:CP7)</f>
        <v>66108.938353317979</v>
      </c>
      <c r="D7" s="2">
        <f t="shared" si="0"/>
        <v>107.4767245484904</v>
      </c>
      <c r="E7" s="2">
        <f t="shared" si="1"/>
        <v>-0.47786036951509614</v>
      </c>
      <c r="F7" s="2">
        <f t="shared" ca="1" si="2"/>
        <v>0.14672696153347009</v>
      </c>
      <c r="G7" s="2">
        <f t="shared" ca="1" si="3"/>
        <v>100.19911018684988</v>
      </c>
      <c r="H7" s="2">
        <f t="shared" ca="1" si="4"/>
        <v>72800643.022987634</v>
      </c>
      <c r="I7" s="2"/>
      <c r="J7" s="2"/>
      <c r="K7" s="2"/>
      <c r="L7">
        <f>IFERROR(EXP(data1!B8/data1!B7),0)</f>
        <v>2.9031719605773851</v>
      </c>
      <c r="M7">
        <f>IFERROR(data1!C8/data1!C7,0)</f>
        <v>0</v>
      </c>
      <c r="N7">
        <f>IFERROR(data1!D8/data1!D7,0)</f>
        <v>0</v>
      </c>
      <c r="O7">
        <f>IFERROR(data1!E8/data1!E7,0)</f>
        <v>0</v>
      </c>
      <c r="P7">
        <f>IFERROR(data1!F8/data1!F7,0)</f>
        <v>1.0007770007770007</v>
      </c>
      <c r="Q7">
        <f>IFERROR(data1!G8/data1!G7,0)</f>
        <v>0.90913024664647335</v>
      </c>
      <c r="R7">
        <f>IFERROR(data1!H8/data1!H7,0)</f>
        <v>1.1378413524057218</v>
      </c>
      <c r="S7">
        <f>IFERROR(data1!I8/data1!I7,0)</f>
        <v>1.0263852242744063</v>
      </c>
      <c r="T7">
        <f>IFERROR(data1!J8/data1!J7,0)</f>
        <v>0</v>
      </c>
      <c r="U7">
        <f>IFERROR(data1!K8/data1!K7,0)</f>
        <v>0.95710138658429844</v>
      </c>
      <c r="V7">
        <f>IFERROR(data1!L8/data1!L7,0)</f>
        <v>0.99588255761933953</v>
      </c>
      <c r="W7">
        <f>IFERROR(data1!M8/data1!M7,0)</f>
        <v>0</v>
      </c>
      <c r="X7">
        <f>IFERROR(data1!N8/data1!N7,0)</f>
        <v>0</v>
      </c>
      <c r="Y7">
        <f>IFERROR(data1!O8/data1!O7,0)</f>
        <v>0</v>
      </c>
      <c r="Z7">
        <f>IFERROR(data1!P8/data1!P7,0)</f>
        <v>1.0226503923278116</v>
      </c>
      <c r="AA7">
        <f>IFERROR(data1!Q8/data1!Q7,0)</f>
        <v>0</v>
      </c>
      <c r="AB7">
        <f>IFERROR(data1!R8/data1!R7,0)</f>
        <v>1.0030967032089475</v>
      </c>
      <c r="AC7">
        <f>IFERROR(data1!S8/data1!S7,0)</f>
        <v>0</v>
      </c>
      <c r="AD7">
        <f>IFERROR(data1!T8/data1!T7,0)</f>
        <v>0</v>
      </c>
      <c r="AE7">
        <f>IFERROR(data1!U8/data1!U7,0)</f>
        <v>1.0042534568893926</v>
      </c>
      <c r="AF7">
        <f>IFERROR(data1!V8/data1!V7,0)</f>
        <v>0</v>
      </c>
      <c r="AG7">
        <f>IFERROR(data1!W8/data1!W7,0)</f>
        <v>0</v>
      </c>
      <c r="AH7">
        <f>IFERROR(data1!X8/data1!X7,0)</f>
        <v>0</v>
      </c>
      <c r="AI7">
        <f>IFERROR(data1!Y8/data1!Y7,0)</f>
        <v>0</v>
      </c>
      <c r="AJ7">
        <f>IFERROR(data1!Z8/data1!Z7,0)</f>
        <v>1.009590235396687</v>
      </c>
      <c r="AK7">
        <f>IFERROR(data1!AA8/data1!AA7,0)</f>
        <v>0</v>
      </c>
      <c r="AL7">
        <f>IFERROR(data1!AB8/data1!AB7,0)</f>
        <v>0</v>
      </c>
      <c r="AM7">
        <f>IFERROR(data1!AC8/data1!AC7,0)</f>
        <v>0</v>
      </c>
      <c r="AN7">
        <f>IFERROR(data1!AD8/data1!AD7,0)</f>
        <v>1.0015672530721671</v>
      </c>
      <c r="AO7">
        <f>IFERROR(data1!AE8/data1!AE7,0)</f>
        <v>1.0023219030433512</v>
      </c>
      <c r="AP7">
        <f>IFERROR(data1!AF8/data1!AF7,0)</f>
        <v>0.97557925072979423</v>
      </c>
      <c r="AQ7">
        <f>IFERROR(data1!AG8/data1!AG7,0)</f>
        <v>1.0171297472402849</v>
      </c>
      <c r="AR7">
        <f>IFERROR(data1!AH8/data1!AH7,0)</f>
        <v>0</v>
      </c>
      <c r="AS7">
        <f>IFERROR(data1!AI8/data1!AI7,0)</f>
        <v>1.0419413969522038</v>
      </c>
      <c r="AT7">
        <f>IFERROR(data1!AJ8/data1!AJ7,0)</f>
        <v>0</v>
      </c>
      <c r="AU7">
        <f>IFERROR(data1!AK8/data1!AK7,0)</f>
        <v>0</v>
      </c>
      <c r="AV7">
        <f>IFERROR(data1!AL8/data1!AL7,0)</f>
        <v>0</v>
      </c>
      <c r="AW7">
        <f>IFERROR(data1!AM8/data1!AM7,0)</f>
        <v>0</v>
      </c>
      <c r="AX7">
        <f>IFERROR(data1!AN8/data1!AN7,0)</f>
        <v>0</v>
      </c>
      <c r="AY7">
        <f>IFERROR(data1!AO8/data1!AO7,0)</f>
        <v>0</v>
      </c>
      <c r="AZ7">
        <f>IFERROR(data1!AP8/data1!AP7,0)</f>
        <v>0</v>
      </c>
      <c r="BA7">
        <f>IFERROR(data1!AQ8/data1!AQ7,0)</f>
        <v>0</v>
      </c>
      <c r="BB7">
        <f>IFERROR(data1!AR8/data1!AR7,0)</f>
        <v>0</v>
      </c>
      <c r="BC7">
        <f>IFERROR(data1!AS8/data1!AS7,0)</f>
        <v>1.0047158688988447</v>
      </c>
      <c r="BD7">
        <f>IFERROR(data1!AT8/data1!AT7,0)</f>
        <v>1.0069766078442868</v>
      </c>
      <c r="BE7">
        <f>IFERROR(data1!AU8/data1!AU7,0)</f>
        <v>0.98463681819916793</v>
      </c>
      <c r="BF7">
        <f>IFERROR(data1!AV8/data1!AV7,0)</f>
        <v>0</v>
      </c>
      <c r="BG7">
        <f>IFERROR(data1!AW8/data1!AW7,0)</f>
        <v>0</v>
      </c>
      <c r="BH7">
        <f>IFERROR(data1!AX8/data1!AX7,0)</f>
        <v>1.0038167938931297</v>
      </c>
      <c r="BI7">
        <f>IFERROR(data1!AY8/data1!AY7,0)</f>
        <v>1.0222669349429914</v>
      </c>
      <c r="BJ7">
        <f>IFERROR(data1!AZ8/data1!AZ7,0)</f>
        <v>0</v>
      </c>
      <c r="BK7">
        <f>IFERROR(data1!BA8/data1!BA7,0)</f>
        <v>0</v>
      </c>
      <c r="BL7">
        <f>IFERROR(data1!BB8/data1!BB7,0)</f>
        <v>0</v>
      </c>
      <c r="BM7">
        <f>IFERROR(data1!BC8/data1!BC7,0)</f>
        <v>0.98425710227272734</v>
      </c>
      <c r="BN7">
        <f>IFERROR(data1!BD8/data1!BD7,0)</f>
        <v>0</v>
      </c>
      <c r="BO7">
        <f>IFERROR(data1!BE8/data1!BE7,0)</f>
        <v>1.0229379999999999</v>
      </c>
      <c r="BP7">
        <f>IFERROR(data1!BF8/data1!BF7,0)</f>
        <v>0</v>
      </c>
      <c r="BQ7">
        <f>IFERROR(data1!BG8/data1!BG7,0)</f>
        <v>0</v>
      </c>
      <c r="BR7">
        <f>IFERROR(data1!BH8/data1!BH7,0)</f>
        <v>0.93318934485241178</v>
      </c>
      <c r="BS7">
        <f>IFERROR(data1!BI8/data1!BI7,0)</f>
        <v>0</v>
      </c>
      <c r="BT7">
        <f>IFERROR(data1!BJ8/data1!BJ7,0)</f>
        <v>0.99275088726119465</v>
      </c>
      <c r="BU7">
        <f>IFERROR(data1!BK8/data1!BK7,0)</f>
        <v>1.0106694076933989</v>
      </c>
      <c r="BV7">
        <f>IFERROR(data1!BL8/data1!BL7,0)</f>
        <v>0</v>
      </c>
      <c r="BW7">
        <f>IFERROR(data1!BM8/data1!BM7,0)</f>
        <v>0</v>
      </c>
      <c r="BX7">
        <f>IFERROR(data1!BN8/data1!BN7,0)</f>
        <v>0</v>
      </c>
      <c r="BY7">
        <f>IFERROR(data1!BO8/data1!BO7,0)</f>
        <v>0</v>
      </c>
      <c r="BZ7">
        <f>IFERROR(data1!BP8/data1!BP7,0)</f>
        <v>0</v>
      </c>
      <c r="CA7">
        <f>IFERROR(data1!BQ8/data1!BQ7,0)</f>
        <v>1.0533736731057257</v>
      </c>
      <c r="CB7">
        <f>IFERROR(data1!BR8/data1!BR7,0)</f>
        <v>0</v>
      </c>
      <c r="CC7">
        <f>IFERROR(data1!BS8/data1!BS7,0)</f>
        <v>0</v>
      </c>
      <c r="CD7">
        <f>IFERROR(data1!BT8/data1!BT7,0)</f>
        <v>0</v>
      </c>
      <c r="CE7">
        <f>IFERROR(data1!BU8/data1!BU7,0)</f>
        <v>0</v>
      </c>
      <c r="CF7">
        <f>IFERROR(data1!BV8/data1!BV7,0)</f>
        <v>1.0200731930087592</v>
      </c>
      <c r="CG7">
        <f>IFERROR(data1!BW8/data1!BW7,0)</f>
        <v>0</v>
      </c>
      <c r="CH7">
        <f>IFERROR(data1!BX8/data1!BX7,0)</f>
        <v>0</v>
      </c>
      <c r="CI7">
        <f>IFERROR(data1!BY8/data1!BY7,0)</f>
        <v>1.2702472848852691</v>
      </c>
      <c r="CJ7">
        <f>IFERROR(data1!BZ8/data1!BZ7,0)</f>
        <v>0</v>
      </c>
      <c r="CK7">
        <f>IFERROR(data1!CA8/data1!CA7,0)</f>
        <v>0</v>
      </c>
      <c r="CL7">
        <f>IFERROR(data1!CB8/data1!CB7,0)</f>
        <v>0</v>
      </c>
      <c r="CM7">
        <f>IFERROR(data1!CC8/data1!CC7,0)</f>
        <v>0</v>
      </c>
      <c r="CN7">
        <f>IFERROR(data1!CD8/data1!CD7,0)</f>
        <v>0</v>
      </c>
      <c r="CO7">
        <f>IFERROR(data1!CE8/data1!CE7,0)</f>
        <v>0</v>
      </c>
      <c r="CP7">
        <f>IFERROR(data1!CF8/data1!CF7,0)</f>
        <v>1.0379488352297452</v>
      </c>
      <c r="CQ7">
        <f>IFERROR(data1!CG8/data1!CG7,0)</f>
        <v>1.0002364059193292</v>
      </c>
      <c r="CR7">
        <f>IFERROR(data1!CH8/data1!CH7,0)</f>
        <v>0.98474801061008022</v>
      </c>
      <c r="CS7">
        <f>IFERROR(data1!CI8/data1!CI7,0)</f>
        <v>0</v>
      </c>
      <c r="CT7">
        <f>IFERROR(data1!CJ8/data1!CJ7,0)</f>
        <v>0</v>
      </c>
      <c r="CU7">
        <f>IFERROR(data1!CK8/data1!CK7,0)</f>
        <v>0</v>
      </c>
      <c r="CV7">
        <f>IFERROR(data1!CL8/data1!CL7,0)</f>
        <v>0</v>
      </c>
      <c r="CW7">
        <f>IFERROR(data1!CM8/data1!CM7,0)</f>
        <v>0</v>
      </c>
      <c r="CX7">
        <f>IFERROR(data1!CN8/data1!CN7,0)</f>
        <v>0</v>
      </c>
      <c r="CY7">
        <f>IFERROR(data1!CO8/data1!CO7,0)</f>
        <v>0</v>
      </c>
      <c r="CZ7">
        <f>IFERROR(data1!CP8/data1!CP7,0)</f>
        <v>0</v>
      </c>
    </row>
    <row r="8" spans="2:104" x14ac:dyDescent="0.25">
      <c r="B8" s="1">
        <v>43281.75</v>
      </c>
      <c r="C8">
        <f>SUM(data1!B8:CP8)</f>
        <v>66888.477734040935</v>
      </c>
      <c r="D8" s="2">
        <f t="shared" si="0"/>
        <v>107.13116413358544</v>
      </c>
      <c r="E8" s="2">
        <f t="shared" si="1"/>
        <v>-0.48131597366414569</v>
      </c>
      <c r="F8" s="2">
        <f t="shared" ca="1" si="2"/>
        <v>0.62773640349103343</v>
      </c>
      <c r="G8" s="2">
        <f t="shared" ca="1" si="3"/>
        <v>79.1950944797793</v>
      </c>
      <c r="H8" s="2">
        <f t="shared" ca="1" si="4"/>
        <v>57554607.560605831</v>
      </c>
      <c r="I8" s="2"/>
      <c r="J8" s="2"/>
      <c r="K8" s="2"/>
      <c r="L8">
        <f>IFERROR(EXP(data1!B9/data1!B8),0)</f>
        <v>2.7030436565786706</v>
      </c>
      <c r="M8">
        <f>IFERROR(data1!C9/data1!C8,0)</f>
        <v>0</v>
      </c>
      <c r="N8">
        <f>IFERROR(data1!D9/data1!D8,0)</f>
        <v>0</v>
      </c>
      <c r="O8">
        <f>IFERROR(data1!E9/data1!E8,0)</f>
        <v>0</v>
      </c>
      <c r="P8">
        <f>IFERROR(data1!F9/data1!F8,0)</f>
        <v>1.0003105590062114</v>
      </c>
      <c r="Q8">
        <f>IFERROR(data1!G9/data1!G8,0)</f>
        <v>1.0675868633983818</v>
      </c>
      <c r="R8">
        <f>IFERROR(data1!H9/data1!H8,0)</f>
        <v>0.98571428571428577</v>
      </c>
      <c r="S8">
        <f>IFERROR(data1!I9/data1!I8,0)</f>
        <v>0.97429305912596398</v>
      </c>
      <c r="T8">
        <f>IFERROR(data1!J9/data1!J8,0)</f>
        <v>0</v>
      </c>
      <c r="U8">
        <f>IFERROR(data1!K9/data1!K8,0)</f>
        <v>0.99673743790009628</v>
      </c>
      <c r="V8">
        <f>IFERROR(data1!L9/data1!L8,0)</f>
        <v>0.99773228294054528</v>
      </c>
      <c r="W8">
        <f>IFERROR(data1!M9/data1!M8,0)</f>
        <v>0</v>
      </c>
      <c r="X8">
        <f>IFERROR(data1!N9/data1!N8,0)</f>
        <v>0</v>
      </c>
      <c r="Y8">
        <f>IFERROR(data1!O9/data1!O8,0)</f>
        <v>0</v>
      </c>
      <c r="Z8">
        <f>IFERROR(data1!P9/data1!P8,0)</f>
        <v>0.97643909479425461</v>
      </c>
      <c r="AA8">
        <f>IFERROR(data1!Q9/data1!Q8,0)</f>
        <v>0</v>
      </c>
      <c r="AB8">
        <f>IFERROR(data1!R9/data1!R8,0)</f>
        <v>0.98810167227630397</v>
      </c>
      <c r="AC8">
        <f>IFERROR(data1!S9/data1!S8,0)</f>
        <v>0</v>
      </c>
      <c r="AD8">
        <f>IFERROR(data1!T9/data1!T8,0)</f>
        <v>0</v>
      </c>
      <c r="AE8">
        <f>IFERROR(data1!U9/data1!U8,0)</f>
        <v>1.0348645047205722</v>
      </c>
      <c r="AF8">
        <f>IFERROR(data1!V9/data1!V8,0)</f>
        <v>0</v>
      </c>
      <c r="AG8">
        <f>IFERROR(data1!W9/data1!W8,0)</f>
        <v>0</v>
      </c>
      <c r="AH8">
        <f>IFERROR(data1!X9/data1!X8,0)</f>
        <v>0</v>
      </c>
      <c r="AI8">
        <f>IFERROR(data1!Y9/data1!Y8,0)</f>
        <v>0</v>
      </c>
      <c r="AJ8">
        <f>IFERROR(data1!Z9/data1!Z8,0)</f>
        <v>1.418825561312608</v>
      </c>
      <c r="AK8">
        <f>IFERROR(data1!AA9/data1!AA8,0)</f>
        <v>0</v>
      </c>
      <c r="AL8">
        <f>IFERROR(data1!AB9/data1!AB8,0)</f>
        <v>0</v>
      </c>
      <c r="AM8">
        <f>IFERROR(data1!AC9/data1!AC8,0)</f>
        <v>0</v>
      </c>
      <c r="AN8">
        <f>IFERROR(data1!AD9/data1!AD8,0)</f>
        <v>0.99993898165068706</v>
      </c>
      <c r="AO8">
        <f>IFERROR(data1!AE9/data1!AE8,0)</f>
        <v>1.000138920925161</v>
      </c>
      <c r="AP8">
        <f>IFERROR(data1!AF9/data1!AF8,0)</f>
        <v>1.0320950674654266</v>
      </c>
      <c r="AQ8">
        <f>IFERROR(data1!AG9/data1!AG8,0)</f>
        <v>0.9984525567982</v>
      </c>
      <c r="AR8">
        <f>IFERROR(data1!AH9/data1!AH8,0)</f>
        <v>0</v>
      </c>
      <c r="AS8">
        <f>IFERROR(data1!AI9/data1!AI8,0)</f>
        <v>0.98035920596575987</v>
      </c>
      <c r="AT8">
        <f>IFERROR(data1!AJ9/data1!AJ8,0)</f>
        <v>0</v>
      </c>
      <c r="AU8">
        <f>IFERROR(data1!AK9/data1!AK8,0)</f>
        <v>0</v>
      </c>
      <c r="AV8">
        <f>IFERROR(data1!AL9/data1!AL8,0)</f>
        <v>0</v>
      </c>
      <c r="AW8">
        <f>IFERROR(data1!AM9/data1!AM8,0)</f>
        <v>0</v>
      </c>
      <c r="AX8">
        <f>IFERROR(data1!AN9/data1!AN8,0)</f>
        <v>0</v>
      </c>
      <c r="AY8">
        <f>IFERROR(data1!AO9/data1!AO8,0)</f>
        <v>0</v>
      </c>
      <c r="AZ8">
        <f>IFERROR(data1!AP9/data1!AP8,0)</f>
        <v>0</v>
      </c>
      <c r="BA8">
        <f>IFERROR(data1!AQ9/data1!AQ8,0)</f>
        <v>0</v>
      </c>
      <c r="BB8">
        <f>IFERROR(data1!AR9/data1!AR8,0)</f>
        <v>0</v>
      </c>
      <c r="BC8">
        <f>IFERROR(data1!AS9/data1!AS8,0)</f>
        <v>0.98005163107251814</v>
      </c>
      <c r="BD8">
        <f>IFERROR(data1!AT9/data1!AT8,0)</f>
        <v>0.99571495109455066</v>
      </c>
      <c r="BE8">
        <f>IFERROR(data1!AU9/data1!AU8,0)</f>
        <v>0.95718411412400906</v>
      </c>
      <c r="BF8">
        <f>IFERROR(data1!AV9/data1!AV8,0)</f>
        <v>0</v>
      </c>
      <c r="BG8">
        <f>IFERROR(data1!AW9/data1!AW8,0)</f>
        <v>0</v>
      </c>
      <c r="BH8">
        <f>IFERROR(data1!AX9/data1!AX8,0)</f>
        <v>1</v>
      </c>
      <c r="BI8">
        <f>IFERROR(data1!AY9/data1!AY8,0)</f>
        <v>1.1105104317018766</v>
      </c>
      <c r="BJ8">
        <f>IFERROR(data1!AZ9/data1!AZ8,0)</f>
        <v>0</v>
      </c>
      <c r="BK8">
        <f>IFERROR(data1!BA9/data1!BA8,0)</f>
        <v>0</v>
      </c>
      <c r="BL8">
        <f>IFERROR(data1!BB9/data1!BB8,0)</f>
        <v>0</v>
      </c>
      <c r="BM8">
        <f>IFERROR(data1!BC9/data1!BC8,0)</f>
        <v>1.042741915698417</v>
      </c>
      <c r="BN8">
        <f>IFERROR(data1!BD9/data1!BD8,0)</f>
        <v>0</v>
      </c>
      <c r="BO8">
        <f>IFERROR(data1!BE9/data1!BE8,0)</f>
        <v>1.0668290746848783</v>
      </c>
      <c r="BP8">
        <f>IFERROR(data1!BF9/data1!BF8,0)</f>
        <v>0</v>
      </c>
      <c r="BQ8">
        <f>IFERROR(data1!BG9/data1!BG8,0)</f>
        <v>0</v>
      </c>
      <c r="BR8">
        <f>IFERROR(data1!BH9/data1!BH8,0)</f>
        <v>1.0356426477395464</v>
      </c>
      <c r="BS8">
        <f>IFERROR(data1!BI9/data1!BI8,0)</f>
        <v>0</v>
      </c>
      <c r="BT8">
        <f>IFERROR(data1!BJ9/data1!BJ8,0)</f>
        <v>0.99514718186658557</v>
      </c>
      <c r="BU8">
        <f>IFERROR(data1!BK9/data1!BK8,0)</f>
        <v>1.0154358441957936</v>
      </c>
      <c r="BV8">
        <f>IFERROR(data1!BL9/data1!BL8,0)</f>
        <v>0</v>
      </c>
      <c r="BW8">
        <f>IFERROR(data1!BM9/data1!BM8,0)</f>
        <v>0</v>
      </c>
      <c r="BX8">
        <f>IFERROR(data1!BN9/data1!BN8,0)</f>
        <v>0</v>
      </c>
      <c r="BY8">
        <f>IFERROR(data1!BO9/data1!BO8,0)</f>
        <v>0</v>
      </c>
      <c r="BZ8">
        <f>IFERROR(data1!BP9/data1!BP8,0)</f>
        <v>0</v>
      </c>
      <c r="CA8">
        <f>IFERROR(data1!BQ9/data1!BQ8,0)</f>
        <v>0.92475923187106257</v>
      </c>
      <c r="CB8">
        <f>IFERROR(data1!BR9/data1!BR8,0)</f>
        <v>0</v>
      </c>
      <c r="CC8">
        <f>IFERROR(data1!BS9/data1!BS8,0)</f>
        <v>0</v>
      </c>
      <c r="CD8">
        <f>IFERROR(data1!BT9/data1!BT8,0)</f>
        <v>0</v>
      </c>
      <c r="CE8">
        <f>IFERROR(data1!BU9/data1!BU8,0)</f>
        <v>0</v>
      </c>
      <c r="CF8">
        <f>IFERROR(data1!BV9/data1!BV8,0)</f>
        <v>1.0124198433243707</v>
      </c>
      <c r="CG8">
        <f>IFERROR(data1!BW9/data1!BW8,0)</f>
        <v>0</v>
      </c>
      <c r="CH8">
        <f>IFERROR(data1!BX9/data1!BX8,0)</f>
        <v>0</v>
      </c>
      <c r="CI8">
        <f>IFERROR(data1!BY9/data1!BY8,0)</f>
        <v>0.89650140365693054</v>
      </c>
      <c r="CJ8">
        <f>IFERROR(data1!BZ9/data1!BZ8,0)</f>
        <v>0</v>
      </c>
      <c r="CK8">
        <f>IFERROR(data1!CA9/data1!CA8,0)</f>
        <v>0</v>
      </c>
      <c r="CL8">
        <f>IFERROR(data1!CB9/data1!CB8,0)</f>
        <v>0</v>
      </c>
      <c r="CM8">
        <f>IFERROR(data1!CC9/data1!CC8,0)</f>
        <v>0</v>
      </c>
      <c r="CN8">
        <f>IFERROR(data1!CD9/data1!CD8,0)</f>
        <v>0</v>
      </c>
      <c r="CO8">
        <f>IFERROR(data1!CE9/data1!CE8,0)</f>
        <v>0</v>
      </c>
      <c r="CP8">
        <f>IFERROR(data1!CF9/data1!CF8,0)</f>
        <v>1.0049062483654834</v>
      </c>
      <c r="CQ8">
        <f>IFERROR(data1!CG9/data1!CG8,0)</f>
        <v>1.0400186614930342</v>
      </c>
      <c r="CR8">
        <f>IFERROR(data1!CH9/data1!CH8,0)</f>
        <v>0.99835390946502078</v>
      </c>
      <c r="CS8">
        <f>IFERROR(data1!CI9/data1!CI8,0)</f>
        <v>0</v>
      </c>
      <c r="CT8">
        <f>IFERROR(data1!CJ9/data1!CJ8,0)</f>
        <v>0</v>
      </c>
      <c r="CU8">
        <f>IFERROR(data1!CK9/data1!CK8,0)</f>
        <v>0</v>
      </c>
      <c r="CV8">
        <f>IFERROR(data1!CL9/data1!CL8,0)</f>
        <v>0</v>
      </c>
      <c r="CW8">
        <f>IFERROR(data1!CM9/data1!CM8,0)</f>
        <v>0</v>
      </c>
      <c r="CX8">
        <f>IFERROR(data1!CN9/data1!CN8,0)</f>
        <v>0</v>
      </c>
      <c r="CY8">
        <f>IFERROR(data1!CO9/data1!CO8,0)</f>
        <v>0</v>
      </c>
      <c r="CZ8">
        <f>IFERROR(data1!CP9/data1!CP8,0)</f>
        <v>0</v>
      </c>
    </row>
    <row r="9" spans="2:104" x14ac:dyDescent="0.25">
      <c r="B9" s="1">
        <v>43312.75</v>
      </c>
      <c r="C9">
        <f>SUM(data1!B9:CP9)</f>
        <v>67787.995489951747</v>
      </c>
      <c r="D9" s="2">
        <f t="shared" si="0"/>
        <v>104.57925658916743</v>
      </c>
      <c r="E9" s="2">
        <f t="shared" si="1"/>
        <v>-0.50683504910832577</v>
      </c>
      <c r="F9" s="2">
        <f t="shared" ca="1" si="2"/>
        <v>0.32507496895183852</v>
      </c>
      <c r="G9" s="2">
        <f t="shared" ca="1" si="3"/>
        <v>88.693431389925451</v>
      </c>
      <c r="H9" s="2">
        <f t="shared" ca="1" si="4"/>
        <v>64450349.841436841</v>
      </c>
      <c r="I9" s="2"/>
      <c r="J9" s="2"/>
      <c r="K9" s="2"/>
      <c r="L9">
        <f>IFERROR(EXP(data1!B10/data1!B9),0)</f>
        <v>2.6496067801066032</v>
      </c>
      <c r="M9">
        <f>IFERROR(data1!C10/data1!C9,0)</f>
        <v>0</v>
      </c>
      <c r="N9">
        <f>IFERROR(data1!D10/data1!D9,0)</f>
        <v>0</v>
      </c>
      <c r="O9">
        <f>IFERROR(data1!E10/data1!E9,0)</f>
        <v>0</v>
      </c>
      <c r="P9">
        <f>IFERROR(data1!F10/data1!F9,0)</f>
        <v>1.0062868674324743</v>
      </c>
      <c r="Q9">
        <f>IFERROR(data1!G10/data1!G9,0)</f>
        <v>1.0423539901917076</v>
      </c>
      <c r="R9">
        <f>IFERROR(data1!H10/data1!H9,0)</f>
        <v>1</v>
      </c>
      <c r="S9">
        <f>IFERROR(data1!I10/data1!I9,0)</f>
        <v>1.0079155672823219</v>
      </c>
      <c r="T9">
        <f>IFERROR(data1!J10/data1!J9,0)</f>
        <v>0</v>
      </c>
      <c r="U9">
        <f>IFERROR(data1!K10/data1!K9,0)</f>
        <v>0.95958397245376204</v>
      </c>
      <c r="V9">
        <f>IFERROR(data1!L10/data1!L9,0)</f>
        <v>1.0195486941412282</v>
      </c>
      <c r="W9">
        <f>IFERROR(data1!M10/data1!M9,0)</f>
        <v>0</v>
      </c>
      <c r="X9">
        <f>IFERROR(data1!N10/data1!N9,0)</f>
        <v>0</v>
      </c>
      <c r="Y9">
        <f>IFERROR(data1!O10/data1!O9,0)</f>
        <v>0</v>
      </c>
      <c r="Z9">
        <f>IFERROR(data1!P10/data1!P9,0)</f>
        <v>1.0088244780399818</v>
      </c>
      <c r="AA9">
        <f>IFERROR(data1!Q10/data1!Q9,0)</f>
        <v>0</v>
      </c>
      <c r="AB9">
        <f>IFERROR(data1!R10/data1!R9,0)</f>
        <v>0.99168430249837969</v>
      </c>
      <c r="AC9">
        <f>IFERROR(data1!S10/data1!S9,0)</f>
        <v>0</v>
      </c>
      <c r="AD9">
        <f>IFERROR(data1!T10/data1!T9,0)</f>
        <v>0</v>
      </c>
      <c r="AE9">
        <f>IFERROR(data1!U10/data1!U9,0)</f>
        <v>0.94144156119307998</v>
      </c>
      <c r="AF9">
        <f>IFERROR(data1!V10/data1!V9,0)</f>
        <v>0</v>
      </c>
      <c r="AG9">
        <f>IFERROR(data1!W10/data1!W9,0)</f>
        <v>0</v>
      </c>
      <c r="AH9">
        <f>IFERROR(data1!X10/data1!X9,0)</f>
        <v>0</v>
      </c>
      <c r="AI9">
        <f>IFERROR(data1!Y10/data1!Y9,0)</f>
        <v>0</v>
      </c>
      <c r="AJ9">
        <f>IFERROR(data1!Z10/data1!Z9,0)</f>
        <v>1.0304321363359707</v>
      </c>
      <c r="AK9">
        <f>IFERROR(data1!AA10/data1!AA9,0)</f>
        <v>0</v>
      </c>
      <c r="AL9">
        <f>IFERROR(data1!AB10/data1!AB9,0)</f>
        <v>0</v>
      </c>
      <c r="AM9">
        <f>IFERROR(data1!AC10/data1!AC9,0)</f>
        <v>0</v>
      </c>
      <c r="AN9">
        <f>IFERROR(data1!AD10/data1!AD9,0)</f>
        <v>0.99654384589912404</v>
      </c>
      <c r="AO9">
        <f>IFERROR(data1!AE10/data1!AE9,0)</f>
        <v>0.99963182191509181</v>
      </c>
      <c r="AP9">
        <f>IFERROR(data1!AF10/data1!AF9,0)</f>
        <v>0.98641480744696319</v>
      </c>
      <c r="AQ9">
        <f>IFERROR(data1!AG10/data1!AG9,0)</f>
        <v>0.98256007738692819</v>
      </c>
      <c r="AR9">
        <f>IFERROR(data1!AH10/data1!AH9,0)</f>
        <v>0</v>
      </c>
      <c r="AS9">
        <f>IFERROR(data1!AI10/data1!AI9,0)</f>
        <v>0.94983394043282621</v>
      </c>
      <c r="AT9">
        <f>IFERROR(data1!AJ10/data1!AJ9,0)</f>
        <v>0</v>
      </c>
      <c r="AU9">
        <f>IFERROR(data1!AK10/data1!AK9,0)</f>
        <v>0</v>
      </c>
      <c r="AV9">
        <f>IFERROR(data1!AL10/data1!AL9,0)</f>
        <v>0</v>
      </c>
      <c r="AW9">
        <f>IFERROR(data1!AM10/data1!AM9,0)</f>
        <v>0</v>
      </c>
      <c r="AX9">
        <f>IFERROR(data1!AN10/data1!AN9,0)</f>
        <v>0</v>
      </c>
      <c r="AY9">
        <f>IFERROR(data1!AO10/data1!AO9,0)</f>
        <v>0</v>
      </c>
      <c r="AZ9">
        <f>IFERROR(data1!AP10/data1!AP9,0)</f>
        <v>0</v>
      </c>
      <c r="BA9">
        <f>IFERROR(data1!AQ10/data1!AQ9,0)</f>
        <v>0</v>
      </c>
      <c r="BB9">
        <f>IFERROR(data1!AR10/data1!AR9,0)</f>
        <v>0</v>
      </c>
      <c r="BC9">
        <f>IFERROR(data1!AS10/data1!AS9,0)</f>
        <v>0.99321519795657731</v>
      </c>
      <c r="BD9">
        <f>IFERROR(data1!AT10/data1!AT9,0)</f>
        <v>1.0086888389933575</v>
      </c>
      <c r="BE9">
        <f>IFERROR(data1!AU10/data1!AU9,0)</f>
        <v>0.99279766726065122</v>
      </c>
      <c r="BF9">
        <f>IFERROR(data1!AV10/data1!AV9,0)</f>
        <v>0</v>
      </c>
      <c r="BG9">
        <f>IFERROR(data1!AW10/data1!AW9,0)</f>
        <v>0</v>
      </c>
      <c r="BH9">
        <f>IFERROR(data1!AX10/data1!AX9,0)</f>
        <v>0.98935361216730033</v>
      </c>
      <c r="BI9">
        <f>IFERROR(data1!AY10/data1!AY9,0)</f>
        <v>0.97894413460629537</v>
      </c>
      <c r="BJ9">
        <f>IFERROR(data1!AZ10/data1!AZ9,0)</f>
        <v>0</v>
      </c>
      <c r="BK9">
        <f>IFERROR(data1!BA10/data1!BA9,0)</f>
        <v>0</v>
      </c>
      <c r="BL9">
        <f>IFERROR(data1!BB10/data1!BB9,0)</f>
        <v>0</v>
      </c>
      <c r="BM9">
        <f>IFERROR(data1!BC10/data1!BC9,0)</f>
        <v>1.0042785553502287</v>
      </c>
      <c r="BN9">
        <f>IFERROR(data1!BD10/data1!BD9,0)</f>
        <v>0</v>
      </c>
      <c r="BO9">
        <f>IFERROR(data1!BE10/data1!BE9,0)</f>
        <v>1.0119426372216622</v>
      </c>
      <c r="BP9">
        <f>IFERROR(data1!BF10/data1!BF9,0)</f>
        <v>0</v>
      </c>
      <c r="BQ9">
        <f>IFERROR(data1!BG10/data1!BG9,0)</f>
        <v>0</v>
      </c>
      <c r="BR9">
        <f>IFERROR(data1!BH10/data1!BH9,0)</f>
        <v>1.0499106078665077</v>
      </c>
      <c r="BS9">
        <f>IFERROR(data1!BI10/data1!BI9,0)</f>
        <v>0</v>
      </c>
      <c r="BT9">
        <f>IFERROR(data1!BJ10/data1!BJ9,0)</f>
        <v>1.0040357099180628</v>
      </c>
      <c r="BU9">
        <f>IFERROR(data1!BK10/data1!BK9,0)</f>
        <v>0.98708926010018017</v>
      </c>
      <c r="BV9">
        <f>IFERROR(data1!BL10/data1!BL9,0)</f>
        <v>0</v>
      </c>
      <c r="BW9">
        <f>IFERROR(data1!BM10/data1!BM9,0)</f>
        <v>0</v>
      </c>
      <c r="BX9">
        <f>IFERROR(data1!BN10/data1!BN9,0)</f>
        <v>0</v>
      </c>
      <c r="BY9">
        <f>IFERROR(data1!BO10/data1!BO9,0)</f>
        <v>0</v>
      </c>
      <c r="BZ9">
        <f>IFERROR(data1!BP10/data1!BP9,0)</f>
        <v>0</v>
      </c>
      <c r="CA9">
        <f>IFERROR(data1!BQ10/data1!BQ9,0)</f>
        <v>0.92743071058144677</v>
      </c>
      <c r="CB9">
        <f>IFERROR(data1!BR10/data1!BR9,0)</f>
        <v>0</v>
      </c>
      <c r="CC9">
        <f>IFERROR(data1!BS10/data1!BS9,0)</f>
        <v>0</v>
      </c>
      <c r="CD9">
        <f>IFERROR(data1!BT10/data1!BT9,0)</f>
        <v>0</v>
      </c>
      <c r="CE9">
        <f>IFERROR(data1!BU10/data1!BU9,0)</f>
        <v>0</v>
      </c>
      <c r="CF9">
        <f>IFERROR(data1!BV10/data1!BV9,0)</f>
        <v>0.91366826338066476</v>
      </c>
      <c r="CG9">
        <f>IFERROR(data1!BW10/data1!BW9,0)</f>
        <v>0</v>
      </c>
      <c r="CH9">
        <f>IFERROR(data1!BX10/data1!BX9,0)</f>
        <v>0</v>
      </c>
      <c r="CI9">
        <f>IFERROR(data1!BY10/data1!BY9,0)</f>
        <v>1.0101306048210661</v>
      </c>
      <c r="CJ9">
        <f>IFERROR(data1!BZ10/data1!BZ9,0)</f>
        <v>0</v>
      </c>
      <c r="CK9">
        <f>IFERROR(data1!CA10/data1!CA9,0)</f>
        <v>0</v>
      </c>
      <c r="CL9">
        <f>IFERROR(data1!CB10/data1!CB9,0)</f>
        <v>0</v>
      </c>
      <c r="CM9">
        <f>IFERROR(data1!CC10/data1!CC9,0)</f>
        <v>0</v>
      </c>
      <c r="CN9">
        <f>IFERROR(data1!CD10/data1!CD9,0)</f>
        <v>0</v>
      </c>
      <c r="CO9">
        <f>IFERROR(data1!CE10/data1!CE9,0)</f>
        <v>0</v>
      </c>
      <c r="CP9">
        <f>IFERROR(data1!CF10/data1!CF9,0)</f>
        <v>0.95783929842124282</v>
      </c>
      <c r="CQ9">
        <f>IFERROR(data1!CG10/data1!CG9,0)</f>
        <v>1.0118213807304353</v>
      </c>
      <c r="CR9">
        <f>IFERROR(data1!CH10/data1!CH9,0)</f>
        <v>1.0016488046166527</v>
      </c>
      <c r="CS9">
        <f>IFERROR(data1!CI10/data1!CI9,0)</f>
        <v>0</v>
      </c>
      <c r="CT9">
        <f>IFERROR(data1!CJ10/data1!CJ9,0)</f>
        <v>0</v>
      </c>
      <c r="CU9">
        <f>IFERROR(data1!CK10/data1!CK9,0)</f>
        <v>0</v>
      </c>
      <c r="CV9">
        <f>IFERROR(data1!CL10/data1!CL9,0)</f>
        <v>0</v>
      </c>
      <c r="CW9">
        <f>IFERROR(data1!CM10/data1!CM9,0)</f>
        <v>0</v>
      </c>
      <c r="CX9">
        <f>IFERROR(data1!CN10/data1!CN9,0)</f>
        <v>0</v>
      </c>
      <c r="CY9">
        <f>IFERROR(data1!CO10/data1!CO9,0)</f>
        <v>0</v>
      </c>
      <c r="CZ9">
        <f>IFERROR(data1!CP10/data1!CP9,0)</f>
        <v>0</v>
      </c>
    </row>
    <row r="10" spans="2:104" x14ac:dyDescent="0.25">
      <c r="B10" s="1">
        <v>43343.75</v>
      </c>
      <c r="C10">
        <f>SUM(data1!B10:CP10)</f>
        <v>68469.161836849336</v>
      </c>
      <c r="D10" s="2">
        <f t="shared" si="0"/>
        <v>90.353751881727291</v>
      </c>
      <c r="E10" s="2">
        <f t="shared" si="1"/>
        <v>-0.64909009618272717</v>
      </c>
      <c r="F10" s="2">
        <f t="shared" ca="1" si="2"/>
        <v>0.33916416316480869</v>
      </c>
      <c r="G10" s="2">
        <f t="shared" ca="1" si="3"/>
        <v>72.499846380598896</v>
      </c>
      <c r="H10" s="2">
        <f t="shared" ca="1" si="4"/>
        <v>52696107.649513587</v>
      </c>
      <c r="I10" s="2"/>
      <c r="J10" s="2"/>
      <c r="K10" s="2"/>
      <c r="L10">
        <f>IFERROR(EXP(data1!B11/data1!B10),0)</f>
        <v>2.6407884912627262</v>
      </c>
      <c r="M10">
        <f>IFERROR(data1!C11/data1!C10,0)</f>
        <v>0</v>
      </c>
      <c r="N10">
        <f>IFERROR(data1!D11/data1!D10,0)</f>
        <v>0</v>
      </c>
      <c r="O10">
        <f>IFERROR(data1!E11/data1!E10,0)</f>
        <v>0</v>
      </c>
      <c r="P10">
        <f>IFERROR(data1!F11/data1!F10,0)</f>
        <v>1.0050134978789047</v>
      </c>
      <c r="Q10">
        <f>IFERROR(data1!G11/data1!G10,0)</f>
        <v>0</v>
      </c>
      <c r="R10">
        <f>IFERROR(data1!H11/data1!H10,0)</f>
        <v>0</v>
      </c>
      <c r="S10">
        <f>IFERROR(data1!I11/data1!I10,0)</f>
        <v>0</v>
      </c>
      <c r="T10">
        <f>IFERROR(data1!J11/data1!J10,0)</f>
        <v>0</v>
      </c>
      <c r="U10">
        <f>IFERROR(data1!K11/data1!K10,0)</f>
        <v>0.98883084760779683</v>
      </c>
      <c r="V10">
        <f>IFERROR(data1!L11/data1!L10,0)</f>
        <v>0.99145819873897012</v>
      </c>
      <c r="W10">
        <f>IFERROR(data1!M11/data1!M10,0)</f>
        <v>0</v>
      </c>
      <c r="X10">
        <f>IFERROR(data1!N11/data1!N10,0)</f>
        <v>0</v>
      </c>
      <c r="Y10">
        <f>IFERROR(data1!O11/data1!O10,0)</f>
        <v>0</v>
      </c>
      <c r="Z10">
        <f>IFERROR(data1!P11/data1!P10,0)</f>
        <v>0.85456857676098863</v>
      </c>
      <c r="AA10">
        <f>IFERROR(data1!Q11/data1!Q10,0)</f>
        <v>0</v>
      </c>
      <c r="AB10">
        <f>IFERROR(data1!R11/data1!R10,0)</f>
        <v>0.96941110624641713</v>
      </c>
      <c r="AC10">
        <f>IFERROR(data1!S11/data1!S10,0)</f>
        <v>0</v>
      </c>
      <c r="AD10">
        <f>IFERROR(data1!T11/data1!T10,0)</f>
        <v>0</v>
      </c>
      <c r="AE10">
        <f>IFERROR(data1!U11/data1!U10,0)</f>
        <v>1.0176005389019871</v>
      </c>
      <c r="AF10">
        <f>IFERROR(data1!V11/data1!V10,0)</f>
        <v>0</v>
      </c>
      <c r="AG10">
        <f>IFERROR(data1!W11/data1!W10,0)</f>
        <v>0</v>
      </c>
      <c r="AH10">
        <f>IFERROR(data1!X11/data1!X10,0)</f>
        <v>0</v>
      </c>
      <c r="AI10">
        <f>IFERROR(data1!Y11/data1!Y10,0)</f>
        <v>0</v>
      </c>
      <c r="AJ10">
        <f>IFERROR(data1!Z11/data1!Z10,0)</f>
        <v>0</v>
      </c>
      <c r="AK10">
        <f>IFERROR(data1!AA11/data1!AA10,0)</f>
        <v>0</v>
      </c>
      <c r="AL10">
        <f>IFERROR(data1!AB11/data1!AB10,0)</f>
        <v>0</v>
      </c>
      <c r="AM10">
        <f>IFERROR(data1!AC11/data1!AC10,0)</f>
        <v>0</v>
      </c>
      <c r="AN10">
        <f>IFERROR(data1!AD11/data1!AD10,0)</f>
        <v>0.99965679524856699</v>
      </c>
      <c r="AO10">
        <f>IFERROR(data1!AE11/data1!AE10,0)</f>
        <v>0.99985935792826219</v>
      </c>
      <c r="AP10">
        <f>IFERROR(data1!AF11/data1!AF10,0)</f>
        <v>0.99672946675057106</v>
      </c>
      <c r="AQ10">
        <f>IFERROR(data1!AG11/data1!AG10,0)</f>
        <v>0.98284260486734343</v>
      </c>
      <c r="AR10">
        <f>IFERROR(data1!AH11/data1!AH10,0)</f>
        <v>0</v>
      </c>
      <c r="AS10">
        <f>IFERROR(data1!AI11/data1!AI10,0)</f>
        <v>1.0281702055663648</v>
      </c>
      <c r="AT10">
        <f>IFERROR(data1!AJ11/data1!AJ10,0)</f>
        <v>0</v>
      </c>
      <c r="AU10">
        <f>IFERROR(data1!AK11/data1!AK10,0)</f>
        <v>0</v>
      </c>
      <c r="AV10">
        <f>IFERROR(data1!AL11/data1!AL10,0)</f>
        <v>0</v>
      </c>
      <c r="AW10">
        <f>IFERROR(data1!AM11/data1!AM10,0)</f>
        <v>0</v>
      </c>
      <c r="AX10">
        <f>IFERROR(data1!AN11/data1!AN10,0)</f>
        <v>0</v>
      </c>
      <c r="AY10">
        <f>IFERROR(data1!AO11/data1!AO10,0)</f>
        <v>0</v>
      </c>
      <c r="AZ10">
        <f>IFERROR(data1!AP11/data1!AP10,0)</f>
        <v>0</v>
      </c>
      <c r="BA10">
        <f>IFERROR(data1!AQ11/data1!AQ10,0)</f>
        <v>0</v>
      </c>
      <c r="BB10">
        <f>IFERROR(data1!AR11/data1!AR10,0)</f>
        <v>0</v>
      </c>
      <c r="BC10">
        <f>IFERROR(data1!AS11/data1!AS10,0)</f>
        <v>1.007313348870851</v>
      </c>
      <c r="BD10">
        <f>IFERROR(data1!AT11/data1!AT10,0)</f>
        <v>1.0257376383977741</v>
      </c>
      <c r="BE10">
        <f>IFERROR(data1!AU11/data1!AU10,0)</f>
        <v>0.9724991596693503</v>
      </c>
      <c r="BF10">
        <f>IFERROR(data1!AV11/data1!AV10,0)</f>
        <v>0</v>
      </c>
      <c r="BG10">
        <f>IFERROR(data1!AW11/data1!AW10,0)</f>
        <v>0</v>
      </c>
      <c r="BH10">
        <f>IFERROR(data1!AX11/data1!AX10,0)</f>
        <v>0.9827309761721752</v>
      </c>
      <c r="BI10">
        <f>IFERROR(data1!AY11/data1!AY10,0)</f>
        <v>1.0474351237175619</v>
      </c>
      <c r="BJ10">
        <f>IFERROR(data1!AZ11/data1!AZ10,0)</f>
        <v>0</v>
      </c>
      <c r="BK10">
        <f>IFERROR(data1!BA11/data1!BA10,0)</f>
        <v>0</v>
      </c>
      <c r="BL10">
        <f>IFERROR(data1!BB11/data1!BB10,0)</f>
        <v>0</v>
      </c>
      <c r="BM10">
        <f>IFERROR(data1!BC11/data1!BC10,0)</f>
        <v>0.94608096468561587</v>
      </c>
      <c r="BN10">
        <f>IFERROR(data1!BD11/data1!BD10,0)</f>
        <v>0</v>
      </c>
      <c r="BO10">
        <f>IFERROR(data1!BE11/data1!BE10,0)</f>
        <v>0.96272289849770687</v>
      </c>
      <c r="BP10">
        <f>IFERROR(data1!BF11/data1!BF10,0)</f>
        <v>0</v>
      </c>
      <c r="BQ10">
        <f>IFERROR(data1!BG11/data1!BG10,0)</f>
        <v>0</v>
      </c>
      <c r="BR10">
        <f>IFERROR(data1!BH11/data1!BH10,0)</f>
        <v>0.98297147722435074</v>
      </c>
      <c r="BS10">
        <f>IFERROR(data1!BI11/data1!BI10,0)</f>
        <v>0</v>
      </c>
      <c r="BT10">
        <f>IFERROR(data1!BJ11/data1!BJ10,0)</f>
        <v>1.0971151035322777</v>
      </c>
      <c r="BU10">
        <f>IFERROR(data1!BK11/data1!BK10,0)</f>
        <v>0.93053367724833469</v>
      </c>
      <c r="BV10">
        <f>IFERROR(data1!BL11/data1!BL10,0)</f>
        <v>0</v>
      </c>
      <c r="BW10">
        <f>IFERROR(data1!BM11/data1!BM10,0)</f>
        <v>0</v>
      </c>
      <c r="BX10">
        <f>IFERROR(data1!BN11/data1!BN10,0)</f>
        <v>0</v>
      </c>
      <c r="BY10">
        <f>IFERROR(data1!BO11/data1!BO10,0)</f>
        <v>0</v>
      </c>
      <c r="BZ10">
        <f>IFERROR(data1!BP11/data1!BP10,0)</f>
        <v>0</v>
      </c>
      <c r="CA10">
        <f>IFERROR(data1!BQ11/data1!BQ10,0)</f>
        <v>0.75065291321421257</v>
      </c>
      <c r="CB10">
        <f>IFERROR(data1!BR11/data1!BR10,0)</f>
        <v>0</v>
      </c>
      <c r="CC10">
        <f>IFERROR(data1!BS11/data1!BS10,0)</f>
        <v>0</v>
      </c>
      <c r="CD10">
        <f>IFERROR(data1!BT11/data1!BT10,0)</f>
        <v>0</v>
      </c>
      <c r="CE10">
        <f>IFERROR(data1!BU11/data1!BU10,0)</f>
        <v>0</v>
      </c>
      <c r="CF10">
        <f>IFERROR(data1!BV11/data1!BV10,0)</f>
        <v>0.89413760583451996</v>
      </c>
      <c r="CG10">
        <f>IFERROR(data1!BW11/data1!BW10,0)</f>
        <v>0</v>
      </c>
      <c r="CH10">
        <f>IFERROR(data1!BX11/data1!BX10,0)</f>
        <v>0</v>
      </c>
      <c r="CI10">
        <f>IFERROR(data1!BY11/data1!BY10,0)</f>
        <v>0.81773590020629427</v>
      </c>
      <c r="CJ10">
        <f>IFERROR(data1!BZ11/data1!BZ10,0)</f>
        <v>0</v>
      </c>
      <c r="CK10">
        <f>IFERROR(data1!CA11/data1!CA10,0)</f>
        <v>0</v>
      </c>
      <c r="CL10">
        <f>IFERROR(data1!CB11/data1!CB10,0)</f>
        <v>0</v>
      </c>
      <c r="CM10">
        <f>IFERROR(data1!CC11/data1!CC10,0)</f>
        <v>0</v>
      </c>
      <c r="CN10">
        <f>IFERROR(data1!CD11/data1!CD10,0)</f>
        <v>0</v>
      </c>
      <c r="CO10">
        <f>IFERROR(data1!CE11/data1!CE10,0)</f>
        <v>0</v>
      </c>
      <c r="CP10">
        <f>IFERROR(data1!CF11/data1!CF10,0)</f>
        <v>0.88026622347845185</v>
      </c>
      <c r="CQ10">
        <f>IFERROR(data1!CG11/data1!CG10,0)</f>
        <v>1.0175096751626616</v>
      </c>
      <c r="CR10">
        <f>IFERROR(data1!CH11/data1!CH10,0)</f>
        <v>0</v>
      </c>
      <c r="CS10">
        <f>IFERROR(data1!CI11/data1!CI10,0)</f>
        <v>0</v>
      </c>
      <c r="CT10">
        <f>IFERROR(data1!CJ11/data1!CJ10,0)</f>
        <v>0</v>
      </c>
      <c r="CU10">
        <f>IFERROR(data1!CK11/data1!CK10,0)</f>
        <v>0</v>
      </c>
      <c r="CV10">
        <f>IFERROR(data1!CL11/data1!CL10,0)</f>
        <v>0</v>
      </c>
      <c r="CW10">
        <f>IFERROR(data1!CM11/data1!CM10,0)</f>
        <v>0</v>
      </c>
      <c r="CX10">
        <f>IFERROR(data1!CN11/data1!CN10,0)</f>
        <v>1.0797124889444747</v>
      </c>
      <c r="CY10">
        <f>IFERROR(data1!CO11/data1!CO10,0)</f>
        <v>0</v>
      </c>
      <c r="CZ10">
        <f>IFERROR(data1!CP11/data1!CP10,0)</f>
        <v>0</v>
      </c>
    </row>
    <row r="11" spans="2:104" x14ac:dyDescent="0.25">
      <c r="B11" s="1">
        <v>43373.75</v>
      </c>
      <c r="C11">
        <f>SUM(data1!B11:CP11)</f>
        <v>59339.633641823217</v>
      </c>
      <c r="D11" s="2">
        <f t="shared" si="0"/>
        <v>93.129421098085274</v>
      </c>
      <c r="E11" s="2">
        <f t="shared" si="1"/>
        <v>-0.62133340401914738</v>
      </c>
      <c r="F11" s="2">
        <f t="shared" ca="1" si="2"/>
        <v>0.30630554878810712</v>
      </c>
      <c r="G11" s="2">
        <f t="shared" ca="1" si="3"/>
        <v>76.989748848495054</v>
      </c>
      <c r="H11" s="2">
        <f t="shared" ca="1" si="4"/>
        <v>55946198.322764389</v>
      </c>
      <c r="I11" s="2"/>
      <c r="J11" s="2"/>
      <c r="K11" s="2"/>
      <c r="L11">
        <f>IFERROR(EXP(data1!B12/data1!B11),0)</f>
        <v>2.7708602428658935</v>
      </c>
      <c r="M11">
        <f>IFERROR(data1!C12/data1!C11,0)</f>
        <v>0</v>
      </c>
      <c r="N11">
        <f>IFERROR(data1!D12/data1!D11,0)</f>
        <v>0</v>
      </c>
      <c r="O11">
        <f>IFERROR(data1!E12/data1!E11,0)</f>
        <v>0</v>
      </c>
      <c r="P11">
        <f>IFERROR(data1!F12/data1!F11,0)</f>
        <v>1.0087490406753645</v>
      </c>
      <c r="Q11">
        <f>IFERROR(data1!G12/data1!G11,0)</f>
        <v>0</v>
      </c>
      <c r="R11">
        <f>IFERROR(data1!H12/data1!H11,0)</f>
        <v>0</v>
      </c>
      <c r="S11">
        <f>IFERROR(data1!I12/data1!I11,0)</f>
        <v>0</v>
      </c>
      <c r="T11">
        <f>IFERROR(data1!J12/data1!J11,0)</f>
        <v>0</v>
      </c>
      <c r="U11">
        <f>IFERROR(data1!K12/data1!K11,0)</f>
        <v>1.0364895866972554</v>
      </c>
      <c r="V11">
        <f>IFERROR(data1!L12/data1!L11,0)</f>
        <v>0.97945750660898334</v>
      </c>
      <c r="W11">
        <f>IFERROR(data1!M12/data1!M11,0)</f>
        <v>0</v>
      </c>
      <c r="X11">
        <f>IFERROR(data1!N12/data1!N11,0)</f>
        <v>0</v>
      </c>
      <c r="Y11">
        <f>IFERROR(data1!O12/data1!O11,0)</f>
        <v>0</v>
      </c>
      <c r="Z11">
        <f>IFERROR(data1!P12/data1!P11,0)</f>
        <v>0.86960467055879898</v>
      </c>
      <c r="AA11">
        <f>IFERROR(data1!Q12/data1!Q11,0)</f>
        <v>0</v>
      </c>
      <c r="AB11">
        <f>IFERROR(data1!R12/data1!R11,0)</f>
        <v>0.97243427975453278</v>
      </c>
      <c r="AC11">
        <f>IFERROR(data1!S12/data1!S11,0)</f>
        <v>0</v>
      </c>
      <c r="AD11">
        <f>IFERROR(data1!T12/data1!T11,0)</f>
        <v>0</v>
      </c>
      <c r="AE11">
        <f>IFERROR(data1!U12/data1!U11,0)</f>
        <v>1.0325064277902967</v>
      </c>
      <c r="AF11">
        <f>IFERROR(data1!V12/data1!V11,0)</f>
        <v>0</v>
      </c>
      <c r="AG11">
        <f>IFERROR(data1!W12/data1!W11,0)</f>
        <v>0</v>
      </c>
      <c r="AH11">
        <f>IFERROR(data1!X12/data1!X11,0)</f>
        <v>0</v>
      </c>
      <c r="AI11">
        <f>IFERROR(data1!Y12/data1!Y11,0)</f>
        <v>0</v>
      </c>
      <c r="AJ11">
        <f>IFERROR(data1!Z12/data1!Z11,0)</f>
        <v>0</v>
      </c>
      <c r="AK11">
        <f>IFERROR(data1!AA12/data1!AA11,0)</f>
        <v>0</v>
      </c>
      <c r="AL11">
        <f>IFERROR(data1!AB12/data1!AB11,0)</f>
        <v>0</v>
      </c>
      <c r="AM11">
        <f>IFERROR(data1!AC12/data1!AC11,0)</f>
        <v>0</v>
      </c>
      <c r="AN11">
        <f>IFERROR(data1!AD12/data1!AD11,0)</f>
        <v>0.99867029313992073</v>
      </c>
      <c r="AO11">
        <f>IFERROR(data1!AE12/data1!AE11,0)</f>
        <v>0.9967833572132454</v>
      </c>
      <c r="AP11">
        <f>IFERROR(data1!AF12/data1!AF11,0)</f>
        <v>0.99992636055592032</v>
      </c>
      <c r="AQ11">
        <f>IFERROR(data1!AG12/data1!AG11,0)</f>
        <v>1.0125343337174171</v>
      </c>
      <c r="AR11">
        <f>IFERROR(data1!AH12/data1!AH11,0)</f>
        <v>0</v>
      </c>
      <c r="AS11">
        <f>IFERROR(data1!AI12/data1!AI11,0)</f>
        <v>1.0096648565629971</v>
      </c>
      <c r="AT11">
        <f>IFERROR(data1!AJ12/data1!AJ11,0)</f>
        <v>0</v>
      </c>
      <c r="AU11">
        <f>IFERROR(data1!AK12/data1!AK11,0)</f>
        <v>0</v>
      </c>
      <c r="AV11">
        <f>IFERROR(data1!AL12/data1!AL11,0)</f>
        <v>0</v>
      </c>
      <c r="AW11">
        <f>IFERROR(data1!AM12/data1!AM11,0)</f>
        <v>0</v>
      </c>
      <c r="AX11">
        <f>IFERROR(data1!AN12/data1!AN11,0)</f>
        <v>0</v>
      </c>
      <c r="AY11">
        <f>IFERROR(data1!AO12/data1!AO11,0)</f>
        <v>0</v>
      </c>
      <c r="AZ11">
        <f>IFERROR(data1!AP12/data1!AP11,0)</f>
        <v>0</v>
      </c>
      <c r="BA11">
        <f>IFERROR(data1!AQ12/data1!AQ11,0)</f>
        <v>0</v>
      </c>
      <c r="BB11">
        <f>IFERROR(data1!AR12/data1!AR11,0)</f>
        <v>0</v>
      </c>
      <c r="BC11">
        <f>IFERROR(data1!AS12/data1!AS11,0)</f>
        <v>0.95127918727727134</v>
      </c>
      <c r="BD11">
        <f>IFERROR(data1!AT12/data1!AT11,0)</f>
        <v>0.98834699067533194</v>
      </c>
      <c r="BE11">
        <f>IFERROR(data1!AU12/data1!AU11,0)</f>
        <v>1.2290268456375839</v>
      </c>
      <c r="BF11">
        <f>IFERROR(data1!AV12/data1!AV11,0)</f>
        <v>0</v>
      </c>
      <c r="BG11">
        <f>IFERROR(data1!AW12/data1!AW11,0)</f>
        <v>0</v>
      </c>
      <c r="BH11">
        <f>IFERROR(data1!AX12/data1!AX11,0)</f>
        <v>0.95812935606667959</v>
      </c>
      <c r="BI11">
        <f>IFERROR(data1!AY12/data1!AY11,0)</f>
        <v>1.0051163862641161</v>
      </c>
      <c r="BJ11">
        <f>IFERROR(data1!AZ12/data1!AZ11,0)</f>
        <v>0</v>
      </c>
      <c r="BK11">
        <f>IFERROR(data1!BA12/data1!BA11,0)</f>
        <v>0</v>
      </c>
      <c r="BL11">
        <f>IFERROR(data1!BB12/data1!BB11,0)</f>
        <v>0</v>
      </c>
      <c r="BM11">
        <f>IFERROR(data1!BC12/data1!BC11,0)</f>
        <v>0.98179169701383828</v>
      </c>
      <c r="BN11">
        <f>IFERROR(data1!BD12/data1!BD11,0)</f>
        <v>0</v>
      </c>
      <c r="BO11">
        <f>IFERROR(data1!BE12/data1!BE11,0)</f>
        <v>1.0171500235146562</v>
      </c>
      <c r="BP11">
        <f>IFERROR(data1!BF12/data1!BF11,0)</f>
        <v>0</v>
      </c>
      <c r="BQ11">
        <f>IFERROR(data1!BG12/data1!BG11,0)</f>
        <v>0</v>
      </c>
      <c r="BR11">
        <f>IFERROR(data1!BH12/data1!BH11,0)</f>
        <v>0.93639382127905291</v>
      </c>
      <c r="BS11">
        <f>IFERROR(data1!BI12/data1!BI11,0)</f>
        <v>0</v>
      </c>
      <c r="BT11">
        <f>IFERROR(data1!BJ12/data1!BJ11,0)</f>
        <v>0.89532785297283379</v>
      </c>
      <c r="BU11">
        <f>IFERROR(data1!BK12/data1!BK11,0)</f>
        <v>1.0344632972161272</v>
      </c>
      <c r="BV11">
        <f>IFERROR(data1!BL12/data1!BL11,0)</f>
        <v>0</v>
      </c>
      <c r="BW11">
        <f>IFERROR(data1!BM12/data1!BM11,0)</f>
        <v>0</v>
      </c>
      <c r="BX11">
        <f>IFERROR(data1!BN12/data1!BN11,0)</f>
        <v>0</v>
      </c>
      <c r="BY11">
        <f>IFERROR(data1!BO12/data1!BO11,0)</f>
        <v>0</v>
      </c>
      <c r="BZ11">
        <f>IFERROR(data1!BP12/data1!BP11,0)</f>
        <v>0</v>
      </c>
      <c r="CA11">
        <f>IFERROR(data1!BQ12/data1!BQ11,0)</f>
        <v>1.034868053202304</v>
      </c>
      <c r="CB11">
        <f>IFERROR(data1!BR12/data1!BR11,0)</f>
        <v>0</v>
      </c>
      <c r="CC11">
        <f>IFERROR(data1!BS12/data1!BS11,0)</f>
        <v>0</v>
      </c>
      <c r="CD11">
        <f>IFERROR(data1!BT12/data1!BT11,0)</f>
        <v>0</v>
      </c>
      <c r="CE11">
        <f>IFERROR(data1!BU12/data1!BU11,0)</f>
        <v>0</v>
      </c>
      <c r="CF11">
        <f>IFERROR(data1!BV12/data1!BV11,0)</f>
        <v>1.0790191621984502</v>
      </c>
      <c r="CG11">
        <f>IFERROR(data1!BW12/data1!BW11,0)</f>
        <v>0</v>
      </c>
      <c r="CH11">
        <f>IFERROR(data1!BX12/data1!BX11,0)</f>
        <v>0</v>
      </c>
      <c r="CI11">
        <f>IFERROR(data1!BY12/data1!BY11,0)</f>
        <v>1.0498717288987613</v>
      </c>
      <c r="CJ11">
        <f>IFERROR(data1!BZ12/data1!BZ11,0)</f>
        <v>0</v>
      </c>
      <c r="CK11">
        <f>IFERROR(data1!CA12/data1!CA11,0)</f>
        <v>0</v>
      </c>
      <c r="CL11">
        <f>IFERROR(data1!CB12/data1!CB11,0)</f>
        <v>0</v>
      </c>
      <c r="CM11">
        <f>IFERROR(data1!CC12/data1!CC11,0)</f>
        <v>0</v>
      </c>
      <c r="CN11">
        <f>IFERROR(data1!CD12/data1!CD11,0)</f>
        <v>0</v>
      </c>
      <c r="CO11">
        <f>IFERROR(data1!CE12/data1!CE11,0)</f>
        <v>0</v>
      </c>
      <c r="CP11">
        <f>IFERROR(data1!CF12/data1!CF11,0)</f>
        <v>1.0883186604470838</v>
      </c>
      <c r="CQ11">
        <f>IFERROR(data1!CG12/data1!CG11,0)</f>
        <v>1.0031012676699529</v>
      </c>
      <c r="CR11">
        <f>IFERROR(data1!CH12/data1!CH11,0)</f>
        <v>0</v>
      </c>
      <c r="CS11">
        <f>IFERROR(data1!CI12/data1!CI11,0)</f>
        <v>0</v>
      </c>
      <c r="CT11">
        <f>IFERROR(data1!CJ12/data1!CJ11,0)</f>
        <v>0</v>
      </c>
      <c r="CU11">
        <f>IFERROR(data1!CK12/data1!CK11,0)</f>
        <v>0</v>
      </c>
      <c r="CV11">
        <f>IFERROR(data1!CL12/data1!CL11,0)</f>
        <v>0</v>
      </c>
      <c r="CW11">
        <f>IFERROR(data1!CM12/data1!CM11,0)</f>
        <v>0</v>
      </c>
      <c r="CX11">
        <f>IFERROR(data1!CN12/data1!CN11,0)</f>
        <v>0.81708920892221792</v>
      </c>
      <c r="CY11">
        <f>IFERROR(data1!CO12/data1!CO11,0)</f>
        <v>0</v>
      </c>
      <c r="CZ11">
        <f>IFERROR(data1!CP12/data1!CP11,0)</f>
        <v>0</v>
      </c>
    </row>
    <row r="12" spans="2:104" x14ac:dyDescent="0.25">
      <c r="B12" s="1">
        <v>43404.75</v>
      </c>
      <c r="C12">
        <f>SUM(data1!B12:CP12)</f>
        <v>67477.263885504712</v>
      </c>
      <c r="D12" s="2">
        <f t="shared" si="0"/>
        <v>109.50904476222021</v>
      </c>
      <c r="E12" s="2">
        <f t="shared" si="1"/>
        <v>-0.45753716737779798</v>
      </c>
      <c r="F12" s="2">
        <f t="shared" ca="1" si="2"/>
        <v>0.55915141506449306</v>
      </c>
      <c r="G12" s="2">
        <f t="shared" ca="1" si="3"/>
        <v>84.789743978145722</v>
      </c>
      <c r="H12" s="2">
        <f t="shared" ca="1" si="4"/>
        <v>61616352.417621486</v>
      </c>
      <c r="I12" s="2"/>
      <c r="J12" s="2"/>
      <c r="K12" s="2"/>
      <c r="L12">
        <f>IFERROR(EXP(data1!B13/data1!B12),0)</f>
        <v>2.7276207406530659</v>
      </c>
      <c r="M12">
        <f>IFERROR(data1!C13/data1!C12,0)</f>
        <v>0</v>
      </c>
      <c r="N12">
        <f>IFERROR(data1!D13/data1!D12,0)</f>
        <v>0</v>
      </c>
      <c r="O12">
        <f>IFERROR(data1!E13/data1!E12,0)</f>
        <v>0</v>
      </c>
      <c r="P12">
        <f>IFERROR(data1!F13/data1!F12,0)</f>
        <v>1.0004564820450395</v>
      </c>
      <c r="Q12">
        <f>IFERROR(data1!G13/data1!G12,0)</f>
        <v>0.87317073170731707</v>
      </c>
      <c r="R12">
        <f>IFERROR(data1!H13/data1!H12,0)</f>
        <v>1.0108761329305136</v>
      </c>
      <c r="S12">
        <f>IFERROR(data1!I13/data1!I12,0)</f>
        <v>1.0131926121372032</v>
      </c>
      <c r="T12">
        <f>IFERROR(data1!J13/data1!J12,0)</f>
        <v>0</v>
      </c>
      <c r="U12">
        <f>IFERROR(data1!K13/data1!K12,0)</f>
        <v>1.0236704890421873</v>
      </c>
      <c r="V12">
        <f>IFERROR(data1!L13/data1!L12,0)</f>
        <v>1.0095834807067186</v>
      </c>
      <c r="W12">
        <f>IFERROR(data1!M13/data1!M12,0)</f>
        <v>0</v>
      </c>
      <c r="X12">
        <f>IFERROR(data1!N13/data1!N12,0)</f>
        <v>0</v>
      </c>
      <c r="Y12">
        <f>IFERROR(data1!O13/data1!O12,0)</f>
        <v>0</v>
      </c>
      <c r="Z12">
        <f>IFERROR(data1!P13/data1!P12,0)</f>
        <v>0.98848380619165999</v>
      </c>
      <c r="AA12">
        <f>IFERROR(data1!Q13/data1!Q12,0)</f>
        <v>0</v>
      </c>
      <c r="AB12">
        <f>IFERROR(data1!R13/data1!R12,0)</f>
        <v>0.97580314631876108</v>
      </c>
      <c r="AC12">
        <f>IFERROR(data1!S13/data1!S12,0)</f>
        <v>0</v>
      </c>
      <c r="AD12">
        <f>IFERROR(data1!T13/data1!T12,0)</f>
        <v>0</v>
      </c>
      <c r="AE12">
        <f>IFERROR(data1!U13/data1!U12,0)</f>
        <v>1.0506751308839297</v>
      </c>
      <c r="AF12">
        <f>IFERROR(data1!V13/data1!V12,0)</f>
        <v>0</v>
      </c>
      <c r="AG12">
        <f>IFERROR(data1!W13/data1!W12,0)</f>
        <v>0</v>
      </c>
      <c r="AH12">
        <f>IFERROR(data1!X13/data1!X12,0)</f>
        <v>0</v>
      </c>
      <c r="AI12">
        <f>IFERROR(data1!Y13/data1!Y12,0)</f>
        <v>0</v>
      </c>
      <c r="AJ12">
        <f>IFERROR(data1!Z13/data1!Z12,0)</f>
        <v>1.009626955475331</v>
      </c>
      <c r="AK12">
        <f>IFERROR(data1!AA13/data1!AA12,0)</f>
        <v>0</v>
      </c>
      <c r="AL12">
        <f>IFERROR(data1!AB13/data1!AB12,0)</f>
        <v>0</v>
      </c>
      <c r="AM12">
        <f>IFERROR(data1!AC13/data1!AC12,0)</f>
        <v>0</v>
      </c>
      <c r="AN12">
        <f>IFERROR(data1!AD13/data1!AD12,0)</f>
        <v>1.0090036262962678</v>
      </c>
      <c r="AO12">
        <f>IFERROR(data1!AE13/data1!AE12,0)</f>
        <v>1.003097631035166</v>
      </c>
      <c r="AP12">
        <f>IFERROR(data1!AF13/data1!AF12,0)</f>
        <v>0.97517339952298621</v>
      </c>
      <c r="AQ12">
        <f>IFERROR(data1!AG13/data1!AG12,0)</f>
        <v>0.96820574317533659</v>
      </c>
      <c r="AR12">
        <f>IFERROR(data1!AH13/data1!AH12,0)</f>
        <v>0</v>
      </c>
      <c r="AS12">
        <f>IFERROR(data1!AI13/data1!AI12,0)</f>
        <v>1.0010213394758571</v>
      </c>
      <c r="AT12">
        <f>IFERROR(data1!AJ13/data1!AJ12,0)</f>
        <v>0</v>
      </c>
      <c r="AU12">
        <f>IFERROR(data1!AK13/data1!AK12,0)</f>
        <v>0</v>
      </c>
      <c r="AV12">
        <f>IFERROR(data1!AL13/data1!AL12,0)</f>
        <v>0</v>
      </c>
      <c r="AW12">
        <f>IFERROR(data1!AM13/data1!AM12,0)</f>
        <v>0</v>
      </c>
      <c r="AX12">
        <f>IFERROR(data1!AN13/data1!AN12,0)</f>
        <v>0</v>
      </c>
      <c r="AY12">
        <f>IFERROR(data1!AO13/data1!AO12,0)</f>
        <v>0</v>
      </c>
      <c r="AZ12">
        <f>IFERROR(data1!AP13/data1!AP12,0)</f>
        <v>0</v>
      </c>
      <c r="BA12">
        <f>IFERROR(data1!AQ13/data1!AQ12,0)</f>
        <v>0</v>
      </c>
      <c r="BB12">
        <f>IFERROR(data1!AR13/data1!AR12,0)</f>
        <v>0</v>
      </c>
      <c r="BC12">
        <f>IFERROR(data1!AS13/data1!AS12,0)</f>
        <v>1.0636287391669008</v>
      </c>
      <c r="BD12">
        <f>IFERROR(data1!AT13/data1!AT12,0)</f>
        <v>1.0304880838022048</v>
      </c>
      <c r="BE12">
        <f>IFERROR(data1!AU13/data1!AU12,0)</f>
        <v>0.84982935153583616</v>
      </c>
      <c r="BF12">
        <f>IFERROR(data1!AV13/data1!AV12,0)</f>
        <v>0</v>
      </c>
      <c r="BG12">
        <f>IFERROR(data1!AW13/data1!AW12,0)</f>
        <v>0</v>
      </c>
      <c r="BH12">
        <f>IFERROR(data1!AX13/data1!AX12,0)</f>
        <v>1.0163265306122449</v>
      </c>
      <c r="BI12">
        <f>IFERROR(data1!AY13/data1!AY12,0)</f>
        <v>1.0320553975969917</v>
      </c>
      <c r="BJ12">
        <f>IFERROR(data1!AZ13/data1!AZ12,0)</f>
        <v>0</v>
      </c>
      <c r="BK12">
        <f>IFERROR(data1!BA13/data1!BA12,0)</f>
        <v>0</v>
      </c>
      <c r="BL12">
        <f>IFERROR(data1!BB13/data1!BB12,0)</f>
        <v>0</v>
      </c>
      <c r="BM12">
        <f>IFERROR(data1!BC13/data1!BC12,0)</f>
        <v>1.0129821958456973</v>
      </c>
      <c r="BN12">
        <f>IFERROR(data1!BD13/data1!BD12,0)</f>
        <v>0</v>
      </c>
      <c r="BO12">
        <f>IFERROR(data1!BE13/data1!BE12,0)</f>
        <v>0.92149066025522475</v>
      </c>
      <c r="BP12">
        <f>IFERROR(data1!BF13/data1!BF12,0)</f>
        <v>0</v>
      </c>
      <c r="BQ12">
        <f>IFERROR(data1!BG13/data1!BG12,0)</f>
        <v>0</v>
      </c>
      <c r="BR12">
        <f>IFERROR(data1!BH13/data1!BH12,0)</f>
        <v>1.0995313270843612</v>
      </c>
      <c r="BS12">
        <f>IFERROR(data1!BI13/data1!BI12,0)</f>
        <v>0</v>
      </c>
      <c r="BT12">
        <f>IFERROR(data1!BJ13/data1!BJ12,0)</f>
        <v>1.0448570897141793</v>
      </c>
      <c r="BU12">
        <f>IFERROR(data1!BK13/data1!BK12,0)</f>
        <v>1.0122490100682908</v>
      </c>
      <c r="BV12">
        <f>IFERROR(data1!BL13/data1!BL12,0)</f>
        <v>0</v>
      </c>
      <c r="BW12">
        <f>IFERROR(data1!BM13/data1!BM12,0)</f>
        <v>0</v>
      </c>
      <c r="BX12">
        <f>IFERROR(data1!BN13/data1!BN12,0)</f>
        <v>0</v>
      </c>
      <c r="BY12">
        <f>IFERROR(data1!BO13/data1!BO12,0)</f>
        <v>0</v>
      </c>
      <c r="BZ12">
        <f>IFERROR(data1!BP13/data1!BP12,0)</f>
        <v>0</v>
      </c>
      <c r="CA12">
        <f>IFERROR(data1!BQ13/data1!BQ12,0)</f>
        <v>1.1582757105524852</v>
      </c>
      <c r="CB12">
        <f>IFERROR(data1!BR13/data1!BR12,0)</f>
        <v>0</v>
      </c>
      <c r="CC12">
        <f>IFERROR(data1!BS13/data1!BS12,0)</f>
        <v>0</v>
      </c>
      <c r="CD12">
        <f>IFERROR(data1!BT13/data1!BT12,0)</f>
        <v>0</v>
      </c>
      <c r="CE12">
        <f>IFERROR(data1!BU13/data1!BU12,0)</f>
        <v>0</v>
      </c>
      <c r="CF12">
        <f>IFERROR(data1!BV13/data1!BV12,0)</f>
        <v>1.0474021968500635</v>
      </c>
      <c r="CG12">
        <f>IFERROR(data1!BW13/data1!BW12,0)</f>
        <v>0</v>
      </c>
      <c r="CH12">
        <f>IFERROR(data1!BX13/data1!BX12,0)</f>
        <v>0</v>
      </c>
      <c r="CI12">
        <f>IFERROR(data1!BY13/data1!BY12,0)</f>
        <v>1.0413228298611432</v>
      </c>
      <c r="CJ12">
        <f>IFERROR(data1!BZ13/data1!BZ12,0)</f>
        <v>0</v>
      </c>
      <c r="CK12">
        <f>IFERROR(data1!CA13/data1!CA12,0)</f>
        <v>0</v>
      </c>
      <c r="CL12">
        <f>IFERROR(data1!CB13/data1!CB12,0)</f>
        <v>0</v>
      </c>
      <c r="CM12">
        <f>IFERROR(data1!CC13/data1!CC12,0)</f>
        <v>0</v>
      </c>
      <c r="CN12">
        <f>IFERROR(data1!CD13/data1!CD12,0)</f>
        <v>0</v>
      </c>
      <c r="CO12">
        <f>IFERROR(data1!CE13/data1!CE12,0)</f>
        <v>0</v>
      </c>
      <c r="CP12">
        <f>IFERROR(data1!CF13/data1!CF12,0)</f>
        <v>1.0515391208665441</v>
      </c>
      <c r="CQ12">
        <f>IFERROR(data1!CG13/data1!CG12,0)</f>
        <v>0.94464665726885333</v>
      </c>
      <c r="CR12">
        <f>IFERROR(data1!CH13/data1!CH12,0)</f>
        <v>1.0011865915158706</v>
      </c>
      <c r="CS12">
        <f>IFERROR(data1!CI13/data1!CI12,0)</f>
        <v>0</v>
      </c>
      <c r="CT12">
        <f>IFERROR(data1!CJ13/data1!CJ12,0)</f>
        <v>0</v>
      </c>
      <c r="CU12">
        <f>IFERROR(data1!CK13/data1!CK12,0)</f>
        <v>0</v>
      </c>
      <c r="CV12">
        <f>IFERROR(data1!CL13/data1!CL12,0)</f>
        <v>0</v>
      </c>
      <c r="CW12">
        <f>IFERROR(data1!CM13/data1!CM12,0)</f>
        <v>0</v>
      </c>
      <c r="CX12">
        <f>IFERROR(data1!CN13/data1!CN12,0)</f>
        <v>1.0231649654424444</v>
      </c>
      <c r="CY12">
        <f>IFERROR(data1!CO13/data1!CO12,0)</f>
        <v>0</v>
      </c>
      <c r="CZ12">
        <f>IFERROR(data1!CP13/data1!CP12,0)</f>
        <v>0</v>
      </c>
    </row>
    <row r="13" spans="2:104" x14ac:dyDescent="0.25">
      <c r="B13" s="1">
        <v>43434.75</v>
      </c>
      <c r="C13">
        <f>SUM(data1!B13:CP13)</f>
        <v>67126.164237222125</v>
      </c>
      <c r="D13" s="2">
        <f t="shared" si="0"/>
        <v>90.293406377381089</v>
      </c>
      <c r="E13" s="2">
        <f t="shared" si="1"/>
        <v>-0.64969355122618921</v>
      </c>
      <c r="F13" s="2">
        <f t="shared" ca="1" si="2"/>
        <v>0.52823057716784605</v>
      </c>
      <c r="G13" s="2">
        <f t="shared" ca="1" si="3"/>
        <v>64.063606356188203</v>
      </c>
      <c r="H13" s="2">
        <f t="shared" ca="1" si="4"/>
        <v>46570898.018194236</v>
      </c>
      <c r="I13" s="2"/>
      <c r="J13" s="2"/>
      <c r="K13" s="2"/>
      <c r="L13">
        <f>IFERROR(EXP(data1!B14/data1!B13),0)</f>
        <v>2.8083289283477528</v>
      </c>
      <c r="M13">
        <f>IFERROR(data1!C14/data1!C13,0)</f>
        <v>0</v>
      </c>
      <c r="N13">
        <f>IFERROR(data1!D14/data1!D13,0)</f>
        <v>0</v>
      </c>
      <c r="O13">
        <f>IFERROR(data1!E14/data1!E13,0)</f>
        <v>0</v>
      </c>
      <c r="P13">
        <f>IFERROR(data1!F14/data1!F13,0)</f>
        <v>1.9741444866920153</v>
      </c>
      <c r="Q13">
        <f>IFERROR(data1!G14/data1!G13,0)</f>
        <v>1.0544692737430168</v>
      </c>
      <c r="R13">
        <f>IFERROR(data1!H14/data1!H13,0)</f>
        <v>1.0119545726240287</v>
      </c>
      <c r="S13">
        <f>IFERROR(data1!I14/data1!I13,0)</f>
        <v>0.98697916666666663</v>
      </c>
      <c r="T13">
        <f>IFERROR(data1!J14/data1!J13,0)</f>
        <v>0</v>
      </c>
      <c r="U13">
        <f>IFERROR(data1!K14/data1!K13,0)</f>
        <v>0.9987145202908726</v>
      </c>
      <c r="V13">
        <f>IFERROR(data1!L14/data1!L13,0)</f>
        <v>1.0300012234048463</v>
      </c>
      <c r="W13">
        <f>IFERROR(data1!M14/data1!M13,0)</f>
        <v>0</v>
      </c>
      <c r="X13">
        <f>IFERROR(data1!N14/data1!N13,0)</f>
        <v>0</v>
      </c>
      <c r="Y13">
        <f>IFERROR(data1!O14/data1!O13,0)</f>
        <v>0</v>
      </c>
      <c r="Z13">
        <f>IFERROR(data1!P14/data1!P13,0)</f>
        <v>1.09784592411066</v>
      </c>
      <c r="AA13">
        <f>IFERROR(data1!Q14/data1!Q13,0)</f>
        <v>0</v>
      </c>
      <c r="AB13">
        <f>IFERROR(data1!R14/data1!R13,0)</f>
        <v>1.0875891396794248</v>
      </c>
      <c r="AC13">
        <f>IFERROR(data1!S14/data1!S13,0)</f>
        <v>0</v>
      </c>
      <c r="AD13">
        <f>IFERROR(data1!T14/data1!T13,0)</f>
        <v>0</v>
      </c>
      <c r="AE13">
        <f>IFERROR(data1!U14/data1!U13,0)</f>
        <v>1.0400849546278377</v>
      </c>
      <c r="AF13">
        <f>IFERROR(data1!V14/data1!V13,0)</f>
        <v>0</v>
      </c>
      <c r="AG13">
        <f>IFERROR(data1!W14/data1!W13,0)</f>
        <v>0</v>
      </c>
      <c r="AH13">
        <f>IFERROR(data1!X14/data1!X13,0)</f>
        <v>0</v>
      </c>
      <c r="AI13">
        <f>IFERROR(data1!Y14/data1!Y13,0)</f>
        <v>0</v>
      </c>
      <c r="AJ13">
        <f>IFERROR(data1!Z14/data1!Z13,0)</f>
        <v>0.98629320619785454</v>
      </c>
      <c r="AK13">
        <f>IFERROR(data1!AA14/data1!AA13,0)</f>
        <v>0</v>
      </c>
      <c r="AL13">
        <f>IFERROR(data1!AB14/data1!AB13,0)</f>
        <v>0</v>
      </c>
      <c r="AM13">
        <f>IFERROR(data1!AC14/data1!AC13,0)</f>
        <v>0</v>
      </c>
      <c r="AN13">
        <f>IFERROR(data1!AD14/data1!AD13,0)</f>
        <v>0.99882291659620026</v>
      </c>
      <c r="AO13">
        <f>IFERROR(data1!AE14/data1!AE13,0)</f>
        <v>0.99922794278050642</v>
      </c>
      <c r="AP13">
        <f>IFERROR(data1!AF14/data1!AF13,0)</f>
        <v>0.97661142241436205</v>
      </c>
      <c r="AQ13">
        <f>IFERROR(data1!AG14/data1!AG13,0)</f>
        <v>0.9946992610146288</v>
      </c>
      <c r="AR13">
        <f>IFERROR(data1!AH14/data1!AH13,0)</f>
        <v>0</v>
      </c>
      <c r="AS13">
        <f>IFERROR(data1!AI14/data1!AI13,0)</f>
        <v>0.99142516009985893</v>
      </c>
      <c r="AT13">
        <f>IFERROR(data1!AJ14/data1!AJ13,0)</f>
        <v>0</v>
      </c>
      <c r="AU13">
        <f>IFERROR(data1!AK14/data1!AK13,0)</f>
        <v>0</v>
      </c>
      <c r="AV13">
        <f>IFERROR(data1!AL14/data1!AL13,0)</f>
        <v>0</v>
      </c>
      <c r="AW13">
        <f>IFERROR(data1!AM14/data1!AM13,0)</f>
        <v>0</v>
      </c>
      <c r="AX13">
        <f>IFERROR(data1!AN14/data1!AN13,0)</f>
        <v>0</v>
      </c>
      <c r="AY13">
        <f>IFERROR(data1!AO14/data1!AO13,0)</f>
        <v>0</v>
      </c>
      <c r="AZ13">
        <f>IFERROR(data1!AP14/data1!AP13,0)</f>
        <v>0</v>
      </c>
      <c r="BA13">
        <f>IFERROR(data1!AQ14/data1!AQ13,0)</f>
        <v>0</v>
      </c>
      <c r="BB13">
        <f>IFERROR(data1!AR14/data1!AR13,0)</f>
        <v>0</v>
      </c>
      <c r="BC13">
        <f>IFERROR(data1!AS14/data1!AS13,0)</f>
        <v>0.98007674919833776</v>
      </c>
      <c r="BD13">
        <f>IFERROR(data1!AT14/data1!AT13,0)</f>
        <v>0.95594273665519924</v>
      </c>
      <c r="BE13">
        <f>IFERROR(data1!AU14/data1!AU13,0)</f>
        <v>0.93145917001338796</v>
      </c>
      <c r="BF13">
        <f>IFERROR(data1!AV14/data1!AV13,0)</f>
        <v>0</v>
      </c>
      <c r="BG13">
        <f>IFERROR(data1!AW14/data1!AW13,0)</f>
        <v>0</v>
      </c>
      <c r="BH13">
        <f>IFERROR(data1!AX14/data1!AX13,0)</f>
        <v>0.99598393574297184</v>
      </c>
      <c r="BI13">
        <f>IFERROR(data1!AY14/data1!AY13,0)</f>
        <v>0.97000666518551437</v>
      </c>
      <c r="BJ13">
        <f>IFERROR(data1!AZ14/data1!AZ13,0)</f>
        <v>0</v>
      </c>
      <c r="BK13">
        <f>IFERROR(data1!BA14/data1!BA13,0)</f>
        <v>0</v>
      </c>
      <c r="BL13">
        <f>IFERROR(data1!BB14/data1!BB13,0)</f>
        <v>0</v>
      </c>
      <c r="BM13">
        <f>IFERROR(data1!BC14/data1!BC13,0)</f>
        <v>0.97839619187110949</v>
      </c>
      <c r="BN13">
        <f>IFERROR(data1!BD14/data1!BD13,0)</f>
        <v>0</v>
      </c>
      <c r="BO13">
        <f>IFERROR(data1!BE14/data1!BE13,0)</f>
        <v>1.0346211741093829</v>
      </c>
      <c r="BP13">
        <f>IFERROR(data1!BF14/data1!BF13,0)</f>
        <v>0</v>
      </c>
      <c r="BQ13">
        <f>IFERROR(data1!BG14/data1!BG13,0)</f>
        <v>0</v>
      </c>
      <c r="BR13">
        <f>IFERROR(data1!BH14/data1!BH13,0)</f>
        <v>1.0007478033277231</v>
      </c>
      <c r="BS13">
        <f>IFERROR(data1!BI14/data1!BI13,0)</f>
        <v>0</v>
      </c>
      <c r="BT13">
        <f>IFERROR(data1!BJ14/data1!BJ13,0)</f>
        <v>0.96672106017900306</v>
      </c>
      <c r="BU13">
        <f>IFERROR(data1!BK14/data1!BK13,0)</f>
        <v>0.99965551181102363</v>
      </c>
      <c r="BV13">
        <f>IFERROR(data1!BL14/data1!BL13,0)</f>
        <v>0</v>
      </c>
      <c r="BW13">
        <f>IFERROR(data1!BM14/data1!BM13,0)</f>
        <v>0</v>
      </c>
      <c r="BX13">
        <f>IFERROR(data1!BN14/data1!BN13,0)</f>
        <v>0</v>
      </c>
      <c r="BY13">
        <f>IFERROR(data1!BO14/data1!BO13,0)</f>
        <v>0</v>
      </c>
      <c r="BZ13">
        <f>IFERROR(data1!BP14/data1!BP13,0)</f>
        <v>0</v>
      </c>
      <c r="CA13">
        <f>IFERROR(data1!BQ14/data1!BQ13,0)</f>
        <v>0</v>
      </c>
      <c r="CB13">
        <f>IFERROR(data1!BR14/data1!BR13,0)</f>
        <v>0</v>
      </c>
      <c r="CC13">
        <f>IFERROR(data1!BS14/data1!BS13,0)</f>
        <v>0</v>
      </c>
      <c r="CD13">
        <f>IFERROR(data1!BT14/data1!BT13,0)</f>
        <v>0</v>
      </c>
      <c r="CE13">
        <f>IFERROR(data1!BU14/data1!BU13,0)</f>
        <v>0</v>
      </c>
      <c r="CF13">
        <f>IFERROR(data1!BV14/data1!BV13,0)</f>
        <v>0</v>
      </c>
      <c r="CG13">
        <f>IFERROR(data1!BW14/data1!BW13,0)</f>
        <v>0</v>
      </c>
      <c r="CH13">
        <f>IFERROR(data1!BX14/data1!BX13,0)</f>
        <v>0</v>
      </c>
      <c r="CI13">
        <f>IFERROR(data1!BY14/data1!BY13,0)</f>
        <v>0</v>
      </c>
      <c r="CJ13">
        <f>IFERROR(data1!BZ14/data1!BZ13,0)</f>
        <v>0</v>
      </c>
      <c r="CK13">
        <f>IFERROR(data1!CA14/data1!CA13,0)</f>
        <v>0</v>
      </c>
      <c r="CL13">
        <f>IFERROR(data1!CB14/data1!CB13,0)</f>
        <v>0</v>
      </c>
      <c r="CM13">
        <f>IFERROR(data1!CC14/data1!CC13,0)</f>
        <v>0</v>
      </c>
      <c r="CN13">
        <f>IFERROR(data1!CD14/data1!CD13,0)</f>
        <v>0</v>
      </c>
      <c r="CO13">
        <f>IFERROR(data1!CE14/data1!CE13,0)</f>
        <v>0</v>
      </c>
      <c r="CP13">
        <f>IFERROR(data1!CF14/data1!CF13,0)</f>
        <v>0</v>
      </c>
      <c r="CQ13">
        <f>IFERROR(data1!CG14/data1!CG13,0)</f>
        <v>0</v>
      </c>
      <c r="CR13">
        <f>IFERROR(data1!CH14/data1!CH13,0)</f>
        <v>0</v>
      </c>
      <c r="CS13">
        <f>IFERROR(data1!CI14/data1!CI13,0)</f>
        <v>0</v>
      </c>
      <c r="CT13">
        <f>IFERROR(data1!CJ14/data1!CJ13,0)</f>
        <v>0</v>
      </c>
      <c r="CU13">
        <f>IFERROR(data1!CK14/data1!CK13,0)</f>
        <v>0</v>
      </c>
      <c r="CV13">
        <f>IFERROR(data1!CL14/data1!CL13,0)</f>
        <v>0</v>
      </c>
      <c r="CW13">
        <f>IFERROR(data1!CM14/data1!CM13,0)</f>
        <v>0</v>
      </c>
      <c r="CX13">
        <f>IFERROR(data1!CN14/data1!CN13,0)</f>
        <v>0</v>
      </c>
      <c r="CY13">
        <f>IFERROR(data1!CO14/data1!CO13,0)</f>
        <v>0</v>
      </c>
      <c r="CZ13">
        <f>IFERROR(data1!CP14/data1!CP13,0)</f>
        <v>0</v>
      </c>
    </row>
    <row r="14" spans="2:104" x14ac:dyDescent="0.25">
      <c r="B14" s="1">
        <v>43465.75</v>
      </c>
      <c r="C14">
        <f>SUM(data1!B14:CP14)</f>
        <v>56457.20307692307</v>
      </c>
      <c r="D14" s="2">
        <f t="shared" si="0"/>
        <v>83.567399655933301</v>
      </c>
      <c r="E14" s="2">
        <f t="shared" si="1"/>
        <v>-0.71695361844066707</v>
      </c>
      <c r="F14" s="2">
        <f t="shared" ca="1" si="2"/>
        <v>2.946627138733493E-2</v>
      </c>
      <c r="G14" s="2">
        <f t="shared" ca="1" si="3"/>
        <v>81.820476633557746</v>
      </c>
      <c r="H14" s="2">
        <f t="shared" ca="1" si="4"/>
        <v>59449941.191376485</v>
      </c>
      <c r="I14" s="2"/>
      <c r="J14" s="2"/>
      <c r="K14" s="2"/>
      <c r="L14">
        <f>IFERROR(EXP(data1!B15/data1!B14),0)</f>
        <v>0</v>
      </c>
      <c r="M14">
        <f>IFERROR(data1!C15/data1!C14,0)</f>
        <v>0</v>
      </c>
      <c r="N14">
        <f>IFERROR(data1!D15/data1!D14,0)</f>
        <v>0</v>
      </c>
      <c r="O14">
        <f>IFERROR(data1!E15/data1!E14,0)</f>
        <v>0</v>
      </c>
      <c r="P14">
        <f>IFERROR(data1!F15/data1!F14,0)</f>
        <v>0.98404349887400622</v>
      </c>
      <c r="Q14">
        <f>IFERROR(data1!G15/data1!G14,0)</f>
        <v>0.87557815620729362</v>
      </c>
      <c r="R14">
        <f>IFERROR(data1!H15/data1!H14,0)</f>
        <v>1.3129356172474898</v>
      </c>
      <c r="S14">
        <f>IFERROR(data1!I15/data1!I14,0)</f>
        <v>1.168445670424562</v>
      </c>
      <c r="T14">
        <f>IFERROR(data1!J15/data1!J14,0)</f>
        <v>0</v>
      </c>
      <c r="U14">
        <f>IFERROR(data1!K15/data1!K14,0)</f>
        <v>1.0357878530224194</v>
      </c>
      <c r="V14">
        <f>IFERROR(data1!L15/data1!L14,0)</f>
        <v>1.0573720042543779</v>
      </c>
      <c r="W14">
        <f>IFERROR(data1!M15/data1!M14,0)</f>
        <v>0</v>
      </c>
      <c r="X14">
        <f>IFERROR(data1!N15/data1!N14,0)</f>
        <v>0</v>
      </c>
      <c r="Y14">
        <f>IFERROR(data1!O15/data1!O14,0)</f>
        <v>0</v>
      </c>
      <c r="Z14">
        <f>IFERROR(data1!P15/data1!P14,0)</f>
        <v>1.11392193039456</v>
      </c>
      <c r="AA14">
        <f>IFERROR(data1!Q15/data1!Q14,0)</f>
        <v>0</v>
      </c>
      <c r="AB14">
        <f>IFERROR(data1!R15/data1!R14,0)</f>
        <v>1.0070426136021848</v>
      </c>
      <c r="AC14">
        <f>IFERROR(data1!S15/data1!S14,0)</f>
        <v>0</v>
      </c>
      <c r="AD14">
        <f>IFERROR(data1!T15/data1!T14,0)</f>
        <v>0</v>
      </c>
      <c r="AE14">
        <f>IFERROR(data1!U15/data1!U14,0)</f>
        <v>1.0429091564482631</v>
      </c>
      <c r="AF14">
        <f>IFERROR(data1!V15/data1!V14,0)</f>
        <v>0</v>
      </c>
      <c r="AG14">
        <f>IFERROR(data1!W15/data1!W14,0)</f>
        <v>0</v>
      </c>
      <c r="AH14">
        <f>IFERROR(data1!X15/data1!X14,0)</f>
        <v>0</v>
      </c>
      <c r="AI14">
        <f>IFERROR(data1!Y15/data1!Y14,0)</f>
        <v>0</v>
      </c>
      <c r="AJ14">
        <f>IFERROR(data1!Z15/data1!Z14,0)</f>
        <v>0.95615419044422356</v>
      </c>
      <c r="AK14">
        <f>IFERROR(data1!AA15/data1!AA14,0)</f>
        <v>0</v>
      </c>
      <c r="AL14">
        <f>IFERROR(data1!AB15/data1!AB14,0)</f>
        <v>0</v>
      </c>
      <c r="AM14">
        <f>IFERROR(data1!AC15/data1!AC14,0)</f>
        <v>0</v>
      </c>
      <c r="AN14">
        <f>IFERROR(data1!AD15/data1!AD14,0)</f>
        <v>1.8301857628642821</v>
      </c>
      <c r="AO14">
        <f>IFERROR(data1!AE15/data1!AE14,0)</f>
        <v>1.8432765834655844</v>
      </c>
      <c r="AP14">
        <f>IFERROR(data1!AF15/data1!AF14,0)</f>
        <v>1.1467281277228258</v>
      </c>
      <c r="AQ14">
        <f>IFERROR(data1!AG15/data1!AG14,0)</f>
        <v>1.0847118623771341</v>
      </c>
      <c r="AR14">
        <f>IFERROR(data1!AH15/data1!AH14,0)</f>
        <v>0</v>
      </c>
      <c r="AS14">
        <f>IFERROR(data1!AI15/data1!AI14,0)</f>
        <v>1.0527385905095556</v>
      </c>
      <c r="AT14">
        <f>IFERROR(data1!AJ15/data1!AJ14,0)</f>
        <v>0</v>
      </c>
      <c r="AU14">
        <f>IFERROR(data1!AK15/data1!AK14,0)</f>
        <v>0</v>
      </c>
      <c r="AV14">
        <f>IFERROR(data1!AL15/data1!AL14,0)</f>
        <v>0</v>
      </c>
      <c r="AW14">
        <f>IFERROR(data1!AM15/data1!AM14,0)</f>
        <v>0</v>
      </c>
      <c r="AX14">
        <f>IFERROR(data1!AN15/data1!AN14,0)</f>
        <v>0</v>
      </c>
      <c r="AY14">
        <f>IFERROR(data1!AO15/data1!AO14,0)</f>
        <v>0</v>
      </c>
      <c r="AZ14">
        <f>IFERROR(data1!AP15/data1!AP14,0)</f>
        <v>0</v>
      </c>
      <c r="BA14">
        <f>IFERROR(data1!AQ15/data1!AQ14,0)</f>
        <v>0</v>
      </c>
      <c r="BB14">
        <f>IFERROR(data1!AR15/data1!AR14,0)</f>
        <v>0</v>
      </c>
      <c r="BC14">
        <f>IFERROR(data1!AS15/data1!AS14,0)</f>
        <v>1.1274404634198671</v>
      </c>
      <c r="BD14">
        <f>IFERROR(data1!AT15/data1!AT14,0)</f>
        <v>0.984138819929394</v>
      </c>
      <c r="BE14">
        <f>IFERROR(data1!AU15/data1!AU14,0)</f>
        <v>1.0550113870033386</v>
      </c>
      <c r="BF14">
        <f>IFERROR(data1!AV15/data1!AV14,0)</f>
        <v>0</v>
      </c>
      <c r="BG14">
        <f>IFERROR(data1!AW15/data1!AW14,0)</f>
        <v>0</v>
      </c>
      <c r="BH14">
        <f>IFERROR(data1!AX15/data1!AX14,0)</f>
        <v>0.95478494623655796</v>
      </c>
      <c r="BI14">
        <f>IFERROR(data1!AY15/data1!AY14,0)</f>
        <v>0.95806929811167207</v>
      </c>
      <c r="BJ14">
        <f>IFERROR(data1!AZ15/data1!AZ14,0)</f>
        <v>0</v>
      </c>
      <c r="BK14">
        <f>IFERROR(data1!BA15/data1!BA14,0)</f>
        <v>0</v>
      </c>
      <c r="BL14">
        <f>IFERROR(data1!BB15/data1!BB14,0)</f>
        <v>0</v>
      </c>
      <c r="BM14">
        <f>IFERROR(data1!BC15/data1!BC14,0)</f>
        <v>1.0726671656686646</v>
      </c>
      <c r="BN14">
        <f>IFERROR(data1!BD15/data1!BD14,0)</f>
        <v>0</v>
      </c>
      <c r="BO14">
        <f>IFERROR(data1!BE15/data1!BE14,0)</f>
        <v>1.0480016911636703</v>
      </c>
      <c r="BP14">
        <f>IFERROR(data1!BF15/data1!BF14,0)</f>
        <v>0</v>
      </c>
      <c r="BQ14">
        <f>IFERROR(data1!BG15/data1!BG14,0)</f>
        <v>0</v>
      </c>
      <c r="BR14">
        <f>IFERROR(data1!BH15/data1!BH14,0)</f>
        <v>0.96830437760757515</v>
      </c>
      <c r="BS14">
        <f>IFERROR(data1!BI15/data1!BI14,0)</f>
        <v>0</v>
      </c>
      <c r="BT14">
        <f>IFERROR(data1!BJ15/data1!BJ14,0)</f>
        <v>1.0214407502131284</v>
      </c>
      <c r="BU14">
        <f>IFERROR(data1!BK15/data1!BK14,0)</f>
        <v>0</v>
      </c>
      <c r="BV14">
        <f>IFERROR(data1!BL15/data1!BL14,0)</f>
        <v>0</v>
      </c>
      <c r="BW14">
        <f>IFERROR(data1!BM15/data1!BM14,0)</f>
        <v>0</v>
      </c>
      <c r="BX14">
        <f>IFERROR(data1!BN15/data1!BN14,0)</f>
        <v>0</v>
      </c>
      <c r="BY14">
        <f>IFERROR(data1!BO15/data1!BO14,0)</f>
        <v>0</v>
      </c>
      <c r="BZ14">
        <f>IFERROR(data1!BP15/data1!BP14,0)</f>
        <v>0</v>
      </c>
      <c r="CA14">
        <f>IFERROR(data1!BQ15/data1!BQ14,0)</f>
        <v>0</v>
      </c>
      <c r="CB14">
        <f>IFERROR(data1!BR15/data1!BR14,0)</f>
        <v>0</v>
      </c>
      <c r="CC14">
        <f>IFERROR(data1!BS15/data1!BS14,0)</f>
        <v>0</v>
      </c>
      <c r="CD14">
        <f>IFERROR(data1!BT15/data1!BT14,0)</f>
        <v>0</v>
      </c>
      <c r="CE14">
        <f>IFERROR(data1!BU15/data1!BU14,0)</f>
        <v>0</v>
      </c>
      <c r="CF14">
        <f>IFERROR(data1!BV15/data1!BV14,0)</f>
        <v>0</v>
      </c>
      <c r="CG14">
        <f>IFERROR(data1!BW15/data1!BW14,0)</f>
        <v>0</v>
      </c>
      <c r="CH14">
        <f>IFERROR(data1!BX15/data1!BX14,0)</f>
        <v>0</v>
      </c>
      <c r="CI14">
        <f>IFERROR(data1!BY15/data1!BY14,0)</f>
        <v>0</v>
      </c>
      <c r="CJ14">
        <f>IFERROR(data1!BZ15/data1!BZ14,0)</f>
        <v>0</v>
      </c>
      <c r="CK14">
        <f>IFERROR(data1!CA15/data1!CA14,0)</f>
        <v>0</v>
      </c>
      <c r="CL14">
        <f>IFERROR(data1!CB15/data1!CB14,0)</f>
        <v>0</v>
      </c>
      <c r="CM14">
        <f>IFERROR(data1!CC15/data1!CC14,0)</f>
        <v>0</v>
      </c>
      <c r="CN14">
        <f>IFERROR(data1!CD15/data1!CD14,0)</f>
        <v>0</v>
      </c>
      <c r="CO14">
        <f>IFERROR(data1!CE15/data1!CE14,0)</f>
        <v>0</v>
      </c>
      <c r="CP14">
        <f>IFERROR(data1!CF15/data1!CF14,0)</f>
        <v>0</v>
      </c>
      <c r="CQ14">
        <f>IFERROR(data1!CG15/data1!CG14,0)</f>
        <v>0</v>
      </c>
      <c r="CR14">
        <f>IFERROR(data1!CH15/data1!CH14,0)</f>
        <v>0</v>
      </c>
      <c r="CS14">
        <f>IFERROR(data1!CI15/data1!CI14,0)</f>
        <v>0</v>
      </c>
      <c r="CT14">
        <f>IFERROR(data1!CJ15/data1!CJ14,0)</f>
        <v>0</v>
      </c>
      <c r="CU14">
        <f>IFERROR(data1!CK15/data1!CK14,0)</f>
        <v>0</v>
      </c>
      <c r="CV14">
        <f>IFERROR(data1!CL15/data1!CL14,0)</f>
        <v>0</v>
      </c>
      <c r="CW14">
        <f>IFERROR(data1!CM15/data1!CM14,0)</f>
        <v>0</v>
      </c>
      <c r="CX14">
        <f>IFERROR(data1!CN15/data1!CN14,0)</f>
        <v>0</v>
      </c>
      <c r="CY14">
        <f>IFERROR(data1!CO15/data1!CO14,0)</f>
        <v>0</v>
      </c>
      <c r="CZ14">
        <f>IFERROR(data1!CP15/data1!CP14,0)</f>
        <v>0</v>
      </c>
    </row>
    <row r="15" spans="2:104" x14ac:dyDescent="0.25">
      <c r="B15" s="1">
        <v>43496.75</v>
      </c>
      <c r="C15">
        <f>SUM(data1!B15:CP15)</f>
        <v>147397.07657634409</v>
      </c>
      <c r="D15" s="2">
        <f t="shared" si="0"/>
        <v>168.95371474350014</v>
      </c>
      <c r="E15" s="2">
        <f t="shared" si="1"/>
        <v>0.13690953243500131</v>
      </c>
      <c r="F15" s="2">
        <f t="shared" ca="1" si="2"/>
        <v>0.58227170687552687</v>
      </c>
      <c r="G15" s="2">
        <f t="shared" ca="1" si="3"/>
        <v>182.97386845053222</v>
      </c>
      <c r="H15" s="2">
        <f t="shared" ca="1" si="4"/>
        <v>132968128.18481767</v>
      </c>
      <c r="I15" s="2"/>
      <c r="J15" s="2"/>
      <c r="K15" s="2"/>
      <c r="L15">
        <f>IFERROR(EXP(data1!B16/data1!B15),0)</f>
        <v>0</v>
      </c>
      <c r="M15">
        <f>IFERROR(data1!C16/data1!C15,0)</f>
        <v>0.98934578531317685</v>
      </c>
      <c r="N15">
        <f>IFERROR(data1!D16/data1!D15,0)</f>
        <v>0</v>
      </c>
      <c r="O15">
        <f>IFERROR(data1!E16/data1!E15,0)</f>
        <v>0</v>
      </c>
      <c r="P15">
        <f>IFERROR(data1!F16/data1!F15,0)</f>
        <v>0.98166940182779139</v>
      </c>
      <c r="Q15">
        <f>IFERROR(data1!G16/data1!G15,0)</f>
        <v>0.97987205461055527</v>
      </c>
      <c r="R15">
        <f>IFERROR(data1!H16/data1!H15,0)</f>
        <v>0.82461060124367458</v>
      </c>
      <c r="S15">
        <f>IFERROR(data1!I16/data1!I15,0)</f>
        <v>0.89551462992571595</v>
      </c>
      <c r="T15">
        <f>IFERROR(data1!J16/data1!J15,0)</f>
        <v>0</v>
      </c>
      <c r="U15">
        <f>IFERROR(data1!K16/data1!K15,0)</f>
        <v>0.99610839540429763</v>
      </c>
      <c r="V15">
        <f>IFERROR(data1!L16/data1!L15,0)</f>
        <v>1.0027081510633766</v>
      </c>
      <c r="W15">
        <f>IFERROR(data1!M16/data1!M15,0)</f>
        <v>0.96940985588881312</v>
      </c>
      <c r="X15">
        <f>IFERROR(data1!N16/data1!N15,0)</f>
        <v>0.99633800626356428</v>
      </c>
      <c r="Y15">
        <f>IFERROR(data1!O16/data1!O15,0)</f>
        <v>0</v>
      </c>
      <c r="Z15">
        <f>IFERROR(data1!P16/data1!P15,0)</f>
        <v>0.96981251011732528</v>
      </c>
      <c r="AA15">
        <f>IFERROR(data1!Q16/data1!Q15,0)</f>
        <v>0</v>
      </c>
      <c r="AB15">
        <f>IFERROR(data1!R16/data1!R15,0)</f>
        <v>0.96699998810850141</v>
      </c>
      <c r="AC15">
        <f>IFERROR(data1!S16/data1!S15,0)</f>
        <v>0</v>
      </c>
      <c r="AD15">
        <f>IFERROR(data1!T16/data1!T15,0)</f>
        <v>0</v>
      </c>
      <c r="AE15">
        <f>IFERROR(data1!U16/data1!U15,0)</f>
        <v>0.95103510351035103</v>
      </c>
      <c r="AF15">
        <f>IFERROR(data1!V16/data1!V15,0)</f>
        <v>0</v>
      </c>
      <c r="AG15">
        <f>IFERROR(data1!W16/data1!W15,0)</f>
        <v>0</v>
      </c>
      <c r="AH15">
        <f>IFERROR(data1!X16/data1!X15,0)</f>
        <v>0</v>
      </c>
      <c r="AI15">
        <f>IFERROR(data1!Y16/data1!Y15,0)</f>
        <v>0</v>
      </c>
      <c r="AJ15">
        <f>IFERROR(data1!Z16/data1!Z15,0)</f>
        <v>1.0011600147452013</v>
      </c>
      <c r="AK15">
        <f>IFERROR(data1!AA16/data1!AA15,0)</f>
        <v>1.0211134401984361</v>
      </c>
      <c r="AL15">
        <f>IFERROR(data1!AB16/data1!AB15,0)</f>
        <v>1.3584401709401668</v>
      </c>
      <c r="AM15">
        <f>IFERROR(data1!AC16/data1!AC15,0)</f>
        <v>0.994021076237804</v>
      </c>
      <c r="AN15">
        <f>IFERROR(data1!AD16/data1!AD15,0)</f>
        <v>0.99961126491245744</v>
      </c>
      <c r="AO15">
        <f>IFERROR(data1!AE16/data1!AE15,0)</f>
        <v>0.9993481302467615</v>
      </c>
      <c r="AP15">
        <f>IFERROR(data1!AF16/data1!AF15,0)</f>
        <v>1.0015538901726462</v>
      </c>
      <c r="AQ15">
        <f>IFERROR(data1!AG16/data1!AG15,0)</f>
        <v>1.0040448827135084</v>
      </c>
      <c r="AR15">
        <f>IFERROR(data1!AH16/data1!AH15,0)</f>
        <v>0</v>
      </c>
      <c r="AS15">
        <f>IFERROR(data1!AI16/data1!AI15,0)</f>
        <v>0.99587918890399962</v>
      </c>
      <c r="AT15">
        <f>IFERROR(data1!AJ16/data1!AJ15,0)</f>
        <v>1.0013809437951775</v>
      </c>
      <c r="AU15">
        <f>IFERROR(data1!AK16/data1!AK15,0)</f>
        <v>0.96651967760806801</v>
      </c>
      <c r="AV15">
        <f>IFERROR(data1!AL16/data1!AL15,0)</f>
        <v>0.9907851777575758</v>
      </c>
      <c r="AW15">
        <f>IFERROR(data1!AM16/data1!AM15,0)</f>
        <v>0.96737763290758094</v>
      </c>
      <c r="AX15">
        <f>IFERROR(data1!AN16/data1!AN15,0)</f>
        <v>0</v>
      </c>
      <c r="AY15">
        <f>IFERROR(data1!AO16/data1!AO15,0)</f>
        <v>1.0222795192238243</v>
      </c>
      <c r="AZ15">
        <f>IFERROR(data1!AP16/data1!AP15,0)</f>
        <v>0.94389937106918342</v>
      </c>
      <c r="BA15">
        <f>IFERROR(data1!AQ16/data1!AQ15,0)</f>
        <v>1.05501598674384</v>
      </c>
      <c r="BB15">
        <f>IFERROR(data1!AR16/data1!AR15,0)</f>
        <v>1.0100277530502164</v>
      </c>
      <c r="BC15">
        <f>IFERROR(data1!AS16/data1!AS15,0)</f>
        <v>0.99601112493595823</v>
      </c>
      <c r="BD15">
        <f>IFERROR(data1!AT16/data1!AT15,0)</f>
        <v>1.0135957715486916</v>
      </c>
      <c r="BE15">
        <f>IFERROR(data1!AU16/data1!AU15,0)</f>
        <v>1.0084774180027221</v>
      </c>
      <c r="BF15">
        <f>IFERROR(data1!AV16/data1!AV15,0)</f>
        <v>0.97377672095876333</v>
      </c>
      <c r="BG15">
        <f>IFERROR(data1!AW16/data1!AW15,0)</f>
        <v>1.0368722040308076</v>
      </c>
      <c r="BH15">
        <f>IFERROR(data1!AX16/data1!AX15,0)</f>
        <v>1.0469772639658361</v>
      </c>
      <c r="BI15">
        <f>IFERROR(data1!AY16/data1!AY15,0)</f>
        <v>0.99402000856655903</v>
      </c>
      <c r="BJ15">
        <f>IFERROR(data1!AZ16/data1!AZ15,0)</f>
        <v>0.98262673488466457</v>
      </c>
      <c r="BK15">
        <f>IFERROR(data1!BA16/data1!BA15,0)</f>
        <v>1.0117224917146019</v>
      </c>
      <c r="BL15">
        <f>IFERROR(data1!BB16/data1!BB15,0)</f>
        <v>0.97726300903220886</v>
      </c>
      <c r="BM15">
        <f>IFERROR(data1!BC16/data1!BC15,0)</f>
        <v>1.1374631532333441</v>
      </c>
      <c r="BN15">
        <f>IFERROR(data1!BD16/data1!BD15,0)</f>
        <v>1.0754634887143275</v>
      </c>
      <c r="BO15">
        <f>IFERROR(data1!BE16/data1!BE15,0)</f>
        <v>1.0478688439003216</v>
      </c>
      <c r="BP15">
        <f>IFERROR(data1!BF16/data1!BF15,0)</f>
        <v>0</v>
      </c>
      <c r="BQ15">
        <f>IFERROR(data1!BG16/data1!BG15,0)</f>
        <v>0</v>
      </c>
      <c r="BR15">
        <f>IFERROR(data1!BH16/data1!BH15,0)</f>
        <v>1.0469762552559978</v>
      </c>
      <c r="BS15">
        <f>IFERROR(data1!BI16/data1!BI15,0)</f>
        <v>1.0758727989181804</v>
      </c>
      <c r="BT15">
        <f>IFERROR(data1!BJ16/data1!BJ15,0)</f>
        <v>1.0118050584394533</v>
      </c>
      <c r="BU15">
        <f>IFERROR(data1!BK16/data1!BK15,0)</f>
        <v>0</v>
      </c>
      <c r="BV15">
        <f>IFERROR(data1!BL16/data1!BL15,0)</f>
        <v>1.055653808772685</v>
      </c>
      <c r="BW15">
        <f>IFERROR(data1!BM16/data1!BM15,0)</f>
        <v>0</v>
      </c>
      <c r="BX15">
        <f>IFERROR(data1!BN16/data1!BN15,0)</f>
        <v>0</v>
      </c>
      <c r="BY15">
        <f>IFERROR(data1!BO16/data1!BO15,0)</f>
        <v>0</v>
      </c>
      <c r="BZ15">
        <f>IFERROR(data1!BP16/data1!BP15,0)</f>
        <v>0</v>
      </c>
      <c r="CA15">
        <f>IFERROR(data1!BQ16/data1!BQ15,0)</f>
        <v>1.1109071818245515</v>
      </c>
      <c r="CB15">
        <f>IFERROR(data1!BR16/data1!BR15,0)</f>
        <v>0</v>
      </c>
      <c r="CC15">
        <f>IFERROR(data1!BS16/data1!BS15,0)</f>
        <v>0</v>
      </c>
      <c r="CD15">
        <f>IFERROR(data1!BT16/data1!BT15,0)</f>
        <v>0</v>
      </c>
      <c r="CE15">
        <f>IFERROR(data1!BU16/data1!BU15,0)</f>
        <v>0</v>
      </c>
      <c r="CF15">
        <f>IFERROR(data1!BV16/data1!BV15,0)</f>
        <v>0.95025282026942781</v>
      </c>
      <c r="CG15">
        <f>IFERROR(data1!BW16/data1!BW15,0)</f>
        <v>0</v>
      </c>
      <c r="CH15">
        <f>IFERROR(data1!BX16/data1!BX15,0)</f>
        <v>0</v>
      </c>
      <c r="CI15">
        <f>IFERROR(data1!BY16/data1!BY15,0)</f>
        <v>0.99715835247669393</v>
      </c>
      <c r="CJ15">
        <f>IFERROR(data1!BZ16/data1!BZ15,0)</f>
        <v>0</v>
      </c>
      <c r="CK15">
        <f>IFERROR(data1!CA16/data1!CA15,0)</f>
        <v>0</v>
      </c>
      <c r="CL15">
        <f>IFERROR(data1!CB16/data1!CB15,0)</f>
        <v>0</v>
      </c>
      <c r="CM15">
        <f>IFERROR(data1!CC16/data1!CC15,0)</f>
        <v>0</v>
      </c>
      <c r="CN15">
        <f>IFERROR(data1!CD16/data1!CD15,0)</f>
        <v>0</v>
      </c>
      <c r="CO15">
        <f>IFERROR(data1!CE16/data1!CE15,0)</f>
        <v>0.84518828451882844</v>
      </c>
      <c r="CP15">
        <f>IFERROR(data1!CF16/data1!CF15,0)</f>
        <v>0.89225466577886881</v>
      </c>
      <c r="CQ15">
        <f>IFERROR(data1!CG16/data1!CG15,0)</f>
        <v>0.87611629898462506</v>
      </c>
      <c r="CR15">
        <f>IFERROR(data1!CH16/data1!CH15,0)</f>
        <v>0.96521777572563316</v>
      </c>
      <c r="CS15">
        <f>IFERROR(data1!CI16/data1!CI15,0)</f>
        <v>0</v>
      </c>
      <c r="CT15">
        <f>IFERROR(data1!CJ16/data1!CJ15,0)</f>
        <v>0</v>
      </c>
      <c r="CU15">
        <f>IFERROR(data1!CK16/data1!CK15,0)</f>
        <v>0</v>
      </c>
      <c r="CV15">
        <f>IFERROR(data1!CL16/data1!CL15,0)</f>
        <v>0</v>
      </c>
      <c r="CW15">
        <f>IFERROR(data1!CM16/data1!CM15,0)</f>
        <v>0</v>
      </c>
      <c r="CX15">
        <f>IFERROR(data1!CN16/data1!CN15,0)</f>
        <v>0.99914186870422284</v>
      </c>
      <c r="CY15">
        <f>IFERROR(data1!CO16/data1!CO15,0)</f>
        <v>0</v>
      </c>
      <c r="CZ15">
        <f>IFERROR(data1!CP16/data1!CP15,0)</f>
        <v>0</v>
      </c>
    </row>
    <row r="16" spans="2:104" x14ac:dyDescent="0.25">
      <c r="B16" s="1">
        <v>43524.75</v>
      </c>
      <c r="C16">
        <f>SUM(data1!B16:CP16)</f>
        <v>146778.44156487446</v>
      </c>
      <c r="D16" s="2">
        <f t="shared" si="0"/>
        <v>170.21446752436037</v>
      </c>
      <c r="E16" s="2">
        <f t="shared" si="1"/>
        <v>0.14951706024360362</v>
      </c>
      <c r="F16" s="2">
        <f t="shared" ca="1" si="2"/>
        <v>0.87079079724927222</v>
      </c>
      <c r="G16" s="2">
        <f t="shared" ca="1" si="3"/>
        <v>193.8834675209643</v>
      </c>
      <c r="H16" s="2">
        <f t="shared" ca="1" si="4"/>
        <v>140886787.51503286</v>
      </c>
      <c r="I16" s="2"/>
      <c r="J16" s="2"/>
      <c r="K16" s="2"/>
      <c r="L16">
        <f>IFERROR(EXP(data1!B17/data1!B16),0)</f>
        <v>0</v>
      </c>
      <c r="M16">
        <f>IFERROR(data1!C17/data1!C16,0)</f>
        <v>1.015467204538214</v>
      </c>
      <c r="N16">
        <f>IFERROR(data1!D17/data1!D16,0)</f>
        <v>0</v>
      </c>
      <c r="O16">
        <f>IFERROR(data1!E17/data1!E16,0)</f>
        <v>0</v>
      </c>
      <c r="P16">
        <f>IFERROR(data1!F17/data1!F16,0)</f>
        <v>1.0035210846376232</v>
      </c>
      <c r="Q16">
        <f>IFERROR(data1!G17/data1!G16,0)</f>
        <v>1.0143227382733961</v>
      </c>
      <c r="R16">
        <f>IFERROR(data1!H17/data1!H16,0)</f>
        <v>0.95822074146264102</v>
      </c>
      <c r="S16">
        <f>IFERROR(data1!I17/data1!I16,0)</f>
        <v>1.0845146690374199</v>
      </c>
      <c r="T16">
        <f>IFERROR(data1!J17/data1!J16,0)</f>
        <v>0</v>
      </c>
      <c r="U16">
        <f>IFERROR(data1!K17/data1!K16,0)</f>
        <v>1.018612369443801</v>
      </c>
      <c r="V16">
        <f>IFERROR(data1!L17/data1!L16,0)</f>
        <v>0.99370659981491638</v>
      </c>
      <c r="W16">
        <f>IFERROR(data1!M17/data1!M16,0)</f>
        <v>0.94984794656813976</v>
      </c>
      <c r="X16">
        <f>IFERROR(data1!N17/data1!N16,0)</f>
        <v>0.9518912974066065</v>
      </c>
      <c r="Y16">
        <f>IFERROR(data1!O17/data1!O16,0)</f>
        <v>0</v>
      </c>
      <c r="Z16">
        <f>IFERROR(data1!P17/data1!P16,0)</f>
        <v>1.0016031429357017</v>
      </c>
      <c r="AA16">
        <f>IFERROR(data1!Q17/data1!Q16,0)</f>
        <v>0</v>
      </c>
      <c r="AB16">
        <f>IFERROR(data1!R17/data1!R16,0)</f>
        <v>1.00228897135981</v>
      </c>
      <c r="AC16">
        <f>IFERROR(data1!S17/data1!S16,0)</f>
        <v>0</v>
      </c>
      <c r="AD16">
        <f>IFERROR(data1!T17/data1!T16,0)</f>
        <v>0</v>
      </c>
      <c r="AE16">
        <f>IFERROR(data1!U17/data1!U16,0)</f>
        <v>1.0398614869002687</v>
      </c>
      <c r="AF16">
        <f>IFERROR(data1!V17/data1!V16,0)</f>
        <v>0</v>
      </c>
      <c r="AG16">
        <f>IFERROR(data1!W17/data1!W16,0)</f>
        <v>0</v>
      </c>
      <c r="AH16">
        <f>IFERROR(data1!X17/data1!X16,0)</f>
        <v>0</v>
      </c>
      <c r="AI16">
        <f>IFERROR(data1!Y17/data1!Y16,0)</f>
        <v>0</v>
      </c>
      <c r="AJ16">
        <f>IFERROR(data1!Z17/data1!Z16,0)</f>
        <v>1.054194519327009</v>
      </c>
      <c r="AK16">
        <f>IFERROR(data1!AA17/data1!AA16,0)</f>
        <v>0.99818866482778612</v>
      </c>
      <c r="AL16">
        <f>IFERROR(data1!AB17/data1!AB16,0)</f>
        <v>0.73613841918993539</v>
      </c>
      <c r="AM16">
        <f>IFERROR(data1!AC17/data1!AC16,0)</f>
        <v>0.99566011855837255</v>
      </c>
      <c r="AN16">
        <f>IFERROR(data1!AD17/data1!AD16,0)</f>
        <v>1.0002846776424315</v>
      </c>
      <c r="AO16">
        <f>IFERROR(data1!AE17/data1!AE16,0)</f>
        <v>0.98971858889128328</v>
      </c>
      <c r="AP16">
        <f>IFERROR(data1!AF17/data1!AF16,0)</f>
        <v>1.0006445206452415</v>
      </c>
      <c r="AQ16">
        <f>IFERROR(data1!AG17/data1!AG16,0)</f>
        <v>1.0088029458638137</v>
      </c>
      <c r="AR16">
        <f>IFERROR(data1!AH17/data1!AH16,0)</f>
        <v>0</v>
      </c>
      <c r="AS16">
        <f>IFERROR(data1!AI17/data1!AI16,0)</f>
        <v>1.0043243387978877</v>
      </c>
      <c r="AT16">
        <f>IFERROR(data1!AJ17/data1!AJ16,0)</f>
        <v>1.0010978299566649</v>
      </c>
      <c r="AU16">
        <f>IFERROR(data1!AK17/data1!AK16,0)</f>
        <v>1.007588358631206</v>
      </c>
      <c r="AV16">
        <f>IFERROR(data1!AL17/data1!AL16,0)</f>
        <v>1.0291893210098577</v>
      </c>
      <c r="AW16">
        <f>IFERROR(data1!AM17/data1!AM16,0)</f>
        <v>0.99423156159868109</v>
      </c>
      <c r="AX16">
        <f>IFERROR(data1!AN17/data1!AN16,0)</f>
        <v>0</v>
      </c>
      <c r="AY16">
        <f>IFERROR(data1!AO17/data1!AO16,0)</f>
        <v>1.0208731499540133</v>
      </c>
      <c r="AZ16">
        <f>IFERROR(data1!AP17/data1!AP16,0)</f>
        <v>0.88850390902629761</v>
      </c>
      <c r="BA16">
        <f>IFERROR(data1!AQ17/data1!AQ16,0)</f>
        <v>1.0767675489557917</v>
      </c>
      <c r="BB16">
        <f>IFERROR(data1!AR17/data1!AR16,0)</f>
        <v>1.0146369080021771</v>
      </c>
      <c r="BC16">
        <f>IFERROR(data1!AS17/data1!AS16,0)</f>
        <v>0.99806297534629218</v>
      </c>
      <c r="BD16">
        <f>IFERROR(data1!AT17/data1!AT16,0)</f>
        <v>1.0097415047185661</v>
      </c>
      <c r="BE16">
        <f>IFERROR(data1!AU17/data1!AU16,0)</f>
        <v>1.0005349182763745</v>
      </c>
      <c r="BF16">
        <f>IFERROR(data1!AV17/data1!AV16,0)</f>
        <v>0.95614135613502382</v>
      </c>
      <c r="BG16">
        <f>IFERROR(data1!AW17/data1!AW16,0)</f>
        <v>1.0235427554764813</v>
      </c>
      <c r="BH16">
        <f>IFERROR(data1!AX17/data1!AX16,0)</f>
        <v>1.041290789677817</v>
      </c>
      <c r="BI16">
        <f>IFERROR(data1!AY17/data1!AY16,0)</f>
        <v>1.0524685172194939</v>
      </c>
      <c r="BJ16">
        <f>IFERROR(data1!AZ17/data1!AZ16,0)</f>
        <v>0.99314564998431809</v>
      </c>
      <c r="BK16">
        <f>IFERROR(data1!BA17/data1!BA16,0)</f>
        <v>1.0845541652005086</v>
      </c>
      <c r="BL16">
        <f>IFERROR(data1!BB17/data1!BB16,0)</f>
        <v>1.0100147887410014</v>
      </c>
      <c r="BM16">
        <f>IFERROR(data1!BC17/data1!BC16,0)</f>
        <v>0.98738743273491414</v>
      </c>
      <c r="BN16">
        <f>IFERROR(data1!BD17/data1!BD16,0)</f>
        <v>1.0943702562836917</v>
      </c>
      <c r="BO16">
        <f>IFERROR(data1!BE17/data1!BE16,0)</f>
        <v>0.99324195329086928</v>
      </c>
      <c r="BP16">
        <f>IFERROR(data1!BF17/data1!BF16,0)</f>
        <v>0</v>
      </c>
      <c r="BQ16">
        <f>IFERROR(data1!BG17/data1!BG16,0)</f>
        <v>0</v>
      </c>
      <c r="BR16">
        <f>IFERROR(data1!BH17/data1!BH16,0)</f>
        <v>1.0350776945020257</v>
      </c>
      <c r="BS16">
        <f>IFERROR(data1!BI17/data1!BI16,0)</f>
        <v>0.99257585382005931</v>
      </c>
      <c r="BT16">
        <f>IFERROR(data1!BJ17/data1!BJ16,0)</f>
        <v>0.99934650289581295</v>
      </c>
      <c r="BU16">
        <f>IFERROR(data1!BK17/data1!BK16,0)</f>
        <v>0</v>
      </c>
      <c r="BV16">
        <f>IFERROR(data1!BL17/data1!BL16,0)</f>
        <v>0.92788146410459793</v>
      </c>
      <c r="BW16">
        <f>IFERROR(data1!BM17/data1!BM16,0)</f>
        <v>0</v>
      </c>
      <c r="BX16">
        <f>IFERROR(data1!BN17/data1!BN16,0)</f>
        <v>0</v>
      </c>
      <c r="BY16">
        <f>IFERROR(data1!BO17/data1!BO16,0)</f>
        <v>0</v>
      </c>
      <c r="BZ16">
        <f>IFERROR(data1!BP17/data1!BP16,0)</f>
        <v>0</v>
      </c>
      <c r="CA16">
        <f>IFERROR(data1!BQ17/data1!BQ16,0)</f>
        <v>1.0313208762328294</v>
      </c>
      <c r="CB16">
        <f>IFERROR(data1!BR17/data1!BR16,0)</f>
        <v>0</v>
      </c>
      <c r="CC16">
        <f>IFERROR(data1!BS17/data1!BS16,0)</f>
        <v>0</v>
      </c>
      <c r="CD16">
        <f>IFERROR(data1!BT17/data1!BT16,0)</f>
        <v>0</v>
      </c>
      <c r="CE16">
        <f>IFERROR(data1!BU17/data1!BU16,0)</f>
        <v>0</v>
      </c>
      <c r="CF16">
        <f>IFERROR(data1!BV17/data1!BV16,0)</f>
        <v>1.0352846197962573</v>
      </c>
      <c r="CG16">
        <f>IFERROR(data1!BW17/data1!BW16,0)</f>
        <v>0</v>
      </c>
      <c r="CH16">
        <f>IFERROR(data1!BX17/data1!BX16,0)</f>
        <v>0</v>
      </c>
      <c r="CI16">
        <f>IFERROR(data1!BY17/data1!BY16,0)</f>
        <v>1.1064037902671826</v>
      </c>
      <c r="CJ16">
        <f>IFERROR(data1!BZ17/data1!BZ16,0)</f>
        <v>0</v>
      </c>
      <c r="CK16">
        <f>IFERROR(data1!CA17/data1!CA16,0)</f>
        <v>0</v>
      </c>
      <c r="CL16">
        <f>IFERROR(data1!CB17/data1!CB16,0)</f>
        <v>0</v>
      </c>
      <c r="CM16">
        <f>IFERROR(data1!CC17/data1!CC16,0)</f>
        <v>0</v>
      </c>
      <c r="CN16">
        <f>IFERROR(data1!CD17/data1!CD16,0)</f>
        <v>0</v>
      </c>
      <c r="CO16">
        <f>IFERROR(data1!CE17/data1!CE16,0)</f>
        <v>1.1166539730896172</v>
      </c>
      <c r="CP16">
        <f>IFERROR(data1!CF17/data1!CF16,0)</f>
        <v>0.9494323727472378</v>
      </c>
      <c r="CQ16">
        <f>IFERROR(data1!CG17/data1!CG16,0)</f>
        <v>1.0218524552013033</v>
      </c>
      <c r="CR16">
        <f>IFERROR(data1!CH17/data1!CH16,0)</f>
        <v>1.0580152671755723</v>
      </c>
      <c r="CS16">
        <f>IFERROR(data1!CI17/data1!CI16,0)</f>
        <v>0</v>
      </c>
      <c r="CT16">
        <f>IFERROR(data1!CJ17/data1!CJ16,0)</f>
        <v>0</v>
      </c>
      <c r="CU16">
        <f>IFERROR(data1!CK17/data1!CK16,0)</f>
        <v>0</v>
      </c>
      <c r="CV16">
        <f>IFERROR(data1!CL17/data1!CL16,0)</f>
        <v>0</v>
      </c>
      <c r="CW16">
        <f>IFERROR(data1!CM17/data1!CM16,0)</f>
        <v>0</v>
      </c>
      <c r="CX16">
        <f>IFERROR(data1!CN17/data1!CN16,0)</f>
        <v>1.0143597150772417</v>
      </c>
      <c r="CY16">
        <f>IFERROR(data1!CO17/data1!CO16,0)</f>
        <v>0</v>
      </c>
      <c r="CZ16">
        <f>IFERROR(data1!CP17/data1!CP16,0)</f>
        <v>0</v>
      </c>
    </row>
    <row r="17" spans="2:104" x14ac:dyDescent="0.25">
      <c r="B17" s="1">
        <v>43555.75</v>
      </c>
      <c r="C17">
        <f>SUM(data1!B17:CP17)</f>
        <v>148255.39444790655</v>
      </c>
      <c r="D17" s="2">
        <f t="shared" si="0"/>
        <v>172.45491449143279</v>
      </c>
      <c r="E17" s="2">
        <f t="shared" si="1"/>
        <v>0.17192152991432777</v>
      </c>
      <c r="F17" s="2">
        <f t="shared" ca="1" si="2"/>
        <v>0.76916337877529395</v>
      </c>
      <c r="G17" s="2">
        <f t="shared" ca="1" si="3"/>
        <v>196.83613525733631</v>
      </c>
      <c r="H17" s="2">
        <f t="shared" ca="1" si="4"/>
        <v>143031605.9777483</v>
      </c>
      <c r="I17" s="2"/>
      <c r="J17" s="2"/>
      <c r="K17" s="2"/>
      <c r="L17">
        <f>IFERROR(EXP(data1!B18/data1!B17),0)</f>
        <v>0</v>
      </c>
      <c r="M17">
        <f>IFERROR(data1!C18/data1!C17,0)</f>
        <v>0.99219747715703499</v>
      </c>
      <c r="N17">
        <f>IFERROR(data1!D18/data1!D17,0)</f>
        <v>0</v>
      </c>
      <c r="O17">
        <f>IFERROR(data1!E18/data1!E17,0)</f>
        <v>0</v>
      </c>
      <c r="P17">
        <f>IFERROR(data1!F18/data1!F17,0)</f>
        <v>1.0001801386537841</v>
      </c>
      <c r="Q17">
        <f>IFERROR(data1!G18/data1!G17,0)</f>
        <v>0.9793278750967328</v>
      </c>
      <c r="R17">
        <f>IFERROR(data1!H18/data1!H17,0)</f>
        <v>1.0362945664409626</v>
      </c>
      <c r="S17">
        <f>IFERROR(data1!I18/data1!I17,0)</f>
        <v>1.0062923483746655</v>
      </c>
      <c r="T17">
        <f>IFERROR(data1!J18/data1!J17,0)</f>
        <v>0</v>
      </c>
      <c r="U17">
        <f>IFERROR(data1!K18/data1!K17,0)</f>
        <v>0.97539796678915458</v>
      </c>
      <c r="V17">
        <f>IFERROR(data1!L18/data1!L17,0)</f>
        <v>1.0134396637174103</v>
      </c>
      <c r="W17">
        <f>IFERROR(data1!M18/data1!M17,0)</f>
        <v>1.0322245437773681</v>
      </c>
      <c r="X17">
        <f>IFERROR(data1!N18/data1!N17,0)</f>
        <v>1.022603312420747</v>
      </c>
      <c r="Y17">
        <f>IFERROR(data1!O18/data1!O17,0)</f>
        <v>0</v>
      </c>
      <c r="Z17">
        <f>IFERROR(data1!P18/data1!P17,0)</f>
        <v>0.98349819873060762</v>
      </c>
      <c r="AA17">
        <f>IFERROR(data1!Q18/data1!Q17,0)</f>
        <v>0</v>
      </c>
      <c r="AB17">
        <f>IFERROR(data1!R18/data1!R17,0)</f>
        <v>0.99254463506737711</v>
      </c>
      <c r="AC17">
        <f>IFERROR(data1!S18/data1!S17,0)</f>
        <v>0</v>
      </c>
      <c r="AD17">
        <f>IFERROR(data1!T18/data1!T17,0)</f>
        <v>0</v>
      </c>
      <c r="AE17">
        <f>IFERROR(data1!U18/data1!U17,0)</f>
        <v>0.98592916995332625</v>
      </c>
      <c r="AF17">
        <f>IFERROR(data1!V18/data1!V17,0)</f>
        <v>0</v>
      </c>
      <c r="AG17">
        <f>IFERROR(data1!W18/data1!W17,0)</f>
        <v>0</v>
      </c>
      <c r="AH17">
        <f>IFERROR(data1!X18/data1!X17,0)</f>
        <v>0</v>
      </c>
      <c r="AI17">
        <f>IFERROR(data1!Y18/data1!Y17,0)</f>
        <v>0</v>
      </c>
      <c r="AJ17">
        <f>IFERROR(data1!Z18/data1!Z17,0)</f>
        <v>1.0307771929735172</v>
      </c>
      <c r="AK17">
        <f>IFERROR(data1!AA18/data1!AA17,0)</f>
        <v>1.0044940500315092</v>
      </c>
      <c r="AL17">
        <f>IFERROR(data1!AB18/data1!AB17,0)</f>
        <v>1.148076923076923</v>
      </c>
      <c r="AM17">
        <f>IFERROR(data1!AC18/data1!AC17,0)</f>
        <v>0.99722012880713717</v>
      </c>
      <c r="AN17">
        <f>IFERROR(data1!AD18/data1!AD17,0)</f>
        <v>1.0011943267182439</v>
      </c>
      <c r="AO17">
        <f>IFERROR(data1!AE18/data1!AE17,0)</f>
        <v>1.001930044543065</v>
      </c>
      <c r="AP17">
        <f>IFERROR(data1!AF18/data1!AF17,0)</f>
        <v>1.0024444841095319</v>
      </c>
      <c r="AQ17">
        <f>IFERROR(data1!AG18/data1!AG17,0)</f>
        <v>0.97439877804970731</v>
      </c>
      <c r="AR17">
        <f>IFERROR(data1!AH18/data1!AH17,0)</f>
        <v>0</v>
      </c>
      <c r="AS17">
        <f>IFERROR(data1!AI18/data1!AI17,0)</f>
        <v>1.0888088430069187</v>
      </c>
      <c r="AT17">
        <f>IFERROR(data1!AJ18/data1!AJ17,0)</f>
        <v>1.0190638542861039</v>
      </c>
      <c r="AU17">
        <f>IFERROR(data1!AK18/data1!AK17,0)</f>
        <v>1.0408374003082641</v>
      </c>
      <c r="AV17">
        <f>IFERROR(data1!AL18/data1!AL17,0)</f>
        <v>1.0428867144388532</v>
      </c>
      <c r="AW17">
        <f>IFERROR(data1!AM18/data1!AM17,0)</f>
        <v>0.9981252343457071</v>
      </c>
      <c r="AX17">
        <f>IFERROR(data1!AN18/data1!AN17,0)</f>
        <v>0</v>
      </c>
      <c r="AY17">
        <f>IFERROR(data1!AO18/data1!AO17,0)</f>
        <v>0.98746217649781021</v>
      </c>
      <c r="AZ17">
        <f>IFERROR(data1!AP18/data1!AP17,0)</f>
        <v>0.97450879912008515</v>
      </c>
      <c r="BA17">
        <f>IFERROR(data1!AQ18/data1!AQ17,0)</f>
        <v>1.013722535099548</v>
      </c>
      <c r="BB17">
        <f>IFERROR(data1!AR18/data1!AR17,0)</f>
        <v>1.021061789295564</v>
      </c>
      <c r="BC17">
        <f>IFERROR(data1!AS18/data1!AS17,0)</f>
        <v>1.0500775282834665</v>
      </c>
      <c r="BD17">
        <f>IFERROR(data1!AT18/data1!AT17,0)</f>
        <v>1.0242712798362272</v>
      </c>
      <c r="BE17">
        <f>IFERROR(data1!AU18/data1!AU17,0)</f>
        <v>1.0110259231086158</v>
      </c>
      <c r="BF17">
        <f>IFERROR(data1!AV18/data1!AV17,0)</f>
        <v>1.1237508950416604</v>
      </c>
      <c r="BG17">
        <f>IFERROR(data1!AW18/data1!AW17,0)</f>
        <v>1.0428976269958556</v>
      </c>
      <c r="BH17">
        <f>IFERROR(data1!AX18/data1!AX17,0)</f>
        <v>1.0489053841669946</v>
      </c>
      <c r="BI17">
        <f>IFERROR(data1!AY18/data1!AY17,0)</f>
        <v>0.98526870373162578</v>
      </c>
      <c r="BJ17">
        <f>IFERROR(data1!AZ18/data1!AZ17,0)</f>
        <v>1.0008250142339623</v>
      </c>
      <c r="BK17">
        <f>IFERROR(data1!BA18/data1!BA17,0)</f>
        <v>1.0029905404506179</v>
      </c>
      <c r="BL17">
        <f>IFERROR(data1!BB18/data1!BB17,0)</f>
        <v>1.1342004962065364</v>
      </c>
      <c r="BM17">
        <f>IFERROR(data1!BC18/data1!BC17,0)</f>
        <v>1.0168367262407725</v>
      </c>
      <c r="BN17">
        <f>IFERROR(data1!BD18/data1!BD17,0)</f>
        <v>1.026406487824197</v>
      </c>
      <c r="BO17">
        <f>IFERROR(data1!BE18/data1!BE17,0)</f>
        <v>0.95601411938468017</v>
      </c>
      <c r="BP17">
        <f>IFERROR(data1!BF18/data1!BF17,0)</f>
        <v>0</v>
      </c>
      <c r="BQ17">
        <f>IFERROR(data1!BG18/data1!BG17,0)</f>
        <v>0</v>
      </c>
      <c r="BR17">
        <f>IFERROR(data1!BH18/data1!BH17,0)</f>
        <v>0.89995469898669023</v>
      </c>
      <c r="BS17">
        <f>IFERROR(data1!BI18/data1!BI17,0)</f>
        <v>1.0076185621026084</v>
      </c>
      <c r="BT17">
        <f>IFERROR(data1!BJ18/data1!BJ17,0)</f>
        <v>1.0082395949113456</v>
      </c>
      <c r="BU17">
        <f>IFERROR(data1!BK18/data1!BK17,0)</f>
        <v>0</v>
      </c>
      <c r="BV17">
        <f>IFERROR(data1!BL18/data1!BL17,0)</f>
        <v>1.0357086423884156</v>
      </c>
      <c r="BW17">
        <f>IFERROR(data1!BM18/data1!BM17,0)</f>
        <v>0</v>
      </c>
      <c r="BX17">
        <f>IFERROR(data1!BN18/data1!BN17,0)</f>
        <v>0</v>
      </c>
      <c r="BY17">
        <f>IFERROR(data1!BO18/data1!BO17,0)</f>
        <v>0</v>
      </c>
      <c r="BZ17">
        <f>IFERROR(data1!BP18/data1!BP17,0)</f>
        <v>0</v>
      </c>
      <c r="CA17">
        <f>IFERROR(data1!BQ18/data1!BQ17,0)</f>
        <v>1.2036961248241509</v>
      </c>
      <c r="CB17">
        <f>IFERROR(data1!BR18/data1!BR17,0)</f>
        <v>0</v>
      </c>
      <c r="CC17">
        <f>IFERROR(data1!BS18/data1!BS17,0)</f>
        <v>0</v>
      </c>
      <c r="CD17">
        <f>IFERROR(data1!BT18/data1!BT17,0)</f>
        <v>0</v>
      </c>
      <c r="CE17">
        <f>IFERROR(data1!BU18/data1!BU17,0)</f>
        <v>0</v>
      </c>
      <c r="CF17">
        <f>IFERROR(data1!BV18/data1!BV17,0)</f>
        <v>1.0061664301357065</v>
      </c>
      <c r="CG17">
        <f>IFERROR(data1!BW18/data1!BW17,0)</f>
        <v>0</v>
      </c>
      <c r="CH17">
        <f>IFERROR(data1!BX18/data1!BX17,0)</f>
        <v>0</v>
      </c>
      <c r="CI17">
        <f>IFERROR(data1!BY18/data1!BY17,0)</f>
        <v>1.0490157170245025</v>
      </c>
      <c r="CJ17">
        <f>IFERROR(data1!BZ18/data1!BZ17,0)</f>
        <v>0</v>
      </c>
      <c r="CK17">
        <f>IFERROR(data1!CA18/data1!CA17,0)</f>
        <v>0</v>
      </c>
      <c r="CL17">
        <f>IFERROR(data1!CB18/data1!CB17,0)</f>
        <v>0</v>
      </c>
      <c r="CM17">
        <f>IFERROR(data1!CC18/data1!CC17,0)</f>
        <v>0</v>
      </c>
      <c r="CN17">
        <f>IFERROR(data1!CD18/data1!CD17,0)</f>
        <v>0</v>
      </c>
      <c r="CO17">
        <f>IFERROR(data1!CE18/data1!CE17,0)</f>
        <v>0.92918892804365083</v>
      </c>
      <c r="CP17">
        <f>IFERROR(data1!CF18/data1!CF17,0)</f>
        <v>1.1888901980973365</v>
      </c>
      <c r="CQ17">
        <f>IFERROR(data1!CG18/data1!CG17,0)</f>
        <v>0.94794062720626837</v>
      </c>
      <c r="CR17">
        <f>IFERROR(data1!CH18/data1!CH17,0)</f>
        <v>0.9626868686868687</v>
      </c>
      <c r="CS17">
        <f>IFERROR(data1!CI18/data1!CI17,0)</f>
        <v>0</v>
      </c>
      <c r="CT17">
        <f>IFERROR(data1!CJ18/data1!CJ17,0)</f>
        <v>0</v>
      </c>
      <c r="CU17">
        <f>IFERROR(data1!CK18/data1!CK17,0)</f>
        <v>0</v>
      </c>
      <c r="CV17">
        <f>IFERROR(data1!CL18/data1!CL17,0)</f>
        <v>0</v>
      </c>
      <c r="CW17">
        <f>IFERROR(data1!CM18/data1!CM17,0)</f>
        <v>0</v>
      </c>
      <c r="CX17">
        <f>IFERROR(data1!CN18/data1!CN17,0)</f>
        <v>1.0737589071756468</v>
      </c>
      <c r="CY17">
        <f>IFERROR(data1!CO18/data1!CO17,0)</f>
        <v>0</v>
      </c>
      <c r="CZ17">
        <f>IFERROR(data1!CP18/data1!CP17,0)</f>
        <v>0</v>
      </c>
    </row>
    <row r="18" spans="2:104" x14ac:dyDescent="0.25">
      <c r="B18" s="1">
        <v>43585.75</v>
      </c>
      <c r="C18">
        <f>SUM(data1!B18:CP18)</f>
        <v>151741.824385254</v>
      </c>
      <c r="D18" s="2">
        <f t="shared" si="0"/>
        <v>168.97650205390084</v>
      </c>
      <c r="E18" s="2">
        <f t="shared" si="1"/>
        <v>0.13713740553900833</v>
      </c>
      <c r="F18" s="2">
        <f t="shared" ca="1" si="2"/>
        <v>0.9040005263171923</v>
      </c>
      <c r="G18" s="2">
        <f t="shared" ca="1" si="3"/>
        <v>191.2787811275075</v>
      </c>
      <c r="H18" s="2">
        <f t="shared" ca="1" si="4"/>
        <v>139001009.04484296</v>
      </c>
      <c r="I18" s="2"/>
      <c r="J18" s="2"/>
      <c r="K18" s="2"/>
      <c r="L18">
        <f>IFERROR(EXP(data1!B19/data1!B18),0)</f>
        <v>0</v>
      </c>
      <c r="M18">
        <f>IFERROR(data1!C19/data1!C18,0)</f>
        <v>1.0071281345859486</v>
      </c>
      <c r="N18">
        <f>IFERROR(data1!D19/data1!D18,0)</f>
        <v>0</v>
      </c>
      <c r="O18">
        <f>IFERROR(data1!E19/data1!E18,0)</f>
        <v>0</v>
      </c>
      <c r="P18">
        <f>IFERROR(data1!F19/data1!F18,0)</f>
        <v>0.98250586007336416</v>
      </c>
      <c r="Q18">
        <f>IFERROR(data1!G19/data1!G18,0)</f>
        <v>1.0546645177603433</v>
      </c>
      <c r="R18">
        <f>IFERROR(data1!H19/data1!H18,0)</f>
        <v>0.94747471047698262</v>
      </c>
      <c r="S18">
        <f>IFERROR(data1!I19/data1!I18,0)</f>
        <v>0.96791410803497147</v>
      </c>
      <c r="T18">
        <f>IFERROR(data1!J19/data1!J18,0)</f>
        <v>0</v>
      </c>
      <c r="U18">
        <f>IFERROR(data1!K19/data1!K18,0)</f>
        <v>0.98198125582533413</v>
      </c>
      <c r="V18">
        <f>IFERROR(data1!L19/data1!L18,0)</f>
        <v>0.99185133482982146</v>
      </c>
      <c r="W18">
        <f>IFERROR(data1!M19/data1!M18,0)</f>
        <v>1.0568019703372726</v>
      </c>
      <c r="X18">
        <f>IFERROR(data1!N19/data1!N18,0)</f>
        <v>1.1564403682144344</v>
      </c>
      <c r="Y18">
        <f>IFERROR(data1!O19/data1!O18,0)</f>
        <v>0</v>
      </c>
      <c r="Z18">
        <f>IFERROR(data1!P19/data1!P18,0)</f>
        <v>1.0142697985121183</v>
      </c>
      <c r="AA18">
        <f>IFERROR(data1!Q19/data1!Q18,0)</f>
        <v>0</v>
      </c>
      <c r="AB18">
        <f>IFERROR(data1!R19/data1!R18,0)</f>
        <v>1.0030184773937596</v>
      </c>
      <c r="AC18">
        <f>IFERROR(data1!S19/data1!S18,0)</f>
        <v>0</v>
      </c>
      <c r="AD18">
        <f>IFERROR(data1!T19/data1!T18,0)</f>
        <v>0</v>
      </c>
      <c r="AE18">
        <f>IFERROR(data1!U19/data1!U18,0)</f>
        <v>1.0077625926731293</v>
      </c>
      <c r="AF18">
        <f>IFERROR(data1!V19/data1!V18,0)</f>
        <v>0</v>
      </c>
      <c r="AG18">
        <f>IFERROR(data1!W19/data1!W18,0)</f>
        <v>0</v>
      </c>
      <c r="AH18">
        <f>IFERROR(data1!X19/data1!X18,0)</f>
        <v>0</v>
      </c>
      <c r="AI18">
        <f>IFERROR(data1!Y19/data1!Y18,0)</f>
        <v>0</v>
      </c>
      <c r="AJ18">
        <f>IFERROR(data1!Z19/data1!Z18,0)</f>
        <v>0.89984244522027679</v>
      </c>
      <c r="AK18">
        <f>IFERROR(data1!AA19/data1!AA18,0)</f>
        <v>0.98492481082638805</v>
      </c>
      <c r="AL18">
        <f>IFERROR(data1!AB19/data1!AB18,0)</f>
        <v>0.80526087226254717</v>
      </c>
      <c r="AM18">
        <f>IFERROR(data1!AC19/data1!AC18,0)</f>
        <v>1.0090244712656433</v>
      </c>
      <c r="AN18">
        <f>IFERROR(data1!AD19/data1!AD18,0)</f>
        <v>0.99893564081507058</v>
      </c>
      <c r="AO18">
        <f>IFERROR(data1!AE19/data1!AE18,0)</f>
        <v>0.99536606739782807</v>
      </c>
      <c r="AP18">
        <f>IFERROR(data1!AF19/data1!AF18,0)</f>
        <v>0.99501290190814806</v>
      </c>
      <c r="AQ18">
        <f>IFERROR(data1!AG19/data1!AG18,0)</f>
        <v>1.0229149608470471</v>
      </c>
      <c r="AR18">
        <f>IFERROR(data1!AH19/data1!AH18,0)</f>
        <v>0</v>
      </c>
      <c r="AS18">
        <f>IFERROR(data1!AI19/data1!AI18,0)</f>
        <v>0.9974579816647271</v>
      </c>
      <c r="AT18">
        <f>IFERROR(data1!AJ19/data1!AJ18,0)</f>
        <v>0.97408843186741467</v>
      </c>
      <c r="AU18">
        <f>IFERROR(data1!AK19/data1!AK18,0)</f>
        <v>1.0465345577001277</v>
      </c>
      <c r="AV18">
        <f>IFERROR(data1!AL19/data1!AL18,0)</f>
        <v>0.95363853479668015</v>
      </c>
      <c r="AW18">
        <f>IFERROR(data1!AM19/data1!AM18,0)</f>
        <v>1.1359879789631853</v>
      </c>
      <c r="AX18">
        <f>IFERROR(data1!AN19/data1!AN18,0)</f>
        <v>0</v>
      </c>
      <c r="AY18">
        <f>IFERROR(data1!AO19/data1!AO18,0)</f>
        <v>0.97126047269528648</v>
      </c>
      <c r="AZ18">
        <f>IFERROR(data1!AP19/data1!AP18,0)</f>
        <v>1.0376498201196664</v>
      </c>
      <c r="BA18">
        <f>IFERROR(data1!AQ19/data1!AQ18,0)</f>
        <v>0.92118037442763523</v>
      </c>
      <c r="BB18">
        <f>IFERROR(data1!AR19/data1!AR18,0)</f>
        <v>0.95699496137949824</v>
      </c>
      <c r="BC18">
        <f>IFERROR(data1!AS19/data1!AS18,0)</f>
        <v>1.0591559566128876</v>
      </c>
      <c r="BD18">
        <f>IFERROR(data1!AT19/data1!AT18,0)</f>
        <v>0.94008958056597769</v>
      </c>
      <c r="BE18">
        <f>IFERROR(data1!AU19/data1!AU18,0)</f>
        <v>1.0191185111139931</v>
      </c>
      <c r="BF18">
        <f>IFERROR(data1!AV19/data1!AV18,0)</f>
        <v>1.0763773527555496</v>
      </c>
      <c r="BG18">
        <f>IFERROR(data1!AW19/data1!AW18,0)</f>
        <v>1.0862583883032522</v>
      </c>
      <c r="BH18">
        <f>IFERROR(data1!AX19/data1!AX18,0)</f>
        <v>1.0113388554746561</v>
      </c>
      <c r="BI18">
        <f>IFERROR(data1!AY19/data1!AY18,0)</f>
        <v>1.0633109562035323</v>
      </c>
      <c r="BJ18">
        <f>IFERROR(data1!AZ19/data1!AZ18,0)</f>
        <v>1.0134157914286557</v>
      </c>
      <c r="BK18">
        <f>IFERROR(data1!BA19/data1!BA18,0)</f>
        <v>0.96627556849527207</v>
      </c>
      <c r="BL18">
        <f>IFERROR(data1!BB19/data1!BB18,0)</f>
        <v>0.96271983704913022</v>
      </c>
      <c r="BM18">
        <f>IFERROR(data1!BC19/data1!BC18,0)</f>
        <v>0.96341906951031431</v>
      </c>
      <c r="BN18">
        <f>IFERROR(data1!BD19/data1!BD18,0)</f>
        <v>0.93589137677229362</v>
      </c>
      <c r="BO18">
        <f>IFERROR(data1!BE19/data1!BE18,0)</f>
        <v>0.96014749523851894</v>
      </c>
      <c r="BP18">
        <f>IFERROR(data1!BF19/data1!BF18,0)</f>
        <v>0</v>
      </c>
      <c r="BQ18">
        <f>IFERROR(data1!BG19/data1!BG18,0)</f>
        <v>0</v>
      </c>
      <c r="BR18">
        <f>IFERROR(data1!BH19/data1!BH18,0)</f>
        <v>1.0236954770887194</v>
      </c>
      <c r="BS18">
        <f>IFERROR(data1!BI19/data1!BI18,0)</f>
        <v>0.9660248752722943</v>
      </c>
      <c r="BT18">
        <f>IFERROR(data1!BJ19/data1!BJ18,0)</f>
        <v>1.0328581503299863</v>
      </c>
      <c r="BU18">
        <f>IFERROR(data1!BK19/data1!BK18,0)</f>
        <v>0</v>
      </c>
      <c r="BV18">
        <f>IFERROR(data1!BL19/data1!BL18,0)</f>
        <v>1.0499269706154881</v>
      </c>
      <c r="BW18">
        <f>IFERROR(data1!BM19/data1!BM18,0)</f>
        <v>0</v>
      </c>
      <c r="BX18">
        <f>IFERROR(data1!BN19/data1!BN18,0)</f>
        <v>0</v>
      </c>
      <c r="BY18">
        <f>IFERROR(data1!BO19/data1!BO18,0)</f>
        <v>0</v>
      </c>
      <c r="BZ18">
        <f>IFERROR(data1!BP19/data1!BP18,0)</f>
        <v>0</v>
      </c>
      <c r="CA18">
        <f>IFERROR(data1!BQ19/data1!BQ18,0)</f>
        <v>1.0786432490056705</v>
      </c>
      <c r="CB18">
        <f>IFERROR(data1!BR19/data1!BR18,0)</f>
        <v>0</v>
      </c>
      <c r="CC18">
        <f>IFERROR(data1!BS19/data1!BS18,0)</f>
        <v>0</v>
      </c>
      <c r="CD18">
        <f>IFERROR(data1!BT19/data1!BT18,0)</f>
        <v>0</v>
      </c>
      <c r="CE18">
        <f>IFERROR(data1!BU19/data1!BU18,0)</f>
        <v>0</v>
      </c>
      <c r="CF18">
        <f>IFERROR(data1!BV19/data1!BV18,0)</f>
        <v>1.0584744196945632</v>
      </c>
      <c r="CG18">
        <f>IFERROR(data1!BW19/data1!BW18,0)</f>
        <v>0</v>
      </c>
      <c r="CH18">
        <f>IFERROR(data1!BX19/data1!BX18,0)</f>
        <v>0</v>
      </c>
      <c r="CI18">
        <f>IFERROR(data1!BY19/data1!BY18,0)</f>
        <v>0.85917842810118494</v>
      </c>
      <c r="CJ18">
        <f>IFERROR(data1!BZ19/data1!BZ18,0)</f>
        <v>0</v>
      </c>
      <c r="CK18">
        <f>IFERROR(data1!CA19/data1!CA18,0)</f>
        <v>0</v>
      </c>
      <c r="CL18">
        <f>IFERROR(data1!CB19/data1!CB18,0)</f>
        <v>0</v>
      </c>
      <c r="CM18">
        <f>IFERROR(data1!CC19/data1!CC18,0)</f>
        <v>0</v>
      </c>
      <c r="CN18">
        <f>IFERROR(data1!CD19/data1!CD18,0)</f>
        <v>0</v>
      </c>
      <c r="CO18">
        <f>IFERROR(data1!CE19/data1!CE18,0)</f>
        <v>0.95741720011132758</v>
      </c>
      <c r="CP18">
        <f>IFERROR(data1!CF19/data1!CF18,0)</f>
        <v>0.92616649963124187</v>
      </c>
      <c r="CQ18">
        <f>IFERROR(data1!CG19/data1!CG18,0)</f>
        <v>1.0782467678724268</v>
      </c>
      <c r="CR18">
        <f>IFERROR(data1!CH19/data1!CH18,0)</f>
        <v>1.010779314348869</v>
      </c>
      <c r="CS18">
        <f>IFERROR(data1!CI19/data1!CI18,0)</f>
        <v>0</v>
      </c>
      <c r="CT18">
        <f>IFERROR(data1!CJ19/data1!CJ18,0)</f>
        <v>0</v>
      </c>
      <c r="CU18">
        <f>IFERROR(data1!CK19/data1!CK18,0)</f>
        <v>0</v>
      </c>
      <c r="CV18">
        <f>IFERROR(data1!CL19/data1!CL18,0)</f>
        <v>0</v>
      </c>
      <c r="CW18">
        <f>IFERROR(data1!CM19/data1!CM18,0)</f>
        <v>0</v>
      </c>
      <c r="CX18">
        <f>IFERROR(data1!CN19/data1!CN18,0)</f>
        <v>1.0150285686848797</v>
      </c>
      <c r="CY18">
        <f>IFERROR(data1!CO19/data1!CO18,0)</f>
        <v>0</v>
      </c>
      <c r="CZ18">
        <f>IFERROR(data1!CP19/data1!CP18,0)</f>
        <v>0</v>
      </c>
    </row>
    <row r="19" spans="2:104" x14ac:dyDescent="0.25">
      <c r="B19" s="1">
        <v>43616.75</v>
      </c>
      <c r="C19">
        <f>SUM(data1!B19:CP19)</f>
        <v>159439.89112161536</v>
      </c>
      <c r="D19" s="2">
        <f t="shared" si="0"/>
        <v>174.54551270964393</v>
      </c>
      <c r="E19" s="2">
        <f t="shared" si="1"/>
        <v>0.1928275120964392</v>
      </c>
      <c r="F19" s="2">
        <f t="shared" ca="1" si="2"/>
        <v>2.3224280086831528E-2</v>
      </c>
      <c r="G19" s="2">
        <f t="shared" ca="1" si="3"/>
        <v>175.32892928453788</v>
      </c>
      <c r="H19" s="2">
        <f t="shared" ca="1" si="4"/>
        <v>127430709.65876766</v>
      </c>
      <c r="I19" s="2"/>
      <c r="J19" s="2"/>
      <c r="K19" s="2"/>
      <c r="L19">
        <f>IFERROR(EXP(data1!B20/data1!B19),0)</f>
        <v>0</v>
      </c>
      <c r="M19">
        <f>IFERROR(data1!C20/data1!C19,0)</f>
        <v>1.0400144196106704</v>
      </c>
      <c r="N19">
        <f>IFERROR(data1!D20/data1!D19,0)</f>
        <v>0</v>
      </c>
      <c r="O19">
        <f>IFERROR(data1!E20/data1!E19,0)</f>
        <v>0</v>
      </c>
      <c r="P19">
        <f>IFERROR(data1!F20/data1!F19,0)</f>
        <v>1.0229815338994499</v>
      </c>
      <c r="Q19">
        <f>IFERROR(data1!G20/data1!G19,0)</f>
        <v>1.0331530031904561</v>
      </c>
      <c r="R19">
        <f>IFERROR(data1!H20/data1!H19,0)</f>
        <v>1.034941326328447</v>
      </c>
      <c r="S19">
        <f>IFERROR(data1!I20/data1!I19,0)</f>
        <v>1.0026109660574412</v>
      </c>
      <c r="T19">
        <f>IFERROR(data1!J20/data1!J19,0)</f>
        <v>0</v>
      </c>
      <c r="U19">
        <f>IFERROR(data1!K20/data1!K19,0)</f>
        <v>1.0128886050031936</v>
      </c>
      <c r="V19">
        <f>IFERROR(data1!L20/data1!L19,0)</f>
        <v>1.0080772355780721</v>
      </c>
      <c r="W19">
        <f>IFERROR(data1!M20/data1!M19,0)</f>
        <v>1.0196865017457832</v>
      </c>
      <c r="X19">
        <f>IFERROR(data1!N20/data1!N19,0)</f>
        <v>0.97497353955409582</v>
      </c>
      <c r="Y19">
        <f>IFERROR(data1!O20/data1!O19,0)</f>
        <v>1.0246141165892388</v>
      </c>
      <c r="Z19">
        <f>IFERROR(data1!P20/data1!P19,0)</f>
        <v>0</v>
      </c>
      <c r="AA19">
        <f>IFERROR(data1!Q20/data1!Q19,0)</f>
        <v>0</v>
      </c>
      <c r="AB19">
        <f>IFERROR(data1!R20/data1!R19,0)</f>
        <v>0.99175856065002899</v>
      </c>
      <c r="AC19">
        <f>IFERROR(data1!S20/data1!S19,0)</f>
        <v>0</v>
      </c>
      <c r="AD19">
        <f>IFERROR(data1!T20/data1!T19,0)</f>
        <v>0</v>
      </c>
      <c r="AE19">
        <f>IFERROR(data1!U20/data1!U19,0)</f>
        <v>1.0427989821882948</v>
      </c>
      <c r="AF19">
        <f>IFERROR(data1!V20/data1!V19,0)</f>
        <v>0</v>
      </c>
      <c r="AG19">
        <f>IFERROR(data1!W20/data1!W19,0)</f>
        <v>0</v>
      </c>
      <c r="AH19">
        <f>IFERROR(data1!X20/data1!X19,0)</f>
        <v>0</v>
      </c>
      <c r="AI19">
        <f>IFERROR(data1!Y20/data1!Y19,0)</f>
        <v>0</v>
      </c>
      <c r="AJ19">
        <f>IFERROR(data1!Z20/data1!Z19,0)</f>
        <v>1.1701498559077832</v>
      </c>
      <c r="AK19">
        <f>IFERROR(data1!AA20/data1!AA19,0)</f>
        <v>1.0034377387318565</v>
      </c>
      <c r="AL19">
        <f>IFERROR(data1!AB20/data1!AB19,0)</f>
        <v>1.0053929121725733</v>
      </c>
      <c r="AM19">
        <f>IFERROR(data1!AC20/data1!AC19,0)</f>
        <v>1.0113854595336049</v>
      </c>
      <c r="AN19">
        <f>IFERROR(data1!AD20/data1!AD19,0)</f>
        <v>0.99994922053521151</v>
      </c>
      <c r="AO19">
        <f>IFERROR(data1!AE20/data1!AE19,0)</f>
        <v>1.0290135396518376</v>
      </c>
      <c r="AP19">
        <f>IFERROR(data1!AF20/data1!AF19,0)</f>
        <v>1.0154856540444992</v>
      </c>
      <c r="AQ19">
        <f>IFERROR(data1!AG20/data1!AG19,0)</f>
        <v>0.96912165848335718</v>
      </c>
      <c r="AR19">
        <f>IFERROR(data1!AH20/data1!AH19,0)</f>
        <v>0</v>
      </c>
      <c r="AS19">
        <f>IFERROR(data1!AI20/data1!AI19,0)</f>
        <v>0.97601191425987932</v>
      </c>
      <c r="AT19">
        <f>IFERROR(data1!AJ20/data1!AJ19,0)</f>
        <v>1.0036615918288687</v>
      </c>
      <c r="AU19">
        <f>IFERROR(data1!AK20/data1!AK19,0)</f>
        <v>1.0129985014424447</v>
      </c>
      <c r="AV19">
        <f>IFERROR(data1!AL20/data1!AL19,0)</f>
        <v>1.0368190793294358</v>
      </c>
      <c r="AW19">
        <f>IFERROR(data1!AM20/data1!AM19,0)</f>
        <v>0.9907407407407417</v>
      </c>
      <c r="AX19">
        <f>IFERROR(data1!AN20/data1!AN19,0)</f>
        <v>0</v>
      </c>
      <c r="AY19">
        <f>IFERROR(data1!AO20/data1!AO19,0)</f>
        <v>1.1653848818679422</v>
      </c>
      <c r="AZ19">
        <f>IFERROR(data1!AP20/data1!AP19,0)</f>
        <v>1.0319390883021844</v>
      </c>
      <c r="BA19">
        <f>IFERROR(data1!AQ20/data1!AQ19,0)</f>
        <v>1.040837888500008</v>
      </c>
      <c r="BB19">
        <f>IFERROR(data1!AR20/data1!AR19,0)</f>
        <v>1.0969715509330071</v>
      </c>
      <c r="BC19">
        <f>IFERROR(data1!AS20/data1!AS19,0)</f>
        <v>1.0311962134251309</v>
      </c>
      <c r="BD19">
        <f>IFERROR(data1!AT20/data1!AT19,0)</f>
        <v>0.93181984426223952</v>
      </c>
      <c r="BE19">
        <f>IFERROR(data1!AU20/data1!AU19,0)</f>
        <v>1.0317880447600818</v>
      </c>
      <c r="BF19">
        <f>IFERROR(data1!AV20/data1!AV19,0)</f>
        <v>1.2034336267682744</v>
      </c>
      <c r="BG19">
        <f>IFERROR(data1!AW20/data1!AW19,0)</f>
        <v>1.0613059061866918</v>
      </c>
      <c r="BH19">
        <f>IFERROR(data1!AX20/data1!AX19,0)</f>
        <v>0.99043445624499327</v>
      </c>
      <c r="BI19">
        <f>IFERROR(data1!AY20/data1!AY19,0)</f>
        <v>0.97833924081311063</v>
      </c>
      <c r="BJ19">
        <f>IFERROR(data1!AZ20/data1!AZ19,0)</f>
        <v>0.97373367144713796</v>
      </c>
      <c r="BK19">
        <f>IFERROR(data1!BA20/data1!BA19,0)</f>
        <v>0.89761371760150732</v>
      </c>
      <c r="BL19">
        <f>IFERROR(data1!BB20/data1!BB19,0)</f>
        <v>0.91484058722680728</v>
      </c>
      <c r="BM19">
        <f>IFERROR(data1!BC20/data1!BC19,0)</f>
        <v>0.98967285027218266</v>
      </c>
      <c r="BN19">
        <f>IFERROR(data1!BD20/data1!BD19,0)</f>
        <v>0.9919740387680005</v>
      </c>
      <c r="BO19">
        <f>IFERROR(data1!BE20/data1!BE19,0)</f>
        <v>1.1078711552434004</v>
      </c>
      <c r="BP19">
        <f>IFERROR(data1!BF20/data1!BF19,0)</f>
        <v>0</v>
      </c>
      <c r="BQ19">
        <f>IFERROR(data1!BG20/data1!BG19,0)</f>
        <v>0</v>
      </c>
      <c r="BR19">
        <f>IFERROR(data1!BH20/data1!BH19,0)</f>
        <v>1.1304347826086956</v>
      </c>
      <c r="BS19">
        <f>IFERROR(data1!BI20/data1!BI19,0)</f>
        <v>1.0376432078559739</v>
      </c>
      <c r="BT19">
        <f>IFERROR(data1!BJ20/data1!BJ19,0)</f>
        <v>1.0797546012269938</v>
      </c>
      <c r="BU19">
        <f>IFERROR(data1!BK20/data1!BK19,0)</f>
        <v>0</v>
      </c>
      <c r="BV19">
        <f>IFERROR(data1!BL20/data1!BL19,0)</f>
        <v>1.0016155088852989</v>
      </c>
      <c r="BW19">
        <f>IFERROR(data1!BM20/data1!BM19,0)</f>
        <v>0</v>
      </c>
      <c r="BX19">
        <f>IFERROR(data1!BN20/data1!BN19,0)</f>
        <v>0</v>
      </c>
      <c r="BY19">
        <f>IFERROR(data1!BO20/data1!BO19,0)</f>
        <v>0</v>
      </c>
      <c r="BZ19">
        <f>IFERROR(data1!BP20/data1!BP19,0)</f>
        <v>0</v>
      </c>
      <c r="CA19">
        <f>IFERROR(data1!BQ20/data1!BQ19,0)</f>
        <v>1.537510342925436</v>
      </c>
      <c r="CB19">
        <f>IFERROR(data1!BR20/data1!BR19,0)</f>
        <v>0</v>
      </c>
      <c r="CC19">
        <f>IFERROR(data1!BS20/data1!BS19,0)</f>
        <v>0</v>
      </c>
      <c r="CD19">
        <f>IFERROR(data1!BT20/data1!BT19,0)</f>
        <v>0</v>
      </c>
      <c r="CE19">
        <f>IFERROR(data1!BU20/data1!BU19,0)</f>
        <v>0</v>
      </c>
      <c r="CF19">
        <f>IFERROR(data1!BV20/data1!BV19,0)</f>
        <v>1.3624646103412337</v>
      </c>
      <c r="CG19">
        <f>IFERROR(data1!BW20/data1!BW19,0)</f>
        <v>0</v>
      </c>
      <c r="CH19">
        <f>IFERROR(data1!BX20/data1!BX19,0)</f>
        <v>0</v>
      </c>
      <c r="CI19">
        <f>IFERROR(data1!BY20/data1!BY19,0)</f>
        <v>1.6378581925055076</v>
      </c>
      <c r="CJ19">
        <f>IFERROR(data1!BZ20/data1!BZ19,0)</f>
        <v>0</v>
      </c>
      <c r="CK19">
        <f>IFERROR(data1!CA20/data1!CA19,0)</f>
        <v>0</v>
      </c>
      <c r="CL19">
        <f>IFERROR(data1!CB20/data1!CB19,0)</f>
        <v>0</v>
      </c>
      <c r="CM19">
        <f>IFERROR(data1!CC20/data1!CC19,0)</f>
        <v>0</v>
      </c>
      <c r="CN19">
        <f>IFERROR(data1!CD20/data1!CD19,0)</f>
        <v>0</v>
      </c>
      <c r="CO19">
        <f>IFERROR(data1!CE20/data1!CE19,0)</f>
        <v>1.0013842746400898</v>
      </c>
      <c r="CP19">
        <f>IFERROR(data1!CF20/data1!CF19,0)</f>
        <v>1.037562875223105</v>
      </c>
      <c r="CQ19">
        <f>IFERROR(data1!CG20/data1!CG19,0)</f>
        <v>0</v>
      </c>
      <c r="CR19">
        <f>IFERROR(data1!CH20/data1!CH19,0)</f>
        <v>0.93944636678200721</v>
      </c>
      <c r="CS19">
        <f>IFERROR(data1!CI20/data1!CI19,0)</f>
        <v>0</v>
      </c>
      <c r="CT19">
        <f>IFERROR(data1!CJ20/data1!CJ19,0)</f>
        <v>0</v>
      </c>
      <c r="CU19">
        <f>IFERROR(data1!CK20/data1!CK19,0)</f>
        <v>0</v>
      </c>
      <c r="CV19">
        <f>IFERROR(data1!CL20/data1!CL19,0)</f>
        <v>0</v>
      </c>
      <c r="CW19">
        <f>IFERROR(data1!CM20/data1!CM19,0)</f>
        <v>0</v>
      </c>
      <c r="CX19">
        <f>IFERROR(data1!CN20/data1!CN19,0)</f>
        <v>1.1337748344370862</v>
      </c>
      <c r="CY19">
        <f>IFERROR(data1!CO20/data1!CO19,0)</f>
        <v>0</v>
      </c>
      <c r="CZ19">
        <f>IFERROR(data1!CP20/data1!CP19,0)</f>
        <v>0</v>
      </c>
    </row>
    <row r="20" spans="2:104" x14ac:dyDescent="0.25">
      <c r="B20" s="1">
        <v>43646.75</v>
      </c>
      <c r="C20">
        <f>SUM(data1!B20:CP20)</f>
        <v>161030.57731481479</v>
      </c>
      <c r="D20" s="2">
        <f t="shared" si="0"/>
        <v>172.10710741118368</v>
      </c>
      <c r="E20" s="2">
        <f t="shared" si="1"/>
        <v>0.16844345911183667</v>
      </c>
      <c r="F20" s="2">
        <f t="shared" ca="1" si="2"/>
        <v>0.89321041177415816</v>
      </c>
      <c r="G20" s="2">
        <f t="shared" ca="1" si="3"/>
        <v>200.05102359504198</v>
      </c>
      <c r="H20" s="2">
        <f t="shared" ca="1" si="4"/>
        <v>145378068.60495579</v>
      </c>
      <c r="I20" s="2"/>
      <c r="J20" s="2"/>
      <c r="K20" s="2"/>
      <c r="L20">
        <f>IFERROR(EXP(data1!B21/data1!B20),0)</f>
        <v>0</v>
      </c>
      <c r="M20">
        <f>IFERROR(data1!C21/data1!C20,0)</f>
        <v>0.98266897746967041</v>
      </c>
      <c r="N20">
        <f>IFERROR(data1!D21/data1!D20,0)</f>
        <v>0</v>
      </c>
      <c r="O20">
        <f>IFERROR(data1!E21/data1!E20,0)</f>
        <v>0</v>
      </c>
      <c r="P20">
        <f>IFERROR(data1!F21/data1!F20,0)</f>
        <v>1.0028328611897992</v>
      </c>
      <c r="Q20">
        <f>IFERROR(data1!G21/data1!G20,0)</f>
        <v>1.014271627546619</v>
      </c>
      <c r="R20">
        <f>IFERROR(data1!H21/data1!H20,0)</f>
        <v>0.9298694507218479</v>
      </c>
      <c r="S20">
        <f>IFERROR(data1!I21/data1!I20,0)</f>
        <v>1.000992063492063</v>
      </c>
      <c r="T20">
        <f>IFERROR(data1!J21/data1!J20,0)</f>
        <v>0</v>
      </c>
      <c r="U20">
        <f>IFERROR(data1!K21/data1!K20,0)</f>
        <v>1.0118348306841742</v>
      </c>
      <c r="V20">
        <f>IFERROR(data1!L21/data1!L20,0)</f>
        <v>0.99990517731841455</v>
      </c>
      <c r="W20">
        <f>IFERROR(data1!M21/data1!M20,0)</f>
        <v>1.0158822672300745</v>
      </c>
      <c r="X20">
        <f>IFERROR(data1!N21/data1!N20,0)</f>
        <v>0.96568146799271581</v>
      </c>
      <c r="Y20">
        <f>IFERROR(data1!O21/data1!O20,0)</f>
        <v>1.0263995027240491</v>
      </c>
      <c r="Z20">
        <f>IFERROR(data1!P21/data1!P20,0)</f>
        <v>0</v>
      </c>
      <c r="AA20">
        <f>IFERROR(data1!Q21/data1!Q20,0)</f>
        <v>0</v>
      </c>
      <c r="AB20">
        <f>IFERROR(data1!R21/data1!R20,0)</f>
        <v>1.0046816479400749</v>
      </c>
      <c r="AC20">
        <f>IFERROR(data1!S21/data1!S20,0)</f>
        <v>0</v>
      </c>
      <c r="AD20">
        <f>IFERROR(data1!T21/data1!T20,0)</f>
        <v>0</v>
      </c>
      <c r="AE20">
        <f>IFERROR(data1!U21/data1!U20,0)</f>
        <v>1.001122443999805</v>
      </c>
      <c r="AF20">
        <f>IFERROR(data1!V21/data1!V20,0)</f>
        <v>0</v>
      </c>
      <c r="AG20">
        <f>IFERROR(data1!W21/data1!W20,0)</f>
        <v>0</v>
      </c>
      <c r="AH20">
        <f>IFERROR(data1!X21/data1!X20,0)</f>
        <v>0</v>
      </c>
      <c r="AI20">
        <f>IFERROR(data1!Y21/data1!Y20,0)</f>
        <v>0</v>
      </c>
      <c r="AJ20">
        <f>IFERROR(data1!Z21/data1!Z20,0)</f>
        <v>0.96900320656483807</v>
      </c>
      <c r="AK20">
        <f>IFERROR(data1!AA21/data1!AA20,0)</f>
        <v>1.0072325846973735</v>
      </c>
      <c r="AL20">
        <f>IFERROR(data1!AB21/data1!AB20,0)</f>
        <v>0.95632183908045931</v>
      </c>
      <c r="AM20">
        <f>IFERROR(data1!AC21/data1!AC20,0)</f>
        <v>0.96595686965957128</v>
      </c>
      <c r="AN20">
        <f>IFERROR(data1!AD21/data1!AD20,0)</f>
        <v>1</v>
      </c>
      <c r="AO20">
        <f>IFERROR(data1!AE21/data1!AE20,0)</f>
        <v>1.0413533834586466</v>
      </c>
      <c r="AP20">
        <f>IFERROR(data1!AF21/data1!AF20,0)</f>
        <v>1.015263534462201</v>
      </c>
      <c r="AQ20">
        <f>IFERROR(data1!AG21/data1!AG20,0)</f>
        <v>0.96706018592981036</v>
      </c>
      <c r="AR20">
        <f>IFERROR(data1!AH21/data1!AH20,0)</f>
        <v>0</v>
      </c>
      <c r="AS20">
        <f>IFERROR(data1!AI21/data1!AI20,0)</f>
        <v>1.0685558583106278</v>
      </c>
      <c r="AT20">
        <f>IFERROR(data1!AJ21/data1!AJ20,0)</f>
        <v>1.0816180235535076</v>
      </c>
      <c r="AU20">
        <f>IFERROR(data1!AK21/data1!AK20,0)</f>
        <v>0.99676763463844387</v>
      </c>
      <c r="AV20">
        <f>IFERROR(data1!AL21/data1!AL20,0)</f>
        <v>0.98666915608663186</v>
      </c>
      <c r="AW20">
        <f>IFERROR(data1!AM21/data1!AM20,0)</f>
        <v>1.0233644859813074</v>
      </c>
      <c r="AX20">
        <f>IFERROR(data1!AN21/data1!AN20,0)</f>
        <v>0</v>
      </c>
      <c r="AY20">
        <f>IFERROR(data1!AO21/data1!AO20,0)</f>
        <v>1.0249702734839476</v>
      </c>
      <c r="AZ20">
        <f>IFERROR(data1!AP21/data1!AP20,0)</f>
        <v>1.0685128401686466</v>
      </c>
      <c r="BA20">
        <f>IFERROR(data1!AQ21/data1!AQ20,0)</f>
        <v>0.93805728794091792</v>
      </c>
      <c r="BB20">
        <f>IFERROR(data1!AR21/data1!AR20,0)</f>
        <v>1</v>
      </c>
      <c r="BC20">
        <f>IFERROR(data1!AS21/data1!AS20,0)</f>
        <v>1.008867097851031</v>
      </c>
      <c r="BD20">
        <f>IFERROR(data1!AT21/data1!AT20,0)</f>
        <v>1.1822904772779188</v>
      </c>
      <c r="BE20">
        <f>IFERROR(data1!AU21/data1!AU20,0)</f>
        <v>0.99847607436757091</v>
      </c>
      <c r="BF20">
        <f>IFERROR(data1!AV21/data1!AV20,0)</f>
        <v>0.78990465099352225</v>
      </c>
      <c r="BG20">
        <f>IFERROR(data1!AW21/data1!AW20,0)</f>
        <v>0.87050122437177502</v>
      </c>
      <c r="BH20">
        <f>IFERROR(data1!AX21/data1!AX20,0)</f>
        <v>1.0128226136829162</v>
      </c>
      <c r="BI20">
        <f>IFERROR(data1!AY21/data1!AY20,0)</f>
        <v>0.93156623521397275</v>
      </c>
      <c r="BJ20">
        <f>IFERROR(data1!AZ21/data1!AZ20,0)</f>
        <v>1.0667390314786951</v>
      </c>
      <c r="BK20">
        <f>IFERROR(data1!BA21/data1!BA20,0)</f>
        <v>1.0792716956562176</v>
      </c>
      <c r="BL20">
        <f>IFERROR(data1!BB21/data1!BB20,0)</f>
        <v>1.0964881889763793</v>
      </c>
      <c r="BM20">
        <f>IFERROR(data1!BC21/data1!BC20,0)</f>
        <v>1.1458110821549128</v>
      </c>
      <c r="BN20">
        <f>IFERROR(data1!BD21/data1!BD20,0)</f>
        <v>1.0720878607313939</v>
      </c>
      <c r="BO20">
        <f>IFERROR(data1!BE21/data1!BE20,0)</f>
        <v>1.0807974816369359</v>
      </c>
      <c r="BP20">
        <f>IFERROR(data1!BF21/data1!BF20,0)</f>
        <v>0</v>
      </c>
      <c r="BQ20">
        <f>IFERROR(data1!BG21/data1!BG20,0)</f>
        <v>0</v>
      </c>
      <c r="BR20">
        <f>IFERROR(data1!BH21/data1!BH20,0)</f>
        <v>1.0897435897435896</v>
      </c>
      <c r="BS20">
        <f>IFERROR(data1!BI21/data1!BI20,0)</f>
        <v>1.047844374342797</v>
      </c>
      <c r="BT20">
        <f>IFERROR(data1!BJ21/data1!BJ20,0)</f>
        <v>0.91992600422832982</v>
      </c>
      <c r="BU20">
        <f>IFERROR(data1!BK21/data1!BK20,0)</f>
        <v>0</v>
      </c>
      <c r="BV20">
        <f>IFERROR(data1!BL21/data1!BL20,0)</f>
        <v>0.90931899641577063</v>
      </c>
      <c r="BW20">
        <f>IFERROR(data1!BM21/data1!BM20,0)</f>
        <v>0</v>
      </c>
      <c r="BX20">
        <f>IFERROR(data1!BN21/data1!BN20,0)</f>
        <v>0</v>
      </c>
      <c r="BY20">
        <f>IFERROR(data1!BO21/data1!BO20,0)</f>
        <v>0</v>
      </c>
      <c r="BZ20">
        <f>IFERROR(data1!BP21/data1!BP20,0)</f>
        <v>0</v>
      </c>
      <c r="CA20">
        <f>IFERROR(data1!BQ21/data1!BQ20,0)</f>
        <v>0.96466050766884748</v>
      </c>
      <c r="CB20">
        <f>IFERROR(data1!BR21/data1!BR20,0)</f>
        <v>0</v>
      </c>
      <c r="CC20">
        <f>IFERROR(data1!BS21/data1!BS20,0)</f>
        <v>0</v>
      </c>
      <c r="CD20">
        <f>IFERROR(data1!BT21/data1!BT20,0)</f>
        <v>0</v>
      </c>
      <c r="CE20">
        <f>IFERROR(data1!BU21/data1!BU20,0)</f>
        <v>0</v>
      </c>
      <c r="CF20">
        <f>IFERROR(data1!BV21/data1!BV20,0)</f>
        <v>0.94813255317985257</v>
      </c>
      <c r="CG20">
        <f>IFERROR(data1!BW21/data1!BW20,0)</f>
        <v>0</v>
      </c>
      <c r="CH20">
        <f>IFERROR(data1!BX21/data1!BX20,0)</f>
        <v>0</v>
      </c>
      <c r="CI20">
        <f>IFERROR(data1!BY21/data1!BY20,0)</f>
        <v>0.83407166489093432</v>
      </c>
      <c r="CJ20">
        <f>IFERROR(data1!BZ21/data1!BZ20,0)</f>
        <v>0</v>
      </c>
      <c r="CK20">
        <f>IFERROR(data1!CA21/data1!CA20,0)</f>
        <v>0</v>
      </c>
      <c r="CL20">
        <f>IFERROR(data1!CB21/data1!CB20,0)</f>
        <v>0.97446526280882106</v>
      </c>
      <c r="CM20">
        <f>IFERROR(data1!CC21/data1!CC20,0)</f>
        <v>0.97446526280882106</v>
      </c>
      <c r="CN20">
        <f>IFERROR(data1!CD21/data1!CD20,0)</f>
        <v>0</v>
      </c>
      <c r="CO20">
        <f>IFERROR(data1!CE21/data1!CE20,0)</f>
        <v>0.97788222283660375</v>
      </c>
      <c r="CP20">
        <f>IFERROR(data1!CF21/data1!CF20,0)</f>
        <v>0.86091740771543723</v>
      </c>
      <c r="CQ20">
        <f>IFERROR(data1!CG21/data1!CG20,0)</f>
        <v>0</v>
      </c>
      <c r="CR20">
        <f>IFERROR(data1!CH21/data1!CH20,0)</f>
        <v>1.0257458563535911</v>
      </c>
      <c r="CS20">
        <f>IFERROR(data1!CI21/data1!CI20,0)</f>
        <v>0</v>
      </c>
      <c r="CT20">
        <f>IFERROR(data1!CJ21/data1!CJ20,0)</f>
        <v>0</v>
      </c>
      <c r="CU20">
        <f>IFERROR(data1!CK21/data1!CK20,0)</f>
        <v>0</v>
      </c>
      <c r="CV20">
        <f>IFERROR(data1!CL21/data1!CL20,0)</f>
        <v>0</v>
      </c>
      <c r="CW20">
        <f>IFERROR(data1!CM21/data1!CM20,0)</f>
        <v>0</v>
      </c>
      <c r="CX20">
        <f>IFERROR(data1!CN21/data1!CN20,0)</f>
        <v>1.0625</v>
      </c>
      <c r="CY20">
        <f>IFERROR(data1!CO21/data1!CO20,0)</f>
        <v>0</v>
      </c>
      <c r="CZ20">
        <f>IFERROR(data1!CP21/data1!CP20,0)</f>
        <v>0</v>
      </c>
    </row>
    <row r="21" spans="2:104" x14ac:dyDescent="0.25">
      <c r="B21" s="1">
        <v>43677.75</v>
      </c>
      <c r="C21">
        <f>SUM(data1!B21:CP21)</f>
        <v>159582.0325793651</v>
      </c>
      <c r="D21" s="2">
        <f t="shared" si="0"/>
        <v>170.40147665155601</v>
      </c>
      <c r="E21" s="2">
        <f t="shared" si="1"/>
        <v>0.15138715151555998</v>
      </c>
      <c r="F21" s="2">
        <f t="shared" ca="1" si="2"/>
        <v>0.86360302143805101</v>
      </c>
      <c r="G21" s="2">
        <f t="shared" ca="1" si="3"/>
        <v>194.20138382590997</v>
      </c>
      <c r="H21" s="2">
        <f t="shared" ca="1" si="4"/>
        <v>141130366.5518074</v>
      </c>
      <c r="I21" s="2"/>
      <c r="J21" s="2"/>
      <c r="K21" s="2"/>
      <c r="L21">
        <f>IFERROR(EXP(data1!B22/data1!B21),0)</f>
        <v>0</v>
      </c>
      <c r="M21">
        <f>IFERROR(data1!C22/data1!C21,0)</f>
        <v>0.98706643151087625</v>
      </c>
      <c r="N21">
        <f>IFERROR(data1!D22/data1!D21,0)</f>
        <v>0</v>
      </c>
      <c r="O21">
        <f>IFERROR(data1!E22/data1!E21,0)</f>
        <v>0</v>
      </c>
      <c r="P21">
        <f>IFERROR(data1!F22/data1!F21,0)</f>
        <v>0.99986861122059922</v>
      </c>
      <c r="Q21">
        <f>IFERROR(data1!G22/data1!G21,0)</f>
        <v>1.0004947787817999</v>
      </c>
      <c r="R21">
        <f>IFERROR(data1!H22/data1!H21,0)</f>
        <v>1.0452317827588997</v>
      </c>
      <c r="S21">
        <f>IFERROR(data1!I22/data1!I21,0)</f>
        <v>0.99578790882061519</v>
      </c>
      <c r="T21">
        <f>IFERROR(data1!J22/data1!J21,0)</f>
        <v>0</v>
      </c>
      <c r="U21">
        <f>IFERROR(data1!K22/data1!K21,0)</f>
        <v>0.99627194854720047</v>
      </c>
      <c r="V21">
        <f>IFERROR(data1!L22/data1!L21,0)</f>
        <v>0.96785206258890466</v>
      </c>
      <c r="W21">
        <f>IFERROR(data1!M22/data1!M21,0)</f>
        <v>1.0218014916810096</v>
      </c>
      <c r="X21">
        <f>IFERROR(data1!N22/data1!N21,0)</f>
        <v>0.99492312155497553</v>
      </c>
      <c r="Y21">
        <f>IFERROR(data1!O22/data1!O21,0)</f>
        <v>0.99775569092657901</v>
      </c>
      <c r="Z21">
        <f>IFERROR(data1!P22/data1!P21,0)</f>
        <v>0</v>
      </c>
      <c r="AA21">
        <f>IFERROR(data1!Q22/data1!Q21,0)</f>
        <v>0</v>
      </c>
      <c r="AB21">
        <f>IFERROR(data1!R22/data1!R21,0)</f>
        <v>0.96567256912084443</v>
      </c>
      <c r="AC21">
        <f>IFERROR(data1!S22/data1!S21,0)</f>
        <v>0</v>
      </c>
      <c r="AD21">
        <f>IFERROR(data1!T22/data1!T21,0)</f>
        <v>0</v>
      </c>
      <c r="AE21">
        <f>IFERROR(data1!U22/data1!U21,0)</f>
        <v>0.94001657404699324</v>
      </c>
      <c r="AF21">
        <f>IFERROR(data1!V22/data1!V21,0)</f>
        <v>0</v>
      </c>
      <c r="AG21">
        <f>IFERROR(data1!W22/data1!W21,0)</f>
        <v>0</v>
      </c>
      <c r="AH21">
        <f>IFERROR(data1!X22/data1!X21,0)</f>
        <v>0</v>
      </c>
      <c r="AI21">
        <f>IFERROR(data1!Y22/data1!Y21,0)</f>
        <v>0</v>
      </c>
      <c r="AJ21">
        <f>IFERROR(data1!Z22/data1!Z21,0)</f>
        <v>0.95398045355346994</v>
      </c>
      <c r="AK21">
        <f>IFERROR(data1!AA22/data1!AA21,0)</f>
        <v>1.0088183421516754</v>
      </c>
      <c r="AL21">
        <f>IFERROR(data1!AB22/data1!AB21,0)</f>
        <v>1.0376602564102562</v>
      </c>
      <c r="AM21">
        <f>IFERROR(data1!AC22/data1!AC21,0)</f>
        <v>0.99094355518112887</v>
      </c>
      <c r="AN21">
        <f>IFERROR(data1!AD22/data1!AD21,0)</f>
        <v>1</v>
      </c>
      <c r="AO21">
        <f>IFERROR(data1!AE22/data1!AE21,0)</f>
        <v>0.95944645006016616</v>
      </c>
      <c r="AP21">
        <f>IFERROR(data1!AF22/data1!AF21,0)</f>
        <v>0.94411015341248206</v>
      </c>
      <c r="AQ21">
        <f>IFERROR(data1!AG22/data1!AG21,0)</f>
        <v>1.0451219106542968</v>
      </c>
      <c r="AR21">
        <f>IFERROR(data1!AH22/data1!AH21,0)</f>
        <v>0</v>
      </c>
      <c r="AS21">
        <f>IFERROR(data1!AI22/data1!AI21,0)</f>
        <v>1.0088739290085673</v>
      </c>
      <c r="AT21">
        <f>IFERROR(data1!AJ22/data1!AJ21,0)</f>
        <v>0.95373351006753682</v>
      </c>
      <c r="AU21">
        <f>IFERROR(data1!AK22/data1!AK21,0)</f>
        <v>1.0112453580208174</v>
      </c>
      <c r="AV21">
        <f>IFERROR(data1!AL22/data1!AL21,0)</f>
        <v>1.0194098575735782</v>
      </c>
      <c r="AW21">
        <f>IFERROR(data1!AM22/data1!AM21,0)</f>
        <v>1.0593607305936084</v>
      </c>
      <c r="AX21">
        <f>IFERROR(data1!AN22/data1!AN21,0)</f>
        <v>0</v>
      </c>
      <c r="AY21">
        <f>IFERROR(data1!AO22/data1!AO21,0)</f>
        <v>0.98970417633410623</v>
      </c>
      <c r="AZ21">
        <f>IFERROR(data1!AP22/data1!AP21,0)</f>
        <v>0.90234059725585147</v>
      </c>
      <c r="BA21">
        <f>IFERROR(data1!AQ22/data1!AQ21,0)</f>
        <v>1.0724987916868052</v>
      </c>
      <c r="BB21">
        <f>IFERROR(data1!AR22/data1!AR21,0)</f>
        <v>1</v>
      </c>
      <c r="BC21">
        <f>IFERROR(data1!AS22/data1!AS21,0)</f>
        <v>0.99190018267673086</v>
      </c>
      <c r="BD21">
        <f>IFERROR(data1!AT22/data1!AT21,0)</f>
        <v>1.0108648413733159</v>
      </c>
      <c r="BE21">
        <f>IFERROR(data1!AU22/data1!AU21,0)</f>
        <v>0.98603479853479858</v>
      </c>
      <c r="BF21">
        <f>IFERROR(data1!AV22/data1!AV21,0)</f>
        <v>1.0735775167012207</v>
      </c>
      <c r="BG21">
        <f>IFERROR(data1!AW22/data1!AW21,0)</f>
        <v>1.0690022057869466</v>
      </c>
      <c r="BH21">
        <f>IFERROR(data1!AX22/data1!AX21,0)</f>
        <v>0.99927193301783768</v>
      </c>
      <c r="BI21">
        <f>IFERROR(data1!AY22/data1!AY21,0)</f>
        <v>0.96274431591543363</v>
      </c>
      <c r="BJ21">
        <f>IFERROR(data1!AZ22/data1!AZ21,0)</f>
        <v>0.94108813392417523</v>
      </c>
      <c r="BK21">
        <f>IFERROR(data1!BA22/data1!BA21,0)</f>
        <v>0.95223321052291332</v>
      </c>
      <c r="BL21">
        <f>IFERROR(data1!BB22/data1!BB21,0)</f>
        <v>0.99998563775546723</v>
      </c>
      <c r="BM21">
        <f>IFERROR(data1!BC22/data1!BC21,0)</f>
        <v>1.0005592841163311</v>
      </c>
      <c r="BN21">
        <f>IFERROR(data1!BD22/data1!BD21,0)</f>
        <v>0.98910200523103753</v>
      </c>
      <c r="BO21">
        <f>IFERROR(data1!BE22/data1!BE21,0)</f>
        <v>1</v>
      </c>
      <c r="BP21">
        <f>IFERROR(data1!BF22/data1!BF21,0)</f>
        <v>0</v>
      </c>
      <c r="BQ21">
        <f>IFERROR(data1!BG22/data1!BG21,0)</f>
        <v>0</v>
      </c>
      <c r="BR21">
        <f>IFERROR(data1!BH22/data1!BH21,0)</f>
        <v>0.96588235294117653</v>
      </c>
      <c r="BS21">
        <f>IFERROR(data1!BI22/data1!BI21,0)</f>
        <v>0.98444555945810341</v>
      </c>
      <c r="BT21">
        <f>IFERROR(data1!BJ22/data1!BJ21,0)</f>
        <v>0.99463755625777928</v>
      </c>
      <c r="BU21">
        <f>IFERROR(data1!BK22/data1!BK21,0)</f>
        <v>0</v>
      </c>
      <c r="BV21">
        <f>IFERROR(data1!BL22/data1!BL21,0)</f>
        <v>1.1777690185258178</v>
      </c>
      <c r="BW21">
        <f>IFERROR(data1!BM22/data1!BM21,0)</f>
        <v>0</v>
      </c>
      <c r="BX21">
        <f>IFERROR(data1!BN22/data1!BN21,0)</f>
        <v>0</v>
      </c>
      <c r="BY21">
        <f>IFERROR(data1!BO22/data1!BO21,0)</f>
        <v>0</v>
      </c>
      <c r="BZ21">
        <f>IFERROR(data1!BP22/data1!BP21,0)</f>
        <v>0</v>
      </c>
      <c r="CA21">
        <f>IFERROR(data1!BQ22/data1!BQ21,0)</f>
        <v>0.91622501162249936</v>
      </c>
      <c r="CB21">
        <f>IFERROR(data1!BR22/data1!BR21,0)</f>
        <v>0</v>
      </c>
      <c r="CC21">
        <f>IFERROR(data1!BS22/data1!BS21,0)</f>
        <v>0</v>
      </c>
      <c r="CD21">
        <f>IFERROR(data1!BT22/data1!BT21,0)</f>
        <v>0</v>
      </c>
      <c r="CE21">
        <f>IFERROR(data1!BU22/data1!BU21,0)</f>
        <v>0</v>
      </c>
      <c r="CF21">
        <f>IFERROR(data1!BV22/data1!BV21,0)</f>
        <v>0.79683940363929762</v>
      </c>
      <c r="CG21">
        <f>IFERROR(data1!BW22/data1!BW21,0)</f>
        <v>0</v>
      </c>
      <c r="CH21">
        <f>IFERROR(data1!BX22/data1!BX21,0)</f>
        <v>0</v>
      </c>
      <c r="CI21">
        <f>IFERROR(data1!BY22/data1!BY21,0)</f>
        <v>0.79440634664515286</v>
      </c>
      <c r="CJ21">
        <f>IFERROR(data1!BZ22/data1!BZ21,0)</f>
        <v>0</v>
      </c>
      <c r="CK21">
        <f>IFERROR(data1!CA22/data1!CA21,0)</f>
        <v>0</v>
      </c>
      <c r="CL21">
        <f>IFERROR(data1!CB22/data1!CB21,0)</f>
        <v>1.0064091656740963</v>
      </c>
      <c r="CM21">
        <f>IFERROR(data1!CC22/data1!CC21,0)</f>
        <v>1.0064091656740963</v>
      </c>
      <c r="CN21">
        <f>IFERROR(data1!CD22/data1!CD21,0)</f>
        <v>0</v>
      </c>
      <c r="CO21">
        <f>IFERROR(data1!CE22/data1!CE21,0)</f>
        <v>0.97613797003110103</v>
      </c>
      <c r="CP21">
        <f>IFERROR(data1!CF22/data1!CF21,0)</f>
        <v>1.0294766044933255</v>
      </c>
      <c r="CQ21">
        <f>IFERROR(data1!CG22/data1!CG21,0)</f>
        <v>0</v>
      </c>
      <c r="CR21">
        <f>IFERROR(data1!CH22/data1!CH21,0)</f>
        <v>1.0197852705662684</v>
      </c>
      <c r="CS21">
        <f>IFERROR(data1!CI22/data1!CI21,0)</f>
        <v>0</v>
      </c>
      <c r="CT21">
        <f>IFERROR(data1!CJ22/data1!CJ21,0)</f>
        <v>0</v>
      </c>
      <c r="CU21">
        <f>IFERROR(data1!CK22/data1!CK21,0)</f>
        <v>0</v>
      </c>
      <c r="CV21">
        <f>IFERROR(data1!CL22/data1!CL21,0)</f>
        <v>0</v>
      </c>
      <c r="CW21">
        <f>IFERROR(data1!CM22/data1!CM21,0)</f>
        <v>0</v>
      </c>
      <c r="CX21">
        <f>IFERROR(data1!CN22/data1!CN21,0)</f>
        <v>0.93238042880703687</v>
      </c>
      <c r="CY21">
        <f>IFERROR(data1!CO22/data1!CO21,0)</f>
        <v>0</v>
      </c>
      <c r="CZ21">
        <f>IFERROR(data1!CP22/data1!CP21,0)</f>
        <v>0</v>
      </c>
    </row>
    <row r="22" spans="2:104" x14ac:dyDescent="0.25">
      <c r="B22" s="1">
        <v>43708.75</v>
      </c>
      <c r="C22">
        <f>SUM(data1!B22:CP22)</f>
        <v>162879.20470085469</v>
      </c>
      <c r="D22" s="2">
        <f t="shared" si="0"/>
        <v>170.50138468346887</v>
      </c>
      <c r="E22" s="2">
        <f t="shared" si="1"/>
        <v>0.15238623183468861</v>
      </c>
      <c r="F22" s="2">
        <f t="shared" ca="1" si="2"/>
        <v>4.7229243909486573E-2</v>
      </c>
      <c r="G22" s="2">
        <f t="shared" ca="1" si="3"/>
        <v>171.73292433216736</v>
      </c>
      <c r="H22" s="2">
        <f t="shared" ca="1" si="4"/>
        <v>124823808.97742113</v>
      </c>
      <c r="I22" s="2"/>
      <c r="J22" s="2"/>
      <c r="K22" s="2"/>
      <c r="L22">
        <f>IFERROR(EXP(data1!B23/data1!B22),0)</f>
        <v>0</v>
      </c>
      <c r="M22">
        <f>IFERROR(data1!C23/data1!C22,0)</f>
        <v>0.99344848123883267</v>
      </c>
      <c r="N22">
        <f>IFERROR(data1!D23/data1!D22,0)</f>
        <v>0</v>
      </c>
      <c r="O22">
        <f>IFERROR(data1!E23/data1!E22,0)</f>
        <v>0</v>
      </c>
      <c r="P22">
        <f>IFERROR(data1!F23/data1!F22,0)</f>
        <v>1.0048620236530905</v>
      </c>
      <c r="Q22">
        <f>IFERROR(data1!G23/data1!G22,0)</f>
        <v>0.99908901613743062</v>
      </c>
      <c r="R22">
        <f>IFERROR(data1!H23/data1!H22,0)</f>
        <v>0.98289777094542474</v>
      </c>
      <c r="S22">
        <f>IFERROR(data1!I23/data1!I22,0)</f>
        <v>0.99456154693775922</v>
      </c>
      <c r="T22">
        <f>IFERROR(data1!J23/data1!J22,0)</f>
        <v>0</v>
      </c>
      <c r="U22">
        <f>IFERROR(data1!K23/data1!K22,0)</f>
        <v>1.0082195498171824</v>
      </c>
      <c r="V22">
        <f>IFERROR(data1!L23/data1!L22,0)</f>
        <v>1.0059768763472468</v>
      </c>
      <c r="W22">
        <f>IFERROR(data1!M23/data1!M22,0)</f>
        <v>0.95171252105558746</v>
      </c>
      <c r="X22">
        <f>IFERROR(data1!N23/data1!N22,0)</f>
        <v>0.97328327744569165</v>
      </c>
      <c r="Y22">
        <f>IFERROR(data1!O23/data1!O22,0)</f>
        <v>0.99113646101114006</v>
      </c>
      <c r="Z22">
        <f>IFERROR(data1!P23/data1!P22,0)</f>
        <v>0</v>
      </c>
      <c r="AA22">
        <f>IFERROR(data1!Q23/data1!Q22,0)</f>
        <v>0</v>
      </c>
      <c r="AB22">
        <f>IFERROR(data1!R23/data1!R22,0)</f>
        <v>1.0257760977963655</v>
      </c>
      <c r="AC22">
        <f>IFERROR(data1!S23/data1!S22,0)</f>
        <v>0</v>
      </c>
      <c r="AD22">
        <f>IFERROR(data1!T23/data1!T22,0)</f>
        <v>0</v>
      </c>
      <c r="AE22">
        <f>IFERROR(data1!U23/data1!U22,0)</f>
        <v>1.0000259289029483</v>
      </c>
      <c r="AF22">
        <f>IFERROR(data1!V23/data1!V22,0)</f>
        <v>0</v>
      </c>
      <c r="AG22">
        <f>IFERROR(data1!W23/data1!W22,0)</f>
        <v>0</v>
      </c>
      <c r="AH22">
        <f>IFERROR(data1!X23/data1!X22,0)</f>
        <v>0</v>
      </c>
      <c r="AI22">
        <f>IFERROR(data1!Y23/data1!Y22,0)</f>
        <v>0</v>
      </c>
      <c r="AJ22">
        <f>IFERROR(data1!Z23/data1!Z22,0)</f>
        <v>1.0352595981698807</v>
      </c>
      <c r="AK22">
        <f>IFERROR(data1!AA23/data1!AA22,0)</f>
        <v>0.97202797202797198</v>
      </c>
      <c r="AL22">
        <f>IFERROR(data1!AB23/data1!AB22,0)</f>
        <v>0.9987451737451748</v>
      </c>
      <c r="AM22">
        <f>IFERROR(data1!AC23/data1!AC22,0)</f>
        <v>1.0195536663124336</v>
      </c>
      <c r="AN22">
        <f>IFERROR(data1!AD23/data1!AD22,0)</f>
        <v>1</v>
      </c>
      <c r="AO22">
        <f>IFERROR(data1!AE23/data1!AE22,0)</f>
        <v>1.0150821522638931</v>
      </c>
      <c r="AP22">
        <f>IFERROR(data1!AF23/data1!AF22,0)</f>
        <v>0.96311537616584053</v>
      </c>
      <c r="AQ22">
        <f>IFERROR(data1!AG23/data1!AG22,0)</f>
        <v>0.98389216887601116</v>
      </c>
      <c r="AR22">
        <f>IFERROR(data1!AH23/data1!AH22,0)</f>
        <v>0</v>
      </c>
      <c r="AS22">
        <f>IFERROR(data1!AI23/data1!AI22,0)</f>
        <v>0.99440779496511922</v>
      </c>
      <c r="AT22">
        <f>IFERROR(data1!AJ23/data1!AJ22,0)</f>
        <v>0.9856469225678367</v>
      </c>
      <c r="AU22">
        <f>IFERROR(data1!AK23/data1!AK22,0)</f>
        <v>1.0071118237302157</v>
      </c>
      <c r="AV22">
        <f>IFERROR(data1!AL23/data1!AL22,0)</f>
        <v>0.99216781589850445</v>
      </c>
      <c r="AW22">
        <f>IFERROR(data1!AM23/data1!AM22,0)</f>
        <v>0.89870689655172331</v>
      </c>
      <c r="AX22">
        <f>IFERROR(data1!AN23/data1!AN22,0)</f>
        <v>0</v>
      </c>
      <c r="AY22">
        <f>IFERROR(data1!AO23/data1!AO22,0)</f>
        <v>0.95736263736263738</v>
      </c>
      <c r="AZ22">
        <f>IFERROR(data1!AP23/data1!AP22,0)</f>
        <v>1.0545617173524151</v>
      </c>
      <c r="BA22">
        <f>IFERROR(data1!AQ23/data1!AQ22,0)</f>
        <v>1.0019378098242451</v>
      </c>
      <c r="BB22">
        <f>IFERROR(data1!AR23/data1!AR22,0)</f>
        <v>0.93813905930470276</v>
      </c>
      <c r="BC22">
        <f>IFERROR(data1!AS23/data1!AS22,0)</f>
        <v>1.0193724372784778</v>
      </c>
      <c r="BD22">
        <f>IFERROR(data1!AT23/data1!AT22,0)</f>
        <v>0.98925193465176264</v>
      </c>
      <c r="BE22">
        <f>IFERROR(data1!AU23/data1!AU22,0)</f>
        <v>0.97548564352604283</v>
      </c>
      <c r="BF22">
        <f>IFERROR(data1!AV23/data1!AV22,0)</f>
        <v>1.072826366835465</v>
      </c>
      <c r="BG22">
        <f>IFERROR(data1!AW23/data1!AW22,0)</f>
        <v>0.9272830994805068</v>
      </c>
      <c r="BH22">
        <f>IFERROR(data1!AX23/data1!AX22,0)</f>
        <v>0.97863995142683569</v>
      </c>
      <c r="BI22">
        <f>IFERROR(data1!AY23/data1!AY22,0)</f>
        <v>0.99048102419622297</v>
      </c>
      <c r="BJ22">
        <f>IFERROR(data1!AZ23/data1!AZ22,0)</f>
        <v>0.96355978758469152</v>
      </c>
      <c r="BK22">
        <f>IFERROR(data1!BA23/data1!BA22,0)</f>
        <v>1.0232826500135763</v>
      </c>
      <c r="BL22">
        <f>IFERROR(data1!BB23/data1!BB22,0)</f>
        <v>1.0239709303995645</v>
      </c>
      <c r="BM22">
        <f>IFERROR(data1!BC23/data1!BC22,0)</f>
        <v>1.0072666294019006</v>
      </c>
      <c r="BN22">
        <f>IFERROR(data1!BD23/data1!BD22,0)</f>
        <v>0.93284486557955049</v>
      </c>
      <c r="BO22">
        <f>IFERROR(data1!BE23/data1!BE22,0)</f>
        <v>0.9926375404530744</v>
      </c>
      <c r="BP22">
        <f>IFERROR(data1!BF23/data1!BF22,0)</f>
        <v>0</v>
      </c>
      <c r="BQ22">
        <f>IFERROR(data1!BG23/data1!BG22,0)</f>
        <v>0</v>
      </c>
      <c r="BR22">
        <f>IFERROR(data1!BH23/data1!BH22,0)</f>
        <v>1.0353227771010962</v>
      </c>
      <c r="BS22">
        <f>IFERROR(data1!BI23/data1!BI22,0)</f>
        <v>0.91989466530751074</v>
      </c>
      <c r="BT22">
        <f>IFERROR(data1!BJ23/data1!BJ22,0)</f>
        <v>1.0233705593530384</v>
      </c>
      <c r="BU22">
        <f>IFERROR(data1!BK23/data1!BK22,0)</f>
        <v>0</v>
      </c>
      <c r="BV22">
        <f>IFERROR(data1!BL23/data1!BL22,0)</f>
        <v>0.84694332887104007</v>
      </c>
      <c r="BW22">
        <f>IFERROR(data1!BM23/data1!BM22,0)</f>
        <v>0</v>
      </c>
      <c r="BX22">
        <f>IFERROR(data1!BN23/data1!BN22,0)</f>
        <v>0</v>
      </c>
      <c r="BY22">
        <f>IFERROR(data1!BO23/data1!BO22,0)</f>
        <v>0</v>
      </c>
      <c r="BZ22">
        <f>IFERROR(data1!BP23/data1!BP22,0)</f>
        <v>0</v>
      </c>
      <c r="CA22">
        <f>IFERROR(data1!BQ23/data1!BQ22,0)</f>
        <v>1.0489648873553907</v>
      </c>
      <c r="CB22">
        <f>IFERROR(data1!BR23/data1!BR22,0)</f>
        <v>0</v>
      </c>
      <c r="CC22">
        <f>IFERROR(data1!BS23/data1!BS22,0)</f>
        <v>0</v>
      </c>
      <c r="CD22">
        <f>IFERROR(data1!BT23/data1!BT22,0)</f>
        <v>0</v>
      </c>
      <c r="CE22">
        <f>IFERROR(data1!BU23/data1!BU22,0)</f>
        <v>0</v>
      </c>
      <c r="CF22">
        <f>IFERROR(data1!BV23/data1!BV22,0)</f>
        <v>0.90330052113491854</v>
      </c>
      <c r="CG22">
        <f>IFERROR(data1!BW23/data1!BW22,0)</f>
        <v>0</v>
      </c>
      <c r="CH22">
        <f>IFERROR(data1!BX23/data1!BX22,0)</f>
        <v>0</v>
      </c>
      <c r="CI22">
        <f>IFERROR(data1!BY23/data1!BY22,0)</f>
        <v>1.1277928232904533</v>
      </c>
      <c r="CJ22">
        <f>IFERROR(data1!BZ23/data1!BZ22,0)</f>
        <v>0</v>
      </c>
      <c r="CK22">
        <f>IFERROR(data1!CA23/data1!CA22,0)</f>
        <v>0</v>
      </c>
      <c r="CL22">
        <f>IFERROR(data1!CB23/data1!CB22,0)</f>
        <v>0.90554553651938718</v>
      </c>
      <c r="CM22">
        <f>IFERROR(data1!CC23/data1!CC22,0)</f>
        <v>0.90554553651938718</v>
      </c>
      <c r="CN22">
        <f>IFERROR(data1!CD23/data1!CD22,0)</f>
        <v>0</v>
      </c>
      <c r="CO22">
        <f>IFERROR(data1!CE23/data1!CE22,0)</f>
        <v>1.036754909343683</v>
      </c>
      <c r="CP22">
        <f>IFERROR(data1!CF23/data1!CF22,0)</f>
        <v>1.0656805659151587</v>
      </c>
      <c r="CQ22">
        <f>IFERROR(data1!CG23/data1!CG22,0)</f>
        <v>0</v>
      </c>
      <c r="CR22">
        <f>IFERROR(data1!CH23/data1!CH22,0)</f>
        <v>1.0140845070422531</v>
      </c>
      <c r="CS22">
        <f>IFERROR(data1!CI23/data1!CI22,0)</f>
        <v>0</v>
      </c>
      <c r="CT22">
        <f>IFERROR(data1!CJ23/data1!CJ22,0)</f>
        <v>0</v>
      </c>
      <c r="CU22">
        <f>IFERROR(data1!CK23/data1!CK22,0)</f>
        <v>0</v>
      </c>
      <c r="CV22">
        <f>IFERROR(data1!CL23/data1!CL22,0)</f>
        <v>0</v>
      </c>
      <c r="CW22">
        <f>IFERROR(data1!CM23/data1!CM22,0)</f>
        <v>0</v>
      </c>
      <c r="CX22">
        <f>IFERROR(data1!CN23/data1!CN22,0)</f>
        <v>1.0002702437106923</v>
      </c>
      <c r="CY22">
        <f>IFERROR(data1!CO23/data1!CO22,0)</f>
        <v>0</v>
      </c>
      <c r="CZ22">
        <f>IFERROR(data1!CP23/data1!CP22,0)</f>
        <v>0</v>
      </c>
    </row>
    <row r="23" spans="2:104" x14ac:dyDescent="0.25">
      <c r="B23" s="1">
        <v>43738.75</v>
      </c>
      <c r="C23">
        <f>SUM(data1!B23:CP23)</f>
        <v>157727.63178485158</v>
      </c>
      <c r="D23" s="2">
        <f t="shared" si="0"/>
        <v>173.32523788675951</v>
      </c>
      <c r="E23" s="2">
        <f t="shared" si="1"/>
        <v>0.18062476386759499</v>
      </c>
      <c r="F23" s="2">
        <f t="shared" ca="1" si="2"/>
        <v>0.24866340807001019</v>
      </c>
      <c r="G23" s="2">
        <f t="shared" ca="1" si="3"/>
        <v>181.28757574120792</v>
      </c>
      <c r="H23" s="2">
        <f t="shared" ca="1" si="4"/>
        <v>131754378.86232768</v>
      </c>
      <c r="I23" s="2"/>
      <c r="J23" s="2"/>
      <c r="K23" s="2"/>
      <c r="L23">
        <f>IFERROR(EXP(data1!B24/data1!B23),0)</f>
        <v>0</v>
      </c>
      <c r="M23">
        <f>IFERROR(data1!C24/data1!C23,0)</f>
        <v>0.99887589928057519</v>
      </c>
      <c r="N23">
        <f>IFERROR(data1!D24/data1!D23,0)</f>
        <v>0</v>
      </c>
      <c r="O23">
        <f>IFERROR(data1!E24/data1!E23,0)</f>
        <v>0</v>
      </c>
      <c r="P23">
        <f>IFERROR(data1!F24/data1!F23,0)</f>
        <v>1.0001961553550411</v>
      </c>
      <c r="Q23">
        <f>IFERROR(data1!G24/data1!G23,0)</f>
        <v>1.0166210759411207</v>
      </c>
      <c r="R23">
        <f>IFERROR(data1!H24/data1!H23,0)</f>
        <v>0.94709677419354832</v>
      </c>
      <c r="S23">
        <f>IFERROR(data1!I24/data1!I23,0)</f>
        <v>1.0111389087443416</v>
      </c>
      <c r="T23">
        <f>IFERROR(data1!J24/data1!J23,0)</f>
        <v>0</v>
      </c>
      <c r="U23">
        <f>IFERROR(data1!K24/data1!K23,0)</f>
        <v>1.0111132360128343</v>
      </c>
      <c r="V23">
        <f>IFERROR(data1!L24/data1!L23,0)</f>
        <v>1.0155839096133243</v>
      </c>
      <c r="W23">
        <f>IFERROR(data1!M24/data1!M23,0)</f>
        <v>1.0090707964601764</v>
      </c>
      <c r="X23">
        <f>IFERROR(data1!N24/data1!N23,0)</f>
        <v>1.0288731603190648</v>
      </c>
      <c r="Y23">
        <f>IFERROR(data1!O24/data1!O23,0)</f>
        <v>0.93356388296004067</v>
      </c>
      <c r="Z23">
        <f>IFERROR(data1!P24/data1!P23,0)</f>
        <v>0</v>
      </c>
      <c r="AA23">
        <f>IFERROR(data1!Q24/data1!Q23,0)</f>
        <v>0</v>
      </c>
      <c r="AB23">
        <f>IFERROR(data1!R24/data1!R23,0)</f>
        <v>0.99917676114312592</v>
      </c>
      <c r="AC23">
        <f>IFERROR(data1!S24/data1!S23,0)</f>
        <v>0</v>
      </c>
      <c r="AD23">
        <f>IFERROR(data1!T24/data1!T23,0)</f>
        <v>0</v>
      </c>
      <c r="AE23">
        <f>IFERROR(data1!U24/data1!U23,0)</f>
        <v>0.97269757311761051</v>
      </c>
      <c r="AF23">
        <f>IFERROR(data1!V24/data1!V23,0)</f>
        <v>0</v>
      </c>
      <c r="AG23">
        <f>IFERROR(data1!W24/data1!W23,0)</f>
        <v>0</v>
      </c>
      <c r="AH23">
        <f>IFERROR(data1!X24/data1!X23,0)</f>
        <v>0</v>
      </c>
      <c r="AI23">
        <f>IFERROR(data1!Y24/data1!Y23,0)</f>
        <v>0</v>
      </c>
      <c r="AJ23">
        <f>IFERROR(data1!Z24/data1!Z23,0)</f>
        <v>1.0435221213431329</v>
      </c>
      <c r="AK23">
        <f>IFERROR(data1!AA24/data1!AA23,0)</f>
        <v>1.0004978160328879</v>
      </c>
      <c r="AL23">
        <f>IFERROR(data1!AB24/data1!AB23,0)</f>
        <v>0.95389968106697598</v>
      </c>
      <c r="AM23">
        <f>IFERROR(data1!AC24/data1!AC23,0)</f>
        <v>0.99145299145299148</v>
      </c>
      <c r="AN23">
        <f>IFERROR(data1!AD24/data1!AD23,0)</f>
        <v>1</v>
      </c>
      <c r="AO23">
        <f>IFERROR(data1!AE24/data1!AE23,0)</f>
        <v>0.9649708090075062</v>
      </c>
      <c r="AP23">
        <f>IFERROR(data1!AF24/data1!AF23,0)</f>
        <v>1.0743688587564511</v>
      </c>
      <c r="AQ23">
        <f>IFERROR(data1!AG24/data1!AG23,0)</f>
        <v>1.0180320939570973</v>
      </c>
      <c r="AR23">
        <f>IFERROR(data1!AH24/data1!AH23,0)</f>
        <v>0</v>
      </c>
      <c r="AS23">
        <f>IFERROR(data1!AI24/data1!AI23,0)</f>
        <v>0.97199611110052098</v>
      </c>
      <c r="AT23">
        <f>IFERROR(data1!AJ24/data1!AJ23,0)</f>
        <v>1.0102920810776785</v>
      </c>
      <c r="AU23">
        <f>IFERROR(data1!AK24/data1!AK23,0)</f>
        <v>1.0142515984901008</v>
      </c>
      <c r="AV23">
        <f>IFERROR(data1!AL24/data1!AL23,0)</f>
        <v>1.0214070024583815</v>
      </c>
      <c r="AW23">
        <f>IFERROR(data1!AM24/data1!AM23,0)</f>
        <v>1.0215827338129497</v>
      </c>
      <c r="AX23">
        <f>IFERROR(data1!AN24/data1!AN23,0)</f>
        <v>0</v>
      </c>
      <c r="AY23">
        <f>IFERROR(data1!AO24/data1!AO23,0)</f>
        <v>0.97405876951331494</v>
      </c>
      <c r="AZ23">
        <f>IFERROR(data1!AP24/data1!AP23,0)</f>
        <v>1.0305343511450382</v>
      </c>
      <c r="BA23">
        <f>IFERROR(data1!AQ24/data1!AQ23,0)</f>
        <v>1.0228039400890567</v>
      </c>
      <c r="BB23">
        <f>IFERROR(data1!AR24/data1!AR23,0)</f>
        <v>1.0877879613574444</v>
      </c>
      <c r="BC23">
        <f>IFERROR(data1!AS24/data1!AS23,0)</f>
        <v>1.0191747200490873</v>
      </c>
      <c r="BD23">
        <f>IFERROR(data1!AT24/data1!AT23,0)</f>
        <v>1.0043459365493264</v>
      </c>
      <c r="BE23">
        <f>IFERROR(data1!AU24/data1!AU23,0)</f>
        <v>1.0928059979768729</v>
      </c>
      <c r="BF23">
        <f>IFERROR(data1!AV24/data1!AV23,0)</f>
        <v>0.90626425057002236</v>
      </c>
      <c r="BG23">
        <f>IFERROR(data1!AW24/data1!AW23,0)</f>
        <v>1.0732620390853052</v>
      </c>
      <c r="BH23">
        <f>IFERROR(data1!AX24/data1!AX23,0)</f>
        <v>0.98339144569492976</v>
      </c>
      <c r="BI23">
        <f>IFERROR(data1!AY24/data1!AY23,0)</f>
        <v>1.0251398692810441</v>
      </c>
      <c r="BJ23">
        <f>IFERROR(data1!AZ24/data1!AZ23,0)</f>
        <v>0.94074767877504484</v>
      </c>
      <c r="BK23">
        <f>IFERROR(data1!BA24/data1!BA23,0)</f>
        <v>1.0016915422885573</v>
      </c>
      <c r="BL23">
        <f>IFERROR(data1!BB24/data1!BB23,0)</f>
        <v>1.0184304649694929</v>
      </c>
      <c r="BM23">
        <f>IFERROR(data1!BC24/data1!BC23,0)</f>
        <v>0.96170921198668147</v>
      </c>
      <c r="BN23">
        <f>IFERROR(data1!BD24/data1!BD23,0)</f>
        <v>0.99639756688123782</v>
      </c>
      <c r="BO23">
        <f>IFERROR(data1!BE24/data1!BE23,0)</f>
        <v>1.0023636808215828</v>
      </c>
      <c r="BP23">
        <f>IFERROR(data1!BF24/data1!BF23,0)</f>
        <v>0</v>
      </c>
      <c r="BQ23">
        <f>IFERROR(data1!BG24/data1!BG23,0)</f>
        <v>0</v>
      </c>
      <c r="BR23">
        <f>IFERROR(data1!BH24/data1!BH23,0)</f>
        <v>0.95588235294117652</v>
      </c>
      <c r="BS23">
        <f>IFERROR(data1!BI24/data1!BI23,0)</f>
        <v>0.96915689352663836</v>
      </c>
      <c r="BT23">
        <f>IFERROR(data1!BJ24/data1!BJ23,0)</f>
        <v>1.0092429266915968</v>
      </c>
      <c r="BU23">
        <f>IFERROR(data1!BK24/data1!BK23,0)</f>
        <v>0</v>
      </c>
      <c r="BV23">
        <f>IFERROR(data1!BL24/data1!BL23,0)</f>
        <v>1.2105505795574283</v>
      </c>
      <c r="BW23">
        <f>IFERROR(data1!BM24/data1!BM23,0)</f>
        <v>0</v>
      </c>
      <c r="BX23">
        <f>IFERROR(data1!BN24/data1!BN23,0)</f>
        <v>0</v>
      </c>
      <c r="BY23">
        <f>IFERROR(data1!BO24/data1!BO23,0)</f>
        <v>0</v>
      </c>
      <c r="BZ23">
        <f>IFERROR(data1!BP24/data1!BP23,0)</f>
        <v>0</v>
      </c>
      <c r="CA23">
        <f>IFERROR(data1!BQ24/data1!BQ23,0)</f>
        <v>1.2993518115416223</v>
      </c>
      <c r="CB23">
        <f>IFERROR(data1!BR24/data1!BR23,0)</f>
        <v>0</v>
      </c>
      <c r="CC23">
        <f>IFERROR(data1!BS24/data1!BS23,0)</f>
        <v>0</v>
      </c>
      <c r="CD23">
        <f>IFERROR(data1!BT24/data1!BT23,0)</f>
        <v>0</v>
      </c>
      <c r="CE23">
        <f>IFERROR(data1!BU24/data1!BU23,0)</f>
        <v>0</v>
      </c>
      <c r="CF23">
        <f>IFERROR(data1!BV24/data1!BV23,0)</f>
        <v>1.0103098290598269</v>
      </c>
      <c r="CG23">
        <f>IFERROR(data1!BW24/data1!BW23,0)</f>
        <v>0</v>
      </c>
      <c r="CH23">
        <f>IFERROR(data1!BX24/data1!BX23,0)</f>
        <v>0</v>
      </c>
      <c r="CI23">
        <f>IFERROR(data1!BY24/data1!BY23,0)</f>
        <v>1.0164840662364341</v>
      </c>
      <c r="CJ23">
        <f>IFERROR(data1!BZ24/data1!BZ23,0)</f>
        <v>0</v>
      </c>
      <c r="CK23">
        <f>IFERROR(data1!CA24/data1!CA23,0)</f>
        <v>0</v>
      </c>
      <c r="CL23">
        <f>IFERROR(data1!CB24/data1!CB23,0)</f>
        <v>0.95398722097751154</v>
      </c>
      <c r="CM23">
        <f>IFERROR(data1!CC24/data1!CC23,0)</f>
        <v>0.95398722097751154</v>
      </c>
      <c r="CN23">
        <f>IFERROR(data1!CD24/data1!CD23,0)</f>
        <v>0</v>
      </c>
      <c r="CO23">
        <f>IFERROR(data1!CE24/data1!CE23,0)</f>
        <v>0.9878009032918933</v>
      </c>
      <c r="CP23">
        <f>IFERROR(data1!CF24/data1!CF23,0)</f>
        <v>0.93290359725224881</v>
      </c>
      <c r="CQ23">
        <f>IFERROR(data1!CG24/data1!CG23,0)</f>
        <v>0</v>
      </c>
      <c r="CR23">
        <f>IFERROR(data1!CH24/data1!CH23,0)</f>
        <v>0.97829861111111149</v>
      </c>
      <c r="CS23">
        <f>IFERROR(data1!CI24/data1!CI23,0)</f>
        <v>0</v>
      </c>
      <c r="CT23">
        <f>IFERROR(data1!CJ24/data1!CJ23,0)</f>
        <v>0</v>
      </c>
      <c r="CU23">
        <f>IFERROR(data1!CK24/data1!CK23,0)</f>
        <v>0</v>
      </c>
      <c r="CV23">
        <f>IFERROR(data1!CL24/data1!CL23,0)</f>
        <v>0</v>
      </c>
      <c r="CW23">
        <f>IFERROR(data1!CM24/data1!CM23,0)</f>
        <v>0</v>
      </c>
      <c r="CX23">
        <f>IFERROR(data1!CN24/data1!CN23,0)</f>
        <v>0.93221990257480813</v>
      </c>
      <c r="CY23">
        <f>IFERROR(data1!CO24/data1!CO23,0)</f>
        <v>0</v>
      </c>
      <c r="CZ23">
        <f>IFERROR(data1!CP24/data1!CP23,0)</f>
        <v>0</v>
      </c>
    </row>
    <row r="24" spans="2:104" x14ac:dyDescent="0.25">
      <c r="B24" s="1">
        <v>43769.75</v>
      </c>
      <c r="C24">
        <f>SUM(data1!B24:CP24)</f>
        <v>159311.16671698875</v>
      </c>
      <c r="D24" s="2">
        <f t="shared" si="0"/>
        <v>170.60864398395128</v>
      </c>
      <c r="E24" s="2">
        <f t="shared" si="1"/>
        <v>0.1534588248395127</v>
      </c>
      <c r="F24" s="2">
        <f t="shared" ca="1" si="2"/>
        <v>0.21857504802341243</v>
      </c>
      <c r="G24" s="2">
        <f t="shared" ca="1" si="3"/>
        <v>176.42830183036733</v>
      </c>
      <c r="H24" s="2">
        <f t="shared" ca="1" si="4"/>
        <v>128228615.46538064</v>
      </c>
      <c r="I24" s="2"/>
      <c r="J24" s="2"/>
      <c r="K24" s="2"/>
      <c r="L24">
        <f>IFERROR(EXP(data1!B25/data1!B24),0)</f>
        <v>0</v>
      </c>
      <c r="M24">
        <f>IFERROR(data1!C25/data1!C24,0)</f>
        <v>0.96151249155975693</v>
      </c>
      <c r="N24">
        <f>IFERROR(data1!D25/data1!D24,0)</f>
        <v>0</v>
      </c>
      <c r="O24">
        <f>IFERROR(data1!E25/data1!E24,0)</f>
        <v>0</v>
      </c>
      <c r="P24">
        <f>IFERROR(data1!F25/data1!F24,0)</f>
        <v>0.99862718180035304</v>
      </c>
      <c r="Q24">
        <f>IFERROR(data1!G25/data1!G24,0)</f>
        <v>0.98630935602081093</v>
      </c>
      <c r="R24">
        <f>IFERROR(data1!H25/data1!H24,0)</f>
        <v>1.0041491206341342</v>
      </c>
      <c r="S24">
        <f>IFERROR(data1!I25/data1!I24,0)</f>
        <v>0.99909278350515451</v>
      </c>
      <c r="T24">
        <f>IFERROR(data1!J25/data1!J24,0)</f>
        <v>0</v>
      </c>
      <c r="U24">
        <f>IFERROR(data1!K25/data1!K24,0)</f>
        <v>0.99306489576328183</v>
      </c>
      <c r="V24">
        <f>IFERROR(data1!L25/data1!L24,0)</f>
        <v>0.99875323678910521</v>
      </c>
      <c r="W24">
        <f>IFERROR(data1!M25/data1!M24,0)</f>
        <v>0.98136373602280236</v>
      </c>
      <c r="X24">
        <f>IFERROR(data1!N25/data1!N24,0)</f>
        <v>1.000218388294388</v>
      </c>
      <c r="Y24">
        <f>IFERROR(data1!O25/data1!O24,0)</f>
        <v>1.0274931990507616</v>
      </c>
      <c r="Z24">
        <f>IFERROR(data1!P25/data1!P24,0)</f>
        <v>0</v>
      </c>
      <c r="AA24">
        <f>IFERROR(data1!Q25/data1!Q24,0)</f>
        <v>0</v>
      </c>
      <c r="AB24">
        <f>IFERROR(data1!R25/data1!R24,0)</f>
        <v>1.0235404896421845</v>
      </c>
      <c r="AC24">
        <f>IFERROR(data1!S25/data1!S24,0)</f>
        <v>0</v>
      </c>
      <c r="AD24">
        <f>IFERROR(data1!T25/data1!T24,0)</f>
        <v>0</v>
      </c>
      <c r="AE24">
        <f>IFERROR(data1!U25/data1!U24,0)</f>
        <v>1.0280687724910036</v>
      </c>
      <c r="AF24">
        <f>IFERROR(data1!V25/data1!V24,0)</f>
        <v>0</v>
      </c>
      <c r="AG24">
        <f>IFERROR(data1!W25/data1!W24,0)</f>
        <v>0</v>
      </c>
      <c r="AH24">
        <f>IFERROR(data1!X25/data1!X24,0)</f>
        <v>0</v>
      </c>
      <c r="AI24">
        <f>IFERROR(data1!Y25/data1!Y24,0)</f>
        <v>0</v>
      </c>
      <c r="AJ24">
        <f>IFERROR(data1!Z25/data1!Z24,0)</f>
        <v>1.0020715370805138</v>
      </c>
      <c r="AK24">
        <f>IFERROR(data1!AA25/data1!AA24,0)</f>
        <v>0.99744795595717706</v>
      </c>
      <c r="AL24">
        <f>IFERROR(data1!AB25/data1!AB24,0)</f>
        <v>1.0372644376899687</v>
      </c>
      <c r="AM24">
        <f>IFERROR(data1!AC25/data1!AC24,0)</f>
        <v>0.99831791421362492</v>
      </c>
      <c r="AN24">
        <f>IFERROR(data1!AD25/data1!AD24,0)</f>
        <v>1</v>
      </c>
      <c r="AO24">
        <f>IFERROR(data1!AE25/data1!AE24,0)</f>
        <v>1.0269854988956113</v>
      </c>
      <c r="AP24">
        <f>IFERROR(data1!AF25/data1!AF24,0)</f>
        <v>1.0048671665563225</v>
      </c>
      <c r="AQ24">
        <f>IFERROR(data1!AG25/data1!AG24,0)</f>
        <v>1.0293975903614514</v>
      </c>
      <c r="AR24">
        <f>IFERROR(data1!AH25/data1!AH24,0)</f>
        <v>0</v>
      </c>
      <c r="AS24">
        <f>IFERROR(data1!AI25/data1!AI24,0)</f>
        <v>1.0149839177845761</v>
      </c>
      <c r="AT24">
        <f>IFERROR(data1!AJ25/data1!AJ24,0)</f>
        <v>0.99666656282127164</v>
      </c>
      <c r="AU24">
        <f>IFERROR(data1!AK25/data1!AK24,0)</f>
        <v>1.002278596384627</v>
      </c>
      <c r="AV24">
        <f>IFERROR(data1!AL25/data1!AL24,0)</f>
        <v>1.0082426640290141</v>
      </c>
      <c r="AW24">
        <f>IFERROR(data1!AM25/data1!AM24,0)</f>
        <v>1</v>
      </c>
      <c r="AX24">
        <f>IFERROR(data1!AN25/data1!AN24,0)</f>
        <v>0</v>
      </c>
      <c r="AY24">
        <f>IFERROR(data1!AO25/data1!AO24,0)</f>
        <v>0.9725194437897714</v>
      </c>
      <c r="AZ24">
        <f>IFERROR(data1!AP25/data1!AP24,0)</f>
        <v>0.85432098765432096</v>
      </c>
      <c r="BA24">
        <f>IFERROR(data1!AQ25/data1!AQ24,0)</f>
        <v>0.97017003811199121</v>
      </c>
      <c r="BB24">
        <f>IFERROR(data1!AR25/data1!AR24,0)</f>
        <v>0.89875666074600358</v>
      </c>
      <c r="BC24">
        <f>IFERROR(data1!AS25/data1!AS24,0)</f>
        <v>0.95083283162753274</v>
      </c>
      <c r="BD24">
        <f>IFERROR(data1!AT25/data1!AT24,0)</f>
        <v>1</v>
      </c>
      <c r="BE24">
        <f>IFERROR(data1!AU25/data1!AU24,0)</f>
        <v>1.0094380717293452</v>
      </c>
      <c r="BF24">
        <f>IFERROR(data1!AV25/data1!AV24,0)</f>
        <v>0.96657529893139471</v>
      </c>
      <c r="BG24">
        <f>IFERROR(data1!AW25/data1!AW24,0)</f>
        <v>1.0310510525160375</v>
      </c>
      <c r="BH24">
        <f>IFERROR(data1!AX25/data1!AX24,0)</f>
        <v>1.0192107504495127</v>
      </c>
      <c r="BI24">
        <f>IFERROR(data1!AY25/data1!AY24,0)</f>
        <v>0.97703740729784194</v>
      </c>
      <c r="BJ24">
        <f>IFERROR(data1!AZ25/data1!AZ24,0)</f>
        <v>0.99064975542184319</v>
      </c>
      <c r="BK24">
        <f>IFERROR(data1!BA25/data1!BA24,0)</f>
        <v>0.96109400350981711</v>
      </c>
      <c r="BL24">
        <f>IFERROR(data1!BB25/data1!BB24,0)</f>
        <v>0.98202702144362264</v>
      </c>
      <c r="BM24">
        <f>IFERROR(data1!BC25/data1!BC24,0)</f>
        <v>0.97980380842469705</v>
      </c>
      <c r="BN24">
        <f>IFERROR(data1!BD25/data1!BD24,0)</f>
        <v>1.0056899004267426</v>
      </c>
      <c r="BO24">
        <f>IFERROR(data1!BE25/data1!BE24,0)</f>
        <v>0.99268173686778338</v>
      </c>
      <c r="BP24">
        <f>IFERROR(data1!BF25/data1!BF24,0)</f>
        <v>0</v>
      </c>
      <c r="BQ24">
        <f>IFERROR(data1!BG25/data1!BG24,0)</f>
        <v>0</v>
      </c>
      <c r="BR24">
        <f>IFERROR(data1!BH25/data1!BH24,0)</f>
        <v>1.0153846153846153</v>
      </c>
      <c r="BS24">
        <f>IFERROR(data1!BI25/data1!BI24,0)</f>
        <v>1.0841353025250153</v>
      </c>
      <c r="BT24">
        <f>IFERROR(data1!BJ25/data1!BJ24,0)</f>
        <v>1.0083892617449663</v>
      </c>
      <c r="BU24">
        <f>IFERROR(data1!BK25/data1!BK24,0)</f>
        <v>0</v>
      </c>
      <c r="BV24">
        <f>IFERROR(data1!BL25/data1!BL24,0)</f>
        <v>0.88134486698220993</v>
      </c>
      <c r="BW24">
        <f>IFERROR(data1!BM25/data1!BM24,0)</f>
        <v>0</v>
      </c>
      <c r="BX24">
        <f>IFERROR(data1!BN25/data1!BN24,0)</f>
        <v>0</v>
      </c>
      <c r="BY24">
        <f>IFERROR(data1!BO25/data1!BO24,0)</f>
        <v>0</v>
      </c>
      <c r="BZ24">
        <f>IFERROR(data1!BP25/data1!BP24,0)</f>
        <v>0</v>
      </c>
      <c r="CA24">
        <f>IFERROR(data1!BQ25/data1!BQ24,0)</f>
        <v>1.0169677791634884</v>
      </c>
      <c r="CB24">
        <f>IFERROR(data1!BR25/data1!BR24,0)</f>
        <v>0</v>
      </c>
      <c r="CC24">
        <f>IFERROR(data1!BS25/data1!BS24,0)</f>
        <v>0</v>
      </c>
      <c r="CD24">
        <f>IFERROR(data1!BT25/data1!BT24,0)</f>
        <v>0</v>
      </c>
      <c r="CE24">
        <f>IFERROR(data1!BU25/data1!BU24,0)</f>
        <v>0</v>
      </c>
      <c r="CF24">
        <f>IFERROR(data1!BV25/data1!BV24,0)</f>
        <v>0.92282239729286941</v>
      </c>
      <c r="CG24">
        <f>IFERROR(data1!BW25/data1!BW24,0)</f>
        <v>0</v>
      </c>
      <c r="CH24">
        <f>IFERROR(data1!BX25/data1!BX24,0)</f>
        <v>0</v>
      </c>
      <c r="CI24">
        <f>IFERROR(data1!BY25/data1!BY24,0)</f>
        <v>0.90449590274872294</v>
      </c>
      <c r="CJ24">
        <f>IFERROR(data1!BZ25/data1!BZ24,0)</f>
        <v>0</v>
      </c>
      <c r="CK24">
        <f>IFERROR(data1!CA25/data1!CA24,0)</f>
        <v>0</v>
      </c>
      <c r="CL24">
        <f>IFERROR(data1!CB25/data1!CB24,0)</f>
        <v>0.96515635193319782</v>
      </c>
      <c r="CM24">
        <f>IFERROR(data1!CC25/data1!CC24,0)</f>
        <v>0.96515635193319782</v>
      </c>
      <c r="CN24">
        <f>IFERROR(data1!CD25/data1!CD24,0)</f>
        <v>0</v>
      </c>
      <c r="CO24">
        <f>IFERROR(data1!CE25/data1!CE24,0)</f>
        <v>1.0238050436012247</v>
      </c>
      <c r="CP24">
        <f>IFERROR(data1!CF25/data1!CF24,0)</f>
        <v>1.0082218833950483</v>
      </c>
      <c r="CQ24">
        <f>IFERROR(data1!CG25/data1!CG24,0)</f>
        <v>0</v>
      </c>
      <c r="CR24">
        <f>IFERROR(data1!CH25/data1!CH24,0)</f>
        <v>1.0506122448979589</v>
      </c>
      <c r="CS24">
        <f>IFERROR(data1!CI25/data1!CI24,0)</f>
        <v>0</v>
      </c>
      <c r="CT24">
        <f>IFERROR(data1!CJ25/data1!CJ24,0)</f>
        <v>0</v>
      </c>
      <c r="CU24">
        <f>IFERROR(data1!CK25/data1!CK24,0)</f>
        <v>0</v>
      </c>
      <c r="CV24">
        <f>IFERROR(data1!CL25/data1!CL24,0)</f>
        <v>0</v>
      </c>
      <c r="CW24">
        <f>IFERROR(data1!CM25/data1!CM24,0)</f>
        <v>0</v>
      </c>
      <c r="CX24">
        <f>IFERROR(data1!CN25/data1!CN24,0)</f>
        <v>0.98428538808775234</v>
      </c>
      <c r="CY24">
        <f>IFERROR(data1!CO25/data1!CO24,0)</f>
        <v>0</v>
      </c>
      <c r="CZ24">
        <f>IFERROR(data1!CP25/data1!CP24,0)</f>
        <v>0</v>
      </c>
    </row>
    <row r="25" spans="2:104" x14ac:dyDescent="0.25">
      <c r="B25" s="1">
        <v>43799.75</v>
      </c>
      <c r="C25">
        <f>SUM(data1!B25:CP25)</f>
        <v>170288.92679292933</v>
      </c>
      <c r="D25" s="2">
        <f t="shared" si="0"/>
        <v>160.73002436283954</v>
      </c>
      <c r="E25" s="2">
        <f t="shared" si="1"/>
        <v>5.467262862839533E-2</v>
      </c>
      <c r="F25" s="2">
        <f t="shared" ca="1" si="2"/>
        <v>0.95111345308358197</v>
      </c>
      <c r="G25" s="2">
        <f t="shared" ca="1" si="3"/>
        <v>169.30908718808013</v>
      </c>
      <c r="H25" s="2">
        <f t="shared" ca="1" si="4"/>
        <v>123071755.31662029</v>
      </c>
      <c r="I25" s="2"/>
      <c r="J25" s="2"/>
      <c r="K25" s="2"/>
      <c r="L25">
        <f>IFERROR(EXP(data1!B26/data1!B25),0)</f>
        <v>0</v>
      </c>
      <c r="M25">
        <f>IFERROR(data1!C26/data1!C25,0)</f>
        <v>0</v>
      </c>
      <c r="N25">
        <f>IFERROR(data1!D26/data1!D25,0)</f>
        <v>0</v>
      </c>
      <c r="O25">
        <f>IFERROR(data1!E26/data1!E25,0)</f>
        <v>0</v>
      </c>
      <c r="P25">
        <f>IFERROR(data1!F26/data1!F25,0)</f>
        <v>0.99607227022780831</v>
      </c>
      <c r="Q25">
        <f>IFERROR(data1!G26/data1!G25,0)</f>
        <v>0.96225520444285828</v>
      </c>
      <c r="R25">
        <f>IFERROR(data1!H26/data1!H25,0)</f>
        <v>1.0792476102374344</v>
      </c>
      <c r="S25">
        <f>IFERROR(data1!I26/data1!I25,0)</f>
        <v>1.0084200099058938</v>
      </c>
      <c r="T25">
        <f>IFERROR(data1!J26/data1!J25,0)</f>
        <v>0</v>
      </c>
      <c r="U25">
        <f>IFERROR(data1!K26/data1!K25,0)</f>
        <v>1.0148558852160663</v>
      </c>
      <c r="V25">
        <f>IFERROR(data1!L26/data1!L25,0)</f>
        <v>0.9710005761474938</v>
      </c>
      <c r="W25">
        <f>IFERROR(data1!M26/data1!M25,0)</f>
        <v>1.0442359249329758</v>
      </c>
      <c r="X25">
        <f>IFERROR(data1!N26/data1!N25,0)</f>
        <v>1.0703056768558949</v>
      </c>
      <c r="Y25">
        <f>IFERROR(data1!O26/data1!O25,0)</f>
        <v>0.97791798107255434</v>
      </c>
      <c r="Z25">
        <f>IFERROR(data1!P26/data1!P25,0)</f>
        <v>0</v>
      </c>
      <c r="AA25">
        <f>IFERROR(data1!Q26/data1!Q25,0)</f>
        <v>0</v>
      </c>
      <c r="AB25">
        <f>IFERROR(data1!R26/data1!R25,0)</f>
        <v>1.0947562097516099</v>
      </c>
      <c r="AC25">
        <f>IFERROR(data1!S26/data1!S25,0)</f>
        <v>0</v>
      </c>
      <c r="AD25">
        <f>IFERROR(data1!T26/data1!T25,0)</f>
        <v>0</v>
      </c>
      <c r="AE25">
        <f>IFERROR(data1!U26/data1!U25,0)</f>
        <v>1</v>
      </c>
      <c r="AF25">
        <f>IFERROR(data1!V26/data1!V25,0)</f>
        <v>0</v>
      </c>
      <c r="AG25">
        <f>IFERROR(data1!W26/data1!W25,0)</f>
        <v>0</v>
      </c>
      <c r="AH25">
        <f>IFERROR(data1!X26/data1!X25,0)</f>
        <v>0</v>
      </c>
      <c r="AI25">
        <f>IFERROR(data1!Y26/data1!Y25,0)</f>
        <v>0</v>
      </c>
      <c r="AJ25">
        <f>IFERROR(data1!Z26/data1!Z25,0)</f>
        <v>0.99448732083792724</v>
      </c>
      <c r="AK25">
        <f>IFERROR(data1!AA26/data1!AA25,0)</f>
        <v>1.0092687950566426</v>
      </c>
      <c r="AL25">
        <f>IFERROR(data1!AB26/data1!AB25,0)</f>
        <v>1.0150618296899734</v>
      </c>
      <c r="AM25">
        <f>IFERROR(data1!AC26/data1!AC25,0)</f>
        <v>1.0193765796124683</v>
      </c>
      <c r="AN25">
        <f>IFERROR(data1!AD26/data1!AD25,0)</f>
        <v>1.0167580743449087</v>
      </c>
      <c r="AO25">
        <f>IFERROR(data1!AE26/data1!AE25,0)</f>
        <v>1.0061716850570412</v>
      </c>
      <c r="AP25">
        <f>IFERROR(data1!AF26/data1!AF25,0)</f>
        <v>1.0351893909729337</v>
      </c>
      <c r="AQ25">
        <f>IFERROR(data1!AG26/data1!AG25,0)</f>
        <v>1.0144770959377691</v>
      </c>
      <c r="AR25">
        <f>IFERROR(data1!AH26/data1!AH25,0)</f>
        <v>0</v>
      </c>
      <c r="AS25">
        <f>IFERROR(data1!AI26/data1!AI25,0)</f>
        <v>1.0063379193074669</v>
      </c>
      <c r="AT25">
        <f>IFERROR(data1!AJ26/data1!AJ25,0)</f>
        <v>0.95773943485871471</v>
      </c>
      <c r="AU25">
        <f>IFERROR(data1!AK26/data1!AK25,0)</f>
        <v>0.93907244619581687</v>
      </c>
      <c r="AV25">
        <f>IFERROR(data1!AL26/data1!AL25,0)</f>
        <v>0.9585785916721169</v>
      </c>
      <c r="AW25">
        <f>IFERROR(data1!AM26/data1!AM25,0)</f>
        <v>0.84507042253521125</v>
      </c>
      <c r="AX25">
        <f>IFERROR(data1!AN26/data1!AN25,0)</f>
        <v>0</v>
      </c>
      <c r="AY25">
        <f>IFERROR(data1!AO26/data1!AO25,0)</f>
        <v>1.0556417215975185</v>
      </c>
      <c r="AZ25">
        <f>IFERROR(data1!AP26/data1!AP25,0)</f>
        <v>1.0385356454720616</v>
      </c>
      <c r="BA25">
        <f>IFERROR(data1!AQ26/data1!AQ25,0)</f>
        <v>0.9876860315781516</v>
      </c>
      <c r="BB25">
        <f>IFERROR(data1!AR26/data1!AR25,0)</f>
        <v>1.026857200770245</v>
      </c>
      <c r="BC25">
        <f>IFERROR(data1!AS26/data1!AS25,0)</f>
        <v>1.0042211903756868</v>
      </c>
      <c r="BD25">
        <f>IFERROR(data1!AT26/data1!AT25,0)</f>
        <v>0.94158372998701856</v>
      </c>
      <c r="BE25">
        <f>IFERROR(data1!AU26/data1!AU25,0)</f>
        <v>0.92951668584579972</v>
      </c>
      <c r="BF25">
        <f>IFERROR(data1!AV26/data1!AV25,0)</f>
        <v>1.0208946390701803</v>
      </c>
      <c r="BG25">
        <f>IFERROR(data1!AW26/data1!AW25,0)</f>
        <v>0.97752543174828455</v>
      </c>
      <c r="BH25">
        <f>IFERROR(data1!AX26/data1!AX25,0)</f>
        <v>1.0142989786443826</v>
      </c>
      <c r="BI25">
        <f>IFERROR(data1!AY26/data1!AY25,0)</f>
        <v>0.83555722608532235</v>
      </c>
      <c r="BJ25">
        <f>IFERROR(data1!AZ26/data1!AZ25,0)</f>
        <v>0.93009977423348633</v>
      </c>
      <c r="BK25">
        <f>IFERROR(data1!BA26/data1!BA25,0)</f>
        <v>1.0083373527182531</v>
      </c>
      <c r="BL25">
        <f>IFERROR(data1!BB26/data1!BB25,0)</f>
        <v>1.0159317850330964</v>
      </c>
      <c r="BM25">
        <f>IFERROR(data1!BC26/data1!BC25,0)</f>
        <v>0.93898704358068319</v>
      </c>
      <c r="BN25">
        <f>IFERROR(data1!BD26/data1!BD25,0)</f>
        <v>0.9490806223479491</v>
      </c>
      <c r="BO25">
        <f>IFERROR(data1!BE26/data1!BE25,0)</f>
        <v>0.84272608125819137</v>
      </c>
      <c r="BP25">
        <f>IFERROR(data1!BF26/data1!BF25,0)</f>
        <v>0</v>
      </c>
      <c r="BQ25">
        <f>IFERROR(data1!BG26/data1!BG25,0)</f>
        <v>0</v>
      </c>
      <c r="BR25">
        <f>IFERROR(data1!BH26/data1!BH25,0)</f>
        <v>1.0270707070707055</v>
      </c>
      <c r="BS25">
        <f>IFERROR(data1!BI26/data1!BI25,0)</f>
        <v>0.86482685885041177</v>
      </c>
      <c r="BT25">
        <f>IFERROR(data1!BJ26/data1!BJ25,0)</f>
        <v>0.91680532445923457</v>
      </c>
      <c r="BU25">
        <f>IFERROR(data1!BK26/data1!BK25,0)</f>
        <v>0</v>
      </c>
      <c r="BV25">
        <f>IFERROR(data1!BL26/data1!BL25,0)</f>
        <v>1</v>
      </c>
      <c r="BW25">
        <f>IFERROR(data1!BM26/data1!BM25,0)</f>
        <v>0</v>
      </c>
      <c r="BX25">
        <f>IFERROR(data1!BN26/data1!BN25,0)</f>
        <v>0</v>
      </c>
      <c r="BY25">
        <f>IFERROR(data1!BO26/data1!BO25,0)</f>
        <v>0</v>
      </c>
      <c r="BZ25">
        <f>IFERROR(data1!BP26/data1!BP25,0)</f>
        <v>0</v>
      </c>
      <c r="CA25">
        <f>IFERROR(data1!BQ26/data1!BQ25,0)</f>
        <v>0.53109240744320074</v>
      </c>
      <c r="CB25">
        <f>IFERROR(data1!BR26/data1!BR25,0)</f>
        <v>0</v>
      </c>
      <c r="CC25">
        <f>IFERROR(data1!BS26/data1!BS25,0)</f>
        <v>0</v>
      </c>
      <c r="CD25">
        <f>IFERROR(data1!BT26/data1!BT25,0)</f>
        <v>0</v>
      </c>
      <c r="CE25">
        <f>IFERROR(data1!BU26/data1!BU25,0)</f>
        <v>0</v>
      </c>
      <c r="CF25">
        <f>IFERROR(data1!BV26/data1!BV25,0)</f>
        <v>1.0261646194940337</v>
      </c>
      <c r="CG25">
        <f>IFERROR(data1!BW26/data1!BW25,0)</f>
        <v>0</v>
      </c>
      <c r="CH25">
        <f>IFERROR(data1!BX26/data1!BX25,0)</f>
        <v>0</v>
      </c>
      <c r="CI25">
        <f>IFERROR(data1!BY26/data1!BY25,0)</f>
        <v>1.0714985308521057</v>
      </c>
      <c r="CJ25">
        <f>IFERROR(data1!BZ26/data1!BZ25,0)</f>
        <v>0</v>
      </c>
      <c r="CK25">
        <f>IFERROR(data1!CA26/data1!CA25,0)</f>
        <v>0</v>
      </c>
      <c r="CL25">
        <f>IFERROR(data1!CB26/data1!CB25,0)</f>
        <v>1.1375802997858671</v>
      </c>
      <c r="CM25">
        <f>IFERROR(data1!CC26/data1!CC25,0)</f>
        <v>1.1375802997858671</v>
      </c>
      <c r="CN25">
        <f>IFERROR(data1!CD26/data1!CD25,0)</f>
        <v>0</v>
      </c>
      <c r="CO25">
        <f>IFERROR(data1!CE26/data1!CE25,0)</f>
        <v>0</v>
      </c>
      <c r="CP25">
        <f>IFERROR(data1!CF26/data1!CF25,0)</f>
        <v>1.0349813916510158</v>
      </c>
      <c r="CQ25">
        <f>IFERROR(data1!CG26/data1!CG25,0)</f>
        <v>0</v>
      </c>
      <c r="CR25">
        <f>IFERROR(data1!CH26/data1!CH25,0)</f>
        <v>0</v>
      </c>
      <c r="CS25">
        <f>IFERROR(data1!CI26/data1!CI25,0)</f>
        <v>0</v>
      </c>
      <c r="CT25">
        <f>IFERROR(data1!CJ26/data1!CJ25,0)</f>
        <v>0</v>
      </c>
      <c r="CU25">
        <f>IFERROR(data1!CK26/data1!CK25,0)</f>
        <v>0</v>
      </c>
      <c r="CV25">
        <f>IFERROR(data1!CL26/data1!CL25,0)</f>
        <v>0</v>
      </c>
      <c r="CW25">
        <f>IFERROR(data1!CM26/data1!CM25,0)</f>
        <v>0</v>
      </c>
      <c r="CX25">
        <f>IFERROR(data1!CN26/data1!CN25,0)</f>
        <v>1.0551708188254039</v>
      </c>
      <c r="CY25">
        <f>IFERROR(data1!CO26/data1!CO25,0)</f>
        <v>0</v>
      </c>
      <c r="CZ25">
        <f>IFERROR(data1!CP26/data1!CP25,0)</f>
        <v>0</v>
      </c>
    </row>
    <row r="26" spans="2:104" x14ac:dyDescent="0.25">
      <c r="B26" s="1">
        <v>43830.75</v>
      </c>
      <c r="C26">
        <f>SUM(data1!B26:CP26)</f>
        <v>149739.4138888889</v>
      </c>
      <c r="D26" s="2">
        <f t="shared" si="0"/>
        <v>154.72584039921998</v>
      </c>
      <c r="E26" s="2">
        <f t="shared" si="1"/>
        <v>-5.369211007800345E-3</v>
      </c>
      <c r="F26" s="2">
        <f t="shared" ca="1" si="2"/>
        <v>0.77088982278941309</v>
      </c>
      <c r="G26" s="2">
        <f t="shared" ca="1" si="3"/>
        <v>154.08674284328467</v>
      </c>
      <c r="H26" s="2">
        <f t="shared" ca="1" si="4"/>
        <v>112001306.04382922</v>
      </c>
      <c r="I26" s="2"/>
      <c r="J26" s="2"/>
      <c r="K26" s="2"/>
      <c r="L26">
        <f>IFERROR(EXP(data1!B27/data1!B26),0)</f>
        <v>0</v>
      </c>
      <c r="M26">
        <f>IFERROR(data1!C27/data1!C26,0)</f>
        <v>0</v>
      </c>
      <c r="N26">
        <f>IFERROR(data1!D27/data1!D26,0)</f>
        <v>0</v>
      </c>
      <c r="O26">
        <f>IFERROR(data1!E27/data1!E26,0)</f>
        <v>0</v>
      </c>
      <c r="P26">
        <f>IFERROR(data1!F27/data1!F26,0)</f>
        <v>1.0193217665615142</v>
      </c>
      <c r="Q26">
        <f>IFERROR(data1!G27/data1!G26,0)</f>
        <v>1.0297615833243325</v>
      </c>
      <c r="R26">
        <f>IFERROR(data1!H27/data1!H26,0)</f>
        <v>1.0407142857142857</v>
      </c>
      <c r="S26">
        <f>IFERROR(data1!I27/data1!I26,0)</f>
        <v>0.98968565815324161</v>
      </c>
      <c r="T26">
        <f>IFERROR(data1!J27/data1!J26,0)</f>
        <v>0</v>
      </c>
      <c r="U26">
        <f>IFERROR(data1!K27/data1!K26,0)</f>
        <v>1.0114271415464176</v>
      </c>
      <c r="V26">
        <f>IFERROR(data1!L27/data1!L26,0)</f>
        <v>1.0015822784810127</v>
      </c>
      <c r="W26">
        <f>IFERROR(data1!M27/data1!M26,0)</f>
        <v>0.96705177578091606</v>
      </c>
      <c r="X26">
        <f>IFERROR(data1!N27/data1!N26,0)</f>
        <v>0.94043247654018802</v>
      </c>
      <c r="Y26">
        <f>IFERROR(data1!O27/data1!O26,0)</f>
        <v>1.0505760368663604</v>
      </c>
      <c r="Z26">
        <f>IFERROR(data1!P27/data1!P26,0)</f>
        <v>0</v>
      </c>
      <c r="AA26">
        <f>IFERROR(data1!Q27/data1!Q26,0)</f>
        <v>0</v>
      </c>
      <c r="AB26">
        <f>IFERROR(data1!R27/data1!R26,0)</f>
        <v>0.89915966386554624</v>
      </c>
      <c r="AC26">
        <f>IFERROR(data1!S27/data1!S26,0)</f>
        <v>0</v>
      </c>
      <c r="AD26">
        <f>IFERROR(data1!T27/data1!T26,0)</f>
        <v>0</v>
      </c>
      <c r="AE26">
        <f>IFERROR(data1!U27/data1!U26,0)</f>
        <v>1</v>
      </c>
      <c r="AF26">
        <f>IFERROR(data1!V27/data1!V26,0)</f>
        <v>0</v>
      </c>
      <c r="AG26">
        <f>IFERROR(data1!W27/data1!W26,0)</f>
        <v>0</v>
      </c>
      <c r="AH26">
        <f>IFERROR(data1!X27/data1!X26,0)</f>
        <v>0</v>
      </c>
      <c r="AI26">
        <f>IFERROR(data1!Y27/data1!Y26,0)</f>
        <v>0</v>
      </c>
      <c r="AJ26">
        <f>IFERROR(data1!Z27/data1!Z26,0)</f>
        <v>0.97727272727272729</v>
      </c>
      <c r="AK26">
        <f>IFERROR(data1!AA27/data1!AA26,0)</f>
        <v>1.0058673469387756</v>
      </c>
      <c r="AL26">
        <f>IFERROR(data1!AB27/data1!AB26,0)</f>
        <v>0.99422632794457233</v>
      </c>
      <c r="AM26">
        <f>IFERROR(data1!AC27/data1!AC26,0)</f>
        <v>1.0127066115702479</v>
      </c>
      <c r="AN26">
        <f>IFERROR(data1!AD27/data1!AD26,0)</f>
        <v>1.0006592747977285</v>
      </c>
      <c r="AO26">
        <f>IFERROR(data1!AE27/data1!AE26,0)</f>
        <v>0.99516728624535311</v>
      </c>
      <c r="AP26">
        <f>IFERROR(data1!AF27/data1!AF26,0)</f>
        <v>0.93611303744798369</v>
      </c>
      <c r="AQ26">
        <f>IFERROR(data1!AG27/data1!AG26,0)</f>
        <v>0.94641716111364105</v>
      </c>
      <c r="AR26">
        <f>IFERROR(data1!AH27/data1!AH26,0)</f>
        <v>0</v>
      </c>
      <c r="AS26">
        <f>IFERROR(data1!AI27/data1!AI26,0)</f>
        <v>0.93486943164362579</v>
      </c>
      <c r="AT26">
        <f>IFERROR(data1!AJ27/data1!AJ26,0)</f>
        <v>0.95639686684073111</v>
      </c>
      <c r="AU26">
        <f>IFERROR(data1!AK27/data1!AK26,0)</f>
        <v>0.97546804389928987</v>
      </c>
      <c r="AV26">
        <f>IFERROR(data1!AL27/data1!AL26,0)</f>
        <v>0.96725039799863544</v>
      </c>
      <c r="AW26">
        <f>IFERROR(data1!AM27/data1!AM26,0)</f>
        <v>1</v>
      </c>
      <c r="AX26">
        <f>IFERROR(data1!AN27/data1!AN26,0)</f>
        <v>0</v>
      </c>
      <c r="AY26">
        <f>IFERROR(data1!AO27/data1!AO26,0)</f>
        <v>0.79797979797979801</v>
      </c>
      <c r="AZ26">
        <f>IFERROR(data1!AP27/data1!AP26,0)</f>
        <v>1.0748299319727903</v>
      </c>
      <c r="BA26">
        <f>IFERROR(data1!AQ27/data1!AQ26,0)</f>
        <v>0.94722349701698028</v>
      </c>
      <c r="BB26">
        <f>IFERROR(data1!AR27/data1!AR26,0)</f>
        <v>0.90307935254638705</v>
      </c>
      <c r="BC26">
        <f>IFERROR(data1!AS27/data1!AS26,0)</f>
        <v>0.77238335435056749</v>
      </c>
      <c r="BD26">
        <f>IFERROR(data1!AT27/data1!AT26,0)</f>
        <v>0.953125</v>
      </c>
      <c r="BE26">
        <f>IFERROR(data1!AU27/data1!AU26,0)</f>
        <v>1.0179510987310429</v>
      </c>
      <c r="BF26">
        <f>IFERROR(data1!AV27/data1!AV26,0)</f>
        <v>0.89640365002683897</v>
      </c>
      <c r="BG26">
        <f>IFERROR(data1!AW27/data1!AW26,0)</f>
        <v>0.97037754114230401</v>
      </c>
      <c r="BH26">
        <f>IFERROR(data1!AX27/data1!AX26,0)</f>
        <v>0.98230196509215084</v>
      </c>
      <c r="BI26">
        <f>IFERROR(data1!AY27/data1!AY26,0)</f>
        <v>1.0065477083020962</v>
      </c>
      <c r="BJ26">
        <f>IFERROR(data1!AZ27/data1!AZ26,0)</f>
        <v>1.0265284389877223</v>
      </c>
      <c r="BK26">
        <f>IFERROR(data1!BA27/data1!BA26,0)</f>
        <v>0.91250512505125048</v>
      </c>
      <c r="BL26">
        <f>IFERROR(data1!BB27/data1!BB26,0)</f>
        <v>0.9248481501932645</v>
      </c>
      <c r="BM26">
        <f>IFERROR(data1!BC27/data1!BC26,0)</f>
        <v>0.98243853487205213</v>
      </c>
      <c r="BN26">
        <f>IFERROR(data1!BD27/data1!BD26,0)</f>
        <v>1.0235966219572776</v>
      </c>
      <c r="BO26">
        <f>IFERROR(data1!BE27/data1!BE26,0)</f>
        <v>1.1185847589424571</v>
      </c>
      <c r="BP26">
        <f>IFERROR(data1!BF27/data1!BF26,0)</f>
        <v>0</v>
      </c>
      <c r="BQ26">
        <f>IFERROR(data1!BG27/data1!BG26,0)</f>
        <v>0</v>
      </c>
      <c r="BR26">
        <f>IFERROR(data1!BH27/data1!BH26,0)</f>
        <v>0.9559402045633375</v>
      </c>
      <c r="BS26">
        <f>IFERROR(data1!BI27/data1!BI26,0)</f>
        <v>1.1107723577235755</v>
      </c>
      <c r="BT26">
        <f>IFERROR(data1!BJ27/data1!BJ26,0)</f>
        <v>0.97640653357531759</v>
      </c>
      <c r="BU26">
        <f>IFERROR(data1!BK27/data1!BK26,0)</f>
        <v>0</v>
      </c>
      <c r="BV26">
        <f>IFERROR(data1!BL27/data1!BL26,0)</f>
        <v>0.85111111111111115</v>
      </c>
      <c r="BW26">
        <f>IFERROR(data1!BM27/data1!BM26,0)</f>
        <v>0</v>
      </c>
      <c r="BX26">
        <f>IFERROR(data1!BN27/data1!BN26,0)</f>
        <v>0</v>
      </c>
      <c r="BY26">
        <f>IFERROR(data1!BO27/data1!BO26,0)</f>
        <v>0</v>
      </c>
      <c r="BZ26">
        <f>IFERROR(data1!BP27/data1!BP26,0)</f>
        <v>0</v>
      </c>
      <c r="CA26">
        <f>IFERROR(data1!BQ27/data1!BQ26,0)</f>
        <v>0.68436724565756824</v>
      </c>
      <c r="CB26">
        <f>IFERROR(data1!BR27/data1!BR26,0)</f>
        <v>0</v>
      </c>
      <c r="CC26">
        <f>IFERROR(data1!BS27/data1!BS26,0)</f>
        <v>0</v>
      </c>
      <c r="CD26">
        <f>IFERROR(data1!BT27/data1!BT26,0)</f>
        <v>0</v>
      </c>
      <c r="CE26">
        <f>IFERROR(data1!BU27/data1!BU26,0)</f>
        <v>0</v>
      </c>
      <c r="CF26">
        <f>IFERROR(data1!BV27/data1!BV26,0)</f>
        <v>1.1341708542713569</v>
      </c>
      <c r="CG26">
        <f>IFERROR(data1!BW27/data1!BW26,0)</f>
        <v>0</v>
      </c>
      <c r="CH26">
        <f>IFERROR(data1!BX27/data1!BX26,0)</f>
        <v>0</v>
      </c>
      <c r="CI26">
        <f>IFERROR(data1!BY27/data1!BY26,0)</f>
        <v>1.3062157221206581</v>
      </c>
      <c r="CJ26">
        <f>IFERROR(data1!BZ27/data1!BZ26,0)</f>
        <v>0</v>
      </c>
      <c r="CK26">
        <f>IFERROR(data1!CA27/data1!CA26,0)</f>
        <v>0</v>
      </c>
      <c r="CL26">
        <f>IFERROR(data1!CB27/data1!CB26,0)</f>
        <v>0.72950089126559714</v>
      </c>
      <c r="CM26">
        <f>IFERROR(data1!CC27/data1!CC26,0)</f>
        <v>0</v>
      </c>
      <c r="CN26">
        <f>IFERROR(data1!CD27/data1!CD26,0)</f>
        <v>0</v>
      </c>
      <c r="CO26">
        <f>IFERROR(data1!CE27/data1!CE26,0)</f>
        <v>0</v>
      </c>
      <c r="CP26">
        <f>IFERROR(data1!CF27/data1!CF26,0)</f>
        <v>0.8972863902031728</v>
      </c>
      <c r="CQ26">
        <f>IFERROR(data1!CG27/data1!CG26,0)</f>
        <v>0</v>
      </c>
      <c r="CR26">
        <f>IFERROR(data1!CH27/data1!CH26,0)</f>
        <v>0</v>
      </c>
      <c r="CS26">
        <f>IFERROR(data1!CI27/data1!CI26,0)</f>
        <v>0</v>
      </c>
      <c r="CT26">
        <f>IFERROR(data1!CJ27/data1!CJ26,0)</f>
        <v>0</v>
      </c>
      <c r="CU26">
        <f>IFERROR(data1!CK27/data1!CK26,0)</f>
        <v>0</v>
      </c>
      <c r="CV26">
        <f>IFERROR(data1!CL27/data1!CL26,0)</f>
        <v>0</v>
      </c>
      <c r="CW26">
        <f>IFERROR(data1!CM27/data1!CM26,0)</f>
        <v>0</v>
      </c>
      <c r="CX26">
        <f>IFERROR(data1!CN27/data1!CN26,0)</f>
        <v>0.82983257229832574</v>
      </c>
      <c r="CY26">
        <f>IFERROR(data1!CO27/data1!CO26,0)</f>
        <v>0</v>
      </c>
      <c r="CZ26">
        <f>IFERROR(data1!CP27/data1!CP26,0)</f>
        <v>0</v>
      </c>
    </row>
    <row r="27" spans="2:104" x14ac:dyDescent="0.25">
      <c r="B27" s="1">
        <v>43861.75</v>
      </c>
      <c r="C27">
        <f>SUM(data1!B27:CP27)</f>
        <v>146455.95238095243</v>
      </c>
      <c r="D27" s="2">
        <f t="shared" si="0"/>
        <v>166.85133352742355</v>
      </c>
      <c r="E27" s="2">
        <f t="shared" si="1"/>
        <v>0.11588572027423538</v>
      </c>
      <c r="F27" s="2">
        <f t="shared" ca="1" si="2"/>
        <v>0.20863536714766306</v>
      </c>
      <c r="G27" s="2">
        <f t="shared" ca="1" si="3"/>
        <v>170.93460514985881</v>
      </c>
      <c r="H27" s="2">
        <f t="shared" ca="1" si="4"/>
        <v>124227885.83066346</v>
      </c>
      <c r="I27" s="2"/>
      <c r="J27" s="2"/>
      <c r="K27" s="2"/>
      <c r="L27">
        <f>IFERROR(EXP(data1!B28/data1!B27),0)</f>
        <v>0</v>
      </c>
      <c r="M27">
        <f>IFERROR(data1!C28/data1!C27,0)</f>
        <v>1.1485018726591798</v>
      </c>
      <c r="N27">
        <f>IFERROR(data1!D28/data1!D27,0)</f>
        <v>0</v>
      </c>
      <c r="O27">
        <f>IFERROR(data1!E28/data1!E27,0)</f>
        <v>0</v>
      </c>
      <c r="P27">
        <f>IFERROR(data1!F28/data1!F27,0)</f>
        <v>0.99187620889748551</v>
      </c>
      <c r="Q27">
        <f>IFERROR(data1!G28/data1!G27,0)</f>
        <v>0.97671628876521277</v>
      </c>
      <c r="R27">
        <f>IFERROR(data1!H28/data1!H27,0)</f>
        <v>0.96479066575154426</v>
      </c>
      <c r="S27">
        <f>IFERROR(data1!I28/data1!I27,0)</f>
        <v>1.0019851116625313</v>
      </c>
      <c r="T27">
        <f>IFERROR(data1!J28/data1!J27,0)</f>
        <v>0</v>
      </c>
      <c r="U27">
        <f>IFERROR(data1!K28/data1!K27,0)</f>
        <v>1.0067623288800924</v>
      </c>
      <c r="V27">
        <f>IFERROR(data1!L28/data1!L27,0)</f>
        <v>1.0207345971563981</v>
      </c>
      <c r="W27">
        <f>IFERROR(data1!M28/data1!M27,0)</f>
        <v>0.99026548672566339</v>
      </c>
      <c r="X27">
        <f>IFERROR(data1!N28/data1!N27,0)</f>
        <v>0.9960954446854664</v>
      </c>
      <c r="Y27">
        <f>IFERROR(data1!O28/data1!O27,0)</f>
        <v>1.0312534269108455</v>
      </c>
      <c r="Z27">
        <f>IFERROR(data1!P28/data1!P27,0)</f>
        <v>0</v>
      </c>
      <c r="AA27">
        <f>IFERROR(data1!Q28/data1!Q27,0)</f>
        <v>0</v>
      </c>
      <c r="AB27">
        <f>IFERROR(data1!R28/data1!R27,0)</f>
        <v>1.0504672897196261</v>
      </c>
      <c r="AC27">
        <f>IFERROR(data1!S28/data1!S27,0)</f>
        <v>0</v>
      </c>
      <c r="AD27">
        <f>IFERROR(data1!T28/data1!T27,0)</f>
        <v>0</v>
      </c>
      <c r="AE27">
        <f>IFERROR(data1!U28/data1!U27,0)</f>
        <v>1.0183571873055377</v>
      </c>
      <c r="AF27">
        <f>IFERROR(data1!V28/data1!V27,0)</f>
        <v>0</v>
      </c>
      <c r="AG27">
        <f>IFERROR(data1!W28/data1!W27,0)</f>
        <v>0</v>
      </c>
      <c r="AH27">
        <f>IFERROR(data1!X28/data1!X27,0)</f>
        <v>0</v>
      </c>
      <c r="AI27">
        <f>IFERROR(data1!Y28/data1!Y27,0)</f>
        <v>0</v>
      </c>
      <c r="AJ27">
        <f>IFERROR(data1!Z28/data1!Z27,0)</f>
        <v>0.98184912081678954</v>
      </c>
      <c r="AK27">
        <f>IFERROR(data1!AA28/data1!AA27,0)</f>
        <v>0.996703018006594</v>
      </c>
      <c r="AL27">
        <f>IFERROR(data1!AB28/data1!AB27,0)</f>
        <v>1.0270034843205575</v>
      </c>
      <c r="AM27">
        <f>IFERROR(data1!AC28/data1!AC27,0)</f>
        <v>1.0010200958890136</v>
      </c>
      <c r="AN27">
        <f>IFERROR(data1!AD28/data1!AD27,0)</f>
        <v>1.0443744010541387</v>
      </c>
      <c r="AO27">
        <f>IFERROR(data1!AE28/data1!AE27,0)</f>
        <v>1.0024280911468062</v>
      </c>
      <c r="AP27">
        <f>IFERROR(data1!AF28/data1!AF27,0)</f>
        <v>1.0305398648022994</v>
      </c>
      <c r="AQ27">
        <f>IFERROR(data1!AG28/data1!AG27,0)</f>
        <v>1.0240013651472051</v>
      </c>
      <c r="AR27">
        <f>IFERROR(data1!AH28/data1!AH27,0)</f>
        <v>0</v>
      </c>
      <c r="AS27">
        <f>IFERROR(data1!AI28/data1!AI27,0)</f>
        <v>1.0103516266841932</v>
      </c>
      <c r="AT27">
        <f>IFERROR(data1!AJ28/data1!AJ27,0)</f>
        <v>1.0006142506142506</v>
      </c>
      <c r="AU27">
        <f>IFERROR(data1!AK28/data1!AK27,0)</f>
        <v>0.99459519082285408</v>
      </c>
      <c r="AV27">
        <f>IFERROR(data1!AL28/data1!AL27,0)</f>
        <v>0.95796431277268379</v>
      </c>
      <c r="AW27">
        <f>IFERROR(data1!AM28/data1!AM27,0)</f>
        <v>1</v>
      </c>
      <c r="AX27">
        <f>IFERROR(data1!AN28/data1!AN27,0)</f>
        <v>0</v>
      </c>
      <c r="AY27">
        <f>IFERROR(data1!AO28/data1!AO27,0)</f>
        <v>1.0827259941184004</v>
      </c>
      <c r="AZ27">
        <f>IFERROR(data1!AP28/data1!AP27,0)</f>
        <v>0.93584579976984805</v>
      </c>
      <c r="BA27">
        <f>IFERROR(data1!AQ28/data1!AQ27,0)</f>
        <v>0.97822997416020729</v>
      </c>
      <c r="BB27">
        <f>IFERROR(data1!AR28/data1!AR27,0)</f>
        <v>0.96382513661202096</v>
      </c>
      <c r="BC27">
        <f>IFERROR(data1!AS28/data1!AS27,0)</f>
        <v>0.95782312925169955</v>
      </c>
      <c r="BD27">
        <f>IFERROR(data1!AT28/data1!AT27,0)</f>
        <v>1.0042490356798457</v>
      </c>
      <c r="BE27">
        <f>IFERROR(data1!AU28/data1!AU27,0)</f>
        <v>0.96113306982872304</v>
      </c>
      <c r="BF27">
        <f>IFERROR(data1!AV28/data1!AV27,0)</f>
        <v>0.96706586826347196</v>
      </c>
      <c r="BG27">
        <f>IFERROR(data1!AW28/data1!AW27,0)</f>
        <v>1.0046139265762175</v>
      </c>
      <c r="BH27">
        <f>IFERROR(data1!AX28/data1!AX27,0)</f>
        <v>0.91928429423459446</v>
      </c>
      <c r="BI27">
        <f>IFERROR(data1!AY28/data1!AY27,0)</f>
        <v>1.0136061177872659</v>
      </c>
      <c r="BJ27">
        <f>IFERROR(data1!AZ28/data1!AZ27,0)</f>
        <v>1.048604118993135</v>
      </c>
      <c r="BK27">
        <f>IFERROR(data1!BA28/data1!BA27,0)</f>
        <v>0.97553468727534143</v>
      </c>
      <c r="BL27">
        <f>IFERROR(data1!BB28/data1!BB27,0)</f>
        <v>1.0044331004836109</v>
      </c>
      <c r="BM27">
        <f>IFERROR(data1!BC28/data1!BC27,0)</f>
        <v>1.0428051583248212</v>
      </c>
      <c r="BN27">
        <f>IFERROR(data1!BD28/data1!BD27,0)</f>
        <v>0.95143775782577045</v>
      </c>
      <c r="BO27">
        <f>IFERROR(data1!BE28/data1!BE27,0)</f>
        <v>0.95507473062217585</v>
      </c>
      <c r="BP27">
        <f>IFERROR(data1!BF28/data1!BF27,0)</f>
        <v>0</v>
      </c>
      <c r="BQ27">
        <f>IFERROR(data1!BG28/data1!BG27,0)</f>
        <v>0</v>
      </c>
      <c r="BR27">
        <f>IFERROR(data1!BH28/data1!BH27,0)</f>
        <v>0.86419753086419748</v>
      </c>
      <c r="BS27">
        <f>IFERROR(data1!BI28/data1!BI27,0)</f>
        <v>0.93549862763037506</v>
      </c>
      <c r="BT27">
        <f>IFERROR(data1!BJ28/data1!BJ27,0)</f>
        <v>1.0185357290375867</v>
      </c>
      <c r="BU27">
        <f>IFERROR(data1!BK28/data1!BK27,0)</f>
        <v>0</v>
      </c>
      <c r="BV27">
        <f>IFERROR(data1!BL28/data1!BL27,0)</f>
        <v>0.98578474035393038</v>
      </c>
      <c r="BW27">
        <f>IFERROR(data1!BM28/data1!BM27,0)</f>
        <v>0</v>
      </c>
      <c r="BX27">
        <f>IFERROR(data1!BN28/data1!BN27,0)</f>
        <v>0</v>
      </c>
      <c r="BY27">
        <f>IFERROR(data1!BO28/data1!BO27,0)</f>
        <v>0</v>
      </c>
      <c r="BZ27">
        <f>IFERROR(data1!BP28/data1!BP27,0)</f>
        <v>0</v>
      </c>
      <c r="CA27">
        <f>IFERROR(data1!BQ28/data1!BQ27,0)</f>
        <v>0.99226492627507856</v>
      </c>
      <c r="CB27">
        <f>IFERROR(data1!BR28/data1!BR27,0)</f>
        <v>0</v>
      </c>
      <c r="CC27">
        <f>IFERROR(data1!BS28/data1!BS27,0)</f>
        <v>0</v>
      </c>
      <c r="CD27">
        <f>IFERROR(data1!BT28/data1!BT27,0)</f>
        <v>0</v>
      </c>
      <c r="CE27">
        <f>IFERROR(data1!BU28/data1!BU27,0)</f>
        <v>0</v>
      </c>
      <c r="CF27">
        <f>IFERROR(data1!BV28/data1!BV27,0)</f>
        <v>1.1363904888495082</v>
      </c>
      <c r="CG27">
        <f>IFERROR(data1!BW28/data1!BW27,0)</f>
        <v>0</v>
      </c>
      <c r="CH27">
        <f>IFERROR(data1!BX28/data1!BX27,0)</f>
        <v>0</v>
      </c>
      <c r="CI27">
        <f>IFERROR(data1!BY28/data1!BY27,0)</f>
        <v>0.83904828551434574</v>
      </c>
      <c r="CJ27">
        <f>IFERROR(data1!BZ28/data1!BZ27,0)</f>
        <v>0</v>
      </c>
      <c r="CK27">
        <f>IFERROR(data1!CA28/data1!CA27,0)</f>
        <v>0</v>
      </c>
      <c r="CL27">
        <f>IFERROR(data1!CB28/data1!CB27,0)</f>
        <v>1.0366931378537969</v>
      </c>
      <c r="CM27">
        <f>IFERROR(data1!CC28/data1!CC27,0)</f>
        <v>0</v>
      </c>
      <c r="CN27">
        <f>IFERROR(data1!CD28/data1!CD27,0)</f>
        <v>0</v>
      </c>
      <c r="CO27">
        <f>IFERROR(data1!CE28/data1!CE27,0)</f>
        <v>0</v>
      </c>
      <c r="CP27">
        <f>IFERROR(data1!CF28/data1!CF27,0)</f>
        <v>1.1708204738493682</v>
      </c>
      <c r="CQ27">
        <f>IFERROR(data1!CG28/data1!CG27,0)</f>
        <v>0</v>
      </c>
      <c r="CR27">
        <f>IFERROR(data1!CH28/data1!CH27,0)</f>
        <v>1.1265951198675856</v>
      </c>
      <c r="CS27">
        <f>IFERROR(data1!CI28/data1!CI27,0)</f>
        <v>0</v>
      </c>
      <c r="CT27">
        <f>IFERROR(data1!CJ28/data1!CJ27,0)</f>
        <v>0</v>
      </c>
      <c r="CU27">
        <f>IFERROR(data1!CK28/data1!CK27,0)</f>
        <v>0</v>
      </c>
      <c r="CV27">
        <f>IFERROR(data1!CL28/data1!CL27,0)</f>
        <v>0</v>
      </c>
      <c r="CW27">
        <f>IFERROR(data1!CM28/data1!CM27,0)</f>
        <v>0</v>
      </c>
      <c r="CX27">
        <f>IFERROR(data1!CN28/data1!CN27,0)</f>
        <v>1.1714355588163361</v>
      </c>
      <c r="CY27">
        <f>IFERROR(data1!CO28/data1!CO27,0)</f>
        <v>0</v>
      </c>
      <c r="CZ27">
        <f>IFERROR(data1!CP28/data1!CP27,0)</f>
        <v>0</v>
      </c>
    </row>
    <row r="28" spans="2:104" x14ac:dyDescent="0.25">
      <c r="B28" s="1">
        <v>43890.75</v>
      </c>
      <c r="C28">
        <f>SUM(data1!B28:CP28)</f>
        <v>152290.84266381766</v>
      </c>
      <c r="D28" s="2">
        <f t="shared" si="0"/>
        <v>211.23991356151595</v>
      </c>
      <c r="E28" s="2">
        <f t="shared" si="1"/>
        <v>0.55977152061515933</v>
      </c>
      <c r="F28" s="2">
        <f t="shared" ca="1" si="2"/>
        <v>0.27648399883862518</v>
      </c>
      <c r="G28" s="2">
        <f t="shared" ca="1" si="3"/>
        <v>246.59871678779496</v>
      </c>
      <c r="H28" s="2">
        <f t="shared" ca="1" si="4"/>
        <v>179158299.35892418</v>
      </c>
      <c r="I28" s="2"/>
      <c r="J28" s="2"/>
      <c r="K28" s="2"/>
      <c r="L28">
        <f>IFERROR(EXP(data1!B29/data1!B28),0)</f>
        <v>0</v>
      </c>
      <c r="M28">
        <f>IFERROR(data1!C29/data1!C28,0)</f>
        <v>1.1488667862383755</v>
      </c>
      <c r="N28">
        <f>IFERROR(data1!D29/data1!D28,0)</f>
        <v>0</v>
      </c>
      <c r="O28">
        <f>IFERROR(data1!E29/data1!E28,0)</f>
        <v>0.86857932941583127</v>
      </c>
      <c r="P28">
        <f>IFERROR(data1!F29/data1!F28,0)</f>
        <v>1.000780031201248</v>
      </c>
      <c r="Q28">
        <f>IFERROR(data1!G29/data1!G28,0)</f>
        <v>1.0872410252280205</v>
      </c>
      <c r="R28">
        <f>IFERROR(data1!H29/data1!H28,0)</f>
        <v>0.96236750373479407</v>
      </c>
      <c r="S28">
        <f>IFERROR(data1!I29/data1!I28,0)</f>
        <v>0.98662704309063898</v>
      </c>
      <c r="T28">
        <f>IFERROR(data1!J29/data1!J28,0)</f>
        <v>1.0576923076923077</v>
      </c>
      <c r="U28">
        <f>IFERROR(data1!K29/data1!K28,0)</f>
        <v>1.0003822629969397</v>
      </c>
      <c r="V28">
        <f>IFERROR(data1!L29/data1!L28,0)</f>
        <v>1.0787386341652156</v>
      </c>
      <c r="W28">
        <f>IFERROR(data1!M29/data1!M28,0)</f>
        <v>1.1166219839142091</v>
      </c>
      <c r="X28">
        <f>IFERROR(data1!N29/data1!N28,0)</f>
        <v>1.0261324041811846</v>
      </c>
      <c r="Y28">
        <f>IFERROR(data1!O29/data1!O28,0)</f>
        <v>0.95533815397703103</v>
      </c>
      <c r="Z28">
        <f>IFERROR(data1!P29/data1!P28,0)</f>
        <v>0</v>
      </c>
      <c r="AA28">
        <f>IFERROR(data1!Q29/data1!Q28,0)</f>
        <v>0</v>
      </c>
      <c r="AB28">
        <f>IFERROR(data1!R29/data1!R28,0)</f>
        <v>1.3190391459074733</v>
      </c>
      <c r="AC28">
        <f>IFERROR(data1!S29/data1!S28,0)</f>
        <v>0</v>
      </c>
      <c r="AD28">
        <f>IFERROR(data1!T29/data1!T28,0)</f>
        <v>1.0539466212379325</v>
      </c>
      <c r="AE28">
        <f>IFERROR(data1!U29/data1!U28,0)</f>
        <v>0</v>
      </c>
      <c r="AF28">
        <f>IFERROR(data1!V29/data1!V28,0)</f>
        <v>0</v>
      </c>
      <c r="AG28">
        <f>IFERROR(data1!W29/data1!W28,0)</f>
        <v>0</v>
      </c>
      <c r="AH28">
        <f>IFERROR(data1!X29/data1!X28,0)</f>
        <v>0</v>
      </c>
      <c r="AI28">
        <f>IFERROR(data1!Y29/data1!Y28,0)</f>
        <v>1.0741463414634147</v>
      </c>
      <c r="AJ28">
        <f>IFERROR(data1!Z29/data1!Z28,0)</f>
        <v>1.0161756210283073</v>
      </c>
      <c r="AK28">
        <f>IFERROR(data1!AA29/data1!AA28,0)</f>
        <v>0.9893129770992366</v>
      </c>
      <c r="AL28">
        <f>IFERROR(data1!AB29/data1!AB28,0)</f>
        <v>0.95504664970313824</v>
      </c>
      <c r="AM28">
        <f>IFERROR(data1!AC29/data1!AC28,0)</f>
        <v>1.0326437718672536</v>
      </c>
      <c r="AN28">
        <f>IFERROR(data1!AD29/data1!AD28,0)</f>
        <v>0.95530305745725919</v>
      </c>
      <c r="AO28">
        <f>IFERROR(data1!AE29/data1!AE28,0)</f>
        <v>0.99720514253773063</v>
      </c>
      <c r="AP28">
        <f>IFERROR(data1!AF29/data1!AF28,0)</f>
        <v>1.0504726475451109</v>
      </c>
      <c r="AQ28">
        <f>IFERROR(data1!AG29/data1!AG28,0)</f>
        <v>1.0710505739547942</v>
      </c>
      <c r="AR28">
        <f>IFERROR(data1!AH29/data1!AH28,0)</f>
        <v>0</v>
      </c>
      <c r="AS28">
        <f>IFERROR(data1!AI29/data1!AI28,0)</f>
        <v>0.94795901772645907</v>
      </c>
      <c r="AT28">
        <f>IFERROR(data1!AJ29/data1!AJ28,0)</f>
        <v>1.0069344974194585</v>
      </c>
      <c r="AU28">
        <f>IFERROR(data1!AK29/data1!AK28,0)</f>
        <v>0.98469557502495286</v>
      </c>
      <c r="AV28">
        <f>IFERROR(data1!AL29/data1!AL28,0)</f>
        <v>1.0117268462964979</v>
      </c>
      <c r="AW28">
        <f>IFERROR(data1!AM29/data1!AM28,0)</f>
        <v>1.1241666666666668</v>
      </c>
      <c r="AX28">
        <f>IFERROR(data1!AN29/data1!AN28,0)</f>
        <v>0</v>
      </c>
      <c r="AY28">
        <f>IFERROR(data1!AO29/data1!AO28,0)</f>
        <v>0.89675838450637591</v>
      </c>
      <c r="AZ28">
        <f>IFERROR(data1!AP29/data1!AP28,0)</f>
        <v>1.0734706424838625</v>
      </c>
      <c r="BA28">
        <f>IFERROR(data1!AQ29/data1!AQ28,0)</f>
        <v>1.0252261771115361</v>
      </c>
      <c r="BB28">
        <f>IFERROR(data1!AR29/data1!AR28,0)</f>
        <v>0.99436822013077952</v>
      </c>
      <c r="BC28">
        <f>IFERROR(data1!AS29/data1!AS28,0)</f>
        <v>1.0571969696969705</v>
      </c>
      <c r="BD28">
        <f>IFERROR(data1!AT29/data1!AT28,0)</f>
        <v>0.96860215053763354</v>
      </c>
      <c r="BE28">
        <f>IFERROR(data1!AU29/data1!AU28,0)</f>
        <v>1.0345336637317424</v>
      </c>
      <c r="BF28">
        <f>IFERROR(data1!AV29/data1!AV28,0)</f>
        <v>1.0427244582043345</v>
      </c>
      <c r="BG28">
        <f>IFERROR(data1!AW29/data1!AW28,0)</f>
        <v>1.0170551873091531</v>
      </c>
      <c r="BH28">
        <f>IFERROR(data1!AX29/data1!AX28,0)</f>
        <v>1.0329801038062261</v>
      </c>
      <c r="BI28">
        <f>IFERROR(data1!AY29/data1!AY28,0)</f>
        <v>0.92984518910445024</v>
      </c>
      <c r="BJ28">
        <f>IFERROR(data1!AZ29/data1!AZ28,0)</f>
        <v>1.0053926132836766</v>
      </c>
      <c r="BK28">
        <f>IFERROR(data1!BA29/data1!BA28,0)</f>
        <v>0.9933291880646975</v>
      </c>
      <c r="BL28">
        <f>IFERROR(data1!BB29/data1!BB28,0)</f>
        <v>1.0127056306005082</v>
      </c>
      <c r="BM28">
        <f>IFERROR(data1!BC29/data1!BC28,0)</f>
        <v>0.97282847143571216</v>
      </c>
      <c r="BN28">
        <f>IFERROR(data1!BD29/data1!BD28,0)</f>
        <v>1.0829215417476967</v>
      </c>
      <c r="BO28">
        <f>IFERROR(data1!BE29/data1!BE28,0)</f>
        <v>1.0427925878749267</v>
      </c>
      <c r="BP28">
        <f>IFERROR(data1!BF29/data1!BF28,0)</f>
        <v>0</v>
      </c>
      <c r="BQ28">
        <f>IFERROR(data1!BG29/data1!BG28,0)</f>
        <v>0</v>
      </c>
      <c r="BR28">
        <f>IFERROR(data1!BH29/data1!BH28,0)</f>
        <v>1.0673015873015885</v>
      </c>
      <c r="BS28">
        <f>IFERROR(data1!BI29/data1!BI28,0)</f>
        <v>1.0742298288508558</v>
      </c>
      <c r="BT28">
        <f>IFERROR(data1!BJ29/data1!BJ28,0)</f>
        <v>0.97146043493688961</v>
      </c>
      <c r="BU28">
        <f>IFERROR(data1!BK29/data1!BK28,0)</f>
        <v>0</v>
      </c>
      <c r="BV28">
        <f>IFERROR(data1!BL29/data1!BL28,0)</f>
        <v>0.97115950559152497</v>
      </c>
      <c r="BW28">
        <f>IFERROR(data1!BM29/data1!BM28,0)</f>
        <v>0</v>
      </c>
      <c r="BX28">
        <f>IFERROR(data1!BN29/data1!BN28,0)</f>
        <v>0.98689265536723125</v>
      </c>
      <c r="BY28">
        <f>IFERROR(data1!BO29/data1!BO28,0)</f>
        <v>0.92500000000000004</v>
      </c>
      <c r="BZ28">
        <f>IFERROR(data1!BP29/data1!BP28,0)</f>
        <v>0</v>
      </c>
      <c r="CA28">
        <f>IFERROR(data1!BQ29/data1!BQ28,0)</f>
        <v>0.86023142509135198</v>
      </c>
      <c r="CB28">
        <f>IFERROR(data1!BR29/data1!BR28,0)</f>
        <v>0.83381066030230644</v>
      </c>
      <c r="CC28">
        <f>IFERROR(data1!BS29/data1!BS28,0)</f>
        <v>0.82660550458715631</v>
      </c>
      <c r="CD28">
        <f>IFERROR(data1!BT29/data1!BT28,0)</f>
        <v>1.1992248062015487</v>
      </c>
      <c r="CE28">
        <f>IFERROR(data1!BU29/data1!BU28,0)</f>
        <v>0</v>
      </c>
      <c r="CF28">
        <f>IFERROR(data1!BV29/data1!BV28,0)</f>
        <v>0.95613750081226867</v>
      </c>
      <c r="CG28">
        <f>IFERROR(data1!BW29/data1!BW28,0)</f>
        <v>0</v>
      </c>
      <c r="CH28">
        <f>IFERROR(data1!BX29/data1!BX28,0)</f>
        <v>0</v>
      </c>
      <c r="CI28">
        <f>IFERROR(data1!BY29/data1!BY28,0)</f>
        <v>0.83013622463163728</v>
      </c>
      <c r="CJ28">
        <f>IFERROR(data1!BZ29/data1!BZ28,0)</f>
        <v>1.8199295549151469</v>
      </c>
      <c r="CK28">
        <f>IFERROR(data1!CA29/data1!CA28,0)</f>
        <v>0.96815642458100559</v>
      </c>
      <c r="CL28">
        <f>IFERROR(data1!CB29/data1!CB28,0)</f>
        <v>1.0039283469516038</v>
      </c>
      <c r="CM28">
        <f>IFERROR(data1!CC29/data1!CC28,0)</f>
        <v>1.0581366764995079</v>
      </c>
      <c r="CN28">
        <f>IFERROR(data1!CD29/data1!CD28,0)</f>
        <v>0</v>
      </c>
      <c r="CO28">
        <f>IFERROR(data1!CE29/data1!CE28,0)</f>
        <v>0</v>
      </c>
      <c r="CP28">
        <f>IFERROR(data1!CF29/data1!CF28,0)</f>
        <v>1.0355219003885543</v>
      </c>
      <c r="CQ28">
        <f>IFERROR(data1!CG29/data1!CG28,0)</f>
        <v>0</v>
      </c>
      <c r="CR28">
        <f>IFERROR(data1!CH29/data1!CH28,0)</f>
        <v>0</v>
      </c>
      <c r="CS28">
        <f>IFERROR(data1!CI29/data1!CI28,0)</f>
        <v>0</v>
      </c>
      <c r="CT28">
        <f>IFERROR(data1!CJ29/data1!CJ28,0)</f>
        <v>0</v>
      </c>
      <c r="CU28">
        <f>IFERROR(data1!CK29/data1!CK28,0)</f>
        <v>0</v>
      </c>
      <c r="CV28">
        <f>IFERROR(data1!CL29/data1!CL28,0)</f>
        <v>1.1939564660691413</v>
      </c>
      <c r="CW28">
        <f>IFERROR(data1!CM29/data1!CM28,0)</f>
        <v>0.92302106027596176</v>
      </c>
      <c r="CX28">
        <f>IFERROR(data1!CN29/data1!CN28,0)</f>
        <v>1.0065240083507314</v>
      </c>
      <c r="CY28">
        <f>IFERROR(data1!CO29/data1!CO28,0)</f>
        <v>0</v>
      </c>
      <c r="CZ28">
        <f>IFERROR(data1!CP29/data1!CP28,0)</f>
        <v>0.92268278641335544</v>
      </c>
    </row>
    <row r="29" spans="2:104" x14ac:dyDescent="0.25">
      <c r="B29" s="1">
        <v>43921.75</v>
      </c>
      <c r="C29">
        <f>SUM(data1!B29:CP29)</f>
        <v>151684.75</v>
      </c>
      <c r="D29" s="2">
        <f t="shared" si="0"/>
        <v>212.7053263707769</v>
      </c>
      <c r="E29" s="2">
        <f t="shared" si="1"/>
        <v>0.57442564870776891</v>
      </c>
      <c r="F29" s="2">
        <f t="shared" ca="1" si="2"/>
        <v>0.51773312020668261</v>
      </c>
      <c r="G29" s="2">
        <f t="shared" ca="1" si="3"/>
        <v>286.37637639509728</v>
      </c>
      <c r="H29" s="2">
        <f t="shared" ca="1" si="4"/>
        <v>208032296.37520111</v>
      </c>
      <c r="I29" s="2"/>
      <c r="J29" s="2"/>
      <c r="K29" s="2"/>
      <c r="L29">
        <f>IFERROR(EXP(data1!B30/data1!B29),0)</f>
        <v>0</v>
      </c>
      <c r="M29">
        <f>IFERROR(data1!C30/data1!C29,0)</f>
        <v>0.93180527959126003</v>
      </c>
      <c r="N29">
        <f>IFERROR(data1!D30/data1!D29,0)</f>
        <v>0</v>
      </c>
      <c r="O29">
        <f>IFERROR(data1!E30/data1!E29,0)</f>
        <v>0.94585721107927412</v>
      </c>
      <c r="P29">
        <f>IFERROR(data1!F30/data1!F29,0)</f>
        <v>0.99649259547934532</v>
      </c>
      <c r="Q29">
        <f>IFERROR(data1!G30/data1!G29,0)</f>
        <v>1.038</v>
      </c>
      <c r="R29">
        <f>IFERROR(data1!H30/data1!H29,0)</f>
        <v>0.99778237729154351</v>
      </c>
      <c r="S29">
        <f>IFERROR(data1!I30/data1!I29,0)</f>
        <v>1.0120481927710843</v>
      </c>
      <c r="T29">
        <f>IFERROR(data1!J30/data1!J29,0)</f>
        <v>0.99462809917355377</v>
      </c>
      <c r="U29">
        <f>IFERROR(data1!K30/data1!K29,0)</f>
        <v>0.98610732026857573</v>
      </c>
      <c r="V29">
        <f>IFERROR(data1!L30/data1!L29,0)</f>
        <v>0.95283357245337164</v>
      </c>
      <c r="W29">
        <f>IFERROR(data1!M30/data1!M29,0)</f>
        <v>0.9924969987995198</v>
      </c>
      <c r="X29">
        <f>IFERROR(data1!N30/data1!N29,0)</f>
        <v>1.0004244482173168</v>
      </c>
      <c r="Y29">
        <f>IFERROR(data1!O30/data1!O29,0)</f>
        <v>1.0051202137132675</v>
      </c>
      <c r="Z29">
        <f>IFERROR(data1!P30/data1!P29,0)</f>
        <v>0</v>
      </c>
      <c r="AA29">
        <f>IFERROR(data1!Q30/data1!Q29,0)</f>
        <v>0</v>
      </c>
      <c r="AB29">
        <f>IFERROR(data1!R30/data1!R29,0)</f>
        <v>0.77053824362606238</v>
      </c>
      <c r="AC29">
        <f>IFERROR(data1!S30/data1!S29,0)</f>
        <v>0</v>
      </c>
      <c r="AD29">
        <f>IFERROR(data1!T30/data1!T29,0)</f>
        <v>0.98760775862069006</v>
      </c>
      <c r="AE29">
        <f>IFERROR(data1!U30/data1!U29,0)</f>
        <v>0</v>
      </c>
      <c r="AF29">
        <f>IFERROR(data1!V30/data1!V29,0)</f>
        <v>0</v>
      </c>
      <c r="AG29">
        <f>IFERROR(data1!W30/data1!W29,0)</f>
        <v>0</v>
      </c>
      <c r="AH29">
        <f>IFERROR(data1!X30/data1!X29,0)</f>
        <v>0</v>
      </c>
      <c r="AI29">
        <f>IFERROR(data1!Y30/data1!Y29,0)</f>
        <v>1.0295186194368755</v>
      </c>
      <c r="AJ29">
        <f>IFERROR(data1!Z30/data1!Z29,0)</f>
        <v>1.0008243320068222</v>
      </c>
      <c r="AK29">
        <f>IFERROR(data1!AA30/data1!AA29,0)</f>
        <v>0.99814814814814823</v>
      </c>
      <c r="AL29">
        <f>IFERROR(data1!AB30/data1!AB29,0)</f>
        <v>1.030728241563055</v>
      </c>
      <c r="AM29">
        <f>IFERROR(data1!AC30/data1!AC29,0)</f>
        <v>0.96947368421052382</v>
      </c>
      <c r="AN29">
        <f>IFERROR(data1!AD30/data1!AD29,0)</f>
        <v>1</v>
      </c>
      <c r="AO29">
        <f>IFERROR(data1!AE30/data1!AE29,0)</f>
        <v>0.99910313901345293</v>
      </c>
      <c r="AP29">
        <f>IFERROR(data1!AF30/data1!AF29,0)</f>
        <v>0.98026062547412429</v>
      </c>
      <c r="AQ29">
        <f>IFERROR(data1!AG30/data1!AG29,0)</f>
        <v>0.98486927660316592</v>
      </c>
      <c r="AR29">
        <f>IFERROR(data1!AH30/data1!AH29,0)</f>
        <v>0</v>
      </c>
      <c r="AS29">
        <f>IFERROR(data1!AI30/data1!AI29,0)</f>
        <v>1.0632827243094864</v>
      </c>
      <c r="AT29">
        <f>IFERROR(data1!AJ30/data1!AJ29,0)</f>
        <v>1.0296242774566464</v>
      </c>
      <c r="AU29">
        <f>IFERROR(data1!AK30/data1!AK29,0)</f>
        <v>0.99546683185043416</v>
      </c>
      <c r="AV29">
        <f>IFERROR(data1!AL30/data1!AL29,0)</f>
        <v>0.98874332848131974</v>
      </c>
      <c r="AW29">
        <f>IFERROR(data1!AM30/data1!AM29,0)</f>
        <v>0.96664195700518907</v>
      </c>
      <c r="AX29">
        <f>IFERROR(data1!AN30/data1!AN29,0)</f>
        <v>0</v>
      </c>
      <c r="AY29">
        <f>IFERROR(data1!AO30/data1!AO29,0)</f>
        <v>1.0251851851851852</v>
      </c>
      <c r="AZ29">
        <f>IFERROR(data1!AP30/data1!AP29,0)</f>
        <v>1.0324312714776633</v>
      </c>
      <c r="BA29">
        <f>IFERROR(data1!AQ30/data1!AQ29,0)</f>
        <v>1.0033011272141701</v>
      </c>
      <c r="BB29">
        <f>IFERROR(data1!AR30/data1!AR29,0)</f>
        <v>1.0577771020221982</v>
      </c>
      <c r="BC29">
        <f>IFERROR(data1!AS30/data1!AS29,0)</f>
        <v>1.0648737011823735</v>
      </c>
      <c r="BD29">
        <f>IFERROR(data1!AT30/data1!AT29,0)</f>
        <v>1.0206121690280483</v>
      </c>
      <c r="BE29">
        <f>IFERROR(data1!AU30/data1!AU29,0)</f>
        <v>1.0095683416573245</v>
      </c>
      <c r="BF29">
        <f>IFERROR(data1!AV30/data1!AV29,0)</f>
        <v>1.1443982581155985</v>
      </c>
      <c r="BG29">
        <f>IFERROR(data1!AW30/data1!AW29,0)</f>
        <v>1.0164518648701428</v>
      </c>
      <c r="BH29">
        <f>IFERROR(data1!AX30/data1!AX29,0)</f>
        <v>0.97000287867685653</v>
      </c>
      <c r="BI29">
        <f>IFERROR(data1!AY30/data1!AY29,0)</f>
        <v>1.1243677555321367</v>
      </c>
      <c r="BJ29">
        <f>IFERROR(data1!AZ30/data1!AZ29,0)</f>
        <v>1.0175573991896565</v>
      </c>
      <c r="BK29">
        <f>IFERROR(data1!BA30/data1!BA29,0)</f>
        <v>0.99132534775888603</v>
      </c>
      <c r="BL29">
        <f>IFERROR(data1!BB30/data1!BB29,0)</f>
        <v>0.98538475083641486</v>
      </c>
      <c r="BM29">
        <f>IFERROR(data1!BC30/data1!BC29,0)</f>
        <v>0.89911268669239952</v>
      </c>
      <c r="BN29">
        <f>IFERROR(data1!BD30/data1!BD29,0)</f>
        <v>0.97750824305228445</v>
      </c>
      <c r="BO29">
        <f>IFERROR(data1!BE30/data1!BE29,0)</f>
        <v>1.0057512214983726</v>
      </c>
      <c r="BP29">
        <f>IFERROR(data1!BF30/data1!BF29,0)</f>
        <v>0</v>
      </c>
      <c r="BQ29">
        <f>IFERROR(data1!BG30/data1!BG29,0)</f>
        <v>0</v>
      </c>
      <c r="BR29">
        <f>IFERROR(data1!BH30/data1!BH29,0)</f>
        <v>1.0387790005948809</v>
      </c>
      <c r="BS29">
        <f>IFERROR(data1!BI30/data1!BI29,0)</f>
        <v>0.94136926438456237</v>
      </c>
      <c r="BT29">
        <f>IFERROR(data1!BJ30/data1!BJ29,0)</f>
        <v>0.99232936756418288</v>
      </c>
      <c r="BU29">
        <f>IFERROR(data1!BK30/data1!BK29,0)</f>
        <v>0</v>
      </c>
      <c r="BV29">
        <f>IFERROR(data1!BL30/data1!BL29,0)</f>
        <v>1.1004545454545454</v>
      </c>
      <c r="BW29">
        <f>IFERROR(data1!BM30/data1!BM29,0)</f>
        <v>0</v>
      </c>
      <c r="BX29">
        <f>IFERROR(data1!BN30/data1!BN29,0)</f>
        <v>0.9828972979161904</v>
      </c>
      <c r="BY29">
        <f>IFERROR(data1!BO30/data1!BO29,0)</f>
        <v>1.0560617760617761</v>
      </c>
      <c r="BZ29">
        <f>IFERROR(data1!BP30/data1!BP29,0)</f>
        <v>0</v>
      </c>
      <c r="CA29">
        <f>IFERROR(data1!BQ30/data1!BQ29,0)</f>
        <v>0.81362831858407081</v>
      </c>
      <c r="CB29">
        <f>IFERROR(data1!BR30/data1!BR29,0)</f>
        <v>1.1709760519034453</v>
      </c>
      <c r="CC29">
        <f>IFERROR(data1!BS30/data1!BS29,0)</f>
        <v>1.4063124306326273</v>
      </c>
      <c r="CD29">
        <f>IFERROR(data1!BT30/data1!BT29,0)</f>
        <v>0.95434712346477191</v>
      </c>
      <c r="CE29">
        <f>IFERROR(data1!BU30/data1!BU29,0)</f>
        <v>0</v>
      </c>
      <c r="CF29">
        <f>IFERROR(data1!BV30/data1!BV29,0)</f>
        <v>0.92146934891939403</v>
      </c>
      <c r="CG29">
        <f>IFERROR(data1!BW30/data1!BW29,0)</f>
        <v>1.0895613322502031</v>
      </c>
      <c r="CH29">
        <f>IFERROR(data1!BX30/data1!BX29,0)</f>
        <v>0</v>
      </c>
      <c r="CI29">
        <f>IFERROR(data1!BY30/data1!BY29,0)</f>
        <v>0.79081547220361714</v>
      </c>
      <c r="CJ29">
        <f>IFERROR(data1!BZ30/data1!BZ29,0)</f>
        <v>1.003585730271445</v>
      </c>
      <c r="CK29">
        <f>IFERROR(data1!CA30/data1!CA29,0)</f>
        <v>0.91510386612810113</v>
      </c>
      <c r="CL29">
        <f>IFERROR(data1!CB30/data1!CB29,0)</f>
        <v>1.0494600093911404</v>
      </c>
      <c r="CM29">
        <f>IFERROR(data1!CC30/data1!CC29,0)</f>
        <v>0.9959344871645962</v>
      </c>
      <c r="CN29">
        <f>IFERROR(data1!CD30/data1!CD29,0)</f>
        <v>0</v>
      </c>
      <c r="CO29">
        <f>IFERROR(data1!CE30/data1!CE29,0)</f>
        <v>0.88902352418996744</v>
      </c>
      <c r="CP29">
        <f>IFERROR(data1!CF30/data1!CF29,0)</f>
        <v>0.99604002010142123</v>
      </c>
      <c r="CQ29">
        <f>IFERROR(data1!CG30/data1!CG29,0)</f>
        <v>0</v>
      </c>
      <c r="CR29">
        <f>IFERROR(data1!CH30/data1!CH29,0)</f>
        <v>0</v>
      </c>
      <c r="CS29">
        <f>IFERROR(data1!CI30/data1!CI29,0)</f>
        <v>0</v>
      </c>
      <c r="CT29">
        <f>IFERROR(data1!CJ30/data1!CJ29,0)</f>
        <v>0</v>
      </c>
      <c r="CU29">
        <f>IFERROR(data1!CK30/data1!CK29,0)</f>
        <v>0</v>
      </c>
      <c r="CV29">
        <f>IFERROR(data1!CL30/data1!CL29,0)</f>
        <v>0.99656829100892275</v>
      </c>
      <c r="CW29">
        <f>IFERROR(data1!CM30/data1!CM29,0)</f>
        <v>0.99819040125885183</v>
      </c>
      <c r="CX29">
        <f>IFERROR(data1!CN30/data1!CN29,0)</f>
        <v>0.87106559502203751</v>
      </c>
      <c r="CY29">
        <f>IFERROR(data1!CO30/data1!CO29,0)</f>
        <v>0</v>
      </c>
      <c r="CZ29">
        <f>IFERROR(data1!CP30/data1!CP29,0)</f>
        <v>0.99619392275535135</v>
      </c>
    </row>
    <row r="30" spans="2:104" x14ac:dyDescent="0.25">
      <c r="B30" s="1">
        <v>43951.75</v>
      </c>
      <c r="C30">
        <f>SUM(data1!B30:CP30)</f>
        <v>155465.94540517961</v>
      </c>
      <c r="D30" s="2">
        <f t="shared" si="0"/>
        <v>216.32064632884808</v>
      </c>
      <c r="E30" s="2">
        <f t="shared" si="1"/>
        <v>0.61057884828848075</v>
      </c>
      <c r="F30" s="2">
        <f t="shared" ca="1" si="2"/>
        <v>0.71481374405501075</v>
      </c>
      <c r="G30" s="2">
        <f t="shared" ca="1" si="3"/>
        <v>334.692410782119</v>
      </c>
      <c r="H30" s="2">
        <f t="shared" ca="1" si="4"/>
        <v>243108686.93214536</v>
      </c>
      <c r="I30" s="2"/>
      <c r="J30" s="2"/>
      <c r="K30" s="2"/>
      <c r="L30">
        <f>IFERROR(EXP(data1!B31/data1!B30),0)</f>
        <v>0</v>
      </c>
      <c r="M30">
        <f>IFERROR(data1!C31/data1!C30,0)</f>
        <v>0.97189856065798497</v>
      </c>
      <c r="N30">
        <f>IFERROR(data1!D31/data1!D30,0)</f>
        <v>0</v>
      </c>
      <c r="O30">
        <f>IFERROR(data1!E31/data1!E30,0)</f>
        <v>1.0163458504260019</v>
      </c>
      <c r="P30">
        <f>IFERROR(data1!F31/data1!F30,0)</f>
        <v>0.97966366836136098</v>
      </c>
      <c r="Q30">
        <f>IFERROR(data1!G31/data1!G30,0)</f>
        <v>0.96842217940483832</v>
      </c>
      <c r="R30">
        <f>IFERROR(data1!H31/data1!H30,0)</f>
        <v>0.96643947251444662</v>
      </c>
      <c r="S30">
        <f>IFERROR(data1!I31/data1!I30,0)</f>
        <v>1.0037202380952381</v>
      </c>
      <c r="T30">
        <f>IFERROR(data1!J31/data1!J30,0)</f>
        <v>0.95970087245533864</v>
      </c>
      <c r="U30">
        <f>IFERROR(data1!K31/data1!K30,0)</f>
        <v>1.0230009133936726</v>
      </c>
      <c r="V30">
        <f>IFERROR(data1!L31/data1!L30,0)</f>
        <v>0.96932053453792588</v>
      </c>
      <c r="W30">
        <f>IFERROR(data1!M31/data1!M30,0)</f>
        <v>1.0075597218022376</v>
      </c>
      <c r="X30">
        <f>IFERROR(data1!N31/data1!N30,0)</f>
        <v>0.99724225710649161</v>
      </c>
      <c r="Y30">
        <f>IFERROR(data1!O31/data1!O30,0)</f>
        <v>0.98781838316721993</v>
      </c>
      <c r="Z30">
        <f>IFERROR(data1!P31/data1!P30,0)</f>
        <v>1.000784929356358</v>
      </c>
      <c r="AA30">
        <f>IFERROR(data1!Q31/data1!Q30,0)</f>
        <v>0</v>
      </c>
      <c r="AB30">
        <f>IFERROR(data1!R31/data1!R30,0)</f>
        <v>0.99317226890756283</v>
      </c>
      <c r="AC30">
        <f>IFERROR(data1!S31/data1!S30,0)</f>
        <v>0</v>
      </c>
      <c r="AD30">
        <f>IFERROR(data1!T31/data1!T30,0)</f>
        <v>0.99738134206219309</v>
      </c>
      <c r="AE30">
        <f>IFERROR(data1!U31/data1!U30,0)</f>
        <v>0</v>
      </c>
      <c r="AF30">
        <f>IFERROR(data1!V31/data1!V30,0)</f>
        <v>0</v>
      </c>
      <c r="AG30">
        <f>IFERROR(data1!W31/data1!W30,0)</f>
        <v>0</v>
      </c>
      <c r="AH30">
        <f>IFERROR(data1!X31/data1!X30,0)</f>
        <v>0</v>
      </c>
      <c r="AI30">
        <f>IFERROR(data1!Y31/data1!Y30,0)</f>
        <v>0.97220996912218793</v>
      </c>
      <c r="AJ30">
        <f>IFERROR(data1!Z31/data1!Z30,0)</f>
        <v>0.92902382913459625</v>
      </c>
      <c r="AK30">
        <f>IFERROR(data1!AA31/data1!AA30,0)</f>
        <v>0.96173469387755106</v>
      </c>
      <c r="AL30">
        <f>IFERROR(data1!AB31/data1!AB30,0)</f>
        <v>1.0069791487161812</v>
      </c>
      <c r="AM30">
        <f>IFERROR(data1!AC31/data1!AC30,0)</f>
        <v>0.98880293159609123</v>
      </c>
      <c r="AN30">
        <f>IFERROR(data1!AD31/data1!AD30,0)</f>
        <v>1.0048026414527962</v>
      </c>
      <c r="AO30">
        <f>IFERROR(data1!AE31/data1!AE30,0)</f>
        <v>1.002206762417714</v>
      </c>
      <c r="AP30">
        <f>IFERROR(data1!AF31/data1!AF30,0)</f>
        <v>1.0438649985282367</v>
      </c>
      <c r="AQ30">
        <f>IFERROR(data1!AG31/data1!AG30,0)</f>
        <v>1.0301017266973982</v>
      </c>
      <c r="AR30">
        <f>IFERROR(data1!AH31/data1!AH30,0)</f>
        <v>0</v>
      </c>
      <c r="AS30">
        <f>IFERROR(data1!AI31/data1!AI30,0)</f>
        <v>1.005667264990018</v>
      </c>
      <c r="AT30">
        <f>IFERROR(data1!AJ31/data1!AJ30,0)</f>
        <v>0.96401315789473685</v>
      </c>
      <c r="AU30">
        <f>IFERROR(data1!AK31/data1!AK30,0)</f>
        <v>1.038778107764107</v>
      </c>
      <c r="AV30">
        <f>IFERROR(data1!AL31/data1!AL30,0)</f>
        <v>1.0138629894984788</v>
      </c>
      <c r="AW30">
        <f>IFERROR(data1!AM31/data1!AM30,0)</f>
        <v>0.79051635991819935</v>
      </c>
      <c r="AX30">
        <f>IFERROR(data1!AN31/data1!AN30,0)</f>
        <v>0</v>
      </c>
      <c r="AY30">
        <f>IFERROR(data1!AO31/data1!AO30,0)</f>
        <v>1.0239739884393064</v>
      </c>
      <c r="AZ30">
        <f>IFERROR(data1!AP31/data1!AP30,0)</f>
        <v>0.92022051175369257</v>
      </c>
      <c r="BA30">
        <f>IFERROR(data1!AQ31/data1!AQ30,0)</f>
        <v>0.99863574351978235</v>
      </c>
      <c r="BB30">
        <f>IFERROR(data1!AR31/data1!AR30,0)</f>
        <v>1</v>
      </c>
      <c r="BC30">
        <f>IFERROR(data1!AS31/data1!AS30,0)</f>
        <v>0.9296574348621528</v>
      </c>
      <c r="BD30">
        <f>IFERROR(data1!AT31/data1!AT30,0)</f>
        <v>0.98980087421078189</v>
      </c>
      <c r="BE30">
        <f>IFERROR(data1!AU31/data1!AU30,0)</f>
        <v>1.0691704842312497</v>
      </c>
      <c r="BF30">
        <f>IFERROR(data1!AV31/data1!AV30,0)</f>
        <v>0.88863616708466653</v>
      </c>
      <c r="BG30">
        <f>IFERROR(data1!AW31/data1!AW30,0)</f>
        <v>1.0066519379472645</v>
      </c>
      <c r="BH30">
        <f>IFERROR(data1!AX31/data1!AX30,0)</f>
        <v>1.08250878506438</v>
      </c>
      <c r="BI30">
        <f>IFERROR(data1!AY31/data1!AY30,0)</f>
        <v>1.0160258663105364</v>
      </c>
      <c r="BJ30">
        <f>IFERROR(data1!AZ31/data1!AZ30,0)</f>
        <v>0.97036405005688287</v>
      </c>
      <c r="BK30">
        <f>IFERROR(data1!BA31/data1!BA30,0)</f>
        <v>0.98493500419013524</v>
      </c>
      <c r="BL30">
        <f>IFERROR(data1!BB31/data1!BB30,0)</f>
        <v>0.96408148677626881</v>
      </c>
      <c r="BM30">
        <f>IFERROR(data1!BC31/data1!BC30,0)</f>
        <v>0.99230096237970256</v>
      </c>
      <c r="BN30">
        <f>IFERROR(data1!BD31/data1!BD30,0)</f>
        <v>0.94027827972533429</v>
      </c>
      <c r="BO30">
        <f>IFERROR(data1!BE31/data1!BE30,0)</f>
        <v>1.0035351016070615</v>
      </c>
      <c r="BP30">
        <f>IFERROR(data1!BF31/data1!BF30,0)</f>
        <v>0</v>
      </c>
      <c r="BQ30">
        <f>IFERROR(data1!BG31/data1!BG30,0)</f>
        <v>0</v>
      </c>
      <c r="BR30">
        <f>IFERROR(data1!BH31/data1!BH30,0)</f>
        <v>0.99226887146998821</v>
      </c>
      <c r="BS30">
        <f>IFERROR(data1!BI31/data1!BI30,0)</f>
        <v>0.99168278529980503</v>
      </c>
      <c r="BT30">
        <f>IFERROR(data1!BJ31/data1!BJ30,0)</f>
        <v>1.0248067518536046</v>
      </c>
      <c r="BU30">
        <f>IFERROR(data1!BK31/data1!BK30,0)</f>
        <v>0</v>
      </c>
      <c r="BV30">
        <f>IFERROR(data1!BL31/data1!BL30,0)</f>
        <v>0.92895497728211485</v>
      </c>
      <c r="BW30">
        <f>IFERROR(data1!BM31/data1!BM30,0)</f>
        <v>0</v>
      </c>
      <c r="BX30">
        <f>IFERROR(data1!BN31/data1!BN30,0)</f>
        <v>0.98957646456809101</v>
      </c>
      <c r="BY30">
        <f>IFERROR(data1!BO31/data1!BO30,0)</f>
        <v>1.026198136464296</v>
      </c>
      <c r="BZ30">
        <f>IFERROR(data1!BP31/data1!BP30,0)</f>
        <v>0</v>
      </c>
      <c r="CA30">
        <f>IFERROR(data1!BQ31/data1!BQ30,0)</f>
        <v>1.0777214953851886</v>
      </c>
      <c r="CB30">
        <f>IFERROR(data1!BR31/data1!BR30,0)</f>
        <v>0.99323718732176391</v>
      </c>
      <c r="CC30">
        <f>IFERROR(data1!BS31/data1!BS30,0)</f>
        <v>1.2870460800852348</v>
      </c>
      <c r="CD30">
        <f>IFERROR(data1!BT31/data1!BT30,0)</f>
        <v>1.1152799448456021</v>
      </c>
      <c r="CE30">
        <f>IFERROR(data1!BU31/data1!BU30,0)</f>
        <v>0</v>
      </c>
      <c r="CF30">
        <f>IFERROR(data1!BV31/data1!BV30,0)</f>
        <v>1.0400644824806815</v>
      </c>
      <c r="CG30">
        <f>IFERROR(data1!BW31/data1!BW30,0)</f>
        <v>1.0656370656370624</v>
      </c>
      <c r="CH30">
        <f>IFERROR(data1!BX31/data1!BX30,0)</f>
        <v>0</v>
      </c>
      <c r="CI30">
        <f>IFERROR(data1!BY31/data1!BY30,0)</f>
        <v>1.2611901358923754</v>
      </c>
      <c r="CJ30">
        <f>IFERROR(data1!BZ31/data1!BZ30,0)</f>
        <v>0.8788989419492127</v>
      </c>
      <c r="CK30">
        <f>IFERROR(data1!CA31/data1!CA30,0)</f>
        <v>1.0736749653751316</v>
      </c>
      <c r="CL30">
        <f>IFERROR(data1!CB31/data1!CB30,0)</f>
        <v>0.86775327580696737</v>
      </c>
      <c r="CM30">
        <f>IFERROR(data1!CC31/data1!CC30,0)</f>
        <v>0.93777866640008023</v>
      </c>
      <c r="CN30">
        <f>IFERROR(data1!CD31/data1!CD30,0)</f>
        <v>0</v>
      </c>
      <c r="CO30">
        <f>IFERROR(data1!CE31/data1!CE30,0)</f>
        <v>0.99232639530297839</v>
      </c>
      <c r="CP30">
        <f>IFERROR(data1!CF31/data1!CF30,0)</f>
        <v>0.96973166158463797</v>
      </c>
      <c r="CQ30">
        <f>IFERROR(data1!CG31/data1!CG30,0)</f>
        <v>0</v>
      </c>
      <c r="CR30">
        <f>IFERROR(data1!CH31/data1!CH30,0)</f>
        <v>0</v>
      </c>
      <c r="CS30">
        <f>IFERROR(data1!CI31/data1!CI30,0)</f>
        <v>0</v>
      </c>
      <c r="CT30">
        <f>IFERROR(data1!CJ31/data1!CJ30,0)</f>
        <v>0</v>
      </c>
      <c r="CU30">
        <f>IFERROR(data1!CK31/data1!CK30,0)</f>
        <v>0</v>
      </c>
      <c r="CV30">
        <f>IFERROR(data1!CL31/data1!CL30,0)</f>
        <v>0.98730814639905584</v>
      </c>
      <c r="CW30">
        <f>IFERROR(data1!CM31/data1!CM30,0)</f>
        <v>1.0228693037867789</v>
      </c>
      <c r="CX30">
        <f>IFERROR(data1!CN31/data1!CN30,0)</f>
        <v>1.1639984862594017</v>
      </c>
      <c r="CY30">
        <f>IFERROR(data1!CO31/data1!CO30,0)</f>
        <v>0</v>
      </c>
      <c r="CZ30">
        <f>IFERROR(data1!CP31/data1!CP30,0)</f>
        <v>1.0555645031406042</v>
      </c>
    </row>
    <row r="31" spans="2:104" x14ac:dyDescent="0.25">
      <c r="B31" s="1">
        <v>43982.75</v>
      </c>
      <c r="C31">
        <f>SUM(data1!B31:CP31)</f>
        <v>154248.78141774889</v>
      </c>
      <c r="D31" s="2">
        <f t="shared" si="0"/>
        <v>194.52131408776773</v>
      </c>
      <c r="E31" s="2">
        <f t="shared" si="1"/>
        <v>0.39258552587767725</v>
      </c>
      <c r="F31" s="2">
        <f t="shared" ca="1" si="2"/>
        <v>0.27241873877857326</v>
      </c>
      <c r="G31" s="2">
        <f t="shared" ca="1" si="3"/>
        <v>216.47810157684611</v>
      </c>
      <c r="H31" s="2">
        <f t="shared" ca="1" si="4"/>
        <v>157295702.71605036</v>
      </c>
      <c r="I31" s="2"/>
      <c r="J31" s="2"/>
      <c r="K31" s="2"/>
      <c r="L31">
        <f>IFERROR(EXP(data1!B32/data1!B31),0)</f>
        <v>0</v>
      </c>
      <c r="M31">
        <f>IFERROR(data1!C32/data1!C31,0)</f>
        <v>0.9387243378780753</v>
      </c>
      <c r="N31">
        <f>IFERROR(data1!D32/data1!D31,0)</f>
        <v>0</v>
      </c>
      <c r="O31">
        <f>IFERROR(data1!E32/data1!E31,0)</f>
        <v>1.008169122923219</v>
      </c>
      <c r="P31">
        <f>IFERROR(data1!F32/data1!F31,0)</f>
        <v>1.0908183632734532</v>
      </c>
      <c r="Q31">
        <f>IFERROR(data1!G32/data1!G31,0)</f>
        <v>0.87100696363435393</v>
      </c>
      <c r="R31">
        <f>IFERROR(data1!H32/data1!H31,0)</f>
        <v>1.0088156381755462</v>
      </c>
      <c r="S31">
        <f>IFERROR(data1!I32/data1!I31,0)</f>
        <v>1.0140845070422535</v>
      </c>
      <c r="T31">
        <f>IFERROR(data1!J32/data1!J31,0)</f>
        <v>1.0505050505050502</v>
      </c>
      <c r="U31">
        <f>IFERROR(data1!K32/data1!K31,0)</f>
        <v>0.94696969696969491</v>
      </c>
      <c r="V31">
        <f>IFERROR(data1!L32/data1!L31,0)</f>
        <v>1.0446601941747573</v>
      </c>
      <c r="W31">
        <f>IFERROR(data1!M32/data1!M31,0)</f>
        <v>1.0228091236494599</v>
      </c>
      <c r="X31">
        <f>IFERROR(data1!N32/data1!N31,0)</f>
        <v>1.0261646458200382</v>
      </c>
      <c r="Y31">
        <f>IFERROR(data1!O32/data1!O31,0)</f>
        <v>1.0493273542600901</v>
      </c>
      <c r="Z31">
        <f>IFERROR(data1!P32/data1!P31,0)</f>
        <v>1.0053921568627451</v>
      </c>
      <c r="AA31">
        <f>IFERROR(data1!Q32/data1!Q31,0)</f>
        <v>0</v>
      </c>
      <c r="AB31">
        <f>IFERROR(data1!R32/data1!R31,0)</f>
        <v>1.0062283330395436</v>
      </c>
      <c r="AC31">
        <f>IFERROR(data1!S32/data1!S31,0)</f>
        <v>0.9872252791453483</v>
      </c>
      <c r="AD31">
        <f>IFERROR(data1!T32/data1!T31,0)</f>
        <v>1.0108303249097472</v>
      </c>
      <c r="AE31">
        <f>IFERROR(data1!U32/data1!U31,0)</f>
        <v>0</v>
      </c>
      <c r="AF31">
        <f>IFERROR(data1!V32/data1!V31,0)</f>
        <v>0</v>
      </c>
      <c r="AG31">
        <f>IFERROR(data1!W32/data1!W31,0)</f>
        <v>0</v>
      </c>
      <c r="AH31">
        <f>IFERROR(data1!X32/data1!X31,0)</f>
        <v>0</v>
      </c>
      <c r="AI31">
        <f>IFERROR(data1!Y32/data1!Y31,0)</f>
        <v>1.0208711433756805</v>
      </c>
      <c r="AJ31">
        <f>IFERROR(data1!Z32/data1!Z31,0)</f>
        <v>1.0363803118312442</v>
      </c>
      <c r="AK31">
        <f>IFERROR(data1!AA32/data1!AA31,0)</f>
        <v>1.1137011137011117</v>
      </c>
      <c r="AL31">
        <f>IFERROR(data1!AB32/data1!AB31,0)</f>
        <v>0.99426713442286296</v>
      </c>
      <c r="AM31">
        <f>IFERROR(data1!AC32/data1!AC31,0)</f>
        <v>1.0376775787523163</v>
      </c>
      <c r="AN31">
        <f>IFERROR(data1!AD32/data1!AD31,0)</f>
        <v>1.0041822255414519</v>
      </c>
      <c r="AO31">
        <f>IFERROR(data1!AE32/data1!AE31,0)</f>
        <v>1.0561671953722709</v>
      </c>
      <c r="AP31">
        <f>IFERROR(data1!AF32/data1!AF31,0)</f>
        <v>1.1488479830013061</v>
      </c>
      <c r="AQ31">
        <f>IFERROR(data1!AG32/data1!AG31,0)</f>
        <v>1.0580788988576666</v>
      </c>
      <c r="AR31">
        <f>IFERROR(data1!AH32/data1!AH31,0)</f>
        <v>0</v>
      </c>
      <c r="AS31">
        <f>IFERROR(data1!AI32/data1!AI31,0)</f>
        <v>0.84999197818065086</v>
      </c>
      <c r="AT31">
        <f>IFERROR(data1!AJ32/data1!AJ31,0)</f>
        <v>0.99160581450897423</v>
      </c>
      <c r="AU31">
        <f>IFERROR(data1!AK32/data1!AK31,0)</f>
        <v>0.97206338833523931</v>
      </c>
      <c r="AV31">
        <f>IFERROR(data1!AL32/data1!AL31,0)</f>
        <v>0.91430507490138191</v>
      </c>
      <c r="AW31">
        <f>IFERROR(data1!AM32/data1!AM31,0)</f>
        <v>0.94680679062247497</v>
      </c>
      <c r="AX31">
        <f>IFERROR(data1!AN32/data1!AN31,0)</f>
        <v>0</v>
      </c>
      <c r="AY31">
        <f>IFERROR(data1!AO32/data1!AO31,0)</f>
        <v>1.0177959045428244</v>
      </c>
      <c r="AZ31">
        <f>IFERROR(data1!AP32/data1!AP31,0)</f>
        <v>0.57872725217587884</v>
      </c>
      <c r="BA31">
        <f>IFERROR(data1!AQ32/data1!AQ31,0)</f>
        <v>0</v>
      </c>
      <c r="BB31">
        <f>IFERROR(data1!AR32/data1!AR31,0)</f>
        <v>0.92712376024148246</v>
      </c>
      <c r="BC31">
        <f>IFERROR(data1!AS32/data1!AS31,0)</f>
        <v>0.99185667752442996</v>
      </c>
      <c r="BD31">
        <f>IFERROR(data1!AT32/data1!AT31,0)</f>
        <v>0.89548577036310106</v>
      </c>
      <c r="BE31">
        <f>IFERROR(data1!AU32/data1!AU31,0)</f>
        <v>0.92776203966005666</v>
      </c>
      <c r="BF31">
        <f>IFERROR(data1!AV32/data1!AV31,0)</f>
        <v>0</v>
      </c>
      <c r="BG31">
        <f>IFERROR(data1!AW32/data1!AW31,0)</f>
        <v>0</v>
      </c>
      <c r="BH31">
        <f>IFERROR(data1!AX32/data1!AX31,0)</f>
        <v>0.95852856145947463</v>
      </c>
      <c r="BI31">
        <f>IFERROR(data1!AY32/data1!AY31,0)</f>
        <v>0.8024904877205119</v>
      </c>
      <c r="BJ31">
        <f>IFERROR(data1!AZ32/data1!AZ31,0)</f>
        <v>0.88369775485081181</v>
      </c>
      <c r="BK31">
        <f>IFERROR(data1!BA32/data1!BA31,0)</f>
        <v>0.99347026000237448</v>
      </c>
      <c r="BL31">
        <f>IFERROR(data1!BB32/data1!BB31,0)</f>
        <v>1.0379981464318813</v>
      </c>
      <c r="BM31">
        <f>IFERROR(data1!BC32/data1!BC31,0)</f>
        <v>0.53606065949567983</v>
      </c>
      <c r="BN31">
        <f>IFERROR(data1!BD32/data1!BD31,0)</f>
        <v>0</v>
      </c>
      <c r="BO31">
        <f>IFERROR(data1!BE32/data1!BE31,0)</f>
        <v>1.0131396957123098</v>
      </c>
      <c r="BP31">
        <f>IFERROR(data1!BF32/data1!BF31,0)</f>
        <v>0</v>
      </c>
      <c r="BQ31">
        <f>IFERROR(data1!BG32/data1!BG31,0)</f>
        <v>0</v>
      </c>
      <c r="BR31">
        <f>IFERROR(data1!BH32/data1!BH31,0)</f>
        <v>0</v>
      </c>
      <c r="BS31">
        <f>IFERROR(data1!BI32/data1!BI31,0)</f>
        <v>0</v>
      </c>
      <c r="BT31">
        <f>IFERROR(data1!BJ32/data1!BJ31,0)</f>
        <v>0.89795394779039295</v>
      </c>
      <c r="BU31">
        <f>IFERROR(data1!BK32/data1!BK31,0)</f>
        <v>0</v>
      </c>
      <c r="BV31">
        <f>IFERROR(data1!BL32/data1!BL31,0)</f>
        <v>0.97821253890618054</v>
      </c>
      <c r="BW31">
        <f>IFERROR(data1!BM32/data1!BM31,0)</f>
        <v>0</v>
      </c>
      <c r="BX31">
        <f>IFERROR(data1!BN32/data1!BN31,0)</f>
        <v>0.96007802778058149</v>
      </c>
      <c r="BY31">
        <f>IFERROR(data1!BO32/data1!BO31,0)</f>
        <v>0.99641693811074938</v>
      </c>
      <c r="BZ31">
        <f>IFERROR(data1!BP32/data1!BP31,0)</f>
        <v>0</v>
      </c>
      <c r="CA31">
        <f>IFERROR(data1!BQ32/data1!BQ31,0)</f>
        <v>1.5929642445213388</v>
      </c>
      <c r="CB31">
        <f>IFERROR(data1!BR32/data1!BR31,0)</f>
        <v>1.0095980311730925</v>
      </c>
      <c r="CC31">
        <f>IFERROR(data1!BS32/data1!BS31,0)</f>
        <v>0.66915011037527594</v>
      </c>
      <c r="CD31">
        <f>IFERROR(data1!BT32/data1!BT31,0)</f>
        <v>1.0652437966336981</v>
      </c>
      <c r="CE31">
        <f>IFERROR(data1!BU32/data1!BU31,0)</f>
        <v>0</v>
      </c>
      <c r="CF31">
        <f>IFERROR(data1!BV32/data1!BV31,0)</f>
        <v>0.89294108112488357</v>
      </c>
      <c r="CG31">
        <f>IFERROR(data1!BW32/data1!BW31,0)</f>
        <v>0.8596951524237908</v>
      </c>
      <c r="CH31">
        <f>IFERROR(data1!BX32/data1!BX31,0)</f>
        <v>0</v>
      </c>
      <c r="CI31">
        <f>IFERROR(data1!BY32/data1!BY31,0)</f>
        <v>1.1035400777090225</v>
      </c>
      <c r="CJ31">
        <f>IFERROR(data1!BZ32/data1!BZ31,0)</f>
        <v>0.72340993024210021</v>
      </c>
      <c r="CK31">
        <f>IFERROR(data1!CA32/data1!CA31,0)</f>
        <v>0.9229381659535183</v>
      </c>
      <c r="CL31">
        <f>IFERROR(data1!CB32/data1!CB31,0)</f>
        <v>1.0064820271066586</v>
      </c>
      <c r="CM31">
        <f>IFERROR(data1!CC32/data1!CC31,0)</f>
        <v>0.88651045775323467</v>
      </c>
      <c r="CN31">
        <f>IFERROR(data1!CD32/data1!CD31,0)</f>
        <v>0</v>
      </c>
      <c r="CO31">
        <f>IFERROR(data1!CE32/data1!CE31,0)</f>
        <v>1.0170054336888692</v>
      </c>
      <c r="CP31">
        <f>IFERROR(data1!CF32/data1!CF31,0)</f>
        <v>1.0073028606023917</v>
      </c>
      <c r="CQ31">
        <f>IFERROR(data1!CG32/data1!CG31,0)</f>
        <v>0</v>
      </c>
      <c r="CR31">
        <f>IFERROR(data1!CH32/data1!CH31,0)</f>
        <v>0</v>
      </c>
      <c r="CS31">
        <f>IFERROR(data1!CI32/data1!CI31,0)</f>
        <v>0</v>
      </c>
      <c r="CT31">
        <f>IFERROR(data1!CJ32/data1!CJ31,0)</f>
        <v>0</v>
      </c>
      <c r="CU31">
        <f>IFERROR(data1!CK32/data1!CK31,0)</f>
        <v>0</v>
      </c>
      <c r="CV31">
        <f>IFERROR(data1!CL32/data1!CL31,0)</f>
        <v>0.98878923766816118</v>
      </c>
      <c r="CW31">
        <f>IFERROR(data1!CM32/data1!CM31,0)</f>
        <v>0.94381329810655978</v>
      </c>
      <c r="CX31">
        <f>IFERROR(data1!CN32/data1!CN31,0)</f>
        <v>1.0310212312053426</v>
      </c>
      <c r="CY31">
        <f>IFERROR(data1!CO32/data1!CO31,0)</f>
        <v>0</v>
      </c>
      <c r="CZ31">
        <f>IFERROR(data1!CP32/data1!CP31,0)</f>
        <v>0.81011595971925388</v>
      </c>
    </row>
    <row r="32" spans="2:104" x14ac:dyDescent="0.25">
      <c r="B32" s="1">
        <v>44012.75</v>
      </c>
      <c r="C32">
        <f>SUM(data1!B32:CP32)</f>
        <v>130225.0597222222</v>
      </c>
      <c r="D32" s="2">
        <f t="shared" si="0"/>
        <v>214.5536948316732</v>
      </c>
      <c r="E32" s="2">
        <f t="shared" si="1"/>
        <v>0.5929093333167319</v>
      </c>
      <c r="F32" s="2">
        <f t="shared" ca="1" si="2"/>
        <v>0.43569158784235429</v>
      </c>
      <c r="G32" s="2">
        <f t="shared" ca="1" si="3"/>
        <v>277.79561389390676</v>
      </c>
      <c r="H32" s="2">
        <f t="shared" ca="1" si="4"/>
        <v>201782061.18530914</v>
      </c>
      <c r="I32" s="2"/>
      <c r="J32" s="2"/>
      <c r="K32" s="2"/>
      <c r="L32">
        <f>IFERROR(EXP(data1!B33/data1!B32),0)</f>
        <v>0</v>
      </c>
      <c r="M32">
        <f>IFERROR(data1!C33/data1!C32,0)</f>
        <v>1.1308046744574294</v>
      </c>
      <c r="N32">
        <f>IFERROR(data1!D33/data1!D32,0)</f>
        <v>0</v>
      </c>
      <c r="O32">
        <f>IFERROR(data1!E33/data1!E32,0)</f>
        <v>0.9841938133041358</v>
      </c>
      <c r="P32">
        <f>IFERROR(data1!F33/data1!F32,0)</f>
        <v>0.9276486733760293</v>
      </c>
      <c r="Q32">
        <f>IFERROR(data1!G33/data1!G32,0)</f>
        <v>1.1896954314720811</v>
      </c>
      <c r="R32">
        <f>IFERROR(data1!H33/data1!H32,0)</f>
        <v>1.1152583586626139</v>
      </c>
      <c r="S32">
        <f>IFERROR(data1!I33/data1!I32,0)</f>
        <v>0.99561403508771928</v>
      </c>
      <c r="T32">
        <f>IFERROR(data1!J33/data1!J32,0)</f>
        <v>1.0107692307692311</v>
      </c>
      <c r="U32">
        <f>IFERROR(data1!K33/data1!K32,0)</f>
        <v>1.0926102857142883</v>
      </c>
      <c r="V32">
        <f>IFERROR(data1!L33/data1!L32,0)</f>
        <v>1.0040148698884759</v>
      </c>
      <c r="W32">
        <f>IFERROR(data1!M33/data1!M32,0)</f>
        <v>0.97347417840375583</v>
      </c>
      <c r="X32">
        <f>IFERROR(data1!N33/data1!N32,0)</f>
        <v>0.96285240464344968</v>
      </c>
      <c r="Y32">
        <f>IFERROR(data1!O33/data1!O32,0)</f>
        <v>1.0220512820512822</v>
      </c>
      <c r="Z32">
        <f>IFERROR(data1!P33/data1!P32,0)</f>
        <v>1.0056557776694295</v>
      </c>
      <c r="AA32">
        <f>IFERROR(data1!Q33/data1!Q32,0)</f>
        <v>0</v>
      </c>
      <c r="AB32">
        <f>IFERROR(data1!R33/data1!R32,0)</f>
        <v>1.0213138686131393</v>
      </c>
      <c r="AC32">
        <f>IFERROR(data1!S33/data1!S32,0)</f>
        <v>1.0279009126466756</v>
      </c>
      <c r="AD32">
        <f>IFERROR(data1!T33/data1!T32,0)</f>
        <v>0.96662337662337661</v>
      </c>
      <c r="AE32">
        <f>IFERROR(data1!U33/data1!U32,0)</f>
        <v>0</v>
      </c>
      <c r="AF32">
        <f>IFERROR(data1!V33/data1!V32,0)</f>
        <v>0</v>
      </c>
      <c r="AG32">
        <f>IFERROR(data1!W33/data1!W32,0)</f>
        <v>0</v>
      </c>
      <c r="AH32">
        <f>IFERROR(data1!X33/data1!X32,0)</f>
        <v>0</v>
      </c>
      <c r="AI32">
        <f>IFERROR(data1!Y33/data1!Y32,0)</f>
        <v>1.057422222222222</v>
      </c>
      <c r="AJ32">
        <f>IFERROR(data1!Z33/data1!Z32,0)</f>
        <v>1.0376106194690264</v>
      </c>
      <c r="AK32">
        <f>IFERROR(data1!AA33/data1!AA32,0)</f>
        <v>0.94238973536487725</v>
      </c>
      <c r="AL32">
        <f>IFERROR(data1!AB33/data1!AB32,0)</f>
        <v>1.0178313253012048</v>
      </c>
      <c r="AM32">
        <f>IFERROR(data1!AC33/data1!AC32,0)</f>
        <v>0.96565079365079365</v>
      </c>
      <c r="AN32">
        <f>IFERROR(data1!AD33/data1!AD32,0)</f>
        <v>1.0033880377477018</v>
      </c>
      <c r="AO32">
        <f>IFERROR(data1!AE33/data1!AE32,0)</f>
        <v>0.96704946996466434</v>
      </c>
      <c r="AP32">
        <f>IFERROR(data1!AF33/data1!AF32,0)</f>
        <v>0.92468893254747875</v>
      </c>
      <c r="AQ32">
        <f>IFERROR(data1!AG33/data1!AG32,0)</f>
        <v>0.93926604231703392</v>
      </c>
      <c r="AR32">
        <f>IFERROR(data1!AH33/data1!AH32,0)</f>
        <v>0</v>
      </c>
      <c r="AS32">
        <f>IFERROR(data1!AI33/data1!AI32,0)</f>
        <v>1.0638354095885232</v>
      </c>
      <c r="AT32">
        <f>IFERROR(data1!AJ33/data1!AJ32,0)</f>
        <v>1.0024501032346869</v>
      </c>
      <c r="AU32">
        <f>IFERROR(data1!AK33/data1!AK32,0)</f>
        <v>0.99952941176470589</v>
      </c>
      <c r="AV32">
        <f>IFERROR(data1!AL33/data1!AL32,0)</f>
        <v>1.0962202223398623</v>
      </c>
      <c r="AW32">
        <f>IFERROR(data1!AM33/data1!AM32,0)</f>
        <v>1.0221311475409836</v>
      </c>
      <c r="AX32">
        <f>IFERROR(data1!AN33/data1!AN32,0)</f>
        <v>0</v>
      </c>
      <c r="AY32">
        <f>IFERROR(data1!AO33/data1!AO32,0)</f>
        <v>1.1281641708264003</v>
      </c>
      <c r="AZ32">
        <f>IFERROR(data1!AP33/data1!AP32,0)</f>
        <v>1.7928124999999999</v>
      </c>
      <c r="BA32">
        <f>IFERROR(data1!AQ33/data1!AQ32,0)</f>
        <v>0</v>
      </c>
      <c r="BB32">
        <f>IFERROR(data1!AR33/data1!AR32,0)</f>
        <v>1.0577674418604652</v>
      </c>
      <c r="BC32">
        <f>IFERROR(data1!AS33/data1!AS32,0)</f>
        <v>1.0285714285714285</v>
      </c>
      <c r="BD32">
        <f>IFERROR(data1!AT33/data1!AT32,0)</f>
        <v>1.0805890410958905</v>
      </c>
      <c r="BE32">
        <f>IFERROR(data1!AU33/data1!AU32,0)</f>
        <v>1.0373435114503817</v>
      </c>
      <c r="BF32">
        <f>IFERROR(data1!AV33/data1!AV32,0)</f>
        <v>0</v>
      </c>
      <c r="BG32">
        <f>IFERROR(data1!AW33/data1!AW32,0)</f>
        <v>0</v>
      </c>
      <c r="BH32">
        <f>IFERROR(data1!AX33/data1!AX32,0)</f>
        <v>1.0599583983359344</v>
      </c>
      <c r="BI32">
        <f>IFERROR(data1!AY33/data1!AY32,0)</f>
        <v>1.2691954022988483</v>
      </c>
      <c r="BJ32">
        <f>IFERROR(data1!AZ33/data1!AZ32,0)</f>
        <v>1.2688557213930347</v>
      </c>
      <c r="BK32">
        <f>IFERROR(data1!BA33/data1!BA32,0)</f>
        <v>1.0530592734225621</v>
      </c>
      <c r="BL32">
        <f>IFERROR(data1!BB33/data1!BB32,0)</f>
        <v>0.94228571428571428</v>
      </c>
      <c r="BM32">
        <f>IFERROR(data1!BC33/data1!BC32,0)</f>
        <v>1.9354736842105265</v>
      </c>
      <c r="BN32">
        <f>IFERROR(data1!BD33/data1!BD32,0)</f>
        <v>0</v>
      </c>
      <c r="BO32">
        <f>IFERROR(data1!BE33/data1!BE32,0)</f>
        <v>0.99017064846416381</v>
      </c>
      <c r="BP32">
        <f>IFERROR(data1!BF33/data1!BF32,0)</f>
        <v>0</v>
      </c>
      <c r="BQ32">
        <f>IFERROR(data1!BG33/data1!BG32,0)</f>
        <v>0</v>
      </c>
      <c r="BR32">
        <f>IFERROR(data1!BH33/data1!BH32,0)</f>
        <v>0</v>
      </c>
      <c r="BS32">
        <f>IFERROR(data1!BI33/data1!BI32,0)</f>
        <v>0</v>
      </c>
      <c r="BT32">
        <f>IFERROR(data1!BJ33/data1!BJ32,0)</f>
        <v>1.0671085714285702</v>
      </c>
      <c r="BU32">
        <f>IFERROR(data1!BK33/data1!BK32,0)</f>
        <v>0</v>
      </c>
      <c r="BV32">
        <f>IFERROR(data1!BL33/data1!BL32,0)</f>
        <v>1.0678181818181818</v>
      </c>
      <c r="BW32">
        <f>IFERROR(data1!BM33/data1!BM32,0)</f>
        <v>0</v>
      </c>
      <c r="BX32">
        <f>IFERROR(data1!BN33/data1!BN32,0)</f>
        <v>1.0789296223639033</v>
      </c>
      <c r="BY32">
        <f>IFERROR(data1!BO33/data1!BO32,0)</f>
        <v>1.1804204805491991</v>
      </c>
      <c r="BZ32">
        <f>IFERROR(data1!BP33/data1!BP32,0)</f>
        <v>0</v>
      </c>
      <c r="CA32">
        <f>IFERROR(data1!BQ33/data1!BQ32,0)</f>
        <v>1.1501520527116067</v>
      </c>
      <c r="CB32">
        <f>IFERROR(data1!BR33/data1!BR32,0)</f>
        <v>0.9817095961647837</v>
      </c>
      <c r="CC32">
        <f>IFERROR(data1!BS33/data1!BS32,0)</f>
        <v>0.87257731958762885</v>
      </c>
      <c r="CD32">
        <f>IFERROR(data1!BT33/data1!BT32,0)</f>
        <v>0.8410775370581538</v>
      </c>
      <c r="CE32">
        <f>IFERROR(data1!BU33/data1!BU32,0)</f>
        <v>0</v>
      </c>
      <c r="CF32">
        <f>IFERROR(data1!BV33/data1!BV32,0)</f>
        <v>0.93297331639136249</v>
      </c>
      <c r="CG32">
        <f>IFERROR(data1!BW33/data1!BW32,0)</f>
        <v>0.77568667344862663</v>
      </c>
      <c r="CH32">
        <f>IFERROR(data1!BX33/data1!BX32,0)</f>
        <v>0</v>
      </c>
      <c r="CI32">
        <f>IFERROR(data1!BY33/data1!BY32,0)</f>
        <v>0.85200821542674576</v>
      </c>
      <c r="CJ32">
        <f>IFERROR(data1!BZ33/data1!BZ32,0)</f>
        <v>0.85539507643438562</v>
      </c>
      <c r="CK32">
        <f>IFERROR(data1!CA33/data1!CA32,0)</f>
        <v>1.0382596245625204</v>
      </c>
      <c r="CL32">
        <f>IFERROR(data1!CB33/data1!CB32,0)</f>
        <v>1.8091700819672132</v>
      </c>
      <c r="CM32">
        <f>IFERROR(data1!CC33/data1!CC32,0)</f>
        <v>1.1143728956228951</v>
      </c>
      <c r="CN32">
        <f>IFERROR(data1!CD33/data1!CD32,0)</f>
        <v>0</v>
      </c>
      <c r="CO32">
        <f>IFERROR(data1!CE33/data1!CE32,0)</f>
        <v>1.0124962897002079</v>
      </c>
      <c r="CP32">
        <f>IFERROR(data1!CF33/data1!CF32,0)</f>
        <v>0.93342427031291086</v>
      </c>
      <c r="CQ32">
        <f>IFERROR(data1!CG33/data1!CG32,0)</f>
        <v>0</v>
      </c>
      <c r="CR32">
        <f>IFERROR(data1!CH33/data1!CH32,0)</f>
        <v>0</v>
      </c>
      <c r="CS32">
        <f>IFERROR(data1!CI33/data1!CI32,0)</f>
        <v>0</v>
      </c>
      <c r="CT32">
        <f>IFERROR(data1!CJ33/data1!CJ32,0)</f>
        <v>0</v>
      </c>
      <c r="CU32">
        <f>IFERROR(data1!CK33/data1!CK32,0)</f>
        <v>0</v>
      </c>
      <c r="CV32">
        <f>IFERROR(data1!CL33/data1!CL32,0)</f>
        <v>1.407142857142857</v>
      </c>
      <c r="CW32">
        <f>IFERROR(data1!CM33/data1!CM32,0)</f>
        <v>1.2143411169170486</v>
      </c>
      <c r="CX32">
        <f>IFERROR(data1!CN33/data1!CN32,0)</f>
        <v>0.96220238095238098</v>
      </c>
      <c r="CY32">
        <f>IFERROR(data1!CO33/data1!CO32,0)</f>
        <v>0</v>
      </c>
      <c r="CZ32">
        <f>IFERROR(data1!CP33/data1!CP32,0)</f>
        <v>1.2933421226104154</v>
      </c>
    </row>
    <row r="33" spans="2:104" x14ac:dyDescent="0.25">
      <c r="B33" s="1">
        <v>44043.75</v>
      </c>
      <c r="C33">
        <f>SUM(data1!B33:CP33)</f>
        <v>155148.3764307049</v>
      </c>
      <c r="D33" s="2">
        <f t="shared" si="0"/>
        <v>222.67534535507909</v>
      </c>
      <c r="E33" s="2">
        <f t="shared" si="1"/>
        <v>0.67412583855079078</v>
      </c>
      <c r="F33" s="2">
        <f t="shared" ca="1" si="2"/>
        <v>0.98167382641742795</v>
      </c>
      <c r="G33" s="2">
        <f t="shared" ca="1" si="3"/>
        <v>431.5945266076269</v>
      </c>
      <c r="H33" s="2">
        <f t="shared" ca="1" si="4"/>
        <v>313449615.24090707</v>
      </c>
      <c r="I33" s="2"/>
      <c r="J33" s="2"/>
      <c r="K33" s="2"/>
      <c r="L33">
        <f>IFERROR(EXP(data1!B34/data1!B33),0)</f>
        <v>0</v>
      </c>
      <c r="M33">
        <f>IFERROR(data1!C34/data1!C33,0)</f>
        <v>1.0629185416149949</v>
      </c>
      <c r="N33">
        <f>IFERROR(data1!D34/data1!D33,0)</f>
        <v>0</v>
      </c>
      <c r="O33">
        <f>IFERROR(data1!E34/data1!E33,0)</f>
        <v>0.90546997991800526</v>
      </c>
      <c r="P33">
        <f>IFERROR(data1!F34/data1!F33,0)</f>
        <v>1.0010651727946978</v>
      </c>
      <c r="Q33">
        <f>IFERROR(data1!G34/data1!G33,0)</f>
        <v>0.98583436446644201</v>
      </c>
      <c r="R33">
        <f>IFERROR(data1!H34/data1!H33,0)</f>
        <v>1.008598604600458</v>
      </c>
      <c r="S33">
        <f>IFERROR(data1!I34/data1!I33,0)</f>
        <v>0.99975526186979968</v>
      </c>
      <c r="T33">
        <f>IFERROR(data1!J34/data1!J33,0)</f>
        <v>0.99301478582300462</v>
      </c>
      <c r="U33">
        <f>IFERROR(data1!K34/data1!K33,0)</f>
        <v>1.0220661608269161</v>
      </c>
      <c r="V33">
        <f>IFERROR(data1!L34/data1!L33,0)</f>
        <v>0.99896327014218</v>
      </c>
      <c r="W33">
        <f>IFERROR(data1!M34/data1!M33,0)</f>
        <v>1.0078570854432891</v>
      </c>
      <c r="X33">
        <f>IFERROR(data1!N34/data1!N33,0)</f>
        <v>0.98604891491560454</v>
      </c>
      <c r="Y33">
        <f>IFERROR(data1!O34/data1!O33,0)</f>
        <v>0.98983943803311591</v>
      </c>
      <c r="Z33">
        <f>IFERROR(data1!P34/data1!P33,0)</f>
        <v>0.99631048191602833</v>
      </c>
      <c r="AA33">
        <f>IFERROR(data1!Q34/data1!Q33,0)</f>
        <v>0</v>
      </c>
      <c r="AB33">
        <f>IFERROR(data1!R34/data1!R33,0)</f>
        <v>1.0310891938250428</v>
      </c>
      <c r="AC33">
        <f>IFERROR(data1!S34/data1!S33,0)</f>
        <v>1.0027111872146119</v>
      </c>
      <c r="AD33">
        <f>IFERROR(data1!T34/data1!T33,0)</f>
        <v>1.0096735187424426</v>
      </c>
      <c r="AE33">
        <f>IFERROR(data1!U34/data1!U33,0)</f>
        <v>0</v>
      </c>
      <c r="AF33">
        <f>IFERROR(data1!V34/data1!V33,0)</f>
        <v>0</v>
      </c>
      <c r="AG33">
        <f>IFERROR(data1!W34/data1!W33,0)</f>
        <v>0</v>
      </c>
      <c r="AH33">
        <f>IFERROR(data1!X34/data1!X33,0)</f>
        <v>0</v>
      </c>
      <c r="AI33">
        <f>IFERROR(data1!Y34/data1!Y33,0)</f>
        <v>1.0457296570275725</v>
      </c>
      <c r="AJ33">
        <f>IFERROR(data1!Z34/data1!Z33,0)</f>
        <v>0.95749822316986499</v>
      </c>
      <c r="AK33">
        <f>IFERROR(data1!AA34/data1!AA33,0)</f>
        <v>0.99114163177780057</v>
      </c>
      <c r="AL33">
        <f>IFERROR(data1!AB34/data1!AB33,0)</f>
        <v>1.0007440476190474</v>
      </c>
      <c r="AM33">
        <f>IFERROR(data1!AC34/data1!AC33,0)</f>
        <v>0.99043946018804663</v>
      </c>
      <c r="AN33">
        <f>IFERROR(data1!AD34/data1!AD33,0)</f>
        <v>0.99816510739227204</v>
      </c>
      <c r="AO33">
        <f>IFERROR(data1!AE34/data1!AE33,0)</f>
        <v>1.0380816662099204</v>
      </c>
      <c r="AP33">
        <f>IFERROR(data1!AF34/data1!AF33,0)</f>
        <v>1.0340424229706591</v>
      </c>
      <c r="AQ33">
        <f>IFERROR(data1!AG34/data1!AG33,0)</f>
        <v>1.0383061981689066</v>
      </c>
      <c r="AR33">
        <f>IFERROR(data1!AH34/data1!AH33,0)</f>
        <v>0</v>
      </c>
      <c r="AS33">
        <f>IFERROR(data1!AI34/data1!AI33,0)</f>
        <v>1.1036247826549817</v>
      </c>
      <c r="AT33">
        <f>IFERROR(data1!AJ34/data1!AJ33,0)</f>
        <v>1.0344922282638545</v>
      </c>
      <c r="AU33">
        <f>IFERROR(data1!AK34/data1!AK33,0)</f>
        <v>1.0314237512330728</v>
      </c>
      <c r="AV33">
        <f>IFERROR(data1!AL34/data1!AL33,0)</f>
        <v>1.0048484614344493</v>
      </c>
      <c r="AW33">
        <f>IFERROR(data1!AM34/data1!AM33,0)</f>
        <v>0.98653434910451887</v>
      </c>
      <c r="AX33">
        <f>IFERROR(data1!AN34/data1!AN33,0)</f>
        <v>0</v>
      </c>
      <c r="AY33">
        <f>IFERROR(data1!AO34/data1!AO33,0)</f>
        <v>0.99192673510055263</v>
      </c>
      <c r="AZ33">
        <f>IFERROR(data1!AP34/data1!AP33,0)</f>
        <v>1.0382894660391597</v>
      </c>
      <c r="BA33">
        <f>IFERROR(data1!AQ34/data1!AQ33,0)</f>
        <v>1.0451739897582843</v>
      </c>
      <c r="BB33">
        <f>IFERROR(data1!AR34/data1!AR33,0)</f>
        <v>0.99507519127605493</v>
      </c>
      <c r="BC33">
        <f>IFERROR(data1!AS34/data1!AS33,0)</f>
        <v>1.0280970625798211</v>
      </c>
      <c r="BD33">
        <f>IFERROR(data1!AT34/data1!AT33,0)</f>
        <v>1.029309230125629</v>
      </c>
      <c r="BE33">
        <f>IFERROR(data1!AU34/data1!AU33,0)</f>
        <v>1.0146292644158597</v>
      </c>
      <c r="BF33">
        <f>IFERROR(data1!AV34/data1!AV33,0)</f>
        <v>1.0133043057571356</v>
      </c>
      <c r="BG33">
        <f>IFERROR(data1!AW34/data1!AW33,0)</f>
        <v>1.0094597138554218</v>
      </c>
      <c r="BH33">
        <f>IFERROR(data1!AX34/data1!AX33,0)</f>
        <v>1.0862851395770985</v>
      </c>
      <c r="BI33">
        <f>IFERROR(data1!AY34/data1!AY33,0)</f>
        <v>0.89657670711827731</v>
      </c>
      <c r="BJ33">
        <f>IFERROR(data1!AZ34/data1!AZ33,0)</f>
        <v>1.0283354245085738</v>
      </c>
      <c r="BK33">
        <f>IFERROR(data1!BA34/data1!BA33,0)</f>
        <v>0.98107126645483433</v>
      </c>
      <c r="BL33">
        <f>IFERROR(data1!BB34/data1!BB33,0)</f>
        <v>0.97701258338386898</v>
      </c>
      <c r="BM33">
        <f>IFERROR(data1!BC34/data1!BC33,0)</f>
        <v>1.0054318268341762</v>
      </c>
      <c r="BN33">
        <f>IFERROR(data1!BD34/data1!BD33,0)</f>
        <v>1.0100107923039707</v>
      </c>
      <c r="BO33">
        <f>IFERROR(data1!BE34/data1!BE33,0)</f>
        <v>0.99504084516751701</v>
      </c>
      <c r="BP33">
        <f>IFERROR(data1!BF34/data1!BF33,0)</f>
        <v>0</v>
      </c>
      <c r="BQ33">
        <f>IFERROR(data1!BG34/data1!BG33,0)</f>
        <v>0</v>
      </c>
      <c r="BR33">
        <f>IFERROR(data1!BH34/data1!BH33,0)</f>
        <v>1.0882405745062818</v>
      </c>
      <c r="BS33">
        <f>IFERROR(data1!BI34/data1!BI33,0)</f>
        <v>1.0701873397018888</v>
      </c>
      <c r="BT33">
        <f>IFERROR(data1!BJ34/data1!BJ33,0)</f>
        <v>1.151201645032772</v>
      </c>
      <c r="BU33">
        <f>IFERROR(data1!BK34/data1!BK33,0)</f>
        <v>0</v>
      </c>
      <c r="BV33">
        <f>IFERROR(data1!BL34/data1!BL33,0)</f>
        <v>1.0288608888132129</v>
      </c>
      <c r="BW33">
        <f>IFERROR(data1!BM34/data1!BM33,0)</f>
        <v>0</v>
      </c>
      <c r="BX33">
        <f>IFERROR(data1!BN34/data1!BN33,0)</f>
        <v>0.77638893962084921</v>
      </c>
      <c r="BY33">
        <f>IFERROR(data1!BO34/data1!BO33,0)</f>
        <v>1.0268890254350953</v>
      </c>
      <c r="BZ33">
        <f>IFERROR(data1!BP34/data1!BP33,0)</f>
        <v>0</v>
      </c>
      <c r="CA33">
        <f>IFERROR(data1!BQ34/data1!BQ33,0)</f>
        <v>0.86724688773823955</v>
      </c>
      <c r="CB33">
        <f>IFERROR(data1!BR34/data1!BR33,0)</f>
        <v>1.000556913352086</v>
      </c>
      <c r="CC33">
        <f>IFERROR(data1!BS34/data1!BS33,0)</f>
        <v>1.0762894950040518</v>
      </c>
      <c r="CD33">
        <f>IFERROR(data1!BT34/data1!BT33,0)</f>
        <v>0.87515433219550987</v>
      </c>
      <c r="CE33">
        <f>IFERROR(data1!BU34/data1!BU33,0)</f>
        <v>0</v>
      </c>
      <c r="CF33">
        <f>IFERROR(data1!BV34/data1!BV33,0)</f>
        <v>0.92426674449146373</v>
      </c>
      <c r="CG33">
        <f>IFERROR(data1!BW34/data1!BW33,0)</f>
        <v>0.84908665105386383</v>
      </c>
      <c r="CH33">
        <f>IFERROR(data1!BX34/data1!BX33,0)</f>
        <v>0</v>
      </c>
      <c r="CI33">
        <f>IFERROR(data1!BY34/data1!BY33,0)</f>
        <v>0.94733015745470583</v>
      </c>
      <c r="CJ33">
        <f>IFERROR(data1!BZ34/data1!BZ33,0)</f>
        <v>1.3706063004853173</v>
      </c>
      <c r="CK33">
        <f>IFERROR(data1!CA34/data1!CA33,0)</f>
        <v>1.0280066979676268</v>
      </c>
      <c r="CL33">
        <f>IFERROR(data1!CB34/data1!CB33,0)</f>
        <v>0.90358204728868752</v>
      </c>
      <c r="CM33">
        <f>IFERROR(data1!CC34/data1!CC33,0)</f>
        <v>0.83518890702348414</v>
      </c>
      <c r="CN33">
        <f>IFERROR(data1!CD34/data1!CD33,0)</f>
        <v>0.79590707418057483</v>
      </c>
      <c r="CO33">
        <f>IFERROR(data1!CE34/data1!CE33,0)</f>
        <v>1.0748271399674192</v>
      </c>
      <c r="CP33">
        <f>IFERROR(data1!CF34/data1!CF33,0)</f>
        <v>1.0350244856996982</v>
      </c>
      <c r="CQ33">
        <f>IFERROR(data1!CG34/data1!CG33,0)</f>
        <v>0</v>
      </c>
      <c r="CR33">
        <f>IFERROR(data1!CH34/data1!CH33,0)</f>
        <v>0</v>
      </c>
      <c r="CS33">
        <f>IFERROR(data1!CI34/data1!CI33,0)</f>
        <v>0</v>
      </c>
      <c r="CT33">
        <f>IFERROR(data1!CJ34/data1!CJ33,0)</f>
        <v>0</v>
      </c>
      <c r="CU33">
        <f>IFERROR(data1!CK34/data1!CK33,0)</f>
        <v>0</v>
      </c>
      <c r="CV33">
        <f>IFERROR(data1!CL34/data1!CL33,0)</f>
        <v>1.0478339107780712</v>
      </c>
      <c r="CW33">
        <f>IFERROR(data1!CM34/data1!CM33,0)</f>
        <v>1.0527817198181773</v>
      </c>
      <c r="CX33">
        <f>IFERROR(data1!CN34/data1!CN33,0)</f>
        <v>0.96487119437939128</v>
      </c>
      <c r="CY33">
        <f>IFERROR(data1!CO34/data1!CO33,0)</f>
        <v>0</v>
      </c>
      <c r="CZ33">
        <f>IFERROR(data1!CP34/data1!CP33,0)</f>
        <v>0.95820591233435271</v>
      </c>
    </row>
    <row r="34" spans="2:104" x14ac:dyDescent="0.25">
      <c r="B34" s="1">
        <v>44074.75</v>
      </c>
      <c r="C34">
        <f>SUM(data1!B34:CP34)</f>
        <v>162657.76018259721</v>
      </c>
      <c r="D34" s="2">
        <f t="shared" si="0"/>
        <v>224.77812709579842</v>
      </c>
      <c r="E34" s="2">
        <f t="shared" si="1"/>
        <v>0.69515365595798417</v>
      </c>
      <c r="F34" s="2">
        <f t="shared" ca="1" si="2"/>
        <v>0.28314683187266243</v>
      </c>
      <c r="G34" s="2">
        <f t="shared" ca="1" si="3"/>
        <v>273.67584791441953</v>
      </c>
      <c r="H34" s="2">
        <f t="shared" ca="1" si="4"/>
        <v>198823955.7612597</v>
      </c>
      <c r="I34" s="2"/>
      <c r="J34" s="2"/>
      <c r="K34" s="2"/>
      <c r="L34">
        <f>IFERROR(EXP(data1!B35/data1!B34),0)</f>
        <v>0</v>
      </c>
      <c r="M34">
        <f>IFERROR(data1!C35/data1!C34,0)</f>
        <v>0.9941664236009834</v>
      </c>
      <c r="N34">
        <f>IFERROR(data1!D35/data1!D34,0)</f>
        <v>0</v>
      </c>
      <c r="O34">
        <f>IFERROR(data1!E35/data1!E34,0)</f>
        <v>0.98599250476131972</v>
      </c>
      <c r="P34">
        <f>IFERROR(data1!F35/data1!F34,0)</f>
        <v>1.0151724137931035</v>
      </c>
      <c r="Q34">
        <f>IFERROR(data1!G35/data1!G34,0)</f>
        <v>1.0114964293442978</v>
      </c>
      <c r="R34">
        <f>IFERROR(data1!H35/data1!H34,0)</f>
        <v>0.99088022698101741</v>
      </c>
      <c r="S34">
        <f>IFERROR(data1!I35/data1!I34,0)</f>
        <v>0.99013463892288789</v>
      </c>
      <c r="T34">
        <f>IFERROR(data1!J35/data1!J34,0)</f>
        <v>1.0050636376077737</v>
      </c>
      <c r="U34">
        <f>IFERROR(data1!K35/data1!K34,0)</f>
        <v>1.0028553007276413</v>
      </c>
      <c r="V34">
        <f>IFERROR(data1!L35/data1!L34,0)</f>
        <v>0.99444032616753153</v>
      </c>
      <c r="W34">
        <f>IFERROR(data1!M35/data1!M34,0)</f>
        <v>0.97079054929718178</v>
      </c>
      <c r="X34">
        <f>IFERROR(data1!N35/data1!N34,0)</f>
        <v>1.0300218340611351</v>
      </c>
      <c r="Y34">
        <f>IFERROR(data1!O35/data1!O34,0)</f>
        <v>0.94458877201875557</v>
      </c>
      <c r="Z34">
        <f>IFERROR(data1!P35/data1!P34,0)</f>
        <v>1.0039464912238014</v>
      </c>
      <c r="AA34">
        <f>IFERROR(data1!Q35/data1!Q34,0)</f>
        <v>0</v>
      </c>
      <c r="AB34">
        <f>IFERROR(data1!R35/data1!R34,0)</f>
        <v>0.991890205864005</v>
      </c>
      <c r="AC34">
        <f>IFERROR(data1!S35/data1!S34,0)</f>
        <v>1.0167567952184431</v>
      </c>
      <c r="AD34">
        <f>IFERROR(data1!T35/data1!T34,0)</f>
        <v>1.0119760479041917</v>
      </c>
      <c r="AE34">
        <f>IFERROR(data1!U35/data1!U34,0)</f>
        <v>0</v>
      </c>
      <c r="AF34">
        <f>IFERROR(data1!V35/data1!V34,0)</f>
        <v>0</v>
      </c>
      <c r="AG34">
        <f>IFERROR(data1!W35/data1!W34,0)</f>
        <v>0</v>
      </c>
      <c r="AH34">
        <f>IFERROR(data1!X35/data1!X34,0)</f>
        <v>0</v>
      </c>
      <c r="AI34">
        <f>IFERROR(data1!Y35/data1!Y34,0)</f>
        <v>0.99959807073954987</v>
      </c>
      <c r="AJ34">
        <f>IFERROR(data1!Z35/data1!Z34,0)</f>
        <v>1.0295427553444181</v>
      </c>
      <c r="AK34">
        <f>IFERROR(data1!AA35/data1!AA34,0)</f>
        <v>1.0021893110109465</v>
      </c>
      <c r="AL34">
        <f>IFERROR(data1!AB35/data1!AB34,0)</f>
        <v>0.99366339979722884</v>
      </c>
      <c r="AM34">
        <f>IFERROR(data1!AC35/data1!AC34,0)</f>
        <v>0.99936726586243729</v>
      </c>
      <c r="AN34">
        <f>IFERROR(data1!AD35/data1!AD34,0)</f>
        <v>1.0034306591023852</v>
      </c>
      <c r="AO34">
        <f>IFERROR(data1!AE35/data1!AE34,0)</f>
        <v>0.94333977479522846</v>
      </c>
      <c r="AP34">
        <f>IFERROR(data1!AF35/data1!AF34,0)</f>
        <v>0.96185144530960232</v>
      </c>
      <c r="AQ34">
        <f>IFERROR(data1!AG35/data1!AG34,0)</f>
        <v>0.96738380740686747</v>
      </c>
      <c r="AR34">
        <f>IFERROR(data1!AH35/data1!AH34,0)</f>
        <v>0</v>
      </c>
      <c r="AS34">
        <f>IFERROR(data1!AI35/data1!AI34,0)</f>
        <v>1.0240143081065862</v>
      </c>
      <c r="AT34">
        <f>IFERROR(data1!AJ35/data1!AJ34,0)</f>
        <v>1.0035837536501195</v>
      </c>
      <c r="AU34">
        <f>IFERROR(data1!AK35/data1!AK34,0)</f>
        <v>0.99587007023597707</v>
      </c>
      <c r="AV34">
        <f>IFERROR(data1!AL35/data1!AL34,0)</f>
        <v>1.0047738049468147</v>
      </c>
      <c r="AW34">
        <f>IFERROR(data1!AM35/data1!AM34,0)</f>
        <v>1.0149364944961896</v>
      </c>
      <c r="AX34">
        <f>IFERROR(data1!AN35/data1!AN34,0)</f>
        <v>0</v>
      </c>
      <c r="AY34">
        <f>IFERROR(data1!AO35/data1!AO34,0)</f>
        <v>0.99447792201355656</v>
      </c>
      <c r="AZ34">
        <f>IFERROR(data1!AP35/data1!AP34,0)</f>
        <v>1.0555400111919431</v>
      </c>
      <c r="BA34">
        <f>IFERROR(data1!AQ35/data1!AQ34,0)</f>
        <v>0.99358206468707666</v>
      </c>
      <c r="BB34">
        <f>IFERROR(data1!AR35/data1!AR34,0)</f>
        <v>1.037008395934599</v>
      </c>
      <c r="BC34">
        <f>IFERROR(data1!AS35/data1!AS34,0)</f>
        <v>0.89673913043478259</v>
      </c>
      <c r="BD34">
        <f>IFERROR(data1!AT35/data1!AT34,0)</f>
        <v>1.0169961204507667</v>
      </c>
      <c r="BE34">
        <f>IFERROR(data1!AU35/data1!AU34,0)</f>
        <v>1.0131998839570642</v>
      </c>
      <c r="BF34">
        <f>IFERROR(data1!AV35/data1!AV34,0)</f>
        <v>1.1150632609214621</v>
      </c>
      <c r="BG34">
        <f>IFERROR(data1!AW35/data1!AW34,0)</f>
        <v>1.094568511352511</v>
      </c>
      <c r="BH34">
        <f>IFERROR(data1!AX35/data1!AX34,0)</f>
        <v>0.98051192882224669</v>
      </c>
      <c r="BI34">
        <f>IFERROR(data1!AY35/data1!AY34,0)</f>
        <v>1</v>
      </c>
      <c r="BJ34">
        <f>IFERROR(data1!AZ35/data1!AZ34,0)</f>
        <v>1.0113624809354347</v>
      </c>
      <c r="BK34">
        <f>IFERROR(data1!BA35/data1!BA34,0)</f>
        <v>1.0310152840111655</v>
      </c>
      <c r="BL34">
        <f>IFERROR(data1!BB35/data1!BB34,0)</f>
        <v>1.009552904664921</v>
      </c>
      <c r="BM34">
        <f>IFERROR(data1!BC35/data1!BC34,0)</f>
        <v>1.0427330200480069</v>
      </c>
      <c r="BN34">
        <f>IFERROR(data1!BD35/data1!BD34,0)</f>
        <v>1.0215241955293539</v>
      </c>
      <c r="BO34">
        <f>IFERROR(data1!BE35/data1!BE34,0)</f>
        <v>1.0199831128623698</v>
      </c>
      <c r="BP34">
        <f>IFERROR(data1!BF35/data1!BF34,0)</f>
        <v>0</v>
      </c>
      <c r="BQ34">
        <f>IFERROR(data1!BG35/data1!BG34,0)</f>
        <v>0</v>
      </c>
      <c r="BR34">
        <f>IFERROR(data1!BH35/data1!BH34,0)</f>
        <v>1.0100635156314428</v>
      </c>
      <c r="BS34">
        <f>IFERROR(data1!BI35/data1!BI34,0)</f>
        <v>0.92493379064820325</v>
      </c>
      <c r="BT34">
        <f>IFERROR(data1!BJ35/data1!BJ34,0)</f>
        <v>0.95743790120011163</v>
      </c>
      <c r="BU34">
        <f>IFERROR(data1!BK35/data1!BK34,0)</f>
        <v>0</v>
      </c>
      <c r="BV34">
        <f>IFERROR(data1!BL35/data1!BL34,0)</f>
        <v>0.9256654254585569</v>
      </c>
      <c r="BW34">
        <f>IFERROR(data1!BM35/data1!BM34,0)</f>
        <v>0</v>
      </c>
      <c r="BX34">
        <f>IFERROR(data1!BN35/data1!BN34,0)</f>
        <v>1.072515588342305</v>
      </c>
      <c r="BY34">
        <f>IFERROR(data1!BO35/data1!BO34,0)</f>
        <v>0.98456040992449034</v>
      </c>
      <c r="BZ34">
        <f>IFERROR(data1!BP35/data1!BP34,0)</f>
        <v>0</v>
      </c>
      <c r="CA34">
        <f>IFERROR(data1!BQ35/data1!BQ34,0)</f>
        <v>1.1096980255516871</v>
      </c>
      <c r="CB34">
        <f>IFERROR(data1!BR35/data1!BR34,0)</f>
        <v>1.1004438646000252</v>
      </c>
      <c r="CC34">
        <f>IFERROR(data1!BS35/data1!BS34,0)</f>
        <v>1.0008363651570267</v>
      </c>
      <c r="CD34">
        <f>IFERROR(data1!BT35/data1!BT34,0)</f>
        <v>1.0230705394190884</v>
      </c>
      <c r="CE34">
        <f>IFERROR(data1!BU35/data1!BU34,0)</f>
        <v>0</v>
      </c>
      <c r="CF34">
        <f>IFERROR(data1!BV35/data1!BV34,0)</f>
        <v>1.0648484370066305</v>
      </c>
      <c r="CG34">
        <f>IFERROR(data1!BW35/data1!BW34,0)</f>
        <v>1.092674315975287</v>
      </c>
      <c r="CH34">
        <f>IFERROR(data1!BX35/data1!BX34,0)</f>
        <v>0</v>
      </c>
      <c r="CI34">
        <f>IFERROR(data1!BY35/data1!BY34,0)</f>
        <v>1.1307860085628885</v>
      </c>
      <c r="CJ34">
        <f>IFERROR(data1!BZ35/data1!BZ34,0)</f>
        <v>1.0935216991630039</v>
      </c>
      <c r="CK34">
        <f>IFERROR(data1!CA35/data1!CA34,0)</f>
        <v>1.052187799425103</v>
      </c>
      <c r="CL34">
        <f>IFERROR(data1!CB35/data1!CB34,0)</f>
        <v>0.84785781438868191</v>
      </c>
      <c r="CM34">
        <f>IFERROR(data1!CC35/data1!CC34,0)</f>
        <v>1.0673144008889124</v>
      </c>
      <c r="CN34">
        <f>IFERROR(data1!CD35/data1!CD34,0)</f>
        <v>1.2131727605686271</v>
      </c>
      <c r="CO34">
        <f>IFERROR(data1!CE35/data1!CE34,0)</f>
        <v>0.98626891725502852</v>
      </c>
      <c r="CP34">
        <f>IFERROR(data1!CF35/data1!CF34,0)</f>
        <v>0.98436953225242074</v>
      </c>
      <c r="CQ34">
        <f>IFERROR(data1!CG35/data1!CG34,0)</f>
        <v>0</v>
      </c>
      <c r="CR34">
        <f>IFERROR(data1!CH35/data1!CH34,0)</f>
        <v>0</v>
      </c>
      <c r="CS34">
        <f>IFERROR(data1!CI35/data1!CI34,0)</f>
        <v>0</v>
      </c>
      <c r="CT34">
        <f>IFERROR(data1!CJ35/data1!CJ34,0)</f>
        <v>0</v>
      </c>
      <c r="CU34">
        <f>IFERROR(data1!CK35/data1!CK34,0)</f>
        <v>0</v>
      </c>
      <c r="CV34">
        <f>IFERROR(data1!CL35/data1!CL34,0)</f>
        <v>1.0537755677449112</v>
      </c>
      <c r="CW34">
        <f>IFERROR(data1!CM35/data1!CM34,0)</f>
        <v>0.92270637179767967</v>
      </c>
      <c r="CX34">
        <f>IFERROR(data1!CN35/data1!CN34,0)</f>
        <v>0.99281003846858384</v>
      </c>
      <c r="CY34">
        <f>IFERROR(data1!CO35/data1!CO34,0)</f>
        <v>0</v>
      </c>
      <c r="CZ34">
        <f>IFERROR(data1!CP35/data1!CP34,0)</f>
        <v>0.97264437689969796</v>
      </c>
    </row>
    <row r="35" spans="2:104" x14ac:dyDescent="0.25">
      <c r="B35" s="1">
        <v>44104.75</v>
      </c>
      <c r="C35">
        <f>SUM(data1!B35:CP35)</f>
        <v>158381.23405815676</v>
      </c>
      <c r="D35" s="2">
        <f t="shared" si="0"/>
        <v>226.85540043954822</v>
      </c>
      <c r="E35" s="2">
        <f t="shared" si="1"/>
        <v>0.71592638939548214</v>
      </c>
      <c r="F35" s="2">
        <f t="shared" ca="1" si="2"/>
        <v>0.90572241287585864</v>
      </c>
      <c r="G35" s="2">
        <f t="shared" ca="1" si="3"/>
        <v>433.86932265391181</v>
      </c>
      <c r="H35" s="2">
        <f t="shared" ca="1" si="4"/>
        <v>315104122.54853272</v>
      </c>
      <c r="I35" s="2"/>
      <c r="J35" s="2"/>
      <c r="K35" s="2"/>
      <c r="L35">
        <f>IFERROR(EXP(data1!B36/data1!B35),0)</f>
        <v>0</v>
      </c>
      <c r="M35">
        <f>IFERROR(data1!C36/data1!C35,0)</f>
        <v>1.0064126744624668</v>
      </c>
      <c r="N35">
        <f>IFERROR(data1!D36/data1!D35,0)</f>
        <v>0</v>
      </c>
      <c r="O35">
        <f>IFERROR(data1!E36/data1!E35,0)</f>
        <v>1.0080300953330401</v>
      </c>
      <c r="P35">
        <f>IFERROR(data1!F36/data1!F35,0)</f>
        <v>1.0061626552795031</v>
      </c>
      <c r="Q35">
        <f>IFERROR(data1!G36/data1!G35,0)</f>
        <v>1.020041184178857</v>
      </c>
      <c r="R35">
        <f>IFERROR(data1!H36/data1!H35,0)</f>
        <v>0.99628442868830103</v>
      </c>
      <c r="S35">
        <f>IFERROR(data1!I36/data1!I35,0)</f>
        <v>0.95161569461270334</v>
      </c>
      <c r="T35">
        <f>IFERROR(data1!J36/data1!J35,0)</f>
        <v>1.0044117647058823</v>
      </c>
      <c r="U35">
        <f>IFERROR(data1!K36/data1!K35,0)</f>
        <v>1.0178790105314719</v>
      </c>
      <c r="V35">
        <f>IFERROR(data1!L36/data1!L35,0)</f>
        <v>0.99590011181513227</v>
      </c>
      <c r="W35">
        <f>IFERROR(data1!M36/data1!M35,0)</f>
        <v>0.98798521256931604</v>
      </c>
      <c r="X35">
        <f>IFERROR(data1!N36/data1!N35,0)</f>
        <v>0.97042925278219394</v>
      </c>
      <c r="Y35">
        <f>IFERROR(data1!O36/data1!O35,0)</f>
        <v>1.0580803845938849</v>
      </c>
      <c r="Z35">
        <f>IFERROR(data1!P36/data1!P35,0)</f>
        <v>0.99830352382337262</v>
      </c>
      <c r="AA35">
        <f>IFERROR(data1!Q36/data1!Q35,0)</f>
        <v>0</v>
      </c>
      <c r="AB35">
        <f>IFERROR(data1!R36/data1!R35,0)</f>
        <v>0.99329140461215937</v>
      </c>
      <c r="AC35">
        <f>IFERROR(data1!S36/data1!S35,0)</f>
        <v>1.0013996290982889</v>
      </c>
      <c r="AD35">
        <f>IFERROR(data1!T36/data1!T35,0)</f>
        <v>0.97830374753451677</v>
      </c>
      <c r="AE35">
        <f>IFERROR(data1!U36/data1!U35,0)</f>
        <v>0</v>
      </c>
      <c r="AF35">
        <f>IFERROR(data1!V36/data1!V35,0)</f>
        <v>0</v>
      </c>
      <c r="AG35">
        <f>IFERROR(data1!W36/data1!W35,0)</f>
        <v>0</v>
      </c>
      <c r="AH35">
        <f>IFERROR(data1!X36/data1!X35,0)</f>
        <v>0</v>
      </c>
      <c r="AI35">
        <f>IFERROR(data1!Y36/data1!Y35,0)</f>
        <v>0.94089264173703258</v>
      </c>
      <c r="AJ35">
        <f>IFERROR(data1!Z36/data1!Z35,0)</f>
        <v>0.98972602739726023</v>
      </c>
      <c r="AK35">
        <f>IFERROR(data1!AA36/data1!AA35,0)</f>
        <v>0.9949241840143922</v>
      </c>
      <c r="AL35">
        <f>IFERROR(data1!AB36/data1!AB35,0)</f>
        <v>1.0127540175155174</v>
      </c>
      <c r="AM35">
        <f>IFERROR(data1!AC36/data1!AC35,0)</f>
        <v>1.0107944284142569</v>
      </c>
      <c r="AN35">
        <f>IFERROR(data1!AD36/data1!AD35,0)</f>
        <v>1.0006956264338103</v>
      </c>
      <c r="AO35">
        <f>IFERROR(data1!AE36/data1!AE35,0)</f>
        <v>1</v>
      </c>
      <c r="AP35">
        <f>IFERROR(data1!AF36/data1!AF35,0)</f>
        <v>0.96951802206333737</v>
      </c>
      <c r="AQ35">
        <f>IFERROR(data1!AG36/data1!AG35,0)</f>
        <v>1.00456308748197</v>
      </c>
      <c r="AR35">
        <f>IFERROR(data1!AH36/data1!AH35,0)</f>
        <v>0</v>
      </c>
      <c r="AS35">
        <f>IFERROR(data1!AI36/data1!AI35,0)</f>
        <v>1.0092234629197179</v>
      </c>
      <c r="AT35">
        <f>IFERROR(data1!AJ36/data1!AJ35,0)</f>
        <v>0.99060970771062029</v>
      </c>
      <c r="AU35">
        <f>IFERROR(data1!AK36/data1!AK35,0)</f>
        <v>0.98809085328422341</v>
      </c>
      <c r="AV35">
        <f>IFERROR(data1!AL36/data1!AL35,0)</f>
        <v>0.99773604158030738</v>
      </c>
      <c r="AW35">
        <f>IFERROR(data1!AM36/data1!AM35,0)</f>
        <v>0.86181005139157452</v>
      </c>
      <c r="AX35">
        <f>IFERROR(data1!AN36/data1!AN35,0)</f>
        <v>0</v>
      </c>
      <c r="AY35">
        <f>IFERROR(data1!AO36/data1!AO35,0)</f>
        <v>0.98644832254902715</v>
      </c>
      <c r="AZ35">
        <f>IFERROR(data1!AP36/data1!AP35,0)</f>
        <v>1.1461232604373757</v>
      </c>
      <c r="BA35">
        <f>IFERROR(data1!AQ36/data1!AQ35,0)</f>
        <v>1.0274983232729711</v>
      </c>
      <c r="BB35">
        <f>IFERROR(data1!AR36/data1!AR35,0)</f>
        <v>0.97315436241610742</v>
      </c>
      <c r="BC35">
        <f>IFERROR(data1!AS36/data1!AS35,0)</f>
        <v>1.0382395382395395</v>
      </c>
      <c r="BD35">
        <f>IFERROR(data1!AT36/data1!AT35,0)</f>
        <v>0.99604904632152591</v>
      </c>
      <c r="BE35">
        <f>IFERROR(data1!AU36/data1!AU35,0)</f>
        <v>1.0256263421617753</v>
      </c>
      <c r="BF35">
        <f>IFERROR(data1!AV36/data1!AV35,0)</f>
        <v>1.0834778420038536</v>
      </c>
      <c r="BG35">
        <f>IFERROR(data1!AW36/data1!AW35,0)</f>
        <v>0.98559891640471264</v>
      </c>
      <c r="BH35">
        <f>IFERROR(data1!AX36/data1!AX35,0)</f>
        <v>1.001243652191937</v>
      </c>
      <c r="BI35">
        <f>IFERROR(data1!AY36/data1!AY35,0)</f>
        <v>1</v>
      </c>
      <c r="BJ35">
        <f>IFERROR(data1!AZ36/data1!AZ35,0)</f>
        <v>0.98499509890165138</v>
      </c>
      <c r="BK35">
        <f>IFERROR(data1!BA36/data1!BA35,0)</f>
        <v>1.0012341062079282</v>
      </c>
      <c r="BL35">
        <f>IFERROR(data1!BB36/data1!BB35,0)</f>
        <v>1.0106153033286902</v>
      </c>
      <c r="BM35">
        <f>IFERROR(data1!BC36/data1!BC35,0)</f>
        <v>0.97364069643030837</v>
      </c>
      <c r="BN35">
        <f>IFERROR(data1!BD36/data1!BD35,0)</f>
        <v>1.0257296582404041</v>
      </c>
      <c r="BO35">
        <f>IFERROR(data1!BE36/data1!BE35,0)</f>
        <v>0.97860417727967397</v>
      </c>
      <c r="BP35">
        <f>IFERROR(data1!BF36/data1!BF35,0)</f>
        <v>0</v>
      </c>
      <c r="BQ35">
        <f>IFERROR(data1!BG36/data1!BG35,0)</f>
        <v>0</v>
      </c>
      <c r="BR35">
        <f>IFERROR(data1!BH36/data1!BH35,0)</f>
        <v>0.99183340138832499</v>
      </c>
      <c r="BS35">
        <f>IFERROR(data1!BI36/data1!BI35,0)</f>
        <v>1.0407310051320571</v>
      </c>
      <c r="BT35">
        <f>IFERROR(data1!BJ36/data1!BJ35,0)</f>
        <v>1.0004372540445998</v>
      </c>
      <c r="BU35">
        <f>IFERROR(data1!BK36/data1!BK35,0)</f>
        <v>0</v>
      </c>
      <c r="BV35">
        <f>IFERROR(data1!BL36/data1!BL35,0)</f>
        <v>0.98331346841478007</v>
      </c>
      <c r="BW35">
        <f>IFERROR(data1!BM36/data1!BM35,0)</f>
        <v>0</v>
      </c>
      <c r="BX35">
        <f>IFERROR(data1!BN36/data1!BN35,0)</f>
        <v>1.0329538409348782</v>
      </c>
      <c r="BY35">
        <f>IFERROR(data1!BO36/data1!BO35,0)</f>
        <v>0.93105440662877359</v>
      </c>
      <c r="BZ35">
        <f>IFERROR(data1!BP36/data1!BP35,0)</f>
        <v>0</v>
      </c>
      <c r="CA35">
        <f>IFERROR(data1!BQ36/data1!BQ35,0)</f>
        <v>1.288986864828088</v>
      </c>
      <c r="CB35">
        <f>IFERROR(data1!BR36/data1!BR35,0)</f>
        <v>1.0047465635738841</v>
      </c>
      <c r="CC35">
        <f>IFERROR(data1!BS36/data1!BS35,0)</f>
        <v>0.92201667154138645</v>
      </c>
      <c r="CD35">
        <f>IFERROR(data1!BT36/data1!BT35,0)</f>
        <v>1.1476922452952636</v>
      </c>
      <c r="CE35">
        <f>IFERROR(data1!BU36/data1!BU35,0)</f>
        <v>0</v>
      </c>
      <c r="CF35">
        <f>IFERROR(data1!BV36/data1!BV35,0)</f>
        <v>1.2345157344601361</v>
      </c>
      <c r="CG35">
        <f>IFERROR(data1!BW36/data1!BW35,0)</f>
        <v>0.99373990306946725</v>
      </c>
      <c r="CH35">
        <f>IFERROR(data1!BX36/data1!BX35,0)</f>
        <v>0</v>
      </c>
      <c r="CI35">
        <f>IFERROR(data1!BY36/data1!BY35,0)</f>
        <v>1.4860872981854549</v>
      </c>
      <c r="CJ35">
        <f>IFERROR(data1!BZ36/data1!BZ35,0)</f>
        <v>1.0889688965578244</v>
      </c>
      <c r="CK35">
        <f>IFERROR(data1!CA36/data1!CA35,0)</f>
        <v>1.1185041282175818</v>
      </c>
      <c r="CL35">
        <f>IFERROR(data1!CB36/data1!CB35,0)</f>
        <v>0.9973150074451127</v>
      </c>
      <c r="CM35">
        <f>IFERROR(data1!CC36/data1!CC35,0)</f>
        <v>1.0200283265543282</v>
      </c>
      <c r="CN35">
        <f>IFERROR(data1!CD36/data1!CD35,0)</f>
        <v>1.1298930563373069</v>
      </c>
      <c r="CO35">
        <f>IFERROR(data1!CE36/data1!CE35,0)</f>
        <v>1.0495943952802345</v>
      </c>
      <c r="CP35">
        <f>IFERROR(data1!CF36/data1!CF35,0)</f>
        <v>0.96112789825018652</v>
      </c>
      <c r="CQ35">
        <f>IFERROR(data1!CG36/data1!CG35,0)</f>
        <v>0</v>
      </c>
      <c r="CR35">
        <f>IFERROR(data1!CH36/data1!CH35,0)</f>
        <v>0</v>
      </c>
      <c r="CS35">
        <f>IFERROR(data1!CI36/data1!CI35,0)</f>
        <v>0</v>
      </c>
      <c r="CT35">
        <f>IFERROR(data1!CJ36/data1!CJ35,0)</f>
        <v>0</v>
      </c>
      <c r="CU35">
        <f>IFERROR(data1!CK36/data1!CK35,0)</f>
        <v>0</v>
      </c>
      <c r="CV35">
        <f>IFERROR(data1!CL36/data1!CL35,0)</f>
        <v>0.98328955049620836</v>
      </c>
      <c r="CW35">
        <f>IFERROR(data1!CM36/data1!CM35,0)</f>
        <v>0.9910714285714286</v>
      </c>
      <c r="CX35">
        <f>IFERROR(data1!CN36/data1!CN35,0)</f>
        <v>0.98994995156603161</v>
      </c>
      <c r="CY35">
        <f>IFERROR(data1!CO36/data1!CO35,0)</f>
        <v>0</v>
      </c>
      <c r="CZ35">
        <f>IFERROR(data1!CP36/data1!CP35,0)</f>
        <v>1.0934765624999978</v>
      </c>
    </row>
    <row r="36" spans="2:104" x14ac:dyDescent="0.25">
      <c r="B36" s="1">
        <v>44135.75</v>
      </c>
      <c r="C36">
        <f>SUM(data1!B36:CP36)</f>
        <v>162974.16226851853</v>
      </c>
      <c r="D36" s="2">
        <f t="shared" si="0"/>
        <v>232.29527569802516</v>
      </c>
      <c r="E36" s="2">
        <f t="shared" si="1"/>
        <v>0.77032514198025159</v>
      </c>
      <c r="F36" s="2">
        <f t="shared" ca="1" si="2"/>
        <v>0.93733321485900511</v>
      </c>
      <c r="G36" s="2">
        <f t="shared" ca="1" si="3"/>
        <v>478.21510623791818</v>
      </c>
      <c r="H36" s="2">
        <f t="shared" ca="1" si="4"/>
        <v>347299319.78037333</v>
      </c>
      <c r="I36" s="2"/>
      <c r="J36" s="2"/>
      <c r="K36" s="2"/>
      <c r="L36">
        <f>IFERROR(EXP(data1!B37/data1!B36),0)</f>
        <v>0</v>
      </c>
      <c r="M36">
        <f>IFERROR(data1!C37/data1!C36,0)</f>
        <v>0.99975012493753124</v>
      </c>
      <c r="N36">
        <f>IFERROR(data1!D37/data1!D36,0)</f>
        <v>0</v>
      </c>
      <c r="O36">
        <f>IFERROR(data1!E37/data1!E36,0)</f>
        <v>1.0406805590969148</v>
      </c>
      <c r="P36">
        <f>IFERROR(data1!F37/data1!F36,0)</f>
        <v>0.99975886182782736</v>
      </c>
      <c r="Q36">
        <f>IFERROR(data1!G37/data1!G36,0)</f>
        <v>0.9167750325097529</v>
      </c>
      <c r="R36">
        <f>IFERROR(data1!H37/data1!H36,0)</f>
        <v>1.0032960390506478</v>
      </c>
      <c r="S36">
        <f>IFERROR(data1!I37/data1!I36,0)</f>
        <v>1.0184463497012215</v>
      </c>
      <c r="T36">
        <f>IFERROR(data1!J37/data1!J36,0)</f>
        <v>0.98975109809663253</v>
      </c>
      <c r="U36">
        <f>IFERROR(data1!K37/data1!K36,0)</f>
        <v>0.99987969201154958</v>
      </c>
      <c r="V36">
        <f>IFERROR(data1!L37/data1!L36,0)</f>
        <v>1.0084206586826348</v>
      </c>
      <c r="W36">
        <f>IFERROR(data1!M37/data1!M36,0)</f>
        <v>1.0215154349859681</v>
      </c>
      <c r="X36">
        <f>IFERROR(data1!N37/data1!N36,0)</f>
        <v>1.029270423765837</v>
      </c>
      <c r="Y36">
        <f>IFERROR(data1!O37/data1!O36,0)</f>
        <v>1.0152155536770922</v>
      </c>
      <c r="Z36">
        <f>IFERROR(data1!P37/data1!P36,0)</f>
        <v>1.002913187026607</v>
      </c>
      <c r="AA36">
        <f>IFERROR(data1!Q37/data1!Q36,0)</f>
        <v>0</v>
      </c>
      <c r="AB36">
        <f>IFERROR(data1!R37/data1!R36,0)</f>
        <v>1.0113972140143521</v>
      </c>
      <c r="AC36">
        <f>IFERROR(data1!S37/data1!S36,0)</f>
        <v>1.0038086585834585</v>
      </c>
      <c r="AD36">
        <f>IFERROR(data1!T37/data1!T36,0)</f>
        <v>1.0053763440860215</v>
      </c>
      <c r="AE36">
        <f>IFERROR(data1!U37/data1!U36,0)</f>
        <v>0</v>
      </c>
      <c r="AF36">
        <f>IFERROR(data1!V37/data1!V36,0)</f>
        <v>0</v>
      </c>
      <c r="AG36">
        <f>IFERROR(data1!W37/data1!W36,0)</f>
        <v>0</v>
      </c>
      <c r="AH36">
        <f>IFERROR(data1!X37/data1!X36,0)</f>
        <v>0</v>
      </c>
      <c r="AI36">
        <f>IFERROR(data1!Y37/data1!Y36,0)</f>
        <v>1.0940170940170941</v>
      </c>
      <c r="AJ36">
        <f>IFERROR(data1!Z37/data1!Z36,0)</f>
        <v>1.0249499180477144</v>
      </c>
      <c r="AK36">
        <f>IFERROR(data1!AA37/data1!AA36,0)</f>
        <v>0.97901194704552796</v>
      </c>
      <c r="AL36">
        <f>IFERROR(data1!AB37/data1!AB36,0)</f>
        <v>1.01821845353035</v>
      </c>
      <c r="AM36">
        <f>IFERROR(data1!AC37/data1!AC36,0)</f>
        <v>0.98511079621300801</v>
      </c>
      <c r="AN36">
        <f>IFERROR(data1!AD37/data1!AD36,0)</f>
        <v>1.0001183221913241</v>
      </c>
      <c r="AO36">
        <f>IFERROR(data1!AE37/data1!AE36,0)</f>
        <v>1.0238308457711418</v>
      </c>
      <c r="AP36">
        <f>IFERROR(data1!AF37/data1!AF36,0)</f>
        <v>0.99407995908833946</v>
      </c>
      <c r="AQ36">
        <f>IFERROR(data1!AG37/data1!AG36,0)</f>
        <v>0.97697753573859769</v>
      </c>
      <c r="AR36">
        <f>IFERROR(data1!AH37/data1!AH36,0)</f>
        <v>0</v>
      </c>
      <c r="AS36">
        <f>IFERROR(data1!AI37/data1!AI36,0)</f>
        <v>0.97427421393431468</v>
      </c>
      <c r="AT36">
        <f>IFERROR(data1!AJ37/data1!AJ36,0)</f>
        <v>0.99560525144637391</v>
      </c>
      <c r="AU36">
        <f>IFERROR(data1!AK37/data1!AK36,0)</f>
        <v>0.99416003976143141</v>
      </c>
      <c r="AV36">
        <f>IFERROR(data1!AL37/data1!AL36,0)</f>
        <v>1.0412272291466922</v>
      </c>
      <c r="AW36">
        <f>IFERROR(data1!AM37/data1!AM36,0)</f>
        <v>0.9835430784123943</v>
      </c>
      <c r="AX36">
        <f>IFERROR(data1!AN37/data1!AN36,0)</f>
        <v>0</v>
      </c>
      <c r="AY36">
        <f>IFERROR(data1!AO37/data1!AO36,0)</f>
        <v>1.018200649211221</v>
      </c>
      <c r="AZ36">
        <f>IFERROR(data1!AP37/data1!AP36,0)</f>
        <v>0.53668690372940153</v>
      </c>
      <c r="BA36">
        <f>IFERROR(data1!AQ37/data1!AQ36,0)</f>
        <v>0.98358821335322644</v>
      </c>
      <c r="BB36">
        <f>IFERROR(data1!AR37/data1!AR36,0)</f>
        <v>1.0176245210727961</v>
      </c>
      <c r="BC36">
        <f>IFERROR(data1!AS37/data1!AS36,0)</f>
        <v>1.0173731758165381</v>
      </c>
      <c r="BD36">
        <f>IFERROR(data1!AT37/data1!AT36,0)</f>
        <v>1.0136020304259943</v>
      </c>
      <c r="BE36">
        <f>IFERROR(data1!AU37/data1!AU36,0)</f>
        <v>1.0150055834729201</v>
      </c>
      <c r="BF36">
        <f>IFERROR(data1!AV37/data1!AV36,0)</f>
        <v>1.2973814075490153</v>
      </c>
      <c r="BG36">
        <f>IFERROR(data1!AW37/data1!AW36,0)</f>
        <v>1.1486950772063114</v>
      </c>
      <c r="BH36">
        <f>IFERROR(data1!AX37/data1!AX36,0)</f>
        <v>0.9772625332091226</v>
      </c>
      <c r="BI36">
        <f>IFERROR(data1!AY37/data1!AY36,0)</f>
        <v>1</v>
      </c>
      <c r="BJ36">
        <f>IFERROR(data1!AZ37/data1!AZ36,0)</f>
        <v>1.0216892064302119</v>
      </c>
      <c r="BK36">
        <f>IFERROR(data1!BA37/data1!BA36,0)</f>
        <v>0.97620737309976524</v>
      </c>
      <c r="BL36">
        <f>IFERROR(data1!BB37/data1!BB36,0)</f>
        <v>1.0907794676806084</v>
      </c>
      <c r="BM36">
        <f>IFERROR(data1!BC37/data1!BC36,0)</f>
        <v>1.0023310023310024</v>
      </c>
      <c r="BN36">
        <f>IFERROR(data1!BD37/data1!BD36,0)</f>
        <v>0.93702564102564101</v>
      </c>
      <c r="BO36">
        <f>IFERROR(data1!BE37/data1!BE36,0)</f>
        <v>1.0192608016657991</v>
      </c>
      <c r="BP36">
        <f>IFERROR(data1!BF37/data1!BF36,0)</f>
        <v>1.4090085638998697</v>
      </c>
      <c r="BQ36">
        <f>IFERROR(data1!BG37/data1!BG36,0)</f>
        <v>0</v>
      </c>
      <c r="BR36">
        <f>IFERROR(data1!BH37/data1!BH36,0)</f>
        <v>0.99835323178262336</v>
      </c>
      <c r="BS36">
        <f>IFERROR(data1!BI37/data1!BI36,0)</f>
        <v>1.0039810449340882</v>
      </c>
      <c r="BT36">
        <f>IFERROR(data1!BJ37/data1!BJ36,0)</f>
        <v>1.0168269230769231</v>
      </c>
      <c r="BU36">
        <f>IFERROR(data1!BK37/data1!BK36,0)</f>
        <v>0</v>
      </c>
      <c r="BV36">
        <f>IFERROR(data1!BL37/data1!BL36,0)</f>
        <v>1</v>
      </c>
      <c r="BW36">
        <f>IFERROR(data1!BM37/data1!BM36,0)</f>
        <v>0</v>
      </c>
      <c r="BX36">
        <f>IFERROR(data1!BN37/data1!BN36,0)</f>
        <v>1.0494356860452441</v>
      </c>
      <c r="BY36">
        <f>IFERROR(data1!BO37/data1!BO36,0)</f>
        <v>1.1010071757248125</v>
      </c>
      <c r="BZ36">
        <f>IFERROR(data1!BP37/data1!BP36,0)</f>
        <v>0</v>
      </c>
      <c r="CA36">
        <f>IFERROR(data1!BQ37/data1!BQ36,0)</f>
        <v>1.2685612788632328</v>
      </c>
      <c r="CB36">
        <f>IFERROR(data1!BR37/data1!BR36,0)</f>
        <v>1.0816250187041743</v>
      </c>
      <c r="CC36">
        <f>IFERROR(data1!BS37/data1!BS36,0)</f>
        <v>1.041437011776835</v>
      </c>
      <c r="CD36">
        <f>IFERROR(data1!BT37/data1!BT36,0)</f>
        <v>1.1794681508967224</v>
      </c>
      <c r="CE36">
        <f>IFERROR(data1!BU37/data1!BU36,0)</f>
        <v>0</v>
      </c>
      <c r="CF36">
        <f>IFERROR(data1!BV37/data1!BV36,0)</f>
        <v>1.140815468684321</v>
      </c>
      <c r="CG36">
        <f>IFERROR(data1!BW37/data1!BW36,0)</f>
        <v>1.0810810810810811</v>
      </c>
      <c r="CH36">
        <f>IFERROR(data1!BX37/data1!BX36,0)</f>
        <v>0</v>
      </c>
      <c r="CI36">
        <f>IFERROR(data1!BY37/data1!BY36,0)</f>
        <v>1.1676621519306807</v>
      </c>
      <c r="CJ36">
        <f>IFERROR(data1!BZ37/data1!BZ36,0)</f>
        <v>1.1596572931849691</v>
      </c>
      <c r="CK36">
        <f>IFERROR(data1!CA37/data1!CA36,0)</f>
        <v>0.99848024316109418</v>
      </c>
      <c r="CL36">
        <f>IFERROR(data1!CB37/data1!CB36,0)</f>
        <v>1.0295561938293338</v>
      </c>
      <c r="CM36">
        <f>IFERROR(data1!CC37/data1!CC36,0)</f>
        <v>1.0334371754932496</v>
      </c>
      <c r="CN36">
        <f>IFERROR(data1!CD37/data1!CD36,0)</f>
        <v>1.0188619432556671</v>
      </c>
      <c r="CO36">
        <f>IFERROR(data1!CE37/data1!CE36,0)</f>
        <v>1.0764096258563149</v>
      </c>
      <c r="CP36">
        <f>IFERROR(data1!CF37/data1!CF36,0)</f>
        <v>1.1279801503110505</v>
      </c>
      <c r="CQ36">
        <f>IFERROR(data1!CG37/data1!CG36,0)</f>
        <v>0</v>
      </c>
      <c r="CR36">
        <f>IFERROR(data1!CH37/data1!CH36,0)</f>
        <v>0</v>
      </c>
      <c r="CS36">
        <f>IFERROR(data1!CI37/data1!CI36,0)</f>
        <v>0</v>
      </c>
      <c r="CT36">
        <f>IFERROR(data1!CJ37/data1!CJ36,0)</f>
        <v>0</v>
      </c>
      <c r="CU36">
        <f>IFERROR(data1!CK37/data1!CK36,0)</f>
        <v>0</v>
      </c>
      <c r="CV36">
        <f>IFERROR(data1!CL37/data1!CL36,0)</f>
        <v>0.97731601731601725</v>
      </c>
      <c r="CW36">
        <f>IFERROR(data1!CM37/data1!CM36,0)</f>
        <v>0.99937146448774361</v>
      </c>
      <c r="CX36">
        <f>IFERROR(data1!CN37/data1!CN36,0)</f>
        <v>0.95894320544705836</v>
      </c>
      <c r="CY36">
        <f>IFERROR(data1!CO37/data1!CO36,0)</f>
        <v>0</v>
      </c>
      <c r="CZ36">
        <f>IFERROR(data1!CP37/data1!CP36,0)</f>
        <v>1.0802700675168793</v>
      </c>
    </row>
    <row r="37" spans="2:104" x14ac:dyDescent="0.25">
      <c r="B37" s="1">
        <v>44165.75</v>
      </c>
      <c r="C37">
        <f>SUM(data1!B37:CP37)</f>
        <v>167644.44583333336</v>
      </c>
      <c r="D37" s="2">
        <f t="shared" si="0"/>
        <v>223.08247080798884</v>
      </c>
      <c r="E37" s="2">
        <f t="shared" si="1"/>
        <v>0.67819709307988829</v>
      </c>
      <c r="F37" s="2">
        <f t="shared" ca="1" si="2"/>
        <v>0.36796908296247766</v>
      </c>
      <c r="G37" s="2">
        <f t="shared" ca="1" si="3"/>
        <v>286.31628453356274</v>
      </c>
      <c r="H37" s="2">
        <f t="shared" ca="1" si="4"/>
        <v>208004635.38874653</v>
      </c>
      <c r="I37" s="2"/>
      <c r="J37" s="2"/>
      <c r="K37" s="2"/>
      <c r="L37">
        <f>IFERROR(EXP(data1!B38/data1!B37),0)</f>
        <v>0</v>
      </c>
      <c r="M37">
        <f>IFERROR(data1!C38/data1!C37,0)</f>
        <v>1.0002499375156211</v>
      </c>
      <c r="N37">
        <f>IFERROR(data1!D38/data1!D37,0)</f>
        <v>0</v>
      </c>
      <c r="O37">
        <f>IFERROR(data1!E38/data1!E37,0)</f>
        <v>0.9365645046329294</v>
      </c>
      <c r="P37">
        <f>IFERROR(data1!F38/data1!F37,0)</f>
        <v>0.99340730020903434</v>
      </c>
      <c r="Q37">
        <f>IFERROR(data1!G38/data1!G37,0)</f>
        <v>1.0095325249752138</v>
      </c>
      <c r="R37">
        <f>IFERROR(data1!H38/data1!H37,0)</f>
        <v>0.97137660566102257</v>
      </c>
      <c r="S37">
        <f>IFERROR(data1!I38/data1!I37,0)</f>
        <v>0.98877551020408128</v>
      </c>
      <c r="T37">
        <f>IFERROR(data1!J38/data1!J37,0)</f>
        <v>0.99715099715099675</v>
      </c>
      <c r="U37">
        <f>IFERROR(data1!K38/data1!K37,0)</f>
        <v>1.0001203224642041</v>
      </c>
      <c r="V37">
        <f>IFERROR(data1!L38/data1!L37,0)</f>
        <v>0.99610317313045094</v>
      </c>
      <c r="W37">
        <f>IFERROR(data1!M38/data1!M37,0)</f>
        <v>0.94953194953194919</v>
      </c>
      <c r="X37">
        <f>IFERROR(data1!N38/data1!N37,0)</f>
        <v>0.96491228070175383</v>
      </c>
      <c r="Y37">
        <f>IFERROR(data1!O38/data1!O37,0)</f>
        <v>0.99666944213155662</v>
      </c>
      <c r="Z37">
        <f>IFERROR(data1!P38/data1!P37,0)</f>
        <v>0.99715982442551132</v>
      </c>
      <c r="AA37">
        <f>IFERROR(data1!Q38/data1!Q37,0)</f>
        <v>0</v>
      </c>
      <c r="AB37">
        <f>IFERROR(data1!R38/data1!R37,0)</f>
        <v>0.99332220367278801</v>
      </c>
      <c r="AC37">
        <f>IFERROR(data1!S38/data1!S37,0)</f>
        <v>0.98516131598838319</v>
      </c>
      <c r="AD37">
        <f>IFERROR(data1!T38/data1!T37,0)</f>
        <v>1.0311942959001779</v>
      </c>
      <c r="AE37">
        <f>IFERROR(data1!U38/data1!U37,0)</f>
        <v>0</v>
      </c>
      <c r="AF37">
        <f>IFERROR(data1!V38/data1!V37,0)</f>
        <v>0</v>
      </c>
      <c r="AG37">
        <f>IFERROR(data1!W38/data1!W37,0)</f>
        <v>0</v>
      </c>
      <c r="AH37">
        <f>IFERROR(data1!X38/data1!X37,0)</f>
        <v>0</v>
      </c>
      <c r="AI37">
        <f>IFERROR(data1!Y38/data1!Y37,0)</f>
        <v>1.03125</v>
      </c>
      <c r="AJ37">
        <f>IFERROR(data1!Z38/data1!Z37,0)</f>
        <v>0.97720919213456714</v>
      </c>
      <c r="AK37">
        <f>IFERROR(data1!AA38/data1!AA37,0)</f>
        <v>1.0956904133685117</v>
      </c>
      <c r="AL37">
        <f>IFERROR(data1!AB38/data1!AB37,0)</f>
        <v>1.0017590149516267</v>
      </c>
      <c r="AM37">
        <f>IFERROR(data1!AC38/data1!AC37,0)</f>
        <v>1.0022792973093144</v>
      </c>
      <c r="AN37">
        <f>IFERROR(data1!AD38/data1!AD37,0)</f>
        <v>0.97781721384205855</v>
      </c>
      <c r="AO37">
        <f>IFERROR(data1!AE38/data1!AE37,0)</f>
        <v>0.99409592302832994</v>
      </c>
      <c r="AP37">
        <f>IFERROR(data1!AF38/data1!AF37,0)</f>
        <v>0</v>
      </c>
      <c r="AQ37">
        <f>IFERROR(data1!AG38/data1!AG37,0)</f>
        <v>0</v>
      </c>
      <c r="AR37">
        <f>IFERROR(data1!AH38/data1!AH37,0)</f>
        <v>0</v>
      </c>
      <c r="AS37">
        <f>IFERROR(data1!AI38/data1!AI37,0)</f>
        <v>1.0868593325882159</v>
      </c>
      <c r="AT37">
        <f>IFERROR(data1!AJ38/data1!AJ37,0)</f>
        <v>0.98885846789964704</v>
      </c>
      <c r="AU37">
        <f>IFERROR(data1!AK38/data1!AK37,0)</f>
        <v>1.0242053076698745</v>
      </c>
      <c r="AV37">
        <f>IFERROR(data1!AL38/data1!AL37,0)</f>
        <v>0.99907918968692444</v>
      </c>
      <c r="AW37">
        <f>IFERROR(data1!AM38/data1!AM37,0)</f>
        <v>1.0729658792650896</v>
      </c>
      <c r="AX37">
        <f>IFERROR(data1!AN38/data1!AN37,0)</f>
        <v>0</v>
      </c>
      <c r="AY37">
        <f>IFERROR(data1!AO38/data1!AO37,0)</f>
        <v>0.9996058032379268</v>
      </c>
      <c r="AZ37">
        <f>IFERROR(data1!AP38/data1!AP37,0)</f>
        <v>1.0437405731523361</v>
      </c>
      <c r="BA37">
        <f>IFERROR(data1!AQ38/data1!AQ37,0)</f>
        <v>1.0139362912400456</v>
      </c>
      <c r="BB37">
        <f>IFERROR(data1!AR38/data1!AR37,0)</f>
        <v>1.0120481927710852</v>
      </c>
      <c r="BC37">
        <f>IFERROR(data1!AS38/data1!AS37,0)</f>
        <v>1.0613843351548262</v>
      </c>
      <c r="BD37">
        <f>IFERROR(data1!AT38/data1!AT37,0)</f>
        <v>1.0111854139802681</v>
      </c>
      <c r="BE37">
        <f>IFERROR(data1!AU38/data1!AU37,0)</f>
        <v>0.94528868413211298</v>
      </c>
      <c r="BF37">
        <f>IFERROR(data1!AV38/data1!AV37,0)</f>
        <v>1.0370548054736934</v>
      </c>
      <c r="BG37">
        <f>IFERROR(data1!AW38/data1!AW37,0)</f>
        <v>0.86832204665161805</v>
      </c>
      <c r="BH37">
        <f>IFERROR(data1!AX38/data1!AX37,0)</f>
        <v>1.0270677399613981</v>
      </c>
      <c r="BI37">
        <f>IFERROR(data1!AY38/data1!AY37,0)</f>
        <v>1.0030303030303029</v>
      </c>
      <c r="BJ37">
        <f>IFERROR(data1!AZ38/data1!AZ37,0)</f>
        <v>0.97985347985348148</v>
      </c>
      <c r="BK37">
        <f>IFERROR(data1!BA38/data1!BA37,0)</f>
        <v>1.0558616467707382</v>
      </c>
      <c r="BL37">
        <f>IFERROR(data1!BB38/data1!BB37,0)</f>
        <v>0.92008714596949892</v>
      </c>
      <c r="BM37">
        <f>IFERROR(data1!BC38/data1!BC37,0)</f>
        <v>1.0347729789590272</v>
      </c>
      <c r="BN37">
        <f>IFERROR(data1!BD38/data1!BD37,0)</f>
        <v>0.99916604119756569</v>
      </c>
      <c r="BO37">
        <f>IFERROR(data1!BE38/data1!BE37,0)</f>
        <v>1.0043127908296459</v>
      </c>
      <c r="BP37">
        <f>IFERROR(data1!BF38/data1!BF37,0)</f>
        <v>0</v>
      </c>
      <c r="BQ37">
        <f>IFERROR(data1!BG38/data1!BG37,0)</f>
        <v>0</v>
      </c>
      <c r="BR37">
        <f>IFERROR(data1!BH38/data1!BH37,0)</f>
        <v>0.96494845360824899</v>
      </c>
      <c r="BS37">
        <f>IFERROR(data1!BI38/data1!BI37,0)</f>
        <v>0.96597783767595036</v>
      </c>
      <c r="BT37">
        <f>IFERROR(data1!BJ38/data1!BJ37,0)</f>
        <v>1.0157365618358536</v>
      </c>
      <c r="BU37">
        <f>IFERROR(data1!BK38/data1!BK37,0)</f>
        <v>0</v>
      </c>
      <c r="BV37">
        <f>IFERROR(data1!BL38/data1!BL37,0)</f>
        <v>1.1000000000000001</v>
      </c>
      <c r="BW37">
        <f>IFERROR(data1!BM38/data1!BM37,0)</f>
        <v>0</v>
      </c>
      <c r="BX37">
        <f>IFERROR(data1!BN38/data1!BN37,0)</f>
        <v>1.1742266873135174</v>
      </c>
      <c r="BY37">
        <f>IFERROR(data1!BO38/data1!BO37,0)</f>
        <v>1.158569090483984</v>
      </c>
      <c r="BZ37">
        <f>IFERROR(data1!BP38/data1!BP37,0)</f>
        <v>0</v>
      </c>
      <c r="CA37">
        <f>IFERROR(data1!BQ38/data1!BQ37,0)</f>
        <v>1.4026323158779055</v>
      </c>
      <c r="CB37">
        <f>IFERROR(data1!BR38/data1!BR37,0)</f>
        <v>1.0763228885660925</v>
      </c>
      <c r="CC37">
        <f>IFERROR(data1!BS38/data1!BS37,0)</f>
        <v>1.0441669204995432</v>
      </c>
      <c r="CD37">
        <f>IFERROR(data1!BT38/data1!BT37,0)</f>
        <v>1.1620805369127518</v>
      </c>
      <c r="CE37">
        <f>IFERROR(data1!BU38/data1!BU37,0)</f>
        <v>0</v>
      </c>
      <c r="CF37">
        <f>IFERROR(data1!BV38/data1!BV37,0)</f>
        <v>1.3062638172439203</v>
      </c>
      <c r="CG37">
        <f>IFERROR(data1!BW38/data1!BW37,0)</f>
        <v>1.4757894736842105</v>
      </c>
      <c r="CH37">
        <f>IFERROR(data1!BX38/data1!BX37,0)</f>
        <v>0</v>
      </c>
      <c r="CI37">
        <f>IFERROR(data1!BY38/data1!BY37,0)</f>
        <v>1.2216714697406339</v>
      </c>
      <c r="CJ37">
        <f>IFERROR(data1!BZ38/data1!BZ37,0)</f>
        <v>1.260331085223789</v>
      </c>
      <c r="CK37">
        <f>IFERROR(data1!CA38/data1!CA37,0)</f>
        <v>1.0794520547945206</v>
      </c>
      <c r="CL37">
        <f>IFERROR(data1!CB38/data1!CB37,0)</f>
        <v>1.1827213822894169</v>
      </c>
      <c r="CM37">
        <f>IFERROR(data1!CC38/data1!CC37,0)</f>
        <v>0.9416398713826365</v>
      </c>
      <c r="CN37">
        <f>IFERROR(data1!CD38/data1!CD37,0)</f>
        <v>1.0579340385812066</v>
      </c>
      <c r="CO37">
        <f>IFERROR(data1!CE38/data1!CE37,0)</f>
        <v>0</v>
      </c>
      <c r="CP37">
        <f>IFERROR(data1!CF38/data1!CF37,0)</f>
        <v>1.0620058658505482</v>
      </c>
      <c r="CQ37">
        <f>IFERROR(data1!CG38/data1!CG37,0)</f>
        <v>0</v>
      </c>
      <c r="CR37">
        <f>IFERROR(data1!CH38/data1!CH37,0)</f>
        <v>0</v>
      </c>
      <c r="CS37">
        <f>IFERROR(data1!CI38/data1!CI37,0)</f>
        <v>0</v>
      </c>
      <c r="CT37">
        <f>IFERROR(data1!CJ38/data1!CJ37,0)</f>
        <v>0</v>
      </c>
      <c r="CU37">
        <f>IFERROR(data1!CK38/data1!CK37,0)</f>
        <v>0</v>
      </c>
      <c r="CV37">
        <f>IFERROR(data1!CL38/data1!CL37,0)</f>
        <v>0.96265060240963873</v>
      </c>
      <c r="CW37">
        <f>IFERROR(data1!CM38/data1!CM37,0)</f>
        <v>1.2068763102725368</v>
      </c>
      <c r="CX37">
        <f>IFERROR(data1!CN38/data1!CN37,0)</f>
        <v>1.3008843537414965</v>
      </c>
      <c r="CY37">
        <f>IFERROR(data1!CO38/data1!CO37,0)</f>
        <v>0</v>
      </c>
      <c r="CZ37">
        <f>IFERROR(data1!CP38/data1!CP37,0)</f>
        <v>1.077037037037037</v>
      </c>
    </row>
    <row r="38" spans="2:104" x14ac:dyDescent="0.25">
      <c r="B38" s="1">
        <v>44196.75</v>
      </c>
      <c r="C38">
        <f>SUM(data1!B38:CP38)</f>
        <v>166560.10579365079</v>
      </c>
      <c r="D38" s="2">
        <f t="shared" si="0"/>
        <v>212.96854526029892</v>
      </c>
      <c r="E38" s="2">
        <f t="shared" si="1"/>
        <v>0.57705783760298912</v>
      </c>
      <c r="F38" s="2">
        <f t="shared" ca="1" si="2"/>
        <v>0.73024184713486673</v>
      </c>
      <c r="G38" s="2">
        <f t="shared" ca="1" si="3"/>
        <v>324.58137048263234</v>
      </c>
      <c r="H38" s="2">
        <f t="shared" ca="1" si="4"/>
        <v>235780176.93913648</v>
      </c>
      <c r="I38" s="2"/>
      <c r="J38" s="2"/>
      <c r="K38" s="2"/>
      <c r="L38">
        <f>IFERROR(EXP(data1!B39/data1!B38),0)</f>
        <v>0</v>
      </c>
      <c r="M38">
        <f>IFERROR(data1!C39/data1!C38,0)</f>
        <v>1.014367816091954</v>
      </c>
      <c r="N38">
        <f>IFERROR(data1!D39/data1!D38,0)</f>
        <v>0</v>
      </c>
      <c r="O38">
        <f>IFERROR(data1!E39/data1!E38,0)</f>
        <v>1.0400256849315068</v>
      </c>
      <c r="P38">
        <f>IFERROR(data1!F39/data1!F38,0)</f>
        <v>1.0038200064745897</v>
      </c>
      <c r="Q38">
        <f>IFERROR(data1!G39/data1!G38,0)</f>
        <v>1.0191116482852411</v>
      </c>
      <c r="R38">
        <f>IFERROR(data1!H39/data1!H38,0)</f>
        <v>1.0228900435332116</v>
      </c>
      <c r="S38">
        <f>IFERROR(data1!I39/data1!I38,0)</f>
        <v>1.0962332301341586</v>
      </c>
      <c r="T38">
        <f>IFERROR(data1!J39/data1!J38,0)</f>
        <v>0.99337912087912128</v>
      </c>
      <c r="U38">
        <f>IFERROR(data1!K39/data1!K38,0)</f>
        <v>0.98894670356111647</v>
      </c>
      <c r="V38">
        <f>IFERROR(data1!L39/data1!L38,0)</f>
        <v>1</v>
      </c>
      <c r="W38">
        <f>IFERROR(data1!M39/data1!M38,0)</f>
        <v>1.0092156022288905</v>
      </c>
      <c r="X38">
        <f>IFERROR(data1!N39/data1!N38,0)</f>
        <v>1.0134897360703816</v>
      </c>
      <c r="Y38">
        <f>IFERROR(data1!O39/data1!O38,0)</f>
        <v>0.98574561403508776</v>
      </c>
      <c r="Z38">
        <f>IFERROR(data1!P39/data1!P38,0)</f>
        <v>0.99100207146556052</v>
      </c>
      <c r="AA38">
        <f>IFERROR(data1!Q39/data1!Q38,0)</f>
        <v>0</v>
      </c>
      <c r="AB38">
        <f>IFERROR(data1!R39/data1!R38,0)</f>
        <v>0.99033613445378155</v>
      </c>
      <c r="AC38">
        <f>IFERROR(data1!S39/data1!S38,0)</f>
        <v>1.0097974882894529</v>
      </c>
      <c r="AD38">
        <f>IFERROR(data1!T39/data1!T38,0)</f>
        <v>0.95224719101123634</v>
      </c>
      <c r="AE38">
        <f>IFERROR(data1!U39/data1!U38,0)</f>
        <v>0</v>
      </c>
      <c r="AF38">
        <f>IFERROR(data1!V39/data1!V38,0)</f>
        <v>0</v>
      </c>
      <c r="AG38">
        <f>IFERROR(data1!W39/data1!W38,0)</f>
        <v>0</v>
      </c>
      <c r="AH38">
        <f>IFERROR(data1!X39/data1!X38,0)</f>
        <v>0</v>
      </c>
      <c r="AI38">
        <f>IFERROR(data1!Y39/data1!Y38,0)</f>
        <v>0.96818181818181814</v>
      </c>
      <c r="AJ38">
        <f>IFERROR(data1!Z39/data1!Z38,0)</f>
        <v>1.024922420480991</v>
      </c>
      <c r="AK38">
        <f>IFERROR(data1!AA39/data1!AA38,0)</f>
        <v>1.0164552897736412</v>
      </c>
      <c r="AL38">
        <f>IFERROR(data1!AB39/data1!AB38,0)</f>
        <v>0.99330553116769138</v>
      </c>
      <c r="AM38">
        <f>IFERROR(data1!AC39/data1!AC38,0)</f>
        <v>1.0149481391092159</v>
      </c>
      <c r="AN38">
        <f>IFERROR(data1!AD39/data1!AD38,0)</f>
        <v>1</v>
      </c>
      <c r="AO38">
        <f>IFERROR(data1!AE39/data1!AE38,0)</f>
        <v>0.98069167786875466</v>
      </c>
      <c r="AP38">
        <f>IFERROR(data1!AF39/data1!AF38,0)</f>
        <v>0</v>
      </c>
      <c r="AQ38">
        <f>IFERROR(data1!AG39/data1!AG38,0)</f>
        <v>0</v>
      </c>
      <c r="AR38">
        <f>IFERROR(data1!AH39/data1!AH38,0)</f>
        <v>0</v>
      </c>
      <c r="AS38">
        <f>IFERROR(data1!AI39/data1!AI38,0)</f>
        <v>0.87296165711767293</v>
      </c>
      <c r="AT38">
        <f>IFERROR(data1!AJ39/data1!AJ38,0)</f>
        <v>1.0451586655817737</v>
      </c>
      <c r="AU38">
        <f>IFERROR(data1!AK39/data1!AK38,0)</f>
        <v>1.0169622518711356</v>
      </c>
      <c r="AV38">
        <f>IFERROR(data1!AL39/data1!AL38,0)</f>
        <v>1.0011520737327189</v>
      </c>
      <c r="AW38">
        <f>IFERROR(data1!AM39/data1!AM38,0)</f>
        <v>1.016389432485322</v>
      </c>
      <c r="AX38">
        <f>IFERROR(data1!AN39/data1!AN38,0)</f>
        <v>0</v>
      </c>
      <c r="AY38">
        <f>IFERROR(data1!AO39/data1!AO38,0)</f>
        <v>1.0468396668688991</v>
      </c>
      <c r="AZ38">
        <f>IFERROR(data1!AP39/data1!AP38,0)</f>
        <v>1.2275667492430524</v>
      </c>
      <c r="BA38">
        <f>IFERROR(data1!AQ39/data1!AQ38,0)</f>
        <v>1.0132071061243573</v>
      </c>
      <c r="BB38">
        <f>IFERROR(data1!AR39/data1!AR38,0)</f>
        <v>0.9910714285714286</v>
      </c>
      <c r="BC38">
        <f>IFERROR(data1!AS39/data1!AS38,0)</f>
        <v>0.90857216406384145</v>
      </c>
      <c r="BD38">
        <f>IFERROR(data1!AT39/data1!AT38,0)</f>
        <v>0.99868030842230127</v>
      </c>
      <c r="BE38">
        <f>IFERROR(data1!AU39/data1!AU38,0)</f>
        <v>1.03700111536783</v>
      </c>
      <c r="BF38">
        <f>IFERROR(data1!AV39/data1!AV38,0)</f>
        <v>0.90717590042956353</v>
      </c>
      <c r="BG38">
        <f>IFERROR(data1!AW39/data1!AW38,0)</f>
        <v>1.0468154246100516</v>
      </c>
      <c r="BH38">
        <f>IFERROR(data1!AX39/data1!AX38,0)</f>
        <v>1.0350398753322954</v>
      </c>
      <c r="BI38">
        <f>IFERROR(data1!AY39/data1!AY38,0)</f>
        <v>1.0876132930513596</v>
      </c>
      <c r="BJ38">
        <f>IFERROR(data1!AZ39/data1!AZ38,0)</f>
        <v>0.982315208156328</v>
      </c>
      <c r="BK38">
        <f>IFERROR(data1!BA39/data1!BA38,0)</f>
        <v>0.99253515002174175</v>
      </c>
      <c r="BL38">
        <f>IFERROR(data1!BB39/data1!BB38,0)</f>
        <v>1.0017522258003411</v>
      </c>
      <c r="BM38">
        <f>IFERROR(data1!BC39/data1!BC38,0)</f>
        <v>0.9523330479452039</v>
      </c>
      <c r="BN38">
        <f>IFERROR(data1!BD39/data1!BD38,0)</f>
        <v>1.0539187046156404</v>
      </c>
      <c r="BO38">
        <f>IFERROR(data1!BE39/data1!BE38,0)</f>
        <v>1.0074231551587738</v>
      </c>
      <c r="BP38">
        <f>IFERROR(data1!BF39/data1!BF38,0)</f>
        <v>0</v>
      </c>
      <c r="BQ38">
        <f>IFERROR(data1!BG39/data1!BG38,0)</f>
        <v>0</v>
      </c>
      <c r="BR38">
        <f>IFERROR(data1!BH39/data1!BH38,0)</f>
        <v>1.074412393162395</v>
      </c>
      <c r="BS38">
        <f>IFERROR(data1!BI39/data1!BI38,0)</f>
        <v>1.0006200781298449</v>
      </c>
      <c r="BT38">
        <f>IFERROR(data1!BJ39/data1!BJ38,0)</f>
        <v>1.021252586044761</v>
      </c>
      <c r="BU38">
        <f>IFERROR(data1!BK39/data1!BK38,0)</f>
        <v>0</v>
      </c>
      <c r="BV38">
        <f>IFERROR(data1!BL39/data1!BL38,0)</f>
        <v>0.93278236914600499</v>
      </c>
      <c r="BW38">
        <f>IFERROR(data1!BM39/data1!BM38,0)</f>
        <v>0</v>
      </c>
      <c r="BX38">
        <f>IFERROR(data1!BN39/data1!BN38,0)</f>
        <v>0.98552589256995815</v>
      </c>
      <c r="BY38">
        <f>IFERROR(data1!BO39/data1!BO38,0)</f>
        <v>1.0184587234958589</v>
      </c>
      <c r="BZ38">
        <f>IFERROR(data1!BP39/data1!BP38,0)</f>
        <v>0</v>
      </c>
      <c r="CA38">
        <f>IFERROR(data1!BQ39/data1!BQ38,0)</f>
        <v>1.004232550710749</v>
      </c>
      <c r="CB38">
        <f>IFERROR(data1!BR39/data1!BR38,0)</f>
        <v>0.98120870928767945</v>
      </c>
      <c r="CC38">
        <f>IFERROR(data1!BS39/data1!BS38,0)</f>
        <v>1.005882924931931</v>
      </c>
      <c r="CD38">
        <f>IFERROR(data1!BT39/data1!BT38,0)</f>
        <v>1.0183848301087699</v>
      </c>
      <c r="CE38">
        <f>IFERROR(data1!BU39/data1!BU38,0)</f>
        <v>0</v>
      </c>
      <c r="CF38">
        <f>IFERROR(data1!BV39/data1!BV38,0)</f>
        <v>1.0165858061604423</v>
      </c>
      <c r="CG38">
        <f>IFERROR(data1!BW39/data1!BW38,0)</f>
        <v>1.0758440323347576</v>
      </c>
      <c r="CH38">
        <f>IFERROR(data1!BX39/data1!BX38,0)</f>
        <v>0</v>
      </c>
      <c r="CI38">
        <f>IFERROR(data1!BY39/data1!BY38,0)</f>
        <v>0.63447505818707783</v>
      </c>
      <c r="CJ38">
        <f>IFERROR(data1!BZ39/data1!BZ38,0)</f>
        <v>0.93452033469546614</v>
      </c>
      <c r="CK38">
        <f>IFERROR(data1!CA39/data1!CA38,0)</f>
        <v>0.9404963338973491</v>
      </c>
      <c r="CL38">
        <f>IFERROR(data1!CB39/data1!CB38,0)</f>
        <v>1.0362389416443474</v>
      </c>
      <c r="CM38">
        <f>IFERROR(data1!CC39/data1!CC38,0)</f>
        <v>1.0366513004382223</v>
      </c>
      <c r="CN38">
        <f>IFERROR(data1!CD39/data1!CD38,0)</f>
        <v>1.0239103582142226</v>
      </c>
      <c r="CO38">
        <f>IFERROR(data1!CE39/data1!CE38,0)</f>
        <v>0</v>
      </c>
      <c r="CP38">
        <f>IFERROR(data1!CF39/data1!CF38,0)</f>
        <v>0.98179889732736891</v>
      </c>
      <c r="CQ38">
        <f>IFERROR(data1!CG39/data1!CG38,0)</f>
        <v>0</v>
      </c>
      <c r="CR38">
        <f>IFERROR(data1!CH39/data1!CH38,0)</f>
        <v>0</v>
      </c>
      <c r="CS38">
        <f>IFERROR(data1!CI39/data1!CI38,0)</f>
        <v>0</v>
      </c>
      <c r="CT38">
        <f>IFERROR(data1!CJ39/data1!CJ38,0)</f>
        <v>0</v>
      </c>
      <c r="CU38">
        <f>IFERROR(data1!CK39/data1!CK38,0)</f>
        <v>0</v>
      </c>
      <c r="CV38">
        <f>IFERROR(data1!CL39/data1!CL38,0)</f>
        <v>0.95683329652261651</v>
      </c>
      <c r="CW38">
        <f>IFERROR(data1!CM39/data1!CM38,0)</f>
        <v>1.0343709468223083</v>
      </c>
      <c r="CX38">
        <f>IFERROR(data1!CN39/data1!CN38,0)</f>
        <v>0.97299935505237989</v>
      </c>
      <c r="CY38">
        <f>IFERROR(data1!CO39/data1!CO38,0)</f>
        <v>0</v>
      </c>
      <c r="CZ38">
        <f>IFERROR(data1!CP39/data1!CP38,0)</f>
        <v>0.98922512608895119</v>
      </c>
    </row>
    <row r="39" spans="2:104" x14ac:dyDescent="0.25">
      <c r="B39" s="1">
        <v>44227.75</v>
      </c>
      <c r="C39">
        <f>SUM(data1!B39:CP39)</f>
        <v>166683.96527777781</v>
      </c>
      <c r="D39" s="2">
        <f t="shared" si="0"/>
        <v>208.89515039668316</v>
      </c>
      <c r="E39" s="2">
        <f t="shared" si="1"/>
        <v>0.53632388896683159</v>
      </c>
      <c r="F39" s="2">
        <f t="shared" ca="1" si="2"/>
        <v>0.35275672213095366</v>
      </c>
      <c r="G39" s="2">
        <f t="shared" ca="1" si="3"/>
        <v>252.40231697882854</v>
      </c>
      <c r="H39" s="2">
        <f t="shared" ca="1" si="4"/>
        <v>183385525.86020944</v>
      </c>
      <c r="I39" s="2"/>
      <c r="J39" s="2"/>
      <c r="K39" s="2"/>
      <c r="L39">
        <f>IFERROR(EXP(data1!B40/data1!B39),0)</f>
        <v>0</v>
      </c>
      <c r="M39">
        <f>IFERROR(data1!C40/data1!C39,0)</f>
        <v>0.97674864173201137</v>
      </c>
      <c r="N39">
        <f>IFERROR(data1!D40/data1!D39,0)</f>
        <v>0</v>
      </c>
      <c r="O39">
        <f>IFERROR(data1!E40/data1!E39,0)</f>
        <v>0.96206352473074019</v>
      </c>
      <c r="P39">
        <f>IFERROR(data1!F40/data1!F39,0)</f>
        <v>0.99613003095975228</v>
      </c>
      <c r="Q39">
        <f>IFERROR(data1!G40/data1!G39,0)</f>
        <v>1.0127121784893618</v>
      </c>
      <c r="R39">
        <f>IFERROR(data1!H40/data1!H39,0)</f>
        <v>1.014827018121911</v>
      </c>
      <c r="S39">
        <f>IFERROR(data1!I40/data1!I39,0)</f>
        <v>0.90374205695457788</v>
      </c>
      <c r="T39">
        <f>IFERROR(data1!J40/data1!J39,0)</f>
        <v>1.0178378826848087</v>
      </c>
      <c r="U39">
        <f>IFERROR(data1!K40/data1!K39,0)</f>
        <v>0.95894729905769671</v>
      </c>
      <c r="V39">
        <f>IFERROR(data1!L40/data1!L39,0)</f>
        <v>0.99850968703427723</v>
      </c>
      <c r="W39">
        <f>IFERROR(data1!M40/data1!M39,0)</f>
        <v>1.0201741346358</v>
      </c>
      <c r="X39">
        <f>IFERROR(data1!N40/data1!N39,0)</f>
        <v>0.99826388888888862</v>
      </c>
      <c r="Y39">
        <f>IFERROR(data1!O40/data1!O39,0)</f>
        <v>1.0059854865194127</v>
      </c>
      <c r="Z39">
        <f>IFERROR(data1!P40/data1!P39,0)</f>
        <v>1.0021555947481873</v>
      </c>
      <c r="AA39">
        <f>IFERROR(data1!Q40/data1!Q39,0)</f>
        <v>0</v>
      </c>
      <c r="AB39">
        <f>IFERROR(data1!R40/data1!R39,0)</f>
        <v>0.99985857728751293</v>
      </c>
      <c r="AC39">
        <f>IFERROR(data1!S40/data1!S39,0)</f>
        <v>1.0021344343748906</v>
      </c>
      <c r="AD39">
        <f>IFERROR(data1!T40/data1!T39,0)</f>
        <v>1.0483321987746768</v>
      </c>
      <c r="AE39">
        <f>IFERROR(data1!U40/data1!U39,0)</f>
        <v>0</v>
      </c>
      <c r="AF39">
        <f>IFERROR(data1!V40/data1!V39,0)</f>
        <v>0</v>
      </c>
      <c r="AG39">
        <f>IFERROR(data1!W40/data1!W39,0)</f>
        <v>0</v>
      </c>
      <c r="AH39">
        <f>IFERROR(data1!X40/data1!X39,0)</f>
        <v>0</v>
      </c>
      <c r="AI39">
        <f>IFERROR(data1!Y40/data1!Y39,0)</f>
        <v>0.97652582159624413</v>
      </c>
      <c r="AJ39">
        <f>IFERROR(data1!Z40/data1!Z39,0)</f>
        <v>0.98268521146749932</v>
      </c>
      <c r="AK39">
        <f>IFERROR(data1!AA40/data1!AA39,0)</f>
        <v>0.95743504698728732</v>
      </c>
      <c r="AL39">
        <f>IFERROR(data1!AB40/data1!AB39,0)</f>
        <v>0.99204507789194563</v>
      </c>
      <c r="AM39">
        <f>IFERROR(data1!AC40/data1!AC39,0)</f>
        <v>0.97771675273929837</v>
      </c>
      <c r="AN39">
        <f>IFERROR(data1!AD40/data1!AD39,0)</f>
        <v>1</v>
      </c>
      <c r="AO39">
        <f>IFERROR(data1!AE40/data1!AE39,0)</f>
        <v>0.98457943925233649</v>
      </c>
      <c r="AP39">
        <f>IFERROR(data1!AF40/data1!AF39,0)</f>
        <v>0</v>
      </c>
      <c r="AQ39">
        <f>IFERROR(data1!AG40/data1!AG39,0)</f>
        <v>0</v>
      </c>
      <c r="AR39">
        <f>IFERROR(data1!AH40/data1!AH39,0)</f>
        <v>0</v>
      </c>
      <c r="AS39">
        <f>IFERROR(data1!AI40/data1!AI39,0)</f>
        <v>1.2131768269594851</v>
      </c>
      <c r="AT39">
        <f>IFERROR(data1!AJ40/data1!AJ39,0)</f>
        <v>1.0141429868950305</v>
      </c>
      <c r="AU39">
        <f>IFERROR(data1!AK40/data1!AK39,0)</f>
        <v>1.0225190992360305</v>
      </c>
      <c r="AV39">
        <f>IFERROR(data1!AL40/data1!AL39,0)</f>
        <v>1.0109193197800801</v>
      </c>
      <c r="AW39">
        <f>IFERROR(data1!AM40/data1!AM39,0)</f>
        <v>0.91696750902527369</v>
      </c>
      <c r="AX39">
        <f>IFERROR(data1!AN40/data1!AN39,0)</f>
        <v>0</v>
      </c>
      <c r="AY39">
        <f>IFERROR(data1!AO40/data1!AO39,0)</f>
        <v>0.99561386177737388</v>
      </c>
      <c r="AZ39">
        <f>IFERROR(data1!AP40/data1!AP39,0)</f>
        <v>0.89567800885699966</v>
      </c>
      <c r="BA39">
        <f>IFERROR(data1!AQ40/data1!AQ39,0)</f>
        <v>0.9957934402276305</v>
      </c>
      <c r="BB39">
        <f>IFERROR(data1!AR40/data1!AR39,0)</f>
        <v>0.98884598884598973</v>
      </c>
      <c r="BC39">
        <f>IFERROR(data1!AS40/data1!AS39,0)</f>
        <v>1.0362940926476838</v>
      </c>
      <c r="BD39">
        <f>IFERROR(data1!AT40/data1!AT39,0)</f>
        <v>1.0190395589276073</v>
      </c>
      <c r="BE39">
        <f>IFERROR(data1!AU40/data1!AU39,0)</f>
        <v>1.0274036662925561</v>
      </c>
      <c r="BF39">
        <f>IFERROR(data1!AV40/data1!AV39,0)</f>
        <v>0.98909090909090913</v>
      </c>
      <c r="BG39">
        <f>IFERROR(data1!AW40/data1!AW39,0)</f>
        <v>1.0107406717576208</v>
      </c>
      <c r="BH39">
        <f>IFERROR(data1!AX40/data1!AX39,0)</f>
        <v>1.0223845898372634</v>
      </c>
      <c r="BI39">
        <f>IFERROR(data1!AY40/data1!AY39,0)</f>
        <v>0.92592592592592771</v>
      </c>
      <c r="BJ39">
        <f>IFERROR(data1!AZ40/data1!AZ39,0)</f>
        <v>0.99153682152942824</v>
      </c>
      <c r="BK39">
        <f>IFERROR(data1!BA40/data1!BA39,0)</f>
        <v>1.0074236339296578</v>
      </c>
      <c r="BL39">
        <f>IFERROR(data1!BB40/data1!BB39,0)</f>
        <v>0.96490647504687932</v>
      </c>
      <c r="BM39">
        <f>IFERROR(data1!BC40/data1!BC39,0)</f>
        <v>0.98712156968511899</v>
      </c>
      <c r="BN39">
        <f>IFERROR(data1!BD40/data1!BD39,0)</f>
        <v>1.0140175813732477</v>
      </c>
      <c r="BO39">
        <f>IFERROR(data1!BE40/data1!BE39,0)</f>
        <v>1.0321169418445684</v>
      </c>
      <c r="BP39">
        <f>IFERROR(data1!BF40/data1!BF39,0)</f>
        <v>0</v>
      </c>
      <c r="BQ39">
        <f>IFERROR(data1!BG40/data1!BG39,0)</f>
        <v>0</v>
      </c>
      <c r="BR39">
        <f>IFERROR(data1!BH40/data1!BH39,0)</f>
        <v>1.0002684830706507</v>
      </c>
      <c r="BS39">
        <f>IFERROR(data1!BI40/data1!BI39,0)</f>
        <v>0.97663754105471945</v>
      </c>
      <c r="BT39">
        <f>IFERROR(data1!BJ40/data1!BJ39,0)</f>
        <v>1.0173112338858206</v>
      </c>
      <c r="BU39">
        <f>IFERROR(data1!BK40/data1!BK39,0)</f>
        <v>0</v>
      </c>
      <c r="BV39">
        <f>IFERROR(data1!BL40/data1!BL39,0)</f>
        <v>1.0809214412285888</v>
      </c>
      <c r="BW39">
        <f>IFERROR(data1!BM40/data1!BM39,0)</f>
        <v>0</v>
      </c>
      <c r="BX39">
        <f>IFERROR(data1!BN40/data1!BN39,0)</f>
        <v>1.0139251523063537</v>
      </c>
      <c r="BY39">
        <f>IFERROR(data1!BO40/data1!BO39,0)</f>
        <v>0.99260237780712823</v>
      </c>
      <c r="BZ39">
        <f>IFERROR(data1!BP40/data1!BP39,0)</f>
        <v>0</v>
      </c>
      <c r="CA39">
        <f>IFERROR(data1!BQ40/data1!BQ39,0)</f>
        <v>0.79893969516235785</v>
      </c>
      <c r="CB39">
        <f>IFERROR(data1!BR40/data1!BR39,0)</f>
        <v>1.0861496812505449</v>
      </c>
      <c r="CC39">
        <f>IFERROR(data1!BS40/data1!BS39,0)</f>
        <v>1.0142104499975835</v>
      </c>
      <c r="CD39">
        <f>IFERROR(data1!BT40/data1!BT39,0)</f>
        <v>0.91304347826086862</v>
      </c>
      <c r="CE39">
        <f>IFERROR(data1!BU40/data1!BU39,0)</f>
        <v>0</v>
      </c>
      <c r="CF39">
        <f>IFERROR(data1!BV40/data1!BV39,0)</f>
        <v>0.74310950795412323</v>
      </c>
      <c r="CG39">
        <f>IFERROR(data1!BW40/data1!BW39,0)</f>
        <v>0.89097605893186271</v>
      </c>
      <c r="CH39">
        <f>IFERROR(data1!BX40/data1!BX39,0)</f>
        <v>0</v>
      </c>
      <c r="CI39">
        <f>IFERROR(data1!BY40/data1!BY39,0)</f>
        <v>0.7106208947825029</v>
      </c>
      <c r="CJ39">
        <f>IFERROR(data1!BZ40/data1!BZ39,0)</f>
        <v>0.9318931112267933</v>
      </c>
      <c r="CK39">
        <f>IFERROR(data1!CA40/data1!CA39,0)</f>
        <v>1.0012493753123435</v>
      </c>
      <c r="CL39">
        <f>IFERROR(data1!CB40/data1!CB39,0)</f>
        <v>1.0246720187977285</v>
      </c>
      <c r="CM39">
        <f>IFERROR(data1!CC40/data1!CC39,0)</f>
        <v>0.97529508646719731</v>
      </c>
      <c r="CN39">
        <f>IFERROR(data1!CD40/data1!CD39,0)</f>
        <v>0.95318110010053081</v>
      </c>
      <c r="CO39">
        <f>IFERROR(data1!CE40/data1!CE39,0)</f>
        <v>0</v>
      </c>
      <c r="CP39">
        <f>IFERROR(data1!CF40/data1!CF39,0)</f>
        <v>0.98654708520179368</v>
      </c>
      <c r="CQ39">
        <f>IFERROR(data1!CG40/data1!CG39,0)</f>
        <v>0</v>
      </c>
      <c r="CR39">
        <f>IFERROR(data1!CH40/data1!CH39,0)</f>
        <v>0</v>
      </c>
      <c r="CS39">
        <f>IFERROR(data1!CI40/data1!CI39,0)</f>
        <v>0</v>
      </c>
      <c r="CT39">
        <f>IFERROR(data1!CJ40/data1!CJ39,0)</f>
        <v>0</v>
      </c>
      <c r="CU39">
        <f>IFERROR(data1!CK40/data1!CK39,0)</f>
        <v>0</v>
      </c>
      <c r="CV39">
        <f>IFERROR(data1!CL40/data1!CL39,0)</f>
        <v>0.95998974095922041</v>
      </c>
      <c r="CW39">
        <f>IFERROR(data1!CM40/data1!CM39,0)</f>
        <v>0.86923421406180057</v>
      </c>
      <c r="CX39">
        <f>IFERROR(data1!CN40/data1!CN39,0)</f>
        <v>0.91185954854890716</v>
      </c>
      <c r="CY39">
        <f>IFERROR(data1!CO40/data1!CO39,0)</f>
        <v>0</v>
      </c>
      <c r="CZ39">
        <f>IFERROR(data1!CP40/data1!CP39,0)</f>
        <v>1.0230590961761286</v>
      </c>
    </row>
    <row r="40" spans="2:104" x14ac:dyDescent="0.25">
      <c r="B40" s="1">
        <v>44255.75</v>
      </c>
      <c r="C40">
        <f>SUM(data1!B40:CP40)</f>
        <v>164465.55555555556</v>
      </c>
      <c r="D40" s="2">
        <f t="shared" si="0"/>
        <v>214.43345169650874</v>
      </c>
      <c r="E40" s="2">
        <f t="shared" si="1"/>
        <v>0.59170690196508735</v>
      </c>
      <c r="F40" s="2">
        <f t="shared" ca="1" si="2"/>
        <v>0.42826736174284608</v>
      </c>
      <c r="G40" s="2">
        <f t="shared" ca="1" si="3"/>
        <v>276.2781631139826</v>
      </c>
      <c r="H40" s="2">
        <f t="shared" ca="1" si="4"/>
        <v>200714784.15999553</v>
      </c>
      <c r="I40" s="2"/>
      <c r="J40" s="2"/>
      <c r="K40" s="2"/>
      <c r="L40">
        <f>IFERROR(EXP(data1!B41/data1!B40),0)</f>
        <v>0</v>
      </c>
      <c r="M40">
        <f>IFERROR(data1!C41/data1!C40,0)</f>
        <v>1.0677296418763691</v>
      </c>
      <c r="N40">
        <f>IFERROR(data1!D41/data1!D40,0)</f>
        <v>0</v>
      </c>
      <c r="O40">
        <f>IFERROR(data1!E41/data1!E40,0)</f>
        <v>1.0063224947708689</v>
      </c>
      <c r="P40">
        <f>IFERROR(data1!F41/data1!F40,0)</f>
        <v>0.99630924630924633</v>
      </c>
      <c r="Q40">
        <f>IFERROR(data1!G41/data1!G40,0)</f>
        <v>1.0081427264409897</v>
      </c>
      <c r="R40">
        <f>IFERROR(data1!H41/data1!H40,0)</f>
        <v>0.97794913419913421</v>
      </c>
      <c r="S40">
        <f>IFERROR(data1!I41/data1!I40,0)</f>
        <v>1.0810416666666662</v>
      </c>
      <c r="T40">
        <f>IFERROR(data1!J41/data1!J40,0)</f>
        <v>0.99673948483860453</v>
      </c>
      <c r="U40">
        <f>IFERROR(data1!K41/data1!K40,0)</f>
        <v>1.0176124830852524</v>
      </c>
      <c r="V40">
        <f>IFERROR(data1!L41/data1!L40,0)</f>
        <v>1.026865671641791</v>
      </c>
      <c r="W40">
        <f>IFERROR(data1!M41/data1!M40,0)</f>
        <v>1.0481890091590376</v>
      </c>
      <c r="X40">
        <f>IFERROR(data1!N41/data1!N40,0)</f>
        <v>1.0095652173913046</v>
      </c>
      <c r="Y40">
        <f>IFERROR(data1!O41/data1!O40,0)</f>
        <v>0.99128580454928428</v>
      </c>
      <c r="Z40">
        <f>IFERROR(data1!P41/data1!P40,0)</f>
        <v>0.99987778646851777</v>
      </c>
      <c r="AA40">
        <f>IFERROR(data1!Q41/data1!Q40,0)</f>
        <v>0</v>
      </c>
      <c r="AB40">
        <f>IFERROR(data1!R41/data1!R40,0)</f>
        <v>0.99123055162659068</v>
      </c>
      <c r="AC40">
        <f>IFERROR(data1!S41/data1!S40,0)</f>
        <v>0.98854748603351961</v>
      </c>
      <c r="AD40">
        <f>IFERROR(data1!T41/data1!T40,0)</f>
        <v>1.0256493506493507</v>
      </c>
      <c r="AE40">
        <f>IFERROR(data1!U41/data1!U40,0)</f>
        <v>0</v>
      </c>
      <c r="AF40">
        <f>IFERROR(data1!V41/data1!V40,0)</f>
        <v>0</v>
      </c>
      <c r="AG40">
        <f>IFERROR(data1!W41/data1!W40,0)</f>
        <v>0</v>
      </c>
      <c r="AH40">
        <f>IFERROR(data1!X41/data1!X40,0)</f>
        <v>0</v>
      </c>
      <c r="AI40">
        <f>IFERROR(data1!Y41/data1!Y40,0)</f>
        <v>1.0300480769230769</v>
      </c>
      <c r="AJ40">
        <f>IFERROR(data1!Z41/data1!Z40,0)</f>
        <v>0.95378393991912191</v>
      </c>
      <c r="AK40">
        <f>IFERROR(data1!AA41/data1!AA40,0)</f>
        <v>0.99571098647310963</v>
      </c>
      <c r="AL40">
        <f>IFERROR(data1!AB41/data1!AB40,0)</f>
        <v>0.99131306381556972</v>
      </c>
      <c r="AM40">
        <f>IFERROR(data1!AC41/data1!AC40,0)</f>
        <v>1.0302600505847936</v>
      </c>
      <c r="AN40">
        <f>IFERROR(data1!AD41/data1!AD40,0)</f>
        <v>1</v>
      </c>
      <c r="AO40">
        <f>IFERROR(data1!AE41/data1!AE40,0)</f>
        <v>1.0137952855560854</v>
      </c>
      <c r="AP40">
        <f>IFERROR(data1!AF41/data1!AF40,0)</f>
        <v>0</v>
      </c>
      <c r="AQ40">
        <f>IFERROR(data1!AG41/data1!AG40,0)</f>
        <v>0</v>
      </c>
      <c r="AR40">
        <f>IFERROR(data1!AH41/data1!AH40,0)</f>
        <v>0</v>
      </c>
      <c r="AS40">
        <f>IFERROR(data1!AI41/data1!AI40,0)</f>
        <v>0.95216396171452355</v>
      </c>
      <c r="AT40">
        <f>IFERROR(data1!AJ41/data1!AJ40,0)</f>
        <v>1.046699078812692</v>
      </c>
      <c r="AU40">
        <f>IFERROR(data1!AK41/data1!AK40,0)</f>
        <v>1.0043616022531685</v>
      </c>
      <c r="AV40">
        <f>IFERROR(data1!AL41/data1!AL40,0)</f>
        <v>1.0103713447333798</v>
      </c>
      <c r="AW40">
        <f>IFERROR(data1!AM41/data1!AM40,0)</f>
        <v>1.0442913385826771</v>
      </c>
      <c r="AX40">
        <f>IFERROR(data1!AN41/data1!AN40,0)</f>
        <v>0</v>
      </c>
      <c r="AY40">
        <f>IFERROR(data1!AO41/data1!AO40,0)</f>
        <v>1.0434989680901725</v>
      </c>
      <c r="AZ40">
        <f>IFERROR(data1!AP41/data1!AP40,0)</f>
        <v>1.1002628614344723</v>
      </c>
      <c r="BA40">
        <f>IFERROR(data1!AQ41/data1!AQ40,0)</f>
        <v>1.0496107747436061</v>
      </c>
      <c r="BB40">
        <f>IFERROR(data1!AR41/data1!AR40,0)</f>
        <v>1.0168112798264632</v>
      </c>
      <c r="BC40">
        <f>IFERROR(data1!AS41/data1!AS40,0)</f>
        <v>1.0293635170603674</v>
      </c>
      <c r="BD40">
        <f>IFERROR(data1!AT41/data1!AT40,0)</f>
        <v>1.0485866925692091</v>
      </c>
      <c r="BE40">
        <f>IFERROR(data1!AU41/data1!AU40,0)</f>
        <v>1.0655439235320892</v>
      </c>
      <c r="BF40">
        <f>IFERROR(data1!AV41/data1!AV40,0)</f>
        <v>0.80373539232053426</v>
      </c>
      <c r="BG40">
        <f>IFERROR(data1!AW41/data1!AW40,0)</f>
        <v>0.97604422604422603</v>
      </c>
      <c r="BH40">
        <f>IFERROR(data1!AX41/data1!AX40,0)</f>
        <v>1.0445361226611227</v>
      </c>
      <c r="BI40">
        <f>IFERROR(data1!AY41/data1!AY40,0)</f>
        <v>1.019999999999998</v>
      </c>
      <c r="BJ40">
        <f>IFERROR(data1!AZ41/data1!AZ40,0)</f>
        <v>1.0203244940683862</v>
      </c>
      <c r="BK40">
        <f>IFERROR(data1!BA41/data1!BA40,0)</f>
        <v>1.0328581783039383</v>
      </c>
      <c r="BL40">
        <f>IFERROR(data1!BB41/data1!BB40,0)</f>
        <v>0.97811601776848844</v>
      </c>
      <c r="BM40">
        <f>IFERROR(data1!BC41/data1!BC40,0)</f>
        <v>0.97575136612021862</v>
      </c>
      <c r="BN40">
        <f>IFERROR(data1!BD41/data1!BD40,0)</f>
        <v>0.97700913776944709</v>
      </c>
      <c r="BO40">
        <f>IFERROR(data1!BE41/data1!BE40,0)</f>
        <v>1.003586566677535</v>
      </c>
      <c r="BP40">
        <f>IFERROR(data1!BF41/data1!BF40,0)</f>
        <v>0</v>
      </c>
      <c r="BQ40">
        <f>IFERROR(data1!BG41/data1!BG40,0)</f>
        <v>0</v>
      </c>
      <c r="BR40">
        <f>IFERROR(data1!BH41/data1!BH40,0)</f>
        <v>1.0432241132495608</v>
      </c>
      <c r="BS40">
        <f>IFERROR(data1!BI41/data1!BI40,0)</f>
        <v>1.2717639593908623</v>
      </c>
      <c r="BT40">
        <f>IFERROR(data1!BJ41/data1!BJ40,0)</f>
        <v>1.0116310644460527</v>
      </c>
      <c r="BU40">
        <f>IFERROR(data1!BK41/data1!BK40,0)</f>
        <v>0</v>
      </c>
      <c r="BV40">
        <f>IFERROR(data1!BL41/data1!BL40,0)</f>
        <v>1</v>
      </c>
      <c r="BW40">
        <f>IFERROR(data1!BM41/data1!BM40,0)</f>
        <v>0</v>
      </c>
      <c r="BX40">
        <f>IFERROR(data1!BN41/data1!BN40,0)</f>
        <v>0.91645654506437735</v>
      </c>
      <c r="BY40">
        <f>IFERROR(data1!BO41/data1!BO40,0)</f>
        <v>0.94373835507053749</v>
      </c>
      <c r="BZ40">
        <f>IFERROR(data1!BP41/data1!BP40,0)</f>
        <v>0</v>
      </c>
      <c r="CA40">
        <f>IFERROR(data1!BQ41/data1!BQ40,0)</f>
        <v>0.68256469807564812</v>
      </c>
      <c r="CB40">
        <f>IFERROR(data1!BR41/data1!BR40,0)</f>
        <v>0.9164321608040209</v>
      </c>
      <c r="CC40">
        <f>IFERROR(data1!BS41/data1!BS40,0)</f>
        <v>0.9857622837535166</v>
      </c>
      <c r="CD40">
        <f>IFERROR(data1!BT41/data1!BT40,0)</f>
        <v>1.0217391304347827</v>
      </c>
      <c r="CE40">
        <f>IFERROR(data1!BU41/data1!BU40,0)</f>
        <v>0</v>
      </c>
      <c r="CF40">
        <f>IFERROR(data1!BV41/data1!BV40,0)</f>
        <v>0.73427095650009511</v>
      </c>
      <c r="CG40">
        <f>IFERROR(data1!BW41/data1!BW40,0)</f>
        <v>0.66551260851591509</v>
      </c>
      <c r="CH40">
        <f>IFERROR(data1!BX41/data1!BX40,0)</f>
        <v>0</v>
      </c>
      <c r="CI40">
        <f>IFERROR(data1!BY41/data1!BY40,0)</f>
        <v>0.98138297872340396</v>
      </c>
      <c r="CJ40">
        <f>IFERROR(data1!BZ41/data1!BZ40,0)</f>
        <v>0.99027092449492415</v>
      </c>
      <c r="CK40">
        <f>IFERROR(data1!CA41/data1!CA40,0)</f>
        <v>1.0605658847017725</v>
      </c>
      <c r="CL40">
        <f>IFERROR(data1!CB41/data1!CB40,0)</f>
        <v>0.96118383336518221</v>
      </c>
      <c r="CM40">
        <f>IFERROR(data1!CC41/data1!CC40,0)</f>
        <v>0.99233042499296409</v>
      </c>
      <c r="CN40">
        <f>IFERROR(data1!CD41/data1!CD40,0)</f>
        <v>0.97188112098839885</v>
      </c>
      <c r="CO40">
        <f>IFERROR(data1!CE41/data1!CE40,0)</f>
        <v>1</v>
      </c>
      <c r="CP40">
        <f>IFERROR(data1!CF41/data1!CF40,0)</f>
        <v>1.0238791322314051</v>
      </c>
      <c r="CQ40">
        <f>IFERROR(data1!CG41/data1!CG40,0)</f>
        <v>0</v>
      </c>
      <c r="CR40">
        <f>IFERROR(data1!CH41/data1!CH40,0)</f>
        <v>0</v>
      </c>
      <c r="CS40">
        <f>IFERROR(data1!CI41/data1!CI40,0)</f>
        <v>0</v>
      </c>
      <c r="CT40">
        <f>IFERROR(data1!CJ41/data1!CJ40,0)</f>
        <v>0</v>
      </c>
      <c r="CU40">
        <f>IFERROR(data1!CK41/data1!CK40,0)</f>
        <v>0</v>
      </c>
      <c r="CV40">
        <f>IFERROR(data1!CL41/data1!CL40,0)</f>
        <v>0.93654822335025123</v>
      </c>
      <c r="CW40">
        <f>IFERROR(data1!CM41/data1!CM40,0)</f>
        <v>0.98174265842349306</v>
      </c>
      <c r="CX40">
        <f>IFERROR(data1!CN41/data1!CN40,0)</f>
        <v>0.95510805500982354</v>
      </c>
      <c r="CY40">
        <f>IFERROR(data1!CO41/data1!CO40,0)</f>
        <v>0</v>
      </c>
      <c r="CZ40">
        <f>IFERROR(data1!CP41/data1!CP40,0)</f>
        <v>0.97689432551817867</v>
      </c>
    </row>
    <row r="41" spans="2:104" x14ac:dyDescent="0.25">
      <c r="B41" s="1">
        <v>44286.75</v>
      </c>
      <c r="C41">
        <f>SUM(data1!B41:CP41)</f>
        <v>163740.4375</v>
      </c>
      <c r="D41" s="2">
        <f t="shared" si="0"/>
        <v>216.38682686884948</v>
      </c>
      <c r="E41" s="2">
        <f t="shared" si="1"/>
        <v>0.61124065368849467</v>
      </c>
      <c r="F41" s="2">
        <f t="shared" ca="1" si="2"/>
        <v>3.4580502005211122E-2</v>
      </c>
      <c r="G41" s="2">
        <f t="shared" ca="1" si="3"/>
        <v>221.00927739096491</v>
      </c>
      <c r="H41" s="2">
        <f t="shared" ca="1" si="4"/>
        <v>160594374.89560142</v>
      </c>
      <c r="I41" s="2"/>
      <c r="J41" s="2"/>
      <c r="K41" s="2"/>
      <c r="L41">
        <f>IFERROR(EXP(data1!B42/data1!B41),0)</f>
        <v>0</v>
      </c>
      <c r="M41">
        <f>IFERROR(data1!C42/data1!C41,0)</f>
        <v>0.99509224995407453</v>
      </c>
      <c r="N41">
        <f>IFERROR(data1!D42/data1!D41,0)</f>
        <v>0</v>
      </c>
      <c r="O41">
        <f>IFERROR(data1!E42/data1!E41,0)</f>
        <v>1.0119199458327404</v>
      </c>
      <c r="P41">
        <f>IFERROR(data1!F42/data1!F41,0)</f>
        <v>1.0000649899265588</v>
      </c>
      <c r="Q41">
        <f>IFERROR(data1!G42/data1!G41,0)</f>
        <v>0.97010618023414108</v>
      </c>
      <c r="R41">
        <f>IFERROR(data1!H42/data1!H41,0)</f>
        <v>1.0004149951583898</v>
      </c>
      <c r="S41">
        <f>IFERROR(data1!I42/data1!I41,0)</f>
        <v>0.98830860152887523</v>
      </c>
      <c r="T41">
        <f>IFERROR(data1!J42/data1!J41,0)</f>
        <v>1</v>
      </c>
      <c r="U41">
        <f>IFERROR(data1!K42/data1!K41,0)</f>
        <v>1.0341304965128468</v>
      </c>
      <c r="V41">
        <f>IFERROR(data1!L42/data1!L41,0)</f>
        <v>0.99854651162790697</v>
      </c>
      <c r="W41">
        <f>IFERROR(data1!M42/data1!M41,0)</f>
        <v>1.0143977757918807</v>
      </c>
      <c r="X41">
        <f>IFERROR(data1!N42/data1!N41,0)</f>
        <v>0.95865633074935397</v>
      </c>
      <c r="Y41">
        <f>IFERROR(data1!O42/data1!O41,0)</f>
        <v>0.97553979762568721</v>
      </c>
      <c r="Z41">
        <f>IFERROR(data1!P42/data1!P41,0)</f>
        <v>0.9968628026173203</v>
      </c>
      <c r="AA41">
        <f>IFERROR(data1!Q42/data1!Q41,0)</f>
        <v>0</v>
      </c>
      <c r="AB41">
        <f>IFERROR(data1!R42/data1!R41,0)</f>
        <v>1.0028538812785392</v>
      </c>
      <c r="AC41">
        <f>IFERROR(data1!S42/data1!S41,0)</f>
        <v>0.9999058114344922</v>
      </c>
      <c r="AD41">
        <f>IFERROR(data1!T42/data1!T41,0)</f>
        <v>0.96401814920333395</v>
      </c>
      <c r="AE41">
        <f>IFERROR(data1!U42/data1!U41,0)</f>
        <v>0</v>
      </c>
      <c r="AF41">
        <f>IFERROR(data1!V42/data1!V41,0)</f>
        <v>0</v>
      </c>
      <c r="AG41">
        <f>IFERROR(data1!W42/data1!W41,0)</f>
        <v>0</v>
      </c>
      <c r="AH41">
        <f>IFERROR(data1!X42/data1!X41,0)</f>
        <v>0</v>
      </c>
      <c r="AI41">
        <f>IFERROR(data1!Y42/data1!Y41,0)</f>
        <v>0.99416569428238044</v>
      </c>
      <c r="AJ41">
        <f>IFERROR(data1!Z42/data1!Z41,0)</f>
        <v>0.98162729658792847</v>
      </c>
      <c r="AK41">
        <f>IFERROR(data1!AA42/data1!AA41,0)</f>
        <v>0.99668654738237084</v>
      </c>
      <c r="AL41">
        <f>IFERROR(data1!AB42/data1!AB41,0)</f>
        <v>1.0270756094820803</v>
      </c>
      <c r="AM41">
        <f>IFERROR(data1!AC42/data1!AC41,0)</f>
        <v>1.0120645340675587</v>
      </c>
      <c r="AN41">
        <f>IFERROR(data1!AD42/data1!AD41,0)</f>
        <v>1.0029491833030852</v>
      </c>
      <c r="AO41">
        <f>IFERROR(data1!AE42/data1!AE41,0)</f>
        <v>0.98613235125828302</v>
      </c>
      <c r="AP41">
        <f>IFERROR(data1!AF42/data1!AF41,0)</f>
        <v>0</v>
      </c>
      <c r="AQ41">
        <f>IFERROR(data1!AG42/data1!AG41,0)</f>
        <v>0</v>
      </c>
      <c r="AR41">
        <f>IFERROR(data1!AH42/data1!AH41,0)</f>
        <v>0</v>
      </c>
      <c r="AS41">
        <f>IFERROR(data1!AI42/data1!AI41,0)</f>
        <v>1.0017263608749809</v>
      </c>
      <c r="AT41">
        <f>IFERROR(data1!AJ42/data1!AJ41,0)</f>
        <v>1.0031373507721135</v>
      </c>
      <c r="AU41">
        <f>IFERROR(data1!AK42/data1!AK41,0)</f>
        <v>1.0164683582922756</v>
      </c>
      <c r="AV41">
        <f>IFERROR(data1!AL42/data1!AL41,0)</f>
        <v>0.93991287366681742</v>
      </c>
      <c r="AW41">
        <f>IFERROR(data1!AM42/data1!AM41,0)</f>
        <v>0.9978008168394602</v>
      </c>
      <c r="AX41">
        <f>IFERROR(data1!AN42/data1!AN41,0)</f>
        <v>0</v>
      </c>
      <c r="AY41">
        <f>IFERROR(data1!AO42/data1!AO41,0)</f>
        <v>0.97023175617424728</v>
      </c>
      <c r="AZ41">
        <f>IFERROR(data1!AP42/data1!AP41,0)</f>
        <v>1.0771331058020464</v>
      </c>
      <c r="BA41">
        <f>IFERROR(data1!AQ42/data1!AQ41,0)</f>
        <v>1.0099476131614569</v>
      </c>
      <c r="BB41">
        <f>IFERROR(data1!AR42/data1!AR41,0)</f>
        <v>1.0013866666666675</v>
      </c>
      <c r="BC41">
        <f>IFERROR(data1!AS42/data1!AS41,0)</f>
        <v>1.0729526339088096</v>
      </c>
      <c r="BD41">
        <f>IFERROR(data1!AT42/data1!AT41,0)</f>
        <v>0.99610938194753229</v>
      </c>
      <c r="BE41">
        <f>IFERROR(data1!AU42/data1!AU41,0)</f>
        <v>1.007090986757794</v>
      </c>
      <c r="BF41">
        <f>IFERROR(data1!AV42/data1!AV41,0)</f>
        <v>0.91576238440332647</v>
      </c>
      <c r="BG41">
        <f>IFERROR(data1!AW42/data1!AW41,0)</f>
        <v>0.99937067337948393</v>
      </c>
      <c r="BH41">
        <f>IFERROR(data1!AX42/data1!AX41,0)</f>
        <v>1.0294580072219637</v>
      </c>
      <c r="BI41">
        <f>IFERROR(data1!AY42/data1!AY41,0)</f>
        <v>1</v>
      </c>
      <c r="BJ41">
        <f>IFERROR(data1!AZ42/data1!AZ41,0)</f>
        <v>0.99923057194152343</v>
      </c>
      <c r="BK41">
        <f>IFERROR(data1!BA42/data1!BA41,0)</f>
        <v>1.0063157894736843</v>
      </c>
      <c r="BL41">
        <f>IFERROR(data1!BB42/data1!BB41,0)</f>
        <v>0.96787550924998189</v>
      </c>
      <c r="BM41">
        <f>IFERROR(data1!BC42/data1!BC41,0)</f>
        <v>0.99871660249678973</v>
      </c>
      <c r="BN41">
        <f>IFERROR(data1!BD42/data1!BD41,0)</f>
        <v>1.0113012980005396</v>
      </c>
      <c r="BO41">
        <f>IFERROR(data1!BE42/data1!BE41,0)</f>
        <v>0.99924193199047118</v>
      </c>
      <c r="BP41">
        <f>IFERROR(data1!BF42/data1!BF41,0)</f>
        <v>0</v>
      </c>
      <c r="BQ41">
        <f>IFERROR(data1!BG42/data1!BG41,0)</f>
        <v>0</v>
      </c>
      <c r="BR41">
        <f>IFERROR(data1!BH42/data1!BH41,0)</f>
        <v>0.96868051585032822</v>
      </c>
      <c r="BS41">
        <f>IFERROR(data1!BI42/data1!BI41,0)</f>
        <v>1.0193084867534801</v>
      </c>
      <c r="BT41">
        <f>IFERROR(data1!BJ42/data1!BJ41,0)</f>
        <v>1.0303762358520119</v>
      </c>
      <c r="BU41">
        <f>IFERROR(data1!BK42/data1!BK41,0)</f>
        <v>0</v>
      </c>
      <c r="BV41">
        <f>IFERROR(data1!BL42/data1!BL41,0)</f>
        <v>1</v>
      </c>
      <c r="BW41">
        <f>IFERROR(data1!BM42/data1!BM41,0)</f>
        <v>0</v>
      </c>
      <c r="BX41">
        <f>IFERROR(data1!BN42/data1!BN41,0)</f>
        <v>1.0100637582746721</v>
      </c>
      <c r="BY41">
        <f>IFERROR(data1!BO42/data1!BO41,0)</f>
        <v>0.94214701216287677</v>
      </c>
      <c r="BZ41">
        <f>IFERROR(data1!BP42/data1!BP41,0)</f>
        <v>0</v>
      </c>
      <c r="CA41">
        <f>IFERROR(data1!BQ42/data1!BQ41,0)</f>
        <v>0.86426054198565805</v>
      </c>
      <c r="CB41">
        <f>IFERROR(data1!BR42/data1!BR41,0)</f>
        <v>0.90234139386960555</v>
      </c>
      <c r="CC41">
        <f>IFERROR(data1!BS42/data1!BS41,0)</f>
        <v>1.0023085197674577</v>
      </c>
      <c r="CD41">
        <f>IFERROR(data1!BT42/data1!BT41,0)</f>
        <v>0.96656534954407292</v>
      </c>
      <c r="CE41">
        <f>IFERROR(data1!BU42/data1!BU41,0)</f>
        <v>0</v>
      </c>
      <c r="CF41">
        <f>IFERROR(data1!BV42/data1!BV41,0)</f>
        <v>1.0811085685227562</v>
      </c>
      <c r="CG41">
        <f>IFERROR(data1!BW42/data1!BW41,0)</f>
        <v>0.96467117012190418</v>
      </c>
      <c r="CH41">
        <f>IFERROR(data1!BX42/data1!BX41,0)</f>
        <v>0</v>
      </c>
      <c r="CI41">
        <f>IFERROR(data1!BY42/data1!BY41,0)</f>
        <v>1.0861433204496016</v>
      </c>
      <c r="CJ41">
        <f>IFERROR(data1!BZ42/data1!BZ41,0)</f>
        <v>0.97607295632961788</v>
      </c>
      <c r="CK41">
        <f>IFERROR(data1!CA42/data1!CA41,0)</f>
        <v>1.0277226266637256</v>
      </c>
      <c r="CL41">
        <f>IFERROR(data1!CB42/data1!CB41,0)</f>
        <v>1.1274634061482645</v>
      </c>
      <c r="CM41">
        <f>IFERROR(data1!CC42/data1!CC41,0)</f>
        <v>1.1496844642983759</v>
      </c>
      <c r="CN41">
        <f>IFERROR(data1!CD42/data1!CD41,0)</f>
        <v>0.9810282347925503</v>
      </c>
      <c r="CO41">
        <f>IFERROR(data1!CE42/data1!CE41,0)</f>
        <v>0.9086206896551724</v>
      </c>
      <c r="CP41">
        <f>IFERROR(data1!CF42/data1!CF41,0)</f>
        <v>1.0406057823764145</v>
      </c>
      <c r="CQ41">
        <f>IFERROR(data1!CG42/data1!CG41,0)</f>
        <v>0</v>
      </c>
      <c r="CR41">
        <f>IFERROR(data1!CH42/data1!CH41,0)</f>
        <v>0</v>
      </c>
      <c r="CS41">
        <f>IFERROR(data1!CI42/data1!CI41,0)</f>
        <v>0</v>
      </c>
      <c r="CT41">
        <f>IFERROR(data1!CJ42/data1!CJ41,0)</f>
        <v>0</v>
      </c>
      <c r="CU41">
        <f>IFERROR(data1!CK42/data1!CK41,0)</f>
        <v>0</v>
      </c>
      <c r="CV41">
        <f>IFERROR(data1!CL42/data1!CL41,0)</f>
        <v>1.0708886036228755</v>
      </c>
      <c r="CW41">
        <f>IFERROR(data1!CM42/data1!CM41,0)</f>
        <v>1.1429695955918528</v>
      </c>
      <c r="CX41">
        <f>IFERROR(data1!CN42/data1!CN41,0)</f>
        <v>1.0091535534300118</v>
      </c>
      <c r="CY41">
        <f>IFERROR(data1!CO42/data1!CO41,0)</f>
        <v>0</v>
      </c>
      <c r="CZ41">
        <f>IFERROR(data1!CP42/data1!CP41,0)</f>
        <v>0.93565217391304345</v>
      </c>
    </row>
    <row r="42" spans="2:104" x14ac:dyDescent="0.25">
      <c r="B42" s="1">
        <v>44316.75</v>
      </c>
      <c r="C42">
        <f>SUM(data1!B42:CP42)</f>
        <v>163267.58055555556</v>
      </c>
      <c r="D42" s="2">
        <f t="shared" si="0"/>
        <v>218.63738585059045</v>
      </c>
      <c r="E42" s="2">
        <f t="shared" si="1"/>
        <v>0.63374624350590436</v>
      </c>
      <c r="F42" s="2">
        <f t="shared" ca="1" si="2"/>
        <v>0.37754443492081158</v>
      </c>
      <c r="G42" s="2">
        <f t="shared" ca="1" si="3"/>
        <v>277.73903575923327</v>
      </c>
      <c r="H42" s="2">
        <f t="shared" ca="1" si="4"/>
        <v>201774033.638183</v>
      </c>
      <c r="I42" s="2"/>
      <c r="J42" s="2"/>
      <c r="K42" s="2"/>
      <c r="L42">
        <f>IFERROR(EXP(data1!B43/data1!B42),0)</f>
        <v>0</v>
      </c>
      <c r="M42">
        <f>IFERROR(data1!C43/data1!C42,0)</f>
        <v>1.2170429370186697</v>
      </c>
      <c r="N42">
        <f>IFERROR(data1!D43/data1!D42,0)</f>
        <v>0</v>
      </c>
      <c r="O42">
        <f>IFERROR(data1!E43/data1!E42,0)</f>
        <v>1.0179048923191858</v>
      </c>
      <c r="P42">
        <f>IFERROR(data1!F43/data1!F42,0)</f>
        <v>1.0017676111255549</v>
      </c>
      <c r="Q42">
        <f>IFERROR(data1!G43/data1!G42,0)</f>
        <v>0.9987427031881454</v>
      </c>
      <c r="R42">
        <f>IFERROR(data1!H43/data1!H42,0)</f>
        <v>1.0050884955752213</v>
      </c>
      <c r="S42">
        <f>IFERROR(data1!I43/data1!I42,0)</f>
        <v>0.99759506012349763</v>
      </c>
      <c r="T42">
        <f>IFERROR(data1!J43/data1!J42,0)</f>
        <v>1.0147857376512921</v>
      </c>
      <c r="U42">
        <f>IFERROR(data1!K43/data1!K42,0)</f>
        <v>1.0055118373907483</v>
      </c>
      <c r="V42">
        <f>IFERROR(data1!L43/data1!L42,0)</f>
        <v>1.0181222707423581</v>
      </c>
      <c r="W42">
        <f>IFERROR(data1!M43/data1!M42,0)</f>
        <v>0.99749412685982464</v>
      </c>
      <c r="X42">
        <f>IFERROR(data1!N43/data1!N42,0)</f>
        <v>0.99865229110512133</v>
      </c>
      <c r="Y42">
        <f>IFERROR(data1!O43/data1!O42,0)</f>
        <v>1.0478601764129369</v>
      </c>
      <c r="Z42">
        <f>IFERROR(data1!P43/data1!P42,0)</f>
        <v>0.99605022233847629</v>
      </c>
      <c r="AA42">
        <f>IFERROR(data1!Q43/data1!Q42,0)</f>
        <v>0</v>
      </c>
      <c r="AB42">
        <f>IFERROR(data1!R43/data1!R42,0)</f>
        <v>1.0045304496300509</v>
      </c>
      <c r="AC42">
        <f>IFERROR(data1!S43/data1!S42,0)</f>
        <v>1.0774962321024866</v>
      </c>
      <c r="AD42">
        <f>IFERROR(data1!T43/data1!T42,0)</f>
        <v>1.0544658493870407</v>
      </c>
      <c r="AE42">
        <f>IFERROR(data1!U43/data1!U42,0)</f>
        <v>0</v>
      </c>
      <c r="AF42">
        <f>IFERROR(data1!V43/data1!V42,0)</f>
        <v>0</v>
      </c>
      <c r="AG42">
        <f>IFERROR(data1!W43/data1!W42,0)</f>
        <v>0</v>
      </c>
      <c r="AH42">
        <f>IFERROR(data1!X43/data1!X42,0)</f>
        <v>0</v>
      </c>
      <c r="AI42">
        <f>IFERROR(data1!Y43/data1!Y42,0)</f>
        <v>0.97652582159624413</v>
      </c>
      <c r="AJ42">
        <f>IFERROR(data1!Z43/data1!Z42,0)</f>
        <v>0.99872480460715551</v>
      </c>
      <c r="AK42">
        <f>IFERROR(data1!AA43/data1!AA42,0)</f>
        <v>0.98776595744681006</v>
      </c>
      <c r="AL42">
        <f>IFERROR(data1!AB43/data1!AB42,0)</f>
        <v>1.0107197549770295</v>
      </c>
      <c r="AM42">
        <f>IFERROR(data1!AC43/data1!AC42,0)</f>
        <v>1.0028840226218902</v>
      </c>
      <c r="AN42">
        <f>IFERROR(data1!AD43/data1!AD42,0)</f>
        <v>0.99705948880343809</v>
      </c>
      <c r="AO42">
        <f>IFERROR(data1!AE43/data1!AE42,0)</f>
        <v>1.0024475155607113</v>
      </c>
      <c r="AP42">
        <f>IFERROR(data1!AF43/data1!AF42,0)</f>
        <v>0</v>
      </c>
      <c r="AQ42">
        <f>IFERROR(data1!AG43/data1!AG42,0)</f>
        <v>0</v>
      </c>
      <c r="AR42">
        <f>IFERROR(data1!AH43/data1!AH42,0)</f>
        <v>0</v>
      </c>
      <c r="AS42">
        <f>IFERROR(data1!AI43/data1!AI42,0)</f>
        <v>0.95223967422920253</v>
      </c>
      <c r="AT42">
        <f>IFERROR(data1!AJ43/data1!AJ42,0)</f>
        <v>1.0117627944760366</v>
      </c>
      <c r="AU42">
        <f>IFERROR(data1!AK43/data1!AK42,0)</f>
        <v>1.0246784596717549</v>
      </c>
      <c r="AV42">
        <f>IFERROR(data1!AL43/data1!AL42,0)</f>
        <v>1.1101486335304454</v>
      </c>
      <c r="AW42">
        <f>IFERROR(data1!AM43/data1!AM42,0)</f>
        <v>1.0582367758186375</v>
      </c>
      <c r="AX42">
        <f>IFERROR(data1!AN43/data1!AN42,0)</f>
        <v>0</v>
      </c>
      <c r="AY42">
        <f>IFERROR(data1!AO43/data1!AO42,0)</f>
        <v>1.0759356052686608</v>
      </c>
      <c r="AZ42">
        <f>IFERROR(data1!AP43/data1!AP42,0)</f>
        <v>0.95171102661596962</v>
      </c>
      <c r="BA42">
        <f>IFERROR(data1!AQ43/data1!AQ42,0)</f>
        <v>1.0705968061545641</v>
      </c>
      <c r="BB42">
        <f>IFERROR(data1!AR43/data1!AR42,0)</f>
        <v>1.0414997869620783</v>
      </c>
      <c r="BC42">
        <f>IFERROR(data1!AS43/data1!AS42,0)</f>
        <v>0.98527931347470776</v>
      </c>
      <c r="BD42">
        <f>IFERROR(data1!AT43/data1!AT42,0)</f>
        <v>0.99944202655953573</v>
      </c>
      <c r="BE42">
        <f>IFERROR(data1!AU43/data1!AU42,0)</f>
        <v>1.0290804207668824</v>
      </c>
      <c r="BF42">
        <f>IFERROR(data1!AV43/data1!AV42,0)</f>
        <v>1.0113408939292849</v>
      </c>
      <c r="BG42">
        <f>IFERROR(data1!AW43/data1!AW42,0)</f>
        <v>0.9516372795969773</v>
      </c>
      <c r="BH42">
        <f>IFERROR(data1!AX43/data1!AX42,0)</f>
        <v>0.99854726100966729</v>
      </c>
      <c r="BI42">
        <f>IFERROR(data1!AY43/data1!AY42,0)</f>
        <v>1</v>
      </c>
      <c r="BJ42">
        <f>IFERROR(data1!AZ43/data1!AZ42,0)</f>
        <v>0.99342915811088295</v>
      </c>
      <c r="BK42">
        <f>IFERROR(data1!BA43/data1!BA42,0)</f>
        <v>1.014588563458857</v>
      </c>
      <c r="BL42">
        <f>IFERROR(data1!BB43/data1!BB42,0)</f>
        <v>0.96731990063483442</v>
      </c>
      <c r="BM42">
        <f>IFERROR(data1!BC43/data1!BC42,0)</f>
        <v>1.0493831775700955</v>
      </c>
      <c r="BN42">
        <f>IFERROR(data1!BD43/data1!BD42,0)</f>
        <v>1.0429215081811714</v>
      </c>
      <c r="BO42">
        <f>IFERROR(data1!BE43/data1!BE42,0)</f>
        <v>1.0443914598461026</v>
      </c>
      <c r="BP42">
        <f>IFERROR(data1!BF43/data1!BF42,0)</f>
        <v>0</v>
      </c>
      <c r="BQ42">
        <f>IFERROR(data1!BG43/data1!BG42,0)</f>
        <v>0</v>
      </c>
      <c r="BR42">
        <f>IFERROR(data1!BH43/data1!BH42,0)</f>
        <v>0.98263378803777435</v>
      </c>
      <c r="BS42">
        <f>IFERROR(data1!BI43/data1!BI42,0)</f>
        <v>0.86834067547724059</v>
      </c>
      <c r="BT42">
        <f>IFERROR(data1!BJ43/data1!BJ42,0)</f>
        <v>1.0000868357068418</v>
      </c>
      <c r="BU42">
        <f>IFERROR(data1!BK43/data1!BK42,0)</f>
        <v>0</v>
      </c>
      <c r="BV42">
        <f>IFERROR(data1!BL43/data1!BL42,0)</f>
        <v>0.92622950819672134</v>
      </c>
      <c r="BW42">
        <f>IFERROR(data1!BM43/data1!BM42,0)</f>
        <v>0</v>
      </c>
      <c r="BX42">
        <f>IFERROR(data1!BN43/data1!BN42,0)</f>
        <v>1.0445869716405229</v>
      </c>
      <c r="BY42">
        <f>IFERROR(data1!BO43/data1!BO42,0)</f>
        <v>1.104804669959587</v>
      </c>
      <c r="BZ42">
        <f>IFERROR(data1!BP43/data1!BP42,0)</f>
        <v>0</v>
      </c>
      <c r="CA42">
        <f>IFERROR(data1!BQ43/data1!BQ42,0)</f>
        <v>1.1565944881889796</v>
      </c>
      <c r="CB42">
        <f>IFERROR(data1!BR43/data1!BR42,0)</f>
        <v>1.0292902284880892</v>
      </c>
      <c r="CC42">
        <f>IFERROR(data1!BS43/data1!BS42,0)</f>
        <v>1.0601292687632626</v>
      </c>
      <c r="CD42">
        <f>IFERROR(data1!BT43/data1!BT42,0)</f>
        <v>1.0371069182389938</v>
      </c>
      <c r="CE42">
        <f>IFERROR(data1!BU43/data1!BU42,0)</f>
        <v>0</v>
      </c>
      <c r="CF42">
        <f>IFERROR(data1!BV43/data1!BV42,0)</f>
        <v>0.91063029162746945</v>
      </c>
      <c r="CG42">
        <f>IFERROR(data1!BW43/data1!BW42,0)</f>
        <v>0.95244687701223407</v>
      </c>
      <c r="CH42">
        <f>IFERROR(data1!BX43/data1!BX42,0)</f>
        <v>0</v>
      </c>
      <c r="CI42">
        <f>IFERROR(data1!BY43/data1!BY42,0)</f>
        <v>1.1671629581151794</v>
      </c>
      <c r="CJ42">
        <f>IFERROR(data1!BZ43/data1!BZ42,0)</f>
        <v>0.96282026584473313</v>
      </c>
      <c r="CK42">
        <f>IFERROR(data1!CA43/data1!CA42,0)</f>
        <v>1.0133028048082424</v>
      </c>
      <c r="CL42">
        <f>IFERROR(data1!CB43/data1!CB42,0)</f>
        <v>0.80604831599365168</v>
      </c>
      <c r="CM42">
        <f>IFERROR(data1!CC43/data1!CC42,0)</f>
        <v>0.94269643517947477</v>
      </c>
      <c r="CN42">
        <f>IFERROR(data1!CD43/data1!CD42,0)</f>
        <v>0.94987357774968439</v>
      </c>
      <c r="CO42">
        <f>IFERROR(data1!CE43/data1!CE42,0)</f>
        <v>0.93667299177735486</v>
      </c>
      <c r="CP42">
        <f>IFERROR(data1!CF43/data1!CF42,0)</f>
        <v>1.0719865032578342</v>
      </c>
      <c r="CQ42">
        <f>IFERROR(data1!CG43/data1!CG42,0)</f>
        <v>0</v>
      </c>
      <c r="CR42">
        <f>IFERROR(data1!CH43/data1!CH42,0)</f>
        <v>0</v>
      </c>
      <c r="CS42">
        <f>IFERROR(data1!CI43/data1!CI42,0)</f>
        <v>0</v>
      </c>
      <c r="CT42">
        <f>IFERROR(data1!CJ43/data1!CJ42,0)</f>
        <v>0</v>
      </c>
      <c r="CU42">
        <f>IFERROR(data1!CK43/data1!CK42,0)</f>
        <v>0</v>
      </c>
      <c r="CV42">
        <f>IFERROR(data1!CL43/data1!CL42,0)</f>
        <v>1.0601491742141744</v>
      </c>
      <c r="CW42">
        <f>IFERROR(data1!CM43/data1!CM42,0)</f>
        <v>1.01267217630854</v>
      </c>
      <c r="CX42">
        <f>IFERROR(data1!CN43/data1!CN42,0)</f>
        <v>1.0016306563391761</v>
      </c>
      <c r="CY42">
        <f>IFERROR(data1!CO43/data1!CO42,0)</f>
        <v>0</v>
      </c>
      <c r="CZ42">
        <f>IFERROR(data1!CP43/data1!CP42,0)</f>
        <v>1.0483271375464684</v>
      </c>
    </row>
    <row r="43" spans="2:104" x14ac:dyDescent="0.25">
      <c r="B43" s="1">
        <v>44347.75</v>
      </c>
      <c r="C43">
        <f>SUM(data1!B43:CP43)</f>
        <v>164987.29833333331</v>
      </c>
      <c r="D43" s="2">
        <f t="shared" si="0"/>
        <v>220.28067543557208</v>
      </c>
      <c r="E43" s="2">
        <f t="shared" si="1"/>
        <v>0.65017913935572069</v>
      </c>
      <c r="F43" s="2">
        <f t="shared" ca="1" si="2"/>
        <v>0.27211828742138289</v>
      </c>
      <c r="G43" s="2">
        <f t="shared" ca="1" si="3"/>
        <v>262.91431078088891</v>
      </c>
      <c r="H43" s="2">
        <f t="shared" ca="1" si="4"/>
        <v>191014485.49418059</v>
      </c>
      <c r="I43" s="2"/>
      <c r="J43" s="2"/>
      <c r="K43" s="2"/>
      <c r="L43">
        <f>IFERROR(EXP(data1!B44/data1!B43),0)</f>
        <v>0</v>
      </c>
      <c r="M43">
        <f>IFERROR(data1!C44/data1!C43,0)</f>
        <v>1.2482284258019216</v>
      </c>
      <c r="N43">
        <f>IFERROR(data1!D44/data1!D43,0)</f>
        <v>0</v>
      </c>
      <c r="O43">
        <f>IFERROR(data1!E44/data1!E43,0)</f>
        <v>1.0260088567329881</v>
      </c>
      <c r="P43">
        <f>IFERROR(data1!F44/data1!F43,0)</f>
        <v>1.0042036431574031</v>
      </c>
      <c r="Q43">
        <f>IFERROR(data1!G44/data1!G43,0)</f>
        <v>1.0037035788148549</v>
      </c>
      <c r="R43">
        <f>IFERROR(data1!H44/data1!H43,0)</f>
        <v>1.0048426150121066</v>
      </c>
      <c r="S43">
        <f>IFERROR(data1!I44/data1!I43,0)</f>
        <v>1.0049354964816259</v>
      </c>
      <c r="T43">
        <f>IFERROR(data1!J44/data1!J43,0)</f>
        <v>1.0146025401328089</v>
      </c>
      <c r="U43">
        <f>IFERROR(data1!K44/data1!K43,0)</f>
        <v>1.0928021220477162</v>
      </c>
      <c r="V43">
        <f>IFERROR(data1!L44/data1!L43,0)</f>
        <v>1.0107941954392736</v>
      </c>
      <c r="W43">
        <f>IFERROR(data1!M44/data1!M43,0)</f>
        <v>0.98268959020254354</v>
      </c>
      <c r="X43">
        <f>IFERROR(data1!N44/data1!N43,0)</f>
        <v>1.0467836257309939</v>
      </c>
      <c r="Y43">
        <f>IFERROR(data1!O44/data1!O43,0)</f>
        <v>0.99957131722525328</v>
      </c>
      <c r="Z43">
        <f>IFERROR(data1!P44/data1!P43,0)</f>
        <v>1.0059678562987473</v>
      </c>
      <c r="AA43">
        <f>IFERROR(data1!Q44/data1!Q43,0)</f>
        <v>0</v>
      </c>
      <c r="AB43">
        <f>IFERROR(data1!R44/data1!R43,0)</f>
        <v>1.0005184253467501</v>
      </c>
      <c r="AC43">
        <f>IFERROR(data1!S44/data1!S43,0)</f>
        <v>0.98796191874950823</v>
      </c>
      <c r="AD43">
        <f>IFERROR(data1!T44/data1!T43,0)</f>
        <v>1.0021175884404585</v>
      </c>
      <c r="AE43">
        <f>IFERROR(data1!U44/data1!U43,0)</f>
        <v>0</v>
      </c>
      <c r="AF43">
        <f>IFERROR(data1!V44/data1!V43,0)</f>
        <v>0</v>
      </c>
      <c r="AG43">
        <f>IFERROR(data1!W44/data1!W43,0)</f>
        <v>0</v>
      </c>
      <c r="AH43">
        <f>IFERROR(data1!X44/data1!X43,0)</f>
        <v>0</v>
      </c>
      <c r="AI43">
        <f>IFERROR(data1!Y44/data1!Y43,0)</f>
        <v>1.0320512820512822</v>
      </c>
      <c r="AJ43">
        <f>IFERROR(data1!Z44/data1!Z43,0)</f>
        <v>1.0203648214506364</v>
      </c>
      <c r="AK43">
        <f>IFERROR(data1!AA44/data1!AA43,0)</f>
        <v>1.0239549676898223</v>
      </c>
      <c r="AL43">
        <f>IFERROR(data1!AB44/data1!AB43,0)</f>
        <v>1.0079545454545455</v>
      </c>
      <c r="AM43">
        <f>IFERROR(data1!AC44/data1!AC43,0)</f>
        <v>1.0487824922627924</v>
      </c>
      <c r="AN43">
        <f>IFERROR(data1!AD44/data1!AD43,0)</f>
        <v>1</v>
      </c>
      <c r="AO43">
        <f>IFERROR(data1!AE44/data1!AE43,0)</f>
        <v>0.99931805266148888</v>
      </c>
      <c r="AP43">
        <f>IFERROR(data1!AF44/data1!AF43,0)</f>
        <v>0</v>
      </c>
      <c r="AQ43">
        <f>IFERROR(data1!AG44/data1!AG43,0)</f>
        <v>0</v>
      </c>
      <c r="AR43">
        <f>IFERROR(data1!AH44/data1!AH43,0)</f>
        <v>0</v>
      </c>
      <c r="AS43">
        <f>IFERROR(data1!AI44/data1!AI43,0)</f>
        <v>1.0715071171116139</v>
      </c>
      <c r="AT43">
        <f>IFERROR(data1!AJ44/data1!AJ43,0)</f>
        <v>0.98456016957317649</v>
      </c>
      <c r="AU43">
        <f>IFERROR(data1!AK44/data1!AK43,0)</f>
        <v>0.99415160942922098</v>
      </c>
      <c r="AV43">
        <f>IFERROR(data1!AL44/data1!AL43,0)</f>
        <v>1.0504664420834413</v>
      </c>
      <c r="AW43">
        <f>IFERROR(data1!AM44/data1!AM43,0)</f>
        <v>1.0454155955441302</v>
      </c>
      <c r="AX43">
        <f>IFERROR(data1!AN44/data1!AN43,0)</f>
        <v>0</v>
      </c>
      <c r="AY43">
        <f>IFERROR(data1!AO44/data1!AO43,0)</f>
        <v>1.038387548093739</v>
      </c>
      <c r="AZ43">
        <f>IFERROR(data1!AP44/data1!AP43,0)</f>
        <v>1.3845884938074311</v>
      </c>
      <c r="BA43">
        <f>IFERROR(data1!AQ44/data1!AQ43,0)</f>
        <v>0.9999836684032597</v>
      </c>
      <c r="BB43">
        <f>IFERROR(data1!AR44/data1!AR43,0)</f>
        <v>0.9732449680903289</v>
      </c>
      <c r="BC43">
        <f>IFERROR(data1!AS44/data1!AS43,0)</f>
        <v>1.0060424099291503</v>
      </c>
      <c r="BD43">
        <f>IFERROR(data1!AT44/data1!AT43,0)</f>
        <v>1.0006978561857973</v>
      </c>
      <c r="BE43">
        <f>IFERROR(data1!AU44/data1!AU43,0)</f>
        <v>0.98804901572855874</v>
      </c>
      <c r="BF43">
        <f>IFERROR(data1!AV44/data1!AV43,0)</f>
        <v>1.0765171503957791</v>
      </c>
      <c r="BG43">
        <f>IFERROR(data1!AW44/data1!AW43,0)</f>
        <v>1.0898623610375859</v>
      </c>
      <c r="BH43">
        <f>IFERROR(data1!AX44/data1!AX43,0)</f>
        <v>1.0051692980403855</v>
      </c>
      <c r="BI43">
        <f>IFERROR(data1!AY44/data1!AY43,0)</f>
        <v>1</v>
      </c>
      <c r="BJ43">
        <f>IFERROR(data1!AZ44/data1!AZ43,0)</f>
        <v>0.99718375361719713</v>
      </c>
      <c r="BK43">
        <f>IFERROR(data1!BA44/data1!BA43,0)</f>
        <v>1.0252110081653969</v>
      </c>
      <c r="BL43">
        <f>IFERROR(data1!BB44/data1!BB43,0)</f>
        <v>1.0447697312104092</v>
      </c>
      <c r="BM43">
        <f>IFERROR(data1!BC44/data1!BC43,0)</f>
        <v>1.012610879555413</v>
      </c>
      <c r="BN43">
        <f>IFERROR(data1!BD44/data1!BD43,0)</f>
        <v>1.0311391541609822</v>
      </c>
      <c r="BO43">
        <f>IFERROR(data1!BE44/data1!BE43,0)</f>
        <v>1.0481912707801508</v>
      </c>
      <c r="BP43">
        <f>IFERROR(data1!BF44/data1!BF43,0)</f>
        <v>0</v>
      </c>
      <c r="BQ43">
        <f>IFERROR(data1!BG44/data1!BG43,0)</f>
        <v>0</v>
      </c>
      <c r="BR43">
        <f>IFERROR(data1!BH44/data1!BH43,0)</f>
        <v>1.0496556142880009</v>
      </c>
      <c r="BS43">
        <f>IFERROR(data1!BI44/data1!BI43,0)</f>
        <v>1.0551459397301044</v>
      </c>
      <c r="BT43">
        <f>IFERROR(data1!BJ44/data1!BJ43,0)</f>
        <v>0.96796040635582181</v>
      </c>
      <c r="BU43">
        <f>IFERROR(data1!BK44/data1!BK43,0)</f>
        <v>0</v>
      </c>
      <c r="BV43">
        <f>IFERROR(data1!BL44/data1!BL43,0)</f>
        <v>1.0943952802359878</v>
      </c>
      <c r="BW43">
        <f>IFERROR(data1!BM44/data1!BM43,0)</f>
        <v>0</v>
      </c>
      <c r="BX43">
        <f>IFERROR(data1!BN44/data1!BN43,0)</f>
        <v>0.98868175765645805</v>
      </c>
      <c r="BY43">
        <f>IFERROR(data1!BO44/data1!BO43,0)</f>
        <v>1.0276784262721508</v>
      </c>
      <c r="BZ43">
        <f>IFERROR(data1!BP44/data1!BP43,0)</f>
        <v>0</v>
      </c>
      <c r="CA43">
        <f>IFERROR(data1!BQ44/data1!BQ43,0)</f>
        <v>1.1113461468324883</v>
      </c>
      <c r="CB43">
        <f>IFERROR(data1!BR44/data1!BR43,0)</f>
        <v>0.97662061636556852</v>
      </c>
      <c r="CC43">
        <f>IFERROR(data1!BS44/data1!BS43,0)</f>
        <v>0.9454765089678141</v>
      </c>
      <c r="CD43">
        <f>IFERROR(data1!BT44/data1!BT43,0)</f>
        <v>1.0748938750758035</v>
      </c>
      <c r="CE43">
        <f>IFERROR(data1!BU44/data1!BU43,0)</f>
        <v>0</v>
      </c>
      <c r="CF43">
        <f>IFERROR(data1!BV44/data1!BV43,0)</f>
        <v>0.92323088842975209</v>
      </c>
      <c r="CG43">
        <f>IFERROR(data1!BW44/data1!BW43,0)</f>
        <v>1.0291172294899094</v>
      </c>
      <c r="CH43">
        <f>IFERROR(data1!BX44/data1!BX43,0)</f>
        <v>0</v>
      </c>
      <c r="CI43">
        <f>IFERROR(data1!BY44/data1!BY43,0)</f>
        <v>0.90790193027461208</v>
      </c>
      <c r="CJ43">
        <f>IFERROR(data1!BZ44/data1!BZ43,0)</f>
        <v>0.98049219687875155</v>
      </c>
      <c r="CK43">
        <f>IFERROR(data1!CA44/data1!CA43,0)</f>
        <v>0.9239425162689805</v>
      </c>
      <c r="CL43">
        <f>IFERROR(data1!CB44/data1!CB43,0)</f>
        <v>1.0190654328279845</v>
      </c>
      <c r="CM43">
        <f>IFERROR(data1!CC44/data1!CC43,0)</f>
        <v>0.9862687832681708</v>
      </c>
      <c r="CN43">
        <f>IFERROR(data1!CD44/data1!CD43,0)</f>
        <v>0.94292773008584552</v>
      </c>
      <c r="CO43">
        <f>IFERROR(data1!CE44/data1!CE43,0)</f>
        <v>0.96522000432175736</v>
      </c>
      <c r="CP43">
        <f>IFERROR(data1!CF44/data1!CF43,0)</f>
        <v>0.87719020553471294</v>
      </c>
      <c r="CQ43">
        <f>IFERROR(data1!CG44/data1!CG43,0)</f>
        <v>0</v>
      </c>
      <c r="CR43">
        <f>IFERROR(data1!CH44/data1!CH43,0)</f>
        <v>0</v>
      </c>
      <c r="CS43">
        <f>IFERROR(data1!CI44/data1!CI43,0)</f>
        <v>0</v>
      </c>
      <c r="CT43">
        <f>IFERROR(data1!CJ44/data1!CJ43,0)</f>
        <v>0</v>
      </c>
      <c r="CU43">
        <f>IFERROR(data1!CK44/data1!CK43,0)</f>
        <v>0</v>
      </c>
      <c r="CV43">
        <f>IFERROR(data1!CL44/data1!CL43,0)</f>
        <v>1.0272501130710086</v>
      </c>
      <c r="CW43">
        <f>IFERROR(data1!CM44/data1!CM43,0)</f>
        <v>1.0112894450489662</v>
      </c>
      <c r="CX43">
        <f>IFERROR(data1!CN44/data1!CN43,0)</f>
        <v>1.0262515262515262</v>
      </c>
      <c r="CY43">
        <f>IFERROR(data1!CO44/data1!CO43,0)</f>
        <v>0</v>
      </c>
      <c r="CZ43">
        <f>IFERROR(data1!CP44/data1!CP43,0)</f>
        <v>1.0367907801418439</v>
      </c>
    </row>
    <row r="44" spans="2:104" x14ac:dyDescent="0.25">
      <c r="B44" s="1">
        <v>44377.75</v>
      </c>
      <c r="C44">
        <f>SUM(data1!B44:CP44)</f>
        <v>169296.7166666667</v>
      </c>
      <c r="D44" s="2">
        <f t="shared" si="0"/>
        <v>213.38122547373789</v>
      </c>
      <c r="E44" s="2">
        <f t="shared" si="1"/>
        <v>0.58118463973737877</v>
      </c>
      <c r="F44" s="2">
        <f t="shared" ca="1" si="2"/>
        <v>0.23284055733170361</v>
      </c>
      <c r="G44" s="2">
        <f t="shared" ca="1" si="3"/>
        <v>244.30164513738347</v>
      </c>
      <c r="H44" s="2">
        <f t="shared" ca="1" si="4"/>
        <v>177507860.92189333</v>
      </c>
      <c r="I44" s="2"/>
      <c r="J44" s="2"/>
      <c r="K44" s="2"/>
      <c r="L44">
        <f>IFERROR(EXP(data1!B45/data1!B44),0)</f>
        <v>0</v>
      </c>
      <c r="M44">
        <f>IFERROR(data1!C45/data1!C44,0)</f>
        <v>1.025625</v>
      </c>
      <c r="N44">
        <f>IFERROR(data1!D45/data1!D44,0)</f>
        <v>0</v>
      </c>
      <c r="O44">
        <f>IFERROR(data1!E45/data1!E44,0)</f>
        <v>0.97986769175755406</v>
      </c>
      <c r="P44">
        <f>IFERROR(data1!F45/data1!F44,0)</f>
        <v>1.0063565891472868</v>
      </c>
      <c r="Q44">
        <f>IFERROR(data1!G45/data1!G44,0)</f>
        <v>0.97111789243819813</v>
      </c>
      <c r="R44">
        <f>IFERROR(data1!H45/data1!H44,0)</f>
        <v>1.0286418400876232</v>
      </c>
      <c r="S44">
        <f>IFERROR(data1!I45/data1!I44,0)</f>
        <v>0.94607342572331665</v>
      </c>
      <c r="T44">
        <f>IFERROR(data1!J45/data1!J44,0)</f>
        <v>1.0007942811755361</v>
      </c>
      <c r="U44">
        <f>IFERROR(data1!K45/data1!K44,0)</f>
        <v>0.97745169968207557</v>
      </c>
      <c r="V44">
        <f>IFERROR(data1!L45/data1!L44,0)</f>
        <v>1.0352475247524753</v>
      </c>
      <c r="W44">
        <f>IFERROR(data1!M45/data1!M44,0)</f>
        <v>0.9984421809466747</v>
      </c>
      <c r="X44">
        <f>IFERROR(data1!N45/data1!N44,0)</f>
        <v>0.99767941555651052</v>
      </c>
      <c r="Y44">
        <f>IFERROR(data1!O45/data1!O44,0)</f>
        <v>1.0024749502904595</v>
      </c>
      <c r="Z44">
        <f>IFERROR(data1!P45/data1!P44,0)</f>
        <v>0.99798335780714631</v>
      </c>
      <c r="AA44">
        <f>IFERROR(data1!Q45/data1!Q44,0)</f>
        <v>0</v>
      </c>
      <c r="AB44">
        <f>IFERROR(data1!R45/data1!R44,0)</f>
        <v>0.99910809088978558</v>
      </c>
      <c r="AC44">
        <f>IFERROR(data1!S45/data1!S44,0)</f>
        <v>0.98639766392354666</v>
      </c>
      <c r="AD44">
        <f>IFERROR(data1!T45/data1!T44,0)</f>
        <v>1.0074953387197016</v>
      </c>
      <c r="AE44">
        <f>IFERROR(data1!U45/data1!U44,0)</f>
        <v>0</v>
      </c>
      <c r="AF44">
        <f>IFERROR(data1!V45/data1!V44,0)</f>
        <v>0</v>
      </c>
      <c r="AG44">
        <f>IFERROR(data1!W45/data1!W44,0)</f>
        <v>0</v>
      </c>
      <c r="AH44">
        <f>IFERROR(data1!X45/data1!X44,0)</f>
        <v>0</v>
      </c>
      <c r="AI44">
        <f>IFERROR(data1!Y45/data1!Y44,0)</f>
        <v>1</v>
      </c>
      <c r="AJ44">
        <f>IFERROR(data1!Z45/data1!Z44,0)</f>
        <v>0.95206811731315044</v>
      </c>
      <c r="AK44">
        <f>IFERROR(data1!AA45/data1!AA44,0)</f>
        <v>0.98035252064587708</v>
      </c>
      <c r="AL44">
        <f>IFERROR(data1!AB45/data1!AB44,0)</f>
        <v>1.0114350136898052</v>
      </c>
      <c r="AM44">
        <f>IFERROR(data1!AC45/data1!AC44,0)</f>
        <v>1.0068326245878925</v>
      </c>
      <c r="AN44">
        <f>IFERROR(data1!AD45/data1!AD44,0)</f>
        <v>1</v>
      </c>
      <c r="AO44">
        <f>IFERROR(data1!AE45/data1!AE44,0)</f>
        <v>1.0060143695507828</v>
      </c>
      <c r="AP44">
        <f>IFERROR(data1!AF45/data1!AF44,0)</f>
        <v>0</v>
      </c>
      <c r="AQ44">
        <f>IFERROR(data1!AG45/data1!AG44,0)</f>
        <v>0</v>
      </c>
      <c r="AR44">
        <f>IFERROR(data1!AH45/data1!AH44,0)</f>
        <v>0</v>
      </c>
      <c r="AS44">
        <f>IFERROR(data1!AI45/data1!AI44,0)</f>
        <v>0.9513726160950996</v>
      </c>
      <c r="AT44">
        <f>IFERROR(data1!AJ45/data1!AJ44,0)</f>
        <v>1.0224244648318042</v>
      </c>
      <c r="AU44">
        <f>IFERROR(data1!AK45/data1!AK44,0)</f>
        <v>1.021861129918002</v>
      </c>
      <c r="AV44">
        <f>IFERROR(data1!AL45/data1!AL44,0)</f>
        <v>0.97646212354815498</v>
      </c>
      <c r="AW44">
        <f>IFERROR(data1!AM45/data1!AM44,0)</f>
        <v>0.97745901639344257</v>
      </c>
      <c r="AX44">
        <f>IFERROR(data1!AN45/data1!AN44,0)</f>
        <v>0</v>
      </c>
      <c r="AY44">
        <f>IFERROR(data1!AO45/data1!AO44,0)</f>
        <v>1.0083368421052632</v>
      </c>
      <c r="AZ44">
        <f>IFERROR(data1!AP45/data1!AP44,0)</f>
        <v>1.0196573489630298</v>
      </c>
      <c r="BA44">
        <f>IFERROR(data1!AQ45/data1!AQ44,0)</f>
        <v>1.007359137677609</v>
      </c>
      <c r="BB44">
        <f>IFERROR(data1!AR45/data1!AR44,0)</f>
        <v>0.99949558638083225</v>
      </c>
      <c r="BC44">
        <f>IFERROR(data1!AS45/data1!AS44,0)</f>
        <v>0.99704064431541484</v>
      </c>
      <c r="BD44">
        <f>IFERROR(data1!AT45/data1!AT44,0)</f>
        <v>1.0074836118162291</v>
      </c>
      <c r="BE44">
        <f>IFERROR(data1!AU45/data1!AU44,0)</f>
        <v>0.99397913785659298</v>
      </c>
      <c r="BF44">
        <f>IFERROR(data1!AV45/data1!AV44,0)</f>
        <v>1.0582414215686269</v>
      </c>
      <c r="BG44">
        <f>IFERROR(data1!AW45/data1!AW44,0)</f>
        <v>0.95154826958105643</v>
      </c>
      <c r="BH44">
        <f>IFERROR(data1!AX45/data1!AX44,0)</f>
        <v>0.99061951341861121</v>
      </c>
      <c r="BI44">
        <f>IFERROR(data1!AY45/data1!AY44,0)</f>
        <v>0.99905882352941178</v>
      </c>
      <c r="BJ44">
        <f>IFERROR(data1!AZ45/data1!AZ44,0)</f>
        <v>1.0297706956859698</v>
      </c>
      <c r="BK44">
        <f>IFERROR(data1!BA45/data1!BA44,0)</f>
        <v>1.0084741217484585</v>
      </c>
      <c r="BL44">
        <f>IFERROR(data1!BB45/data1!BB44,0)</f>
        <v>0.91900860303154452</v>
      </c>
      <c r="BM44">
        <f>IFERROR(data1!BC45/data1!BC44,0)</f>
        <v>1.0062269129287598</v>
      </c>
      <c r="BN44">
        <f>IFERROR(data1!BD45/data1!BD44,0)</f>
        <v>1.0016339761188104</v>
      </c>
      <c r="BO44">
        <f>IFERROR(data1!BE45/data1!BE44,0)</f>
        <v>1.031897831897832</v>
      </c>
      <c r="BP44">
        <f>IFERROR(data1!BF45/data1!BF44,0)</f>
        <v>0</v>
      </c>
      <c r="BQ44">
        <f>IFERROR(data1!BG45/data1!BG44,0)</f>
        <v>0</v>
      </c>
      <c r="BR44">
        <f>IFERROR(data1!BH45/data1!BH44,0)</f>
        <v>1.0433847092934549</v>
      </c>
      <c r="BS44">
        <f>IFERROR(data1!BI45/data1!BI44,0)</f>
        <v>0.91132302267809795</v>
      </c>
      <c r="BT44">
        <f>IFERROR(data1!BJ45/data1!BJ44,0)</f>
        <v>1.0278525296017222</v>
      </c>
      <c r="BU44">
        <f>IFERROR(data1!BK45/data1!BK44,0)</f>
        <v>0</v>
      </c>
      <c r="BV44">
        <f>IFERROR(data1!BL45/data1!BL44,0)</f>
        <v>1.0067385444743939</v>
      </c>
      <c r="BW44">
        <f>IFERROR(data1!BM45/data1!BM44,0)</f>
        <v>0</v>
      </c>
      <c r="BX44">
        <f>IFERROR(data1!BN45/data1!BN44,0)</f>
        <v>0.98737373737373735</v>
      </c>
      <c r="BY44">
        <f>IFERROR(data1!BO45/data1!BO44,0)</f>
        <v>1.0381649199129919</v>
      </c>
      <c r="BZ44">
        <f>IFERROR(data1!BP45/data1!BP44,0)</f>
        <v>0</v>
      </c>
      <c r="CA44">
        <f>IFERROR(data1!BQ45/data1!BQ44,0)</f>
        <v>0.78699297715935945</v>
      </c>
      <c r="CB44">
        <f>IFERROR(data1!BR45/data1!BR44,0)</f>
        <v>1.0494196590496923</v>
      </c>
      <c r="CC44">
        <f>IFERROR(data1!BS45/data1!BS44,0)</f>
        <v>1.1042696791424551</v>
      </c>
      <c r="CD44">
        <f>IFERROR(data1!BT45/data1!BT44,0)</f>
        <v>0.8159026798307476</v>
      </c>
      <c r="CE44">
        <f>IFERROR(data1!BU45/data1!BU44,0)</f>
        <v>0</v>
      </c>
      <c r="CF44">
        <f>IFERROR(data1!BV45/data1!BV44,0)</f>
        <v>1.1016154975872439</v>
      </c>
      <c r="CG44">
        <f>IFERROR(data1!BW45/data1!BW44,0)</f>
        <v>1.0290694093736534</v>
      </c>
      <c r="CH44">
        <f>IFERROR(data1!BX45/data1!BX44,0)</f>
        <v>0</v>
      </c>
      <c r="CI44">
        <f>IFERROR(data1!BY45/data1!BY44,0)</f>
        <v>0.91273333642132559</v>
      </c>
      <c r="CJ44">
        <f>IFERROR(data1!BZ45/data1!BZ44,0)</f>
        <v>0.96269513314967858</v>
      </c>
      <c r="CK44">
        <f>IFERROR(data1!CA45/data1!CA44,0)</f>
        <v>0.92338591342626564</v>
      </c>
      <c r="CL44">
        <f>IFERROR(data1!CB45/data1!CB44,0)</f>
        <v>0.83224655181666973</v>
      </c>
      <c r="CM44">
        <f>IFERROR(data1!CC45/data1!CC44,0)</f>
        <v>1.0052736318407967</v>
      </c>
      <c r="CN44">
        <f>IFERROR(data1!CD45/data1!CD44,0)</f>
        <v>0.97108640995103879</v>
      </c>
      <c r="CO44">
        <f>IFERROR(data1!CE45/data1!CE44,0)</f>
        <v>0.95951027547004519</v>
      </c>
      <c r="CP44">
        <f>IFERROR(data1!CF45/data1!CF44,0)</f>
        <v>0.91991493310648831</v>
      </c>
      <c r="CQ44">
        <f>IFERROR(data1!CG45/data1!CG44,0)</f>
        <v>0</v>
      </c>
      <c r="CR44">
        <f>IFERROR(data1!CH45/data1!CH44,0)</f>
        <v>0</v>
      </c>
      <c r="CS44">
        <f>IFERROR(data1!CI45/data1!CI44,0)</f>
        <v>0</v>
      </c>
      <c r="CT44">
        <f>IFERROR(data1!CJ45/data1!CJ44,0)</f>
        <v>0</v>
      </c>
      <c r="CU44">
        <f>IFERROR(data1!CK45/data1!CK44,0)</f>
        <v>0</v>
      </c>
      <c r="CV44">
        <f>IFERROR(data1!CL45/data1!CL44,0)</f>
        <v>1.0116951018161806</v>
      </c>
      <c r="CW44">
        <f>IFERROR(data1!CM45/data1!CM44,0)</f>
        <v>0.90206792199058505</v>
      </c>
      <c r="CX44">
        <f>IFERROR(data1!CN45/data1!CN44,0)</f>
        <v>0.94501041046995837</v>
      </c>
      <c r="CY44">
        <f>IFERROR(data1!CO45/data1!CO44,0)</f>
        <v>0</v>
      </c>
      <c r="CZ44">
        <f>IFERROR(data1!CP45/data1!CP44,0)</f>
        <v>1.0355707567336467</v>
      </c>
    </row>
    <row r="45" spans="2:104" x14ac:dyDescent="0.25">
      <c r="B45" s="1">
        <v>44408.75</v>
      </c>
      <c r="C45">
        <f>SUM(data1!B45:CP45)</f>
        <v>167838.34038461535</v>
      </c>
      <c r="D45" s="2">
        <f t="shared" si="0"/>
        <v>215.37760266357745</v>
      </c>
      <c r="E45" s="2">
        <f t="shared" si="1"/>
        <v>0.60114841163577437</v>
      </c>
      <c r="F45" s="2">
        <f t="shared" ca="1" si="2"/>
        <v>0.61215520744415719</v>
      </c>
      <c r="G45" s="2">
        <f t="shared" ca="1" si="3"/>
        <v>311.1854104878106</v>
      </c>
      <c r="H45" s="2">
        <f t="shared" ca="1" si="4"/>
        <v>226057327.81348631</v>
      </c>
      <c r="I45" s="2"/>
      <c r="J45" s="2"/>
      <c r="K45" s="2"/>
      <c r="L45">
        <f>IFERROR(EXP(data1!B46/data1!B45),0)</f>
        <v>0</v>
      </c>
      <c r="M45">
        <f>IFERROR(data1!C46/data1!C45,0)</f>
        <v>0.99989843591306116</v>
      </c>
      <c r="N45">
        <f>IFERROR(data1!D46/data1!D45,0)</f>
        <v>0</v>
      </c>
      <c r="O45">
        <f>IFERROR(data1!E46/data1!E45,0)</f>
        <v>1.0039413181519599</v>
      </c>
      <c r="P45">
        <f>IFERROR(data1!F46/data1!F45,0)</f>
        <v>0.99869049453088887</v>
      </c>
      <c r="Q45">
        <f>IFERROR(data1!G46/data1!G45,0)</f>
        <v>1.0890134043063524</v>
      </c>
      <c r="R45">
        <f>IFERROR(data1!H46/data1!H45,0)</f>
        <v>0.98386839163072992</v>
      </c>
      <c r="S45">
        <f>IFERROR(data1!I46/data1!I45,0)</f>
        <v>1.0670230263157892</v>
      </c>
      <c r="T45">
        <f>IFERROR(data1!J46/data1!J45,0)</f>
        <v>1.0015873015873016</v>
      </c>
      <c r="U45">
        <f>IFERROR(data1!K46/data1!K45,0)</f>
        <v>1.0060291223633093</v>
      </c>
      <c r="V45">
        <f>IFERROR(data1!L46/data1!L45,0)</f>
        <v>1.0264099901628594</v>
      </c>
      <c r="W45">
        <f>IFERROR(data1!M46/data1!M45,0)</f>
        <v>1.0081613058089294</v>
      </c>
      <c r="X45">
        <f>IFERROR(data1!N46/data1!N45,0)</f>
        <v>0.98035837353549271</v>
      </c>
      <c r="Y45">
        <f>IFERROR(data1!O46/data1!O45,0)</f>
        <v>1.0222273386308907</v>
      </c>
      <c r="Z45">
        <f>IFERROR(data1!P46/data1!P45,0)</f>
        <v>1.0263674174056345</v>
      </c>
      <c r="AA45">
        <f>IFERROR(data1!Q46/data1!Q45,0)</f>
        <v>0</v>
      </c>
      <c r="AB45">
        <f>IFERROR(data1!R46/data1!R45,0)</f>
        <v>1.0336039789151503</v>
      </c>
      <c r="AC45">
        <f>IFERROR(data1!S46/data1!S45,0)</f>
        <v>1.0106142484982883</v>
      </c>
      <c r="AD45">
        <f>IFERROR(data1!T46/data1!T45,0)</f>
        <v>0.9433128117815911</v>
      </c>
      <c r="AE45">
        <f>IFERROR(data1!U46/data1!U45,0)</f>
        <v>0</v>
      </c>
      <c r="AF45">
        <f>IFERROR(data1!V46/data1!V45,0)</f>
        <v>0</v>
      </c>
      <c r="AG45">
        <f>IFERROR(data1!W46/data1!W45,0)</f>
        <v>0</v>
      </c>
      <c r="AH45">
        <f>IFERROR(data1!X46/data1!X45,0)</f>
        <v>0</v>
      </c>
      <c r="AI45">
        <f>IFERROR(data1!Y46/data1!Y45,0)</f>
        <v>1.1220885093167703</v>
      </c>
      <c r="AJ45">
        <f>IFERROR(data1!Z46/data1!Z45,0)</f>
        <v>1.0086491986771813</v>
      </c>
      <c r="AK45">
        <f>IFERROR(data1!AA46/data1!AA45,0)</f>
        <v>1.0052051901025949</v>
      </c>
      <c r="AL45">
        <f>IFERROR(data1!AB46/data1!AB45,0)</f>
        <v>1.0238853503184713</v>
      </c>
      <c r="AM45">
        <f>IFERROR(data1!AC46/data1!AC45,0)</f>
        <v>0.99810174639331817</v>
      </c>
      <c r="AN45">
        <f>IFERROR(data1!AD46/data1!AD45,0)</f>
        <v>1.0938067150635209</v>
      </c>
      <c r="AO45">
        <f>IFERROR(data1!AE46/data1!AE45,0)</f>
        <v>1.0876476865036058</v>
      </c>
      <c r="AP45">
        <f>IFERROR(data1!AF46/data1!AF45,0)</f>
        <v>0</v>
      </c>
      <c r="AQ45">
        <f>IFERROR(data1!AG46/data1!AG45,0)</f>
        <v>0</v>
      </c>
      <c r="AR45">
        <f>IFERROR(data1!AH46/data1!AH45,0)</f>
        <v>0</v>
      </c>
      <c r="AS45">
        <f>IFERROR(data1!AI46/data1!AI45,0)</f>
        <v>1.0408651253101291</v>
      </c>
      <c r="AT45">
        <f>IFERROR(data1!AJ46/data1!AJ45,0)</f>
        <v>0.99912422592099848</v>
      </c>
      <c r="AU45">
        <f>IFERROR(data1!AK46/data1!AK45,0)</f>
        <v>1.0292190582761565</v>
      </c>
      <c r="AV45">
        <f>IFERROR(data1!AL46/data1!AL45,0)</f>
        <v>1.0505263157894738</v>
      </c>
      <c r="AW45">
        <f>IFERROR(data1!AM46/data1!AM45,0)</f>
        <v>0.91879804332634374</v>
      </c>
      <c r="AX45">
        <f>IFERROR(data1!AN46/data1!AN45,0)</f>
        <v>0</v>
      </c>
      <c r="AY45">
        <f>IFERROR(data1!AO46/data1!AO45,0)</f>
        <v>1.0159512276599298</v>
      </c>
      <c r="AZ45">
        <f>IFERROR(data1!AP46/data1!AP45,0)</f>
        <v>0.86511024643320267</v>
      </c>
      <c r="BA45">
        <f>IFERROR(data1!AQ46/data1!AQ45,0)</f>
        <v>1.0172566414723592</v>
      </c>
      <c r="BB45">
        <f>IFERROR(data1!AR46/data1!AR45,0)</f>
        <v>1.0215325090419707</v>
      </c>
      <c r="BC45">
        <f>IFERROR(data1!AS46/data1!AS45,0)</f>
        <v>1.0215033563771176</v>
      </c>
      <c r="BD45">
        <f>IFERROR(data1!AT46/data1!AT45,0)</f>
        <v>1.0112334040658655</v>
      </c>
      <c r="BE45">
        <f>IFERROR(data1!AU46/data1!AU45,0)</f>
        <v>1.0238981975312373</v>
      </c>
      <c r="BF45">
        <f>IFERROR(data1!AV46/data1!AV45,0)</f>
        <v>1.0647346631539336</v>
      </c>
      <c r="BG45">
        <f>IFERROR(data1!AW46/data1!AW45,0)</f>
        <v>0.86970393057682494</v>
      </c>
      <c r="BH45">
        <f>IFERROR(data1!AX46/data1!AX45,0)</f>
        <v>0.99927081223415026</v>
      </c>
      <c r="BI45">
        <f>IFERROR(data1!AY46/data1!AY45,0)</f>
        <v>1.0774846914743288</v>
      </c>
      <c r="BJ45">
        <f>IFERROR(data1!AZ46/data1!AZ45,0)</f>
        <v>0.97848102858293073</v>
      </c>
      <c r="BK45">
        <f>IFERROR(data1!BA46/data1!BA45,0)</f>
        <v>1.0185874594479605</v>
      </c>
      <c r="BL45">
        <f>IFERROR(data1!BB46/data1!BB45,0)</f>
        <v>1.0134623099897471</v>
      </c>
      <c r="BM45">
        <f>IFERROR(data1!BC46/data1!BC45,0)</f>
        <v>1.0103314453534717</v>
      </c>
      <c r="BN45">
        <f>IFERROR(data1!BD46/data1!BD45,0)</f>
        <v>1.0000308209829252</v>
      </c>
      <c r="BO45">
        <f>IFERROR(data1!BE46/data1!BE45,0)</f>
        <v>1.0134123877504029</v>
      </c>
      <c r="BP45">
        <f>IFERROR(data1!BF46/data1!BF45,0)</f>
        <v>0</v>
      </c>
      <c r="BQ45">
        <f>IFERROR(data1!BG46/data1!BG45,0)</f>
        <v>0</v>
      </c>
      <c r="BR45">
        <f>IFERROR(data1!BH46/data1!BH45,0)</f>
        <v>0.97650632072114441</v>
      </c>
      <c r="BS45">
        <f>IFERROR(data1!BI46/data1!BI45,0)</f>
        <v>1.0246298054940044</v>
      </c>
      <c r="BT45">
        <f>IFERROR(data1!BJ46/data1!BJ45,0)</f>
        <v>0.96877863594711344</v>
      </c>
      <c r="BU45">
        <f>IFERROR(data1!BK46/data1!BK45,0)</f>
        <v>0</v>
      </c>
      <c r="BV45">
        <f>IFERROR(data1!BL46/data1!BL45,0)</f>
        <v>1.2556894243641237</v>
      </c>
      <c r="BW45">
        <f>IFERROR(data1!BM46/data1!BM45,0)</f>
        <v>0</v>
      </c>
      <c r="BX45">
        <f>IFERROR(data1!BN46/data1!BN45,0)</f>
        <v>0.96787236633784013</v>
      </c>
      <c r="BY45">
        <f>IFERROR(data1!BO46/data1!BO45,0)</f>
        <v>0.82487074829932194</v>
      </c>
      <c r="BZ45">
        <f>IFERROR(data1!BP46/data1!BP45,0)</f>
        <v>0</v>
      </c>
      <c r="CA45">
        <f>IFERROR(data1!BQ46/data1!BQ45,0)</f>
        <v>0.79079638110130712</v>
      </c>
      <c r="CB45">
        <f>IFERROR(data1!BR46/data1!BR45,0)</f>
        <v>0.95236449371073018</v>
      </c>
      <c r="CC45">
        <f>IFERROR(data1!BS46/data1!BS45,0)</f>
        <v>0.93121416431653292</v>
      </c>
      <c r="CD45">
        <f>IFERROR(data1!BT46/data1!BT45,0)</f>
        <v>0.88538213158983192</v>
      </c>
      <c r="CE45">
        <f>IFERROR(data1!BU46/data1!BU45,0)</f>
        <v>0</v>
      </c>
      <c r="CF45">
        <f>IFERROR(data1!BV46/data1!BV45,0)</f>
        <v>0.91039686570412792</v>
      </c>
      <c r="CG45">
        <f>IFERROR(data1!BW46/data1!BW45,0)</f>
        <v>1.4011952497798423</v>
      </c>
      <c r="CH45">
        <f>IFERROR(data1!BX46/data1!BX45,0)</f>
        <v>0</v>
      </c>
      <c r="CI45">
        <f>IFERROR(data1!BY46/data1!BY45,0)</f>
        <v>1.0726066625584469</v>
      </c>
      <c r="CJ45">
        <f>IFERROR(data1!BZ46/data1!BZ45,0)</f>
        <v>1.0786761825273781</v>
      </c>
      <c r="CK45">
        <f>IFERROR(data1!CA46/data1!CA45,0)</f>
        <v>0.86324386139653486</v>
      </c>
      <c r="CL45">
        <f>IFERROR(data1!CB46/data1!CB45,0)</f>
        <v>0.78757631798951089</v>
      </c>
      <c r="CM45">
        <f>IFERROR(data1!CC46/data1!CC45,0)</f>
        <v>0.92442131757186552</v>
      </c>
      <c r="CN45">
        <f>IFERROR(data1!CD46/data1!CD45,0)</f>
        <v>1.0377104442649174</v>
      </c>
      <c r="CO45">
        <f>IFERROR(data1!CE46/data1!CE45,0)</f>
        <v>0.93963856049164118</v>
      </c>
      <c r="CP45">
        <f>IFERROR(data1!CF46/data1!CF45,0)</f>
        <v>0.919326213666388</v>
      </c>
      <c r="CQ45">
        <f>IFERROR(data1!CG46/data1!CG45,0)</f>
        <v>0</v>
      </c>
      <c r="CR45">
        <f>IFERROR(data1!CH46/data1!CH45,0)</f>
        <v>0</v>
      </c>
      <c r="CS45">
        <f>IFERROR(data1!CI46/data1!CI45,0)</f>
        <v>0</v>
      </c>
      <c r="CT45">
        <f>IFERROR(data1!CJ46/data1!CJ45,0)</f>
        <v>0</v>
      </c>
      <c r="CU45">
        <f>IFERROR(data1!CK46/data1!CK45,0)</f>
        <v>0</v>
      </c>
      <c r="CV45">
        <f>IFERROR(data1!CL46/data1!CL45,0)</f>
        <v>0.92448174700316776</v>
      </c>
      <c r="CW45">
        <f>IFERROR(data1!CM46/data1!CM45,0)</f>
        <v>0.92878398587092947</v>
      </c>
      <c r="CX45">
        <f>IFERROR(data1!CN46/data1!CN45,0)</f>
        <v>1.0026135488621228</v>
      </c>
      <c r="CY45">
        <f>IFERROR(data1!CO46/data1!CO45,0)</f>
        <v>0</v>
      </c>
      <c r="CZ45">
        <f>IFERROR(data1!CP46/data1!CP45,0)</f>
        <v>0.84827252674664033</v>
      </c>
    </row>
    <row r="46" spans="2:104" x14ac:dyDescent="0.25">
      <c r="B46" s="1">
        <v>44439.75</v>
      </c>
      <c r="C46">
        <f>SUM(data1!B46:CP46)</f>
        <v>169213.81805555554</v>
      </c>
      <c r="D46" s="2">
        <f t="shared" si="0"/>
        <v>218.29136888182927</v>
      </c>
      <c r="E46" s="2">
        <f t="shared" si="1"/>
        <v>0.6302860738182926</v>
      </c>
      <c r="F46" s="2">
        <f t="shared" ca="1" si="2"/>
        <v>0.20860713166779865</v>
      </c>
      <c r="G46" s="2">
        <f t="shared" ca="1" si="3"/>
        <v>248.96514204763585</v>
      </c>
      <c r="H46" s="2">
        <f t="shared" ca="1" si="4"/>
        <v>180893010.43043444</v>
      </c>
      <c r="I46" s="2"/>
      <c r="J46" s="2"/>
      <c r="K46" s="2"/>
      <c r="L46">
        <f>IFERROR(EXP(data1!B47/data1!B46),0)</f>
        <v>0</v>
      </c>
      <c r="M46">
        <f>IFERROR(data1!C47/data1!C46,0)</f>
        <v>0.99238191975622148</v>
      </c>
      <c r="N46">
        <f>IFERROR(data1!D47/data1!D46,0)</f>
        <v>0</v>
      </c>
      <c r="O46">
        <f>IFERROR(data1!E47/data1!E46,0)</f>
        <v>1.0056343147946201</v>
      </c>
      <c r="P46">
        <f>IFERROR(data1!F47/data1!F46,0)</f>
        <v>1.0030209538501118</v>
      </c>
      <c r="Q46">
        <f>IFERROR(data1!G47/data1!G46,0)</f>
        <v>0.97947202000146971</v>
      </c>
      <c r="R46">
        <f>IFERROR(data1!H47/data1!H46,0)</f>
        <v>1.014556277056277</v>
      </c>
      <c r="S46">
        <f>IFERROR(data1!I47/data1!I46,0)</f>
        <v>0.9942196531791907</v>
      </c>
      <c r="T46">
        <f>IFERROR(data1!J47/data1!J46,0)</f>
        <v>1.0015847860538827</v>
      </c>
      <c r="U46">
        <f>IFERROR(data1!K47/data1!K46,0)</f>
        <v>1.001031991744066</v>
      </c>
      <c r="V46">
        <f>IFERROR(data1!L47/data1!L46,0)</f>
        <v>1.0043261231281198</v>
      </c>
      <c r="W46">
        <f>IFERROR(data1!M47/data1!M46,0)</f>
        <v>0.9966666666666667</v>
      </c>
      <c r="X46">
        <f>IFERROR(data1!N47/data1!N46,0)</f>
        <v>0.98594024604569452</v>
      </c>
      <c r="Y46">
        <f>IFERROR(data1!O47/data1!O46,0)</f>
        <v>1</v>
      </c>
      <c r="Z46">
        <f>IFERROR(data1!P47/data1!P46,0)</f>
        <v>0.99541249330988613</v>
      </c>
      <c r="AA46">
        <f>IFERROR(data1!Q47/data1!Q46,0)</f>
        <v>0</v>
      </c>
      <c r="AB46">
        <f>IFERROR(data1!R47/data1!R46,0)</f>
        <v>1.003598675687347</v>
      </c>
      <c r="AC46">
        <f>IFERROR(data1!S47/data1!S46,0)</f>
        <v>1.0188538559863656</v>
      </c>
      <c r="AD46">
        <f>IFERROR(data1!T47/data1!T46,0)</f>
        <v>1.0469754768392374</v>
      </c>
      <c r="AE46">
        <f>IFERROR(data1!U47/data1!U46,0)</f>
        <v>0</v>
      </c>
      <c r="AF46">
        <f>IFERROR(data1!V47/data1!V46,0)</f>
        <v>0</v>
      </c>
      <c r="AG46">
        <f>IFERROR(data1!W47/data1!W46,0)</f>
        <v>0</v>
      </c>
      <c r="AH46">
        <f>IFERROR(data1!X47/data1!X46,0)</f>
        <v>0</v>
      </c>
      <c r="AI46">
        <f>IFERROR(data1!Y47/data1!Y46,0)</f>
        <v>0.92256241711353182</v>
      </c>
      <c r="AJ46">
        <f>IFERROR(data1!Z47/data1!Z46,0)</f>
        <v>1.0115384615384615</v>
      </c>
      <c r="AK46">
        <f>IFERROR(data1!AA47/data1!AA46,0)</f>
        <v>0.99156973108192625</v>
      </c>
      <c r="AL46">
        <f>IFERROR(data1!AB47/data1!AB46,0)</f>
        <v>1.0183514774494558</v>
      </c>
      <c r="AM46">
        <f>IFERROR(data1!AC47/data1!AC46,0)</f>
        <v>0.98212248003042979</v>
      </c>
      <c r="AN46">
        <f>IFERROR(data1!AD47/data1!AD46,0)</f>
        <v>1.0002419717238784</v>
      </c>
      <c r="AO46">
        <f>IFERROR(data1!AE47/data1!AE46,0)</f>
        <v>0.99979650986927193</v>
      </c>
      <c r="AP46">
        <f>IFERROR(data1!AF47/data1!AF46,0)</f>
        <v>0</v>
      </c>
      <c r="AQ46">
        <f>IFERROR(data1!AG47/data1!AG46,0)</f>
        <v>0</v>
      </c>
      <c r="AR46">
        <f>IFERROR(data1!AH47/data1!AH46,0)</f>
        <v>0</v>
      </c>
      <c r="AS46">
        <f>IFERROR(data1!AI47/data1!AI46,0)</f>
        <v>1.0327316694015027</v>
      </c>
      <c r="AT46">
        <f>IFERROR(data1!AJ47/data1!AJ46,0)</f>
        <v>1.0047000359238414</v>
      </c>
      <c r="AU46">
        <f>IFERROR(data1!AK47/data1!AK46,0)</f>
        <v>0.98429956010157005</v>
      </c>
      <c r="AV46">
        <f>IFERROR(data1!AL47/data1!AL46,0)</f>
        <v>0.98737474949899795</v>
      </c>
      <c r="AW46">
        <f>IFERROR(data1!AM47/data1!AM46,0)</f>
        <v>1.0714557347125071</v>
      </c>
      <c r="AX46">
        <f>IFERROR(data1!AN47/data1!AN46,0)</f>
        <v>0</v>
      </c>
      <c r="AY46">
        <f>IFERROR(data1!AO47/data1!AO46,0)</f>
        <v>0.99132483901904311</v>
      </c>
      <c r="AZ46">
        <f>IFERROR(data1!AP47/data1!AP46,0)</f>
        <v>1.4033528690200381</v>
      </c>
      <c r="BA46">
        <f>IFERROR(data1!AQ47/data1!AQ46,0)</f>
        <v>0.97071479799187188</v>
      </c>
      <c r="BB46">
        <f>IFERROR(data1!AR47/data1!AR46,0)</f>
        <v>1.0071016879374228</v>
      </c>
      <c r="BC46">
        <f>IFERROR(data1!AS47/data1!AS46,0)</f>
        <v>1.0394164163550532</v>
      </c>
      <c r="BD46">
        <f>IFERROR(data1!AT47/data1!AT46,0)</f>
        <v>1.0572242148782958</v>
      </c>
      <c r="BE46">
        <f>IFERROR(data1!AU47/data1!AU46,0)</f>
        <v>1.0255156936887084</v>
      </c>
      <c r="BF46">
        <f>IFERROR(data1!AV47/data1!AV46,0)</f>
        <v>0.91365527367648258</v>
      </c>
      <c r="BG46">
        <f>IFERROR(data1!AW47/data1!AW46,0)</f>
        <v>1.0719002201027146</v>
      </c>
      <c r="BH46">
        <f>IFERROR(data1!AX47/data1!AX46,0)</f>
        <v>1.0275367900433769</v>
      </c>
      <c r="BI46">
        <f>IFERROR(data1!AY47/data1!AY46,0)</f>
        <v>0.92896174863387981</v>
      </c>
      <c r="BJ46">
        <f>IFERROR(data1!AZ47/data1!AZ46,0)</f>
        <v>0.99247211597184271</v>
      </c>
      <c r="BK46">
        <f>IFERROR(data1!BA47/data1!BA46,0)</f>
        <v>1.0305443153635296</v>
      </c>
      <c r="BL46">
        <f>IFERROR(data1!BB47/data1!BB46,0)</f>
        <v>1.005443149329228</v>
      </c>
      <c r="BM46">
        <f>IFERROR(data1!BC47/data1!BC46,0)</f>
        <v>1.0127173630936932</v>
      </c>
      <c r="BN46">
        <f>IFERROR(data1!BD47/data1!BD46,0)</f>
        <v>1.0298293891029169</v>
      </c>
      <c r="BO46">
        <f>IFERROR(data1!BE47/data1!BE46,0)</f>
        <v>0.9562624254473161</v>
      </c>
      <c r="BP46">
        <f>IFERROR(data1!BF47/data1!BF46,0)</f>
        <v>0</v>
      </c>
      <c r="BQ46">
        <f>IFERROR(data1!BG47/data1!BG46,0)</f>
        <v>0</v>
      </c>
      <c r="BR46">
        <f>IFERROR(data1!BH47/data1!BH46,0)</f>
        <v>1.0390664003993988</v>
      </c>
      <c r="BS46">
        <f>IFERROR(data1!BI47/data1!BI46,0)</f>
        <v>1.0437674318815704</v>
      </c>
      <c r="BT46">
        <f>IFERROR(data1!BJ47/data1!BJ46,0)</f>
        <v>1.0409769610161475</v>
      </c>
      <c r="BU46">
        <f>IFERROR(data1!BK47/data1!BK46,0)</f>
        <v>0</v>
      </c>
      <c r="BV46">
        <f>IFERROR(data1!BL47/data1!BL46,0)</f>
        <v>0.98294243070362397</v>
      </c>
      <c r="BW46">
        <f>IFERROR(data1!BM47/data1!BM46,0)</f>
        <v>0</v>
      </c>
      <c r="BX46">
        <f>IFERROR(data1!BN47/data1!BN46,0)</f>
        <v>0.91886450573786937</v>
      </c>
      <c r="BY46">
        <f>IFERROR(data1!BO47/data1!BO46,0)</f>
        <v>0.93408985947086509</v>
      </c>
      <c r="BZ46">
        <f>IFERROR(data1!BP47/data1!BP46,0)</f>
        <v>0</v>
      </c>
      <c r="CA46">
        <f>IFERROR(data1!BQ47/data1!BQ46,0)</f>
        <v>0.91193973634651604</v>
      </c>
      <c r="CB46">
        <f>IFERROR(data1!BR47/data1!BR46,0)</f>
        <v>0.90951887183741209</v>
      </c>
      <c r="CC46">
        <f>IFERROR(data1!BS47/data1!BS46,0)</f>
        <v>0.9224227837946235</v>
      </c>
      <c r="CD46">
        <f>IFERROR(data1!BT47/data1!BT46,0)</f>
        <v>1.0113801182639752</v>
      </c>
      <c r="CE46">
        <f>IFERROR(data1!BU47/data1!BU46,0)</f>
        <v>0</v>
      </c>
      <c r="CF46">
        <f>IFERROR(data1!BV47/data1!BV46,0)</f>
        <v>0.99224311975348001</v>
      </c>
      <c r="CG46">
        <f>IFERROR(data1!BW47/data1!BW46,0)</f>
        <v>0.64668554134531031</v>
      </c>
      <c r="CH46">
        <f>IFERROR(data1!BX47/data1!BX46,0)</f>
        <v>0</v>
      </c>
      <c r="CI46">
        <f>IFERROR(data1!BY47/data1!BY46,0)</f>
        <v>1.0775937816830012</v>
      </c>
      <c r="CJ46">
        <f>IFERROR(data1!BZ47/data1!BZ46,0)</f>
        <v>1.041013980124643</v>
      </c>
      <c r="CK46">
        <f>IFERROR(data1!CA47/data1!CA46,0)</f>
        <v>0.98827118287487437</v>
      </c>
      <c r="CL46">
        <f>IFERROR(data1!CB47/data1!CB46,0)</f>
        <v>0.99798811584709779</v>
      </c>
      <c r="CM46">
        <f>IFERROR(data1!CC47/data1!CC46,0)</f>
        <v>1.0199706314243766</v>
      </c>
      <c r="CN46">
        <f>IFERROR(data1!CD47/data1!CD46,0)</f>
        <v>1.0475237618809412</v>
      </c>
      <c r="CO46">
        <f>IFERROR(data1!CE47/data1!CE46,0)</f>
        <v>0.95582529653031922</v>
      </c>
      <c r="CP46">
        <f>IFERROR(data1!CF47/data1!CF46,0)</f>
        <v>0.97663238859627188</v>
      </c>
      <c r="CQ46">
        <f>IFERROR(data1!CG47/data1!CG46,0)</f>
        <v>0</v>
      </c>
      <c r="CR46">
        <f>IFERROR(data1!CH47/data1!CH46,0)</f>
        <v>0.89692832764505159</v>
      </c>
      <c r="CS46">
        <f>IFERROR(data1!CI47/data1!CI46,0)</f>
        <v>0</v>
      </c>
      <c r="CT46">
        <f>IFERROR(data1!CJ47/data1!CJ46,0)</f>
        <v>0</v>
      </c>
      <c r="CU46">
        <f>IFERROR(data1!CK47/data1!CK46,0)</f>
        <v>0</v>
      </c>
      <c r="CV46">
        <f>IFERROR(data1!CL47/data1!CL46,0)</f>
        <v>0.99383546290069724</v>
      </c>
      <c r="CW46">
        <f>IFERROR(data1!CM47/data1!CM46,0)</f>
        <v>0.97902365190270257</v>
      </c>
      <c r="CX46">
        <f>IFERROR(data1!CN47/data1!CN46,0)</f>
        <v>0.97561814213531817</v>
      </c>
      <c r="CY46">
        <f>IFERROR(data1!CO47/data1!CO46,0)</f>
        <v>0</v>
      </c>
      <c r="CZ46">
        <f>IFERROR(data1!CP47/data1!CP46,0)</f>
        <v>0.93055594181939638</v>
      </c>
    </row>
    <row r="47" spans="2:104" x14ac:dyDescent="0.25">
      <c r="B47" s="1">
        <v>44469.75</v>
      </c>
      <c r="C47">
        <f>SUM(data1!B47:CP47)</f>
        <v>180952.9279761904</v>
      </c>
      <c r="D47" s="2">
        <f t="shared" si="0"/>
        <v>230.85223621567266</v>
      </c>
      <c r="E47" s="2">
        <f t="shared" si="1"/>
        <v>0.75589474715672655</v>
      </c>
      <c r="F47" s="2">
        <f t="shared" ca="1" si="2"/>
        <v>0.60722272450113868</v>
      </c>
      <c r="G47" s="2">
        <f t="shared" ca="1" si="3"/>
        <v>365.32022714315701</v>
      </c>
      <c r="H47" s="2">
        <f t="shared" ca="1" si="4"/>
        <v>265366905.81119385</v>
      </c>
      <c r="I47" s="2"/>
      <c r="J47" s="2"/>
      <c r="K47" s="2"/>
      <c r="L47">
        <f>IFERROR(EXP(data1!B48/data1!B47),0)</f>
        <v>0</v>
      </c>
      <c r="M47">
        <f>IFERROR(data1!C48/data1!C47,0)</f>
        <v>1.0025588536335721</v>
      </c>
      <c r="N47">
        <f>IFERROR(data1!D48/data1!D47,0)</f>
        <v>0</v>
      </c>
      <c r="O47">
        <f>IFERROR(data1!E48/data1!E47,0)</f>
        <v>0.98319175853967111</v>
      </c>
      <c r="P47">
        <f>IFERROR(data1!F48/data1!F47,0)</f>
        <v>0.99660365267542206</v>
      </c>
      <c r="Q47">
        <f>IFERROR(data1!G48/data1!G47,0)</f>
        <v>0.86379415968960671</v>
      </c>
      <c r="R47">
        <f>IFERROR(data1!H48/data1!H47,0)</f>
        <v>1.0016000853378846</v>
      </c>
      <c r="S47">
        <f>IFERROR(data1!I48/data1!I47,0)</f>
        <v>1</v>
      </c>
      <c r="T47">
        <f>IFERROR(data1!J48/data1!J47,0)</f>
        <v>1.0145042194092824</v>
      </c>
      <c r="U47">
        <f>IFERROR(data1!K48/data1!K47,0)</f>
        <v>1.0795207578712733</v>
      </c>
      <c r="V47">
        <f>IFERROR(data1!L48/data1!L47,0)</f>
        <v>1.1106693174287607</v>
      </c>
      <c r="W47">
        <f>IFERROR(data1!M48/data1!M47,0)</f>
        <v>1.020066889632107</v>
      </c>
      <c r="X47">
        <f>IFERROR(data1!N48/data1!N47,0)</f>
        <v>1.0160427807486632</v>
      </c>
      <c r="Y47">
        <f>IFERROR(data1!O48/data1!O47,0)</f>
        <v>0.9907167858773398</v>
      </c>
      <c r="Z47">
        <f>IFERROR(data1!P48/data1!P47,0)</f>
        <v>0.99220370228128119</v>
      </c>
      <c r="AA47">
        <f>IFERROR(data1!Q48/data1!Q47,0)</f>
        <v>0</v>
      </c>
      <c r="AB47">
        <f>IFERROR(data1!R48/data1!R47,0)</f>
        <v>0.98557495287271546</v>
      </c>
      <c r="AC47">
        <f>IFERROR(data1!S48/data1!S47,0)</f>
        <v>0.96968112911657078</v>
      </c>
      <c r="AD47">
        <f>IFERROR(data1!T48/data1!T47,0)</f>
        <v>1.0116073287528631</v>
      </c>
      <c r="AE47">
        <f>IFERROR(data1!U48/data1!U47,0)</f>
        <v>0</v>
      </c>
      <c r="AF47">
        <f>IFERROR(data1!V48/data1!V47,0)</f>
        <v>0</v>
      </c>
      <c r="AG47">
        <f>IFERROR(data1!W48/data1!W47,0)</f>
        <v>0</v>
      </c>
      <c r="AH47">
        <f>IFERROR(data1!X48/data1!X47,0)</f>
        <v>0</v>
      </c>
      <c r="AI47">
        <f>IFERROR(data1!Y48/data1!Y47,0)</f>
        <v>1.0830000000000011</v>
      </c>
      <c r="AJ47">
        <f>IFERROR(data1!Z48/data1!Z47,0)</f>
        <v>0.99544972885370564</v>
      </c>
      <c r="AK47">
        <f>IFERROR(data1!AA48/data1!AA47,0)</f>
        <v>1.0638780967758212</v>
      </c>
      <c r="AL47">
        <f>IFERROR(data1!AB48/data1!AB47,0)</f>
        <v>1.0281001832620646</v>
      </c>
      <c r="AM47">
        <f>IFERROR(data1!AC48/data1!AC47,0)</f>
        <v>1.008423702556158</v>
      </c>
      <c r="AN47">
        <f>IFERROR(data1!AD48/data1!AD47,0)</f>
        <v>1</v>
      </c>
      <c r="AO47">
        <f>IFERROR(data1!AE48/data1!AE47,0)</f>
        <v>1.0001540238736988</v>
      </c>
      <c r="AP47">
        <f>IFERROR(data1!AF48/data1!AF47,0)</f>
        <v>0</v>
      </c>
      <c r="AQ47">
        <f>IFERROR(data1!AG48/data1!AG47,0)</f>
        <v>0</v>
      </c>
      <c r="AR47">
        <f>IFERROR(data1!AH48/data1!AH47,0)</f>
        <v>0</v>
      </c>
      <c r="AS47">
        <f>IFERROR(data1!AI48/data1!AI47,0)</f>
        <v>1.0238501421642416</v>
      </c>
      <c r="AT47">
        <f>IFERROR(data1!AJ48/data1!AJ47,0)</f>
        <v>1.0154643782962367</v>
      </c>
      <c r="AU47">
        <f>IFERROR(data1!AK48/data1!AK47,0)</f>
        <v>1.0320761572560133</v>
      </c>
      <c r="AV47">
        <f>IFERROR(data1!AL48/data1!AL47,0)</f>
        <v>1.0302740004059265</v>
      </c>
      <c r="AW47">
        <f>IFERROR(data1!AM48/data1!AM47,0)</f>
        <v>1.0150842945873972</v>
      </c>
      <c r="AX47">
        <f>IFERROR(data1!AN48/data1!AN47,0)</f>
        <v>0</v>
      </c>
      <c r="AY47">
        <f>IFERROR(data1!AO48/data1!AO47,0)</f>
        <v>0.99227605422019827</v>
      </c>
      <c r="AZ47">
        <f>IFERROR(data1!AP48/data1!AP47,0)</f>
        <v>1.0343654092692585</v>
      </c>
      <c r="BA47">
        <f>IFERROR(data1!AQ48/data1!AQ47,0)</f>
        <v>1.0616754915240323</v>
      </c>
      <c r="BB47">
        <f>IFERROR(data1!AR48/data1!AR47,0)</f>
        <v>1.0422483392948392</v>
      </c>
      <c r="BC47">
        <f>IFERROR(data1!AS48/data1!AS47,0)</f>
        <v>0.99617834394904459</v>
      </c>
      <c r="BD47">
        <f>IFERROR(data1!AT48/data1!AT47,0)</f>
        <v>0.9993732680703391</v>
      </c>
      <c r="BE47">
        <f>IFERROR(data1!AU48/data1!AU47,0)</f>
        <v>1.0169129770077039</v>
      </c>
      <c r="BF47">
        <f>IFERROR(data1!AV48/data1!AV47,0)</f>
        <v>1.1963751618231329</v>
      </c>
      <c r="BG47">
        <f>IFERROR(data1!AW48/data1!AW47,0)</f>
        <v>0.9691991786447639</v>
      </c>
      <c r="BH47">
        <f>IFERROR(data1!AX48/data1!AX47,0)</f>
        <v>1.0576239088622579</v>
      </c>
      <c r="BI47">
        <f>IFERROR(data1!AY48/data1!AY47,0)</f>
        <v>1.0235294117647058</v>
      </c>
      <c r="BJ47">
        <f>IFERROR(data1!AZ48/data1!AZ47,0)</f>
        <v>1.083221059177117</v>
      </c>
      <c r="BK47">
        <f>IFERROR(data1!BA48/data1!BA47,0)</f>
        <v>1.0051931602279915</v>
      </c>
      <c r="BL47">
        <f>IFERROR(data1!BB48/data1!BB47,0)</f>
        <v>1.0245529611199213</v>
      </c>
      <c r="BM47">
        <f>IFERROR(data1!BC48/data1!BC47,0)</f>
        <v>1.0119733470015375</v>
      </c>
      <c r="BN47">
        <f>IFERROR(data1!BD48/data1!BD47,0)</f>
        <v>1.0179563916203507</v>
      </c>
      <c r="BO47">
        <f>IFERROR(data1!BE48/data1!BE47,0)</f>
        <v>1.0345708345708347</v>
      </c>
      <c r="BP47">
        <f>IFERROR(data1!BF48/data1!BF47,0)</f>
        <v>0</v>
      </c>
      <c r="BQ47">
        <f>IFERROR(data1!BG48/data1!BG47,0)</f>
        <v>0</v>
      </c>
      <c r="BR47">
        <f>IFERROR(data1!BH48/data1!BH47,0)</f>
        <v>1.0702702702702702</v>
      </c>
      <c r="BS47">
        <f>IFERROR(data1!BI48/data1!BI47,0)</f>
        <v>1.0398520041109942</v>
      </c>
      <c r="BT47">
        <f>IFERROR(data1!BJ48/data1!BJ47,0)</f>
        <v>1.0216323219211423</v>
      </c>
      <c r="BU47">
        <f>IFERROR(data1!BK48/data1!BK47,0)</f>
        <v>0.99012875536480693</v>
      </c>
      <c r="BV47">
        <f>IFERROR(data1!BL48/data1!BL47,0)</f>
        <v>1.0182212581344903</v>
      </c>
      <c r="BW47">
        <f>IFERROR(data1!BM48/data1!BM47,0)</f>
        <v>0</v>
      </c>
      <c r="BX47">
        <f>IFERROR(data1!BN48/data1!BN47,0)</f>
        <v>1</v>
      </c>
      <c r="BY47">
        <f>IFERROR(data1!BO48/data1!BO47,0)</f>
        <v>1.0020247680934227</v>
      </c>
      <c r="BZ47">
        <f>IFERROR(data1!BP48/data1!BP47,0)</f>
        <v>0</v>
      </c>
      <c r="CA47">
        <f>IFERROR(data1!BQ48/data1!BQ47,0)</f>
        <v>1.1265763533234208</v>
      </c>
      <c r="CB47">
        <f>IFERROR(data1!BR48/data1!BR47,0)</f>
        <v>0.94967736051257401</v>
      </c>
      <c r="CC47">
        <f>IFERROR(data1!BS48/data1!BS47,0)</f>
        <v>0.97347364759088451</v>
      </c>
      <c r="CD47">
        <f>IFERROR(data1!BT48/data1!BT47,0)</f>
        <v>1.0785070785070772</v>
      </c>
      <c r="CE47">
        <f>IFERROR(data1!BU48/data1!BU47,0)</f>
        <v>0</v>
      </c>
      <c r="CF47">
        <f>IFERROR(data1!BV48/data1!BV47,0)</f>
        <v>1.1383058470764584</v>
      </c>
      <c r="CG47">
        <f>IFERROR(data1!BW48/data1!BW47,0)</f>
        <v>1.1740640096618347</v>
      </c>
      <c r="CH47">
        <f>IFERROR(data1!BX48/data1!BX47,0)</f>
        <v>0</v>
      </c>
      <c r="CI47">
        <f>IFERROR(data1!BY48/data1!BY47,0)</f>
        <v>1.0824102531936703</v>
      </c>
      <c r="CJ47">
        <f>IFERROR(data1!BZ48/data1!BZ47,0)</f>
        <v>0.83868619043766823</v>
      </c>
      <c r="CK47">
        <f>IFERROR(data1!CA48/data1!CA47,0)</f>
        <v>1.0344154692212162</v>
      </c>
      <c r="CL47">
        <f>IFERROR(data1!CB48/data1!CB47,0)</f>
        <v>1.0061884669479604</v>
      </c>
      <c r="CM47">
        <f>IFERROR(data1!CC48/data1!CC47,0)</f>
        <v>1.0119733179767727</v>
      </c>
      <c r="CN47">
        <f>IFERROR(data1!CD48/data1!CD47,0)</f>
        <v>0.98280802292263525</v>
      </c>
      <c r="CO47">
        <f>IFERROR(data1!CE48/data1!CE47,0)</f>
        <v>1.2816081956122545</v>
      </c>
      <c r="CP47">
        <f>IFERROR(data1!CF48/data1!CF47,0)</f>
        <v>1.0904926831124226</v>
      </c>
      <c r="CQ47">
        <f>IFERROR(data1!CG48/data1!CG47,0)</f>
        <v>0.89027777777777872</v>
      </c>
      <c r="CR47">
        <f>IFERROR(data1!CH48/data1!CH47,0)</f>
        <v>0.84877147205914272</v>
      </c>
      <c r="CS47">
        <f>IFERROR(data1!CI48/data1!CI47,0)</f>
        <v>0</v>
      </c>
      <c r="CT47">
        <f>IFERROR(data1!CJ48/data1!CJ47,0)</f>
        <v>0</v>
      </c>
      <c r="CU47">
        <f>IFERROR(data1!CK48/data1!CK47,0)</f>
        <v>0</v>
      </c>
      <c r="CV47">
        <f>IFERROR(data1!CL48/data1!CL47,0)</f>
        <v>1.0208826735836991</v>
      </c>
      <c r="CW47">
        <f>IFERROR(data1!CM48/data1!CM47,0)</f>
        <v>1.0376747091434364</v>
      </c>
      <c r="CX47">
        <f>IFERROR(data1!CN48/data1!CN47,0)</f>
        <v>0.98843908493326982</v>
      </c>
      <c r="CY47">
        <f>IFERROR(data1!CO48/data1!CO47,0)</f>
        <v>0</v>
      </c>
      <c r="CZ47">
        <f>IFERROR(data1!CP48/data1!CP47,0)</f>
        <v>1.1638772663877281</v>
      </c>
    </row>
    <row r="48" spans="2:104" x14ac:dyDescent="0.25">
      <c r="B48" s="1">
        <v>44500.75</v>
      </c>
      <c r="C48">
        <f>SUM(data1!B48:CP48)</f>
        <v>189292.22000000006</v>
      </c>
      <c r="D48" s="2">
        <f t="shared" si="0"/>
        <v>232.82362919601792</v>
      </c>
      <c r="E48" s="2">
        <f t="shared" si="1"/>
        <v>0.7756086769601791</v>
      </c>
      <c r="F48" s="2">
        <f t="shared" ca="1" si="2"/>
        <v>0.46165626213552113</v>
      </c>
      <c r="G48" s="2">
        <f t="shared" ca="1" si="3"/>
        <v>333.0677135739362</v>
      </c>
      <c r="H48" s="2">
        <f t="shared" ca="1" si="4"/>
        <v>241963145.50332028</v>
      </c>
      <c r="I48" s="2"/>
      <c r="J48" s="2"/>
      <c r="K48" s="2"/>
      <c r="L48">
        <f>IFERROR(EXP(data1!B49/data1!B48),0)</f>
        <v>0</v>
      </c>
      <c r="M48">
        <f>IFERROR(data1!C49/data1!C48,0)</f>
        <v>0.99795814190913734</v>
      </c>
      <c r="N48">
        <f>IFERROR(data1!D49/data1!D48,0)</f>
        <v>0</v>
      </c>
      <c r="O48">
        <f>IFERROR(data1!E49/data1!E48,0)</f>
        <v>1.0189797794117648</v>
      </c>
      <c r="P48">
        <f>IFERROR(data1!F49/data1!F48,0)</f>
        <v>1.0030864197530864</v>
      </c>
      <c r="Q48">
        <f>IFERROR(data1!G49/data1!G48,0)</f>
        <v>1.0582227784730915</v>
      </c>
      <c r="R48">
        <f>IFERROR(data1!H49/data1!H48,0)</f>
        <v>0.98301293998615469</v>
      </c>
      <c r="S48">
        <f>IFERROR(data1!I49/data1!I48,0)</f>
        <v>1</v>
      </c>
      <c r="T48">
        <f>IFERROR(data1!J49/data1!J48,0)</f>
        <v>0.98362360280738237</v>
      </c>
      <c r="U48">
        <f>IFERROR(data1!K49/data1!K48,0)</f>
        <v>1.016905843485443</v>
      </c>
      <c r="V48">
        <f>IFERROR(data1!L49/data1!L48,0)</f>
        <v>1.0238663484486874</v>
      </c>
      <c r="W48">
        <f>IFERROR(data1!M49/data1!M48,0)</f>
        <v>1.0468384074941453</v>
      </c>
      <c r="X48">
        <f>IFERROR(data1!N49/data1!N48,0)</f>
        <v>1.2157894736842105</v>
      </c>
      <c r="Y48">
        <f>IFERROR(data1!O49/data1!O48,0)</f>
        <v>1.0110599078341014</v>
      </c>
      <c r="Z48">
        <f>IFERROR(data1!P49/data1!P48,0)</f>
        <v>1.007122121153474</v>
      </c>
      <c r="AA48">
        <f>IFERROR(data1!Q49/data1!Q48,0)</f>
        <v>0</v>
      </c>
      <c r="AB48">
        <f>IFERROR(data1!R49/data1!R48,0)</f>
        <v>1.0174636174636174</v>
      </c>
      <c r="AC48">
        <f>IFERROR(data1!S49/data1!S48,0)</f>
        <v>1.0094339622641511</v>
      </c>
      <c r="AD48">
        <f>IFERROR(data1!T49/data1!T48,0)</f>
        <v>1.0031901209158731</v>
      </c>
      <c r="AE48">
        <f>IFERROR(data1!U49/data1!U48,0)</f>
        <v>0</v>
      </c>
      <c r="AF48">
        <f>IFERROR(data1!V49/data1!V48,0)</f>
        <v>0</v>
      </c>
      <c r="AG48">
        <f>IFERROR(data1!W49/data1!W48,0)</f>
        <v>0</v>
      </c>
      <c r="AH48">
        <f>IFERROR(data1!X49/data1!X48,0)</f>
        <v>0</v>
      </c>
      <c r="AI48">
        <f>IFERROR(data1!Y49/data1!Y48,0)</f>
        <v>1.003808864265928</v>
      </c>
      <c r="AJ48">
        <f>IFERROR(data1!Z49/data1!Z48,0)</f>
        <v>1.0068879148403256</v>
      </c>
      <c r="AK48">
        <f>IFERROR(data1!AA49/data1!AA48,0)</f>
        <v>1.00687692672516</v>
      </c>
      <c r="AL48">
        <f>IFERROR(data1!AB49/data1!AB48,0)</f>
        <v>0.99584076054664294</v>
      </c>
      <c r="AM48">
        <f>IFERROR(data1!AC49/data1!AC48,0)</f>
        <v>1.0308209313490158</v>
      </c>
      <c r="AN48">
        <f>IFERROR(data1!AD49/data1!AD48,0)</f>
        <v>0.99917058335637265</v>
      </c>
      <c r="AO48">
        <f>IFERROR(data1!AE49/data1!AE48,0)</f>
        <v>1.0056017556017534</v>
      </c>
      <c r="AP48">
        <f>IFERROR(data1!AF49/data1!AF48,0)</f>
        <v>0</v>
      </c>
      <c r="AQ48">
        <f>IFERROR(data1!AG49/data1!AG48,0)</f>
        <v>0</v>
      </c>
      <c r="AR48">
        <f>IFERROR(data1!AH49/data1!AH48,0)</f>
        <v>0</v>
      </c>
      <c r="AS48">
        <f>IFERROR(data1!AI49/data1!AI48,0)</f>
        <v>1.0491810419933791</v>
      </c>
      <c r="AT48">
        <f>IFERROR(data1!AJ49/data1!AJ48,0)</f>
        <v>1.1000000000000001</v>
      </c>
      <c r="AU48">
        <f>IFERROR(data1!AK49/data1!AK48,0)</f>
        <v>1.0392609699769053</v>
      </c>
      <c r="AV48">
        <f>IFERROR(data1!AL49/data1!AL48,0)</f>
        <v>1.031146903696232</v>
      </c>
      <c r="AW48">
        <f>IFERROR(data1!AM49/data1!AM48,0)</f>
        <v>1</v>
      </c>
      <c r="AX48">
        <f>IFERROR(data1!AN49/data1!AN48,0)</f>
        <v>0</v>
      </c>
      <c r="AY48">
        <f>IFERROR(data1!AO49/data1!AO48,0)</f>
        <v>1.0400301290065233</v>
      </c>
      <c r="AZ48">
        <f>IFERROR(data1!AP49/data1!AP48,0)</f>
        <v>1.0073012439156299</v>
      </c>
      <c r="BA48">
        <f>IFERROR(data1!AQ49/data1!AQ48,0)</f>
        <v>1.0206503360963333</v>
      </c>
      <c r="BB48">
        <f>IFERROR(data1!AR49/data1!AR48,0)</f>
        <v>1.0074782972492422</v>
      </c>
      <c r="BC48">
        <f>IFERROR(data1!AS49/data1!AS48,0)</f>
        <v>1.0350951974992895</v>
      </c>
      <c r="BD48">
        <f>IFERROR(data1!AT49/data1!AT48,0)</f>
        <v>1.0311800315117339</v>
      </c>
      <c r="BE48">
        <f>IFERROR(data1!AU49/data1!AU48,0)</f>
        <v>1.0351067509354472</v>
      </c>
      <c r="BF48">
        <f>IFERROR(data1!AV49/data1!AV48,0)</f>
        <v>1.0342288557213926</v>
      </c>
      <c r="BG48">
        <f>IFERROR(data1!AW49/data1!AW48,0)</f>
        <v>1.0527306967984937</v>
      </c>
      <c r="BH48">
        <f>IFERROR(data1!AX49/data1!AX48,0)</f>
        <v>1.0359908679887193</v>
      </c>
      <c r="BI48">
        <f>IFERROR(data1!AY49/data1!AY48,0)</f>
        <v>1.0057471264367817</v>
      </c>
      <c r="BJ48">
        <f>IFERROR(data1!AZ49/data1!AZ48,0)</f>
        <v>1.0132032146957519</v>
      </c>
      <c r="BK48">
        <f>IFERROR(data1!BA49/data1!BA48,0)</f>
        <v>1.0223454301075272</v>
      </c>
      <c r="BL48">
        <f>IFERROR(data1!BB49/data1!BB48,0)</f>
        <v>1.0051238257899231</v>
      </c>
      <c r="BM48">
        <f>IFERROR(data1!BC49/data1!BC48,0)</f>
        <v>1.0443890678498349</v>
      </c>
      <c r="BN48">
        <f>IFERROR(data1!BD49/data1!BD48,0)</f>
        <v>1.0610387792244163</v>
      </c>
      <c r="BO48">
        <f>IFERROR(data1!BE49/data1!BE48,0)</f>
        <v>1.0605538649977981</v>
      </c>
      <c r="BP48">
        <f>IFERROR(data1!BF49/data1!BF48,0)</f>
        <v>1.0387596899224814</v>
      </c>
      <c r="BQ48">
        <f>IFERROR(data1!BG49/data1!BG48,0)</f>
        <v>0</v>
      </c>
      <c r="BR48">
        <f>IFERROR(data1!BH49/data1!BH48,0)</f>
        <v>0.99595959595959593</v>
      </c>
      <c r="BS48">
        <f>IFERROR(data1!BI49/data1!BI48,0)</f>
        <v>1.0177746853058411</v>
      </c>
      <c r="BT48">
        <f>IFERROR(data1!BJ49/data1!BJ48,0)</f>
        <v>1.0396760859253227</v>
      </c>
      <c r="BU48">
        <f>IFERROR(data1!BK49/data1!BK48,0)</f>
        <v>1.0217247713996733</v>
      </c>
      <c r="BV48">
        <f>IFERROR(data1!BL49/data1!BL48,0)</f>
        <v>1.0097997443544955</v>
      </c>
      <c r="BW48">
        <f>IFERROR(data1!BM49/data1!BM48,0)</f>
        <v>0</v>
      </c>
      <c r="BX48">
        <f>IFERROR(data1!BN49/data1!BN48,0)</f>
        <v>0.9738624744376273</v>
      </c>
      <c r="BY48">
        <f>IFERROR(data1!BO49/data1!BO48,0)</f>
        <v>1.0350328947368423</v>
      </c>
      <c r="BZ48">
        <f>IFERROR(data1!BP49/data1!BP48,0)</f>
        <v>0</v>
      </c>
      <c r="CA48">
        <f>IFERROR(data1!BQ49/data1!BQ48,0)</f>
        <v>1.1494610778443146</v>
      </c>
      <c r="CB48">
        <f>IFERROR(data1!BR49/data1!BR48,0)</f>
        <v>1.0121848739495807</v>
      </c>
      <c r="CC48">
        <f>IFERROR(data1!BS49/data1!BS48,0)</f>
        <v>1.0565457577652719</v>
      </c>
      <c r="CD48">
        <f>IFERROR(data1!BT49/data1!BT48,0)</f>
        <v>0.97553699284009676</v>
      </c>
      <c r="CE48">
        <f>IFERROR(data1!BU49/data1!BU48,0)</f>
        <v>0</v>
      </c>
      <c r="CF48">
        <f>IFERROR(data1!BV49/data1!BV48,0)</f>
        <v>1.0978761936121242</v>
      </c>
      <c r="CG48">
        <f>IFERROR(data1!BW49/data1!BW48,0)</f>
        <v>1.0712871287128714</v>
      </c>
      <c r="CH48">
        <f>IFERROR(data1!BX49/data1!BX48,0)</f>
        <v>0</v>
      </c>
      <c r="CI48">
        <f>IFERROR(data1!BY49/data1!BY48,0)</f>
        <v>0.99840449985127222</v>
      </c>
      <c r="CJ48">
        <f>IFERROR(data1!BZ49/data1!BZ48,0)</f>
        <v>0.86373696451346393</v>
      </c>
      <c r="CK48">
        <f>IFERROR(data1!CA49/data1!CA48,0)</f>
        <v>1.1556122448979598</v>
      </c>
      <c r="CL48">
        <f>IFERROR(data1!CB49/data1!CB48,0)</f>
        <v>1.3840508806262231</v>
      </c>
      <c r="CM48">
        <f>IFERROR(data1!CC49/data1!CC48,0)</f>
        <v>1.0373443983402491</v>
      </c>
      <c r="CN48">
        <f>IFERROR(data1!CD49/data1!CD48,0)</f>
        <v>1.006972789115647</v>
      </c>
      <c r="CO48">
        <f>IFERROR(data1!CE49/data1!CE48,0)</f>
        <v>1.2357157939189212</v>
      </c>
      <c r="CP48">
        <f>IFERROR(data1!CF49/data1!CF48,0)</f>
        <v>1.027860988891476</v>
      </c>
      <c r="CQ48">
        <f>IFERROR(data1!CG49/data1!CG48,0)</f>
        <v>0</v>
      </c>
      <c r="CR48">
        <f>IFERROR(data1!CH49/data1!CH48,0)</f>
        <v>0.95478416805431132</v>
      </c>
      <c r="CS48">
        <f>IFERROR(data1!CI49/data1!CI48,0)</f>
        <v>0</v>
      </c>
      <c r="CT48">
        <f>IFERROR(data1!CJ49/data1!CJ48,0)</f>
        <v>0</v>
      </c>
      <c r="CU48">
        <f>IFERROR(data1!CK49/data1!CK48,0)</f>
        <v>0</v>
      </c>
      <c r="CV48">
        <f>IFERROR(data1!CL49/data1!CL48,0)</f>
        <v>0.9998066761180564</v>
      </c>
      <c r="CW48">
        <f>IFERROR(data1!CM49/data1!CM48,0)</f>
        <v>0.98909665525414803</v>
      </c>
      <c r="CX48">
        <f>IFERROR(data1!CN49/data1!CN48,0)</f>
        <v>0.96858553523954205</v>
      </c>
      <c r="CY48">
        <f>IFERROR(data1!CO49/data1!CO48,0)</f>
        <v>0</v>
      </c>
      <c r="CZ48">
        <f>IFERROR(data1!CP49/data1!CP48,0)</f>
        <v>1.0976632714200092</v>
      </c>
    </row>
    <row r="49" spans="2:104" x14ac:dyDescent="0.25">
      <c r="B49" s="1">
        <v>44530.75</v>
      </c>
      <c r="C49">
        <f>SUM(data1!B49:CP49)</f>
        <v>191915.96805555557</v>
      </c>
      <c r="D49" s="2">
        <f t="shared" si="0"/>
        <v>227.26418640148151</v>
      </c>
      <c r="E49" s="2">
        <f t="shared" si="1"/>
        <v>0.72001424901481503</v>
      </c>
      <c r="F49" s="2">
        <f t="shared" ca="1" si="2"/>
        <v>0.48872970541530714</v>
      </c>
      <c r="G49" s="2">
        <f t="shared" ca="1" si="3"/>
        <v>323.11409926195876</v>
      </c>
      <c r="H49" s="2">
        <f t="shared" ca="1" si="4"/>
        <v>234740440.62231141</v>
      </c>
      <c r="I49" s="2"/>
      <c r="J49" s="2"/>
      <c r="K49" s="2"/>
      <c r="L49">
        <f>IFERROR(EXP(data1!B50/data1!B49),0)</f>
        <v>0</v>
      </c>
      <c r="M49">
        <f>IFERROR(data1!C50/data1!C49,0)</f>
        <v>1.0163682864450128</v>
      </c>
      <c r="N49">
        <f>IFERROR(data1!D50/data1!D49,0)</f>
        <v>0</v>
      </c>
      <c r="O49">
        <f>IFERROR(data1!E50/data1!E49,0)</f>
        <v>1.0357341511447833</v>
      </c>
      <c r="P49">
        <f>IFERROR(data1!F50/data1!F49,0)</f>
        <v>1.0413846153846154</v>
      </c>
      <c r="Q49">
        <f>IFERROR(data1!G50/data1!G49,0)</f>
        <v>1.0582205822058235</v>
      </c>
      <c r="R49">
        <f>IFERROR(data1!H50/data1!H49,0)</f>
        <v>1.0050559768869611</v>
      </c>
      <c r="S49">
        <f>IFERROR(data1!I50/data1!I49,0)</f>
        <v>1.0155038759689918</v>
      </c>
      <c r="T49">
        <f>IFERROR(data1!J50/data1!J49,0)</f>
        <v>1.002114164904863</v>
      </c>
      <c r="U49">
        <f>IFERROR(data1!K50/data1!K49,0)</f>
        <v>0.9815477550191628</v>
      </c>
      <c r="V49">
        <f>IFERROR(data1!L50/data1!L49,0)</f>
        <v>1.0005180005180001</v>
      </c>
      <c r="W49">
        <f>IFERROR(data1!M50/data1!M49,0)</f>
        <v>1</v>
      </c>
      <c r="X49">
        <f>IFERROR(data1!N50/data1!N49,0)</f>
        <v>1</v>
      </c>
      <c r="Y49">
        <f>IFERROR(data1!O50/data1!O49,0)</f>
        <v>1.0121543603767851</v>
      </c>
      <c r="Z49">
        <f>IFERROR(data1!P50/data1!P49,0)</f>
        <v>0.99893667448146739</v>
      </c>
      <c r="AA49">
        <f>IFERROR(data1!Q50/data1!Q49,0)</f>
        <v>0</v>
      </c>
      <c r="AB49">
        <f>IFERROR(data1!R50/data1!R49,0)</f>
        <v>0.99502792535076912</v>
      </c>
      <c r="AC49">
        <f>IFERROR(data1!S50/data1!S49,0)</f>
        <v>0.99510458388963097</v>
      </c>
      <c r="AD49">
        <f>IFERROR(data1!T50/data1!T49,0)</f>
        <v>0.99502487562189013</v>
      </c>
      <c r="AE49">
        <f>IFERROR(data1!U50/data1!U49,0)</f>
        <v>0</v>
      </c>
      <c r="AF49">
        <f>IFERROR(data1!V50/data1!V49,0)</f>
        <v>0</v>
      </c>
      <c r="AG49">
        <f>IFERROR(data1!W50/data1!W49,0)</f>
        <v>0</v>
      </c>
      <c r="AH49">
        <f>IFERROR(data1!X50/data1!X49,0)</f>
        <v>0</v>
      </c>
      <c r="AI49">
        <f>IFERROR(data1!Y50/data1!Y49,0)</f>
        <v>1.0109233068874315</v>
      </c>
      <c r="AJ49">
        <f>IFERROR(data1!Z50/data1!Z49,0)</f>
        <v>1.0047678275290235</v>
      </c>
      <c r="AK49">
        <f>IFERROR(data1!AA50/data1!AA49,0)</f>
        <v>1.0282618935468677</v>
      </c>
      <c r="AL49">
        <f>IFERROR(data1!AB50/data1!AB49,0)</f>
        <v>1</v>
      </c>
      <c r="AM49">
        <f>IFERROR(data1!AC50/data1!AC49,0)</f>
        <v>0.9940387481371088</v>
      </c>
      <c r="AN49">
        <f>IFERROR(data1!AD50/data1!AD49,0)</f>
        <v>1.0008301051466519</v>
      </c>
      <c r="AO49">
        <f>IFERROR(data1!AE50/data1!AE49,0)</f>
        <v>0.99218974329524146</v>
      </c>
      <c r="AP49">
        <f>IFERROR(data1!AF50/data1!AF49,0)</f>
        <v>0</v>
      </c>
      <c r="AQ49">
        <f>IFERROR(data1!AG50/data1!AG49,0)</f>
        <v>0</v>
      </c>
      <c r="AR49">
        <f>IFERROR(data1!AH50/data1!AH49,0)</f>
        <v>0</v>
      </c>
      <c r="AS49">
        <f>IFERROR(data1!AI50/data1!AI49,0)</f>
        <v>1.0383537471455258</v>
      </c>
      <c r="AT49">
        <f>IFERROR(data1!AJ50/data1!AJ49,0)</f>
        <v>0.99434485702091335</v>
      </c>
      <c r="AU49">
        <f>IFERROR(data1!AK50/data1!AK49,0)</f>
        <v>1.0134146341463415</v>
      </c>
      <c r="AV49">
        <f>IFERROR(data1!AL50/data1!AL49,0)</f>
        <v>1.0084316172911842</v>
      </c>
      <c r="AW49">
        <f>IFERROR(data1!AM50/data1!AM49,0)</f>
        <v>1</v>
      </c>
      <c r="AX49">
        <f>IFERROR(data1!AN50/data1!AN49,0)</f>
        <v>0</v>
      </c>
      <c r="AY49">
        <f>IFERROR(data1!AO50/data1!AO49,0)</f>
        <v>1.0200610670666377</v>
      </c>
      <c r="AZ49">
        <f>IFERROR(data1!AP50/data1!AP49,0)</f>
        <v>1.0102908277404923</v>
      </c>
      <c r="BA49">
        <f>IFERROR(data1!AQ50/data1!AQ49,0)</f>
        <v>0.99962373357306689</v>
      </c>
      <c r="BB49">
        <f>IFERROR(data1!AR50/data1!AR49,0)</f>
        <v>1.0375032442252798</v>
      </c>
      <c r="BC49">
        <f>IFERROR(data1!AS50/data1!AS49,0)</f>
        <v>1.0086364676275443</v>
      </c>
      <c r="BD49">
        <f>IFERROR(data1!AT50/data1!AT49,0)</f>
        <v>1.0058303176517893</v>
      </c>
      <c r="BE49">
        <f>IFERROR(data1!AU50/data1!AU49,0)</f>
        <v>1.000474642688983</v>
      </c>
      <c r="BF49">
        <f>IFERROR(data1!AV50/data1!AV49,0)</f>
        <v>1.0237637098325962</v>
      </c>
      <c r="BG49">
        <f>IFERROR(data1!AW50/data1!AW49,0)</f>
        <v>1.025044722719141</v>
      </c>
      <c r="BH49">
        <f>IFERROR(data1!AX50/data1!AX49,0)</f>
        <v>1.00155554595342</v>
      </c>
      <c r="BI49">
        <f>IFERROR(data1!AY50/data1!AY49,0)</f>
        <v>1</v>
      </c>
      <c r="BJ49">
        <f>IFERROR(data1!AZ50/data1!AZ49,0)</f>
        <v>0.99079320113314451</v>
      </c>
      <c r="BK49">
        <f>IFERROR(data1!BA50/data1!BA49,0)</f>
        <v>1.0082169268693515</v>
      </c>
      <c r="BL49">
        <f>IFERROR(data1!BB50/data1!BB49,0)</f>
        <v>0.99150382327952424</v>
      </c>
      <c r="BM49">
        <f>IFERROR(data1!BC50/data1!BC49,0)</f>
        <v>1.0041222114451989</v>
      </c>
      <c r="BN49">
        <f>IFERROR(data1!BD50/data1!BD49,0)</f>
        <v>1.0353938514315866</v>
      </c>
      <c r="BO49">
        <f>IFERROR(data1!BE50/data1!BE49,0)</f>
        <v>1.0181809979247505</v>
      </c>
      <c r="BP49">
        <f>IFERROR(data1!BF50/data1!BF49,0)</f>
        <v>0.98507462686567093</v>
      </c>
      <c r="BQ49">
        <f>IFERROR(data1!BG50/data1!BG49,0)</f>
        <v>0</v>
      </c>
      <c r="BR49">
        <f>IFERROR(data1!BH50/data1!BH49,0)</f>
        <v>0</v>
      </c>
      <c r="BS49">
        <f>IFERROR(data1!BI50/data1!BI49,0)</f>
        <v>0.98391858297078938</v>
      </c>
      <c r="BT49">
        <f>IFERROR(data1!BJ50/data1!BJ49,0)</f>
        <v>0.98378686654717373</v>
      </c>
      <c r="BU49">
        <f>IFERROR(data1!BK50/data1!BK49,0)</f>
        <v>1.003866200668694</v>
      </c>
      <c r="BV49">
        <f>IFERROR(data1!BL50/data1!BL49,0)</f>
        <v>1.009493670886076</v>
      </c>
      <c r="BW49">
        <f>IFERROR(data1!BM50/data1!BM49,0)</f>
        <v>0</v>
      </c>
      <c r="BX49">
        <f>IFERROR(data1!BN50/data1!BN49,0)</f>
        <v>0.94835619135113947</v>
      </c>
      <c r="BY49">
        <f>IFERROR(data1!BO50/data1!BO49,0)</f>
        <v>1.0026219609089464</v>
      </c>
      <c r="BZ49">
        <f>IFERROR(data1!BP50/data1!BP49,0)</f>
        <v>0</v>
      </c>
      <c r="CA49">
        <f>IFERROR(data1!BQ50/data1!BQ49,0)</f>
        <v>1.1955764593814182</v>
      </c>
      <c r="CB49">
        <f>IFERROR(data1!BR50/data1!BR49,0)</f>
        <v>0.97177251971772449</v>
      </c>
      <c r="CC49">
        <f>IFERROR(data1!BS50/data1!BS49,0)</f>
        <v>1.064930367222412</v>
      </c>
      <c r="CD49">
        <f>IFERROR(data1!BT50/data1!BT49,0)</f>
        <v>1.0782874617736991</v>
      </c>
      <c r="CE49">
        <f>IFERROR(data1!BU50/data1!BU49,0)</f>
        <v>0</v>
      </c>
      <c r="CF49">
        <f>IFERROR(data1!BV50/data1!BV49,0)</f>
        <v>1.1103846442228353</v>
      </c>
      <c r="CG49">
        <f>IFERROR(data1!BW50/data1!BW49,0)</f>
        <v>1.1972777684422791</v>
      </c>
      <c r="CH49">
        <f>IFERROR(data1!BX50/data1!BX49,0)</f>
        <v>0</v>
      </c>
      <c r="CI49">
        <f>IFERROR(data1!BY50/data1!BY49,0)</f>
        <v>0.78307827735644409</v>
      </c>
      <c r="CJ49">
        <f>IFERROR(data1!BZ50/data1!BZ49,0)</f>
        <v>1.1674230744174967</v>
      </c>
      <c r="CK49">
        <f>IFERROR(data1!CA50/data1!CA49,0)</f>
        <v>1.1056356317361387</v>
      </c>
      <c r="CL49">
        <f>IFERROR(data1!CB50/data1!CB49,0)</f>
        <v>1.088723930717568</v>
      </c>
      <c r="CM49">
        <f>IFERROR(data1!CC50/data1!CC49,0)</f>
        <v>1.1124000000000007</v>
      </c>
      <c r="CN49">
        <f>IFERROR(data1!CD50/data1!CD49,0)</f>
        <v>1.1335922985982083</v>
      </c>
      <c r="CO49">
        <f>IFERROR(data1!CE50/data1!CE49,0)</f>
        <v>1.0350542944287331</v>
      </c>
      <c r="CP49">
        <f>IFERROR(data1!CF50/data1!CF49,0)</f>
        <v>1.0428955418931356</v>
      </c>
      <c r="CQ49">
        <f>IFERROR(data1!CG50/data1!CG49,0)</f>
        <v>0</v>
      </c>
      <c r="CR49">
        <f>IFERROR(data1!CH50/data1!CH49,0)</f>
        <v>0.94848403541722559</v>
      </c>
      <c r="CS49">
        <f>IFERROR(data1!CI50/data1!CI49,0)</f>
        <v>0</v>
      </c>
      <c r="CT49">
        <f>IFERROR(data1!CJ50/data1!CJ49,0)</f>
        <v>0</v>
      </c>
      <c r="CU49">
        <f>IFERROR(data1!CK50/data1!CK49,0)</f>
        <v>0</v>
      </c>
      <c r="CV49">
        <f>IFERROR(data1!CL50/data1!CL49,0)</f>
        <v>1.0076377699000967</v>
      </c>
      <c r="CW49">
        <f>IFERROR(data1!CM50/data1!CM49,0)</f>
        <v>1.0899456811161998</v>
      </c>
      <c r="CX49">
        <f>IFERROR(data1!CN50/data1!CN49,0)</f>
        <v>1.0228545821196504</v>
      </c>
      <c r="CY49">
        <f>IFERROR(data1!CO50/data1!CO49,0)</f>
        <v>0</v>
      </c>
      <c r="CZ49">
        <f>IFERROR(data1!CP50/data1!CP49,0)</f>
        <v>1.1237718340611367</v>
      </c>
    </row>
    <row r="50" spans="2:104" x14ac:dyDescent="0.25">
      <c r="B50" s="1">
        <v>44561.75</v>
      </c>
      <c r="C50">
        <f>SUM(data1!B50:CP50)</f>
        <v>196354.87916667809</v>
      </c>
      <c r="D50" s="2">
        <f t="shared" si="0"/>
        <v>226.36876218297891</v>
      </c>
      <c r="E50" s="2">
        <f t="shared" si="1"/>
        <v>0.71106000682978898</v>
      </c>
      <c r="F50" s="2">
        <f t="shared" ca="1" si="2"/>
        <v>0.98681824317298317</v>
      </c>
      <c r="G50" s="2">
        <f t="shared" ca="1" si="3"/>
        <v>456.62037085087627</v>
      </c>
      <c r="H50" s="2">
        <f t="shared" ca="1" si="4"/>
        <v>331657082.07981777</v>
      </c>
      <c r="I50" s="2"/>
      <c r="J50" s="2"/>
      <c r="K50" s="2"/>
      <c r="L50">
        <f>IFERROR(EXP(data1!B51/data1!B50),0)</f>
        <v>0</v>
      </c>
      <c r="M50">
        <f>IFERROR(data1!C51/data1!C50,0)</f>
        <v>1.0145948666331153</v>
      </c>
      <c r="N50">
        <f>IFERROR(data1!D51/data1!D50,0)</f>
        <v>0</v>
      </c>
      <c r="O50">
        <f>IFERROR(data1!E51/data1!E50,0)</f>
        <v>1.0582907570831421</v>
      </c>
      <c r="P50">
        <f>IFERROR(data1!F51/data1!F50,0)</f>
        <v>1.015659624759935</v>
      </c>
      <c r="Q50">
        <f>IFERROR(data1!G51/data1!G50,0)</f>
        <v>1.0883527553422927</v>
      </c>
      <c r="R50">
        <f>IFERROR(data1!H51/data1!H50,0)</f>
        <v>1.0229967660797719</v>
      </c>
      <c r="S50">
        <f>IFERROR(data1!I51/data1!I50,0)</f>
        <v>1.0305343511450384</v>
      </c>
      <c r="T50">
        <f>IFERROR(data1!J51/data1!J50,0)</f>
        <v>1</v>
      </c>
      <c r="U50">
        <f>IFERROR(data1!K51/data1!K50,0)</f>
        <v>0.99710384774513861</v>
      </c>
      <c r="V50">
        <f>IFERROR(data1!L51/data1!L50,0)</f>
        <v>0.98550349469324405</v>
      </c>
      <c r="W50">
        <f>IFERROR(data1!M51/data1!M50,0)</f>
        <v>1.0268456375838926</v>
      </c>
      <c r="X50">
        <f>IFERROR(data1!N51/data1!N50,0)</f>
        <v>1.0382395382395411</v>
      </c>
      <c r="Y50">
        <f>IFERROR(data1!O51/data1!O50,0)</f>
        <v>1.1368958270789553</v>
      </c>
      <c r="Z50">
        <f>IFERROR(data1!P51/data1!P50,0)</f>
        <v>1.0773206453433208</v>
      </c>
      <c r="AA50">
        <f>IFERROR(data1!Q51/data1!Q50,0)</f>
        <v>0</v>
      </c>
      <c r="AB50">
        <f>IFERROR(data1!R51/data1!R50,0)</f>
        <v>1.0514066671230069</v>
      </c>
      <c r="AC50">
        <f>IFERROR(data1!S51/data1!S50,0)</f>
        <v>1.0983005366726293</v>
      </c>
      <c r="AD50">
        <f>IFERROR(data1!T51/data1!T50,0)</f>
        <v>0.99835051546391795</v>
      </c>
      <c r="AE50">
        <f>IFERROR(data1!U51/data1!U50,0)</f>
        <v>0</v>
      </c>
      <c r="AF50">
        <f>IFERROR(data1!V51/data1!V50,0)</f>
        <v>0</v>
      </c>
      <c r="AG50">
        <f>IFERROR(data1!W51/data1!W50,0)</f>
        <v>0</v>
      </c>
      <c r="AH50">
        <f>IFERROR(data1!X51/data1!X50,0)</f>
        <v>0</v>
      </c>
      <c r="AI50">
        <f>IFERROR(data1!Y51/data1!Y50,0)</f>
        <v>1.0018198362147417</v>
      </c>
      <c r="AJ50">
        <f>IFERROR(data1!Z51/data1!Z50,0)</f>
        <v>1.0008252527336476</v>
      </c>
      <c r="AK50">
        <f>IFERROR(data1!AA51/data1!AA50,0)</f>
        <v>1.0284012826385707</v>
      </c>
      <c r="AL50">
        <f>IFERROR(data1!AB51/data1!AB50,0)</f>
        <v>1</v>
      </c>
      <c r="AM50">
        <f>IFERROR(data1!AC51/data1!AC50,0)</f>
        <v>1</v>
      </c>
      <c r="AN50">
        <f>IFERROR(data1!AD51/data1!AD50,0)</f>
        <v>1.0003686296193863</v>
      </c>
      <c r="AO50">
        <f>IFERROR(data1!AE51/data1!AE50,0)</f>
        <v>1.0075244544770481</v>
      </c>
      <c r="AP50">
        <f>IFERROR(data1!AF51/data1!AF50,0)</f>
        <v>0</v>
      </c>
      <c r="AQ50">
        <f>IFERROR(data1!AG51/data1!AG50,0)</f>
        <v>0</v>
      </c>
      <c r="AR50">
        <f>IFERROR(data1!AH51/data1!AH50,0)</f>
        <v>0</v>
      </c>
      <c r="AS50">
        <f>IFERROR(data1!AI51/data1!AI50,0)</f>
        <v>1.0121457489878543</v>
      </c>
      <c r="AT50">
        <f>IFERROR(data1!AJ51/data1!AJ50,0)</f>
        <v>1.0207103766498551</v>
      </c>
      <c r="AU50">
        <f>IFERROR(data1!AK51/data1!AK50,0)</f>
        <v>1.0239336809733921</v>
      </c>
      <c r="AV50">
        <f>IFERROR(data1!AL51/data1!AL50,0)</f>
        <v>1.0106092755380418</v>
      </c>
      <c r="AW50">
        <f>IFERROR(data1!AM51/data1!AM50,0)</f>
        <v>1</v>
      </c>
      <c r="AX50">
        <f>IFERROR(data1!AN51/data1!AN50,0)</f>
        <v>0</v>
      </c>
      <c r="AY50">
        <f>IFERROR(data1!AO51/data1!AO50,0)</f>
        <v>1.0155966916108705</v>
      </c>
      <c r="AZ50">
        <f>IFERROR(data1!AP51/data1!AP50,0)</f>
        <v>1.0403011514614704</v>
      </c>
      <c r="BA50">
        <f>IFERROR(data1!AQ51/data1!AQ50,0)</f>
        <v>1.0391893837770654</v>
      </c>
      <c r="BB50">
        <f>IFERROR(data1!AR51/data1!AR50,0)</f>
        <v>1.0086303939962469</v>
      </c>
      <c r="BC50">
        <f>IFERROR(data1!AS51/data1!AS50,0)</f>
        <v>1.0167054153671675</v>
      </c>
      <c r="BD50">
        <f>IFERROR(data1!AT51/data1!AT50,0)</f>
        <v>1.0125924445332801</v>
      </c>
      <c r="BE50">
        <f>IFERROR(data1!AU51/data1!AU50,0)</f>
        <v>1.0386327666890591</v>
      </c>
      <c r="BF50">
        <f>IFERROR(data1!AV51/data1!AV50,0)</f>
        <v>0.96543557936284186</v>
      </c>
      <c r="BG50">
        <f>IFERROR(data1!AW51/data1!AW50,0)</f>
        <v>1.0345549738219895</v>
      </c>
      <c r="BH50">
        <f>IFERROR(data1!AX51/data1!AX50,0)</f>
        <v>1.0012942749902929</v>
      </c>
      <c r="BI50">
        <f>IFERROR(data1!AY51/data1!AY50,0)</f>
        <v>1.0011428571428571</v>
      </c>
      <c r="BJ50">
        <f>IFERROR(data1!AZ51/data1!AZ50,0)</f>
        <v>1.0086252084822491</v>
      </c>
      <c r="BK50">
        <f>IFERROR(data1!BA51/data1!BA50,0)</f>
        <v>1.0061735941320289</v>
      </c>
      <c r="BL50">
        <f>IFERROR(data1!BB51/data1!BB50,0)</f>
        <v>0.99143101970865466</v>
      </c>
      <c r="BM50">
        <f>IFERROR(data1!BC51/data1!BC50,0)</f>
        <v>0.99434919101666275</v>
      </c>
      <c r="BN50">
        <f>IFERROR(data1!BD51/data1!BD50,0)</f>
        <v>1.0169167542769759</v>
      </c>
      <c r="BO50">
        <f>IFERROR(data1!BE51/data1!BE50,0)</f>
        <v>1.0025255881961983</v>
      </c>
      <c r="BP50">
        <f>IFERROR(data1!BF51/data1!BF50,0)</f>
        <v>0</v>
      </c>
      <c r="BQ50">
        <f>IFERROR(data1!BG51/data1!BG50,0)</f>
        <v>0</v>
      </c>
      <c r="BR50">
        <f>IFERROR(data1!BH51/data1!BH50,0)</f>
        <v>0</v>
      </c>
      <c r="BS50">
        <f>IFERROR(data1!BI51/data1!BI50,0)</f>
        <v>0.97636004737465454</v>
      </c>
      <c r="BT50">
        <f>IFERROR(data1!BJ51/data1!BJ50,0)</f>
        <v>1.0852173913043479</v>
      </c>
      <c r="BU50">
        <f>IFERROR(data1!BK51/data1!BK50,0)</f>
        <v>1.0359447282826073</v>
      </c>
      <c r="BV50">
        <f>IFERROR(data1!BL51/data1!BL50,0)</f>
        <v>1.0094043887147335</v>
      </c>
      <c r="BW50">
        <f>IFERROR(data1!BM51/data1!BM50,0)</f>
        <v>0</v>
      </c>
      <c r="BX50">
        <f>IFERROR(data1!BN51/data1!BN50,0)</f>
        <v>1.0695943660239253</v>
      </c>
      <c r="BY50">
        <f>IFERROR(data1!BO51/data1!BO50,0)</f>
        <v>0.94333940882796075</v>
      </c>
      <c r="BZ50">
        <f>IFERROR(data1!BP51/data1!BP50,0)</f>
        <v>0</v>
      </c>
      <c r="CA50">
        <f>IFERROR(data1!BQ51/data1!BQ50,0)</f>
        <v>1.0020831777174688</v>
      </c>
      <c r="CB50">
        <f>IFERROR(data1!BR51/data1!BR50,0)</f>
        <v>1.0021358393848789</v>
      </c>
      <c r="CC50">
        <f>IFERROR(data1!BS51/data1!BS50,0)</f>
        <v>1.0841156125795912</v>
      </c>
      <c r="CD50">
        <f>IFERROR(data1!BT51/data1!BT50,0)</f>
        <v>0.98355076574021671</v>
      </c>
      <c r="CE50">
        <f>IFERROR(data1!BU51/data1!BU50,0)</f>
        <v>0</v>
      </c>
      <c r="CF50">
        <f>IFERROR(data1!BV51/data1!BV50,0)</f>
        <v>1.0209419369941173</v>
      </c>
      <c r="CG50">
        <f>IFERROR(data1!BW51/data1!BW50,0)</f>
        <v>1.0090448343079916</v>
      </c>
      <c r="CH50">
        <f>IFERROR(data1!BX51/data1!BX50,0)</f>
        <v>0</v>
      </c>
      <c r="CI50">
        <f>IFERROR(data1!BY51/data1!BY50,0)</f>
        <v>1.0144263334630408</v>
      </c>
      <c r="CJ50">
        <f>IFERROR(data1!BZ51/data1!BZ50,0)</f>
        <v>1.2264652815237851</v>
      </c>
      <c r="CK50">
        <f>IFERROR(data1!CA51/data1!CA50,0)</f>
        <v>1.2558185056863782</v>
      </c>
      <c r="CL50">
        <f>IFERROR(data1!CB51/data1!CB50,0)</f>
        <v>1.0277056277056273</v>
      </c>
      <c r="CM50">
        <f>IFERROR(data1!CC51/data1!CC50,0)</f>
        <v>1.0560549762275762</v>
      </c>
      <c r="CN50">
        <f>IFERROR(data1!CD51/data1!CD50,0)</f>
        <v>1.0923718712753283</v>
      </c>
      <c r="CO50">
        <f>IFERROR(data1!CE51/data1!CE50,0)</f>
        <v>1.1463887742468017</v>
      </c>
      <c r="CP50">
        <f>IFERROR(data1!CF51/data1!CF50,0)</f>
        <v>1.1719032938658021</v>
      </c>
      <c r="CQ50">
        <f>IFERROR(data1!CG51/data1!CG50,0)</f>
        <v>0</v>
      </c>
      <c r="CR50">
        <f>IFERROR(data1!CH51/data1!CH50,0)</f>
        <v>1.0722300801508713</v>
      </c>
      <c r="CS50">
        <f>IFERROR(data1!CI51/data1!CI50,0)</f>
        <v>0</v>
      </c>
      <c r="CT50">
        <f>IFERROR(data1!CJ51/data1!CJ50,0)</f>
        <v>0</v>
      </c>
      <c r="CU50">
        <f>IFERROR(data1!CK51/data1!CK50,0)</f>
        <v>0</v>
      </c>
      <c r="CV50">
        <f>IFERROR(data1!CL51/data1!CL50,0)</f>
        <v>1.0493704757944975</v>
      </c>
      <c r="CW50">
        <f>IFERROR(data1!CM51/data1!CM50,0)</f>
        <v>1.0315955766192739</v>
      </c>
      <c r="CX50">
        <f>IFERROR(data1!CN51/data1!CN50,0)</f>
        <v>0.96111719605695545</v>
      </c>
      <c r="CY50">
        <f>IFERROR(data1!CO51/data1!CO50,0)</f>
        <v>0</v>
      </c>
      <c r="CZ50">
        <f>IFERROR(data1!CP51/data1!CP50,0)</f>
        <v>1.0619712608783651</v>
      </c>
    </row>
    <row r="51" spans="2:104" x14ac:dyDescent="0.25">
      <c r="B51" s="1">
        <v>44592.75</v>
      </c>
      <c r="C51">
        <f>SUM(data1!B51:CP51)</f>
        <v>193878.78703703702</v>
      </c>
      <c r="D51" s="2">
        <f t="shared" si="0"/>
        <v>221.28644680447618</v>
      </c>
      <c r="E51" s="2">
        <f t="shared" si="1"/>
        <v>0.66023685304476176</v>
      </c>
      <c r="F51" s="2">
        <f t="shared" ca="1" si="2"/>
        <v>0.1302898369396589</v>
      </c>
      <c r="G51" s="2">
        <f t="shared" ca="1" si="3"/>
        <v>241.16471229906466</v>
      </c>
      <c r="H51" s="2">
        <f t="shared" ca="1" si="4"/>
        <v>175255343.44492808</v>
      </c>
      <c r="I51" s="2"/>
      <c r="J51" s="2"/>
      <c r="K51" s="2"/>
      <c r="L51">
        <f>IFERROR(EXP(data1!B52/data1!B51),0)</f>
        <v>0</v>
      </c>
      <c r="M51">
        <f>IFERROR(data1!C52/data1!C51,0)</f>
        <v>0.97860863095238093</v>
      </c>
      <c r="N51">
        <f>IFERROR(data1!D52/data1!D51,0)</f>
        <v>0</v>
      </c>
      <c r="O51">
        <f>IFERROR(data1!E52/data1!E51,0)</f>
        <v>0.99374588545095455</v>
      </c>
      <c r="P51">
        <f>IFERROR(data1!F52/data1!F51,0)</f>
        <v>1.0138181818181817</v>
      </c>
      <c r="Q51">
        <f>IFERROR(data1!G52/data1!G51,0)</f>
        <v>1.0628465804066543</v>
      </c>
      <c r="R51">
        <f>IFERROR(data1!H52/data1!H51,0)</f>
        <v>1.0496575342465753</v>
      </c>
      <c r="S51">
        <f>IFERROR(data1!I52/data1!I51,0)</f>
        <v>1</v>
      </c>
      <c r="T51">
        <f>IFERROR(data1!J52/data1!J51,0)</f>
        <v>1.0015822784810127</v>
      </c>
      <c r="U51">
        <f>IFERROR(data1!K52/data1!K51,0)</f>
        <v>1.0228215767634854</v>
      </c>
      <c r="V51">
        <f>IFERROR(data1!L52/data1!L51,0)</f>
        <v>0.98995271867612289</v>
      </c>
      <c r="W51">
        <f>IFERROR(data1!M52/data1!M51,0)</f>
        <v>1</v>
      </c>
      <c r="X51">
        <f>IFERROR(data1!N52/data1!N51,0)</f>
        <v>0.99791521890201529</v>
      </c>
      <c r="Y51">
        <f>IFERROR(data1!O52/data1!O51,0)</f>
        <v>1.0290467388434117</v>
      </c>
      <c r="Z51">
        <f>IFERROR(data1!P52/data1!P51,0)</f>
        <v>0.97817935073747364</v>
      </c>
      <c r="AA51">
        <f>IFERROR(data1!Q52/data1!Q51,0)</f>
        <v>0</v>
      </c>
      <c r="AB51">
        <f>IFERROR(data1!R52/data1!R51,0)</f>
        <v>0.99609375</v>
      </c>
      <c r="AC51">
        <f>IFERROR(data1!S52/data1!S51,0)</f>
        <v>0.9738578060102614</v>
      </c>
      <c r="AD51">
        <f>IFERROR(data1!T52/data1!T51,0)</f>
        <v>1.0041821561338291</v>
      </c>
      <c r="AE51">
        <f>IFERROR(data1!U52/data1!U51,0)</f>
        <v>0</v>
      </c>
      <c r="AF51">
        <f>IFERROR(data1!V52/data1!V51,0)</f>
        <v>0</v>
      </c>
      <c r="AG51">
        <f>IFERROR(data1!W52/data1!W51,0)</f>
        <v>0</v>
      </c>
      <c r="AH51">
        <f>IFERROR(data1!X52/data1!X51,0)</f>
        <v>0</v>
      </c>
      <c r="AI51">
        <f>IFERROR(data1!Y52/data1!Y51,0)</f>
        <v>0.98910081743869205</v>
      </c>
      <c r="AJ51">
        <f>IFERROR(data1!Z52/data1!Z51,0)</f>
        <v>1.0145330859616575</v>
      </c>
      <c r="AK51">
        <f>IFERROR(data1!AA52/data1!AA51,0)</f>
        <v>0.97861915367483299</v>
      </c>
      <c r="AL51">
        <f>IFERROR(data1!AB52/data1!AB51,0)</f>
        <v>0.98568019093078763</v>
      </c>
      <c r="AM51">
        <f>IFERROR(data1!AC52/data1!AC51,0)</f>
        <v>1.0097451274362819</v>
      </c>
      <c r="AN51">
        <f>IFERROR(data1!AD52/data1!AD51,0)</f>
        <v>1.0241593735605721</v>
      </c>
      <c r="AO51">
        <f>IFERROR(data1!AE52/data1!AE51,0)</f>
        <v>1.0190153386568668</v>
      </c>
      <c r="AP51">
        <f>IFERROR(data1!AF52/data1!AF51,0)</f>
        <v>0</v>
      </c>
      <c r="AQ51">
        <f>IFERROR(data1!AG52/data1!AG51,0)</f>
        <v>0</v>
      </c>
      <c r="AR51">
        <f>IFERROR(data1!AH52/data1!AH51,0)</f>
        <v>0</v>
      </c>
      <c r="AS51">
        <f>IFERROR(data1!AI52/data1!AI51,0)</f>
        <v>1.0139259259259259</v>
      </c>
      <c r="AT51">
        <f>IFERROR(data1!AJ52/data1!AJ51,0)</f>
        <v>1.0047308662741801</v>
      </c>
      <c r="AU51">
        <f>IFERROR(data1!AK52/data1!AK51,0)</f>
        <v>1.0127317837555498</v>
      </c>
      <c r="AV51">
        <f>IFERROR(data1!AL52/data1!AL51,0)</f>
        <v>1.0001874625074985</v>
      </c>
      <c r="AW51">
        <f>IFERROR(data1!AM52/data1!AM51,0)</f>
        <v>0.99912587412587561</v>
      </c>
      <c r="AX51">
        <f>IFERROR(data1!AN52/data1!AN51,0)</f>
        <v>0</v>
      </c>
      <c r="AY51">
        <f>IFERROR(data1!AO52/data1!AO51,0)</f>
        <v>1.0056619871247965</v>
      </c>
      <c r="AZ51">
        <f>IFERROR(data1!AP52/data1!AP51,0)</f>
        <v>1.000532141336739</v>
      </c>
      <c r="BA51">
        <f>IFERROR(data1!AQ52/data1!AQ51,0)</f>
        <v>1.0067094515752626</v>
      </c>
      <c r="BB51">
        <f>IFERROR(data1!AR52/data1!AR51,0)</f>
        <v>1.0119047619047612</v>
      </c>
      <c r="BC51">
        <f>IFERROR(data1!AS52/data1!AS51,0)</f>
        <v>1.0211047653043031</v>
      </c>
      <c r="BD51">
        <f>IFERROR(data1!AT52/data1!AT51,0)</f>
        <v>1.0087840505329648</v>
      </c>
      <c r="BE51">
        <f>IFERROR(data1!AU52/data1!AU51,0)</f>
        <v>1.0101951326463494</v>
      </c>
      <c r="BF51">
        <f>IFERROR(data1!AV52/data1!AV51,0)</f>
        <v>0.99226871860763932</v>
      </c>
      <c r="BG51">
        <f>IFERROR(data1!AW52/data1!AW51,0)</f>
        <v>1.0529858299595141</v>
      </c>
      <c r="BH51">
        <f>IFERROR(data1!AX52/data1!AX51,0)</f>
        <v>0.99676849498039555</v>
      </c>
      <c r="BI51">
        <f>IFERROR(data1!AY52/data1!AY51,0)</f>
        <v>0.99885844748858443</v>
      </c>
      <c r="BJ51">
        <f>IFERROR(data1!AZ52/data1!AZ51,0)</f>
        <v>1.0144217140697345</v>
      </c>
      <c r="BK51">
        <f>IFERROR(data1!BA52/data1!BA51,0)</f>
        <v>1.003462730089302</v>
      </c>
      <c r="BL51">
        <f>IFERROR(data1!BB52/data1!BB51,0)</f>
        <v>1.002160760587727</v>
      </c>
      <c r="BM51">
        <f>IFERROR(data1!BC52/data1!BC51,0)</f>
        <v>1.0067150767437341</v>
      </c>
      <c r="BN51">
        <f>IFERROR(data1!BD52/data1!BD51,0)</f>
        <v>0.9977443609022556</v>
      </c>
      <c r="BO51">
        <f>IFERROR(data1!BE52/data1!BE51,0)</f>
        <v>1.0018562715460091</v>
      </c>
      <c r="BP51">
        <f>IFERROR(data1!BF52/data1!BF51,0)</f>
        <v>0</v>
      </c>
      <c r="BQ51">
        <f>IFERROR(data1!BG52/data1!BG51,0)</f>
        <v>0</v>
      </c>
      <c r="BR51">
        <f>IFERROR(data1!BH52/data1!BH51,0)</f>
        <v>0</v>
      </c>
      <c r="BS51">
        <f>IFERROR(data1!BI52/data1!BI51,0)</f>
        <v>1.0393478682797412</v>
      </c>
      <c r="BT51">
        <f>IFERROR(data1!BJ52/data1!BJ51,0)</f>
        <v>1.0046073717948718</v>
      </c>
      <c r="BU51">
        <f>IFERROR(data1!BK52/data1!BK51,0)</f>
        <v>1.0064689084445479</v>
      </c>
      <c r="BV51">
        <f>IFERROR(data1!BL52/data1!BL51,0)</f>
        <v>1.0015527950310559</v>
      </c>
      <c r="BW51">
        <f>IFERROR(data1!BM52/data1!BM51,0)</f>
        <v>0</v>
      </c>
      <c r="BX51">
        <f>IFERROR(data1!BN52/data1!BN51,0)</f>
        <v>1.0932144910868313</v>
      </c>
      <c r="BY51">
        <f>IFERROR(data1!BO52/data1!BO51,0)</f>
        <v>1.0087925627240122</v>
      </c>
      <c r="BZ51">
        <f>IFERROR(data1!BP52/data1!BP51,0)</f>
        <v>0</v>
      </c>
      <c r="CA51">
        <f>IFERROR(data1!BQ52/data1!BQ51,0)</f>
        <v>0.83095908563856125</v>
      </c>
      <c r="CB51">
        <f>IFERROR(data1!BR52/data1!BR51,0)</f>
        <v>1.0067253954721984</v>
      </c>
      <c r="CC51">
        <f>IFERROR(data1!BS52/data1!BS51,0)</f>
        <v>1.1361133264972894</v>
      </c>
      <c r="CD51">
        <f>IFERROR(data1!BT52/data1!BT51,0)</f>
        <v>1.0572087658592837</v>
      </c>
      <c r="CE51">
        <f>IFERROR(data1!BU52/data1!BU51,0)</f>
        <v>0</v>
      </c>
      <c r="CF51">
        <f>IFERROR(data1!BV52/data1!BV51,0)</f>
        <v>0.93033202522157643</v>
      </c>
      <c r="CG51">
        <f>IFERROR(data1!BW52/data1!BW51,0)</f>
        <v>1.0842670581871554</v>
      </c>
      <c r="CH51">
        <f>IFERROR(data1!BX52/data1!BX51,0)</f>
        <v>0</v>
      </c>
      <c r="CI51">
        <f>IFERROR(data1!BY52/data1!BY51,0)</f>
        <v>1.0518724782633382</v>
      </c>
      <c r="CJ51">
        <f>IFERROR(data1!BZ52/data1!BZ51,0)</f>
        <v>1.0914826498422681</v>
      </c>
      <c r="CK51">
        <f>IFERROR(data1!CA52/data1!CA51,0)</f>
        <v>0.97637009788640139</v>
      </c>
      <c r="CL51">
        <f>IFERROR(data1!CB52/data1!CB51,0)</f>
        <v>1.0537302255920626</v>
      </c>
      <c r="CM51">
        <f>IFERROR(data1!CC52/data1!CC51,0)</f>
        <v>0.99901634382566573</v>
      </c>
      <c r="CN51">
        <f>IFERROR(data1!CD52/data1!CD51,0)</f>
        <v>1.0595108201491179</v>
      </c>
      <c r="CO51">
        <f>IFERROR(data1!CE52/data1!CE51,0)</f>
        <v>0.97274723692263354</v>
      </c>
      <c r="CP51">
        <f>IFERROR(data1!CF52/data1!CF51,0)</f>
        <v>1.0503390091374512</v>
      </c>
      <c r="CQ51">
        <f>IFERROR(data1!CG52/data1!CG51,0)</f>
        <v>0</v>
      </c>
      <c r="CR51">
        <f>IFERROR(data1!CH52/data1!CH51,0)</f>
        <v>1.0052985665288889</v>
      </c>
      <c r="CS51">
        <f>IFERROR(data1!CI52/data1!CI51,0)</f>
        <v>0</v>
      </c>
      <c r="CT51">
        <f>IFERROR(data1!CJ52/data1!CJ51,0)</f>
        <v>0</v>
      </c>
      <c r="CU51">
        <f>IFERROR(data1!CK52/data1!CK51,0)</f>
        <v>0</v>
      </c>
      <c r="CV51">
        <f>IFERROR(data1!CL52/data1!CL51,0)</f>
        <v>1.0365396077156455</v>
      </c>
      <c r="CW51">
        <f>IFERROR(data1!CM52/data1!CM51,0)</f>
        <v>0.9148892502486542</v>
      </c>
      <c r="CX51">
        <f>IFERROR(data1!CN52/data1!CN51,0)</f>
        <v>1.0923076923076922</v>
      </c>
      <c r="CY51">
        <f>IFERROR(data1!CO52/data1!CO51,0)</f>
        <v>0</v>
      </c>
      <c r="CZ51">
        <f>IFERROR(data1!CP52/data1!CP51,0)</f>
        <v>0.92637597194694254</v>
      </c>
    </row>
    <row r="52" spans="2:104" x14ac:dyDescent="0.25">
      <c r="B52" s="1">
        <v>44620.75</v>
      </c>
      <c r="C52">
        <f>SUM(data1!B52:CP52)</f>
        <v>200153.43842592594</v>
      </c>
      <c r="D52" s="2">
        <f t="shared" si="0"/>
        <v>221.22132187743392</v>
      </c>
      <c r="E52" s="2">
        <f t="shared" si="1"/>
        <v>0.65958560377433917</v>
      </c>
      <c r="F52" s="2">
        <f t="shared" ca="1" si="2"/>
        <v>0.6148304818000786</v>
      </c>
      <c r="G52" s="2">
        <f t="shared" ca="1" si="3"/>
        <v>331.85462330627075</v>
      </c>
      <c r="H52" s="2">
        <f t="shared" ca="1" si="4"/>
        <v>241093424.49644789</v>
      </c>
      <c r="I52" s="2"/>
      <c r="J52" s="2"/>
      <c r="K52" s="2"/>
      <c r="L52">
        <f>IFERROR(EXP(data1!B53/data1!B52),0)</f>
        <v>0</v>
      </c>
      <c r="M52">
        <f>IFERROR(data1!C53/data1!C52,0)</f>
        <v>1.2768168282329089</v>
      </c>
      <c r="N52">
        <f>IFERROR(data1!D53/data1!D52,0)</f>
        <v>0</v>
      </c>
      <c r="O52">
        <f>IFERROR(data1!E53/data1!E52,0)</f>
        <v>1.0052997681351441</v>
      </c>
      <c r="P52">
        <f>IFERROR(data1!F53/data1!F52,0)</f>
        <v>0.99569583931133432</v>
      </c>
      <c r="Q52">
        <f>IFERROR(data1!G53/data1!G52,0)</f>
        <v>1.1072463768115941</v>
      </c>
      <c r="R52">
        <f>IFERROR(data1!H53/data1!H52,0)</f>
        <v>1.0048939641109298</v>
      </c>
      <c r="S52">
        <f>IFERROR(data1!I53/data1!I52,0)</f>
        <v>1.0222222222222221</v>
      </c>
      <c r="T52">
        <f>IFERROR(data1!J53/data1!J52,0)</f>
        <v>1</v>
      </c>
      <c r="U52">
        <f>IFERROR(data1!K53/data1!K52,0)</f>
        <v>1.0476673427991887</v>
      </c>
      <c r="V52">
        <f>IFERROR(data1!L53/data1!L52,0)</f>
        <v>1.1140298507462687</v>
      </c>
      <c r="W52">
        <f>IFERROR(data1!M53/data1!M52,0)</f>
        <v>1.0413943355119826</v>
      </c>
      <c r="X52">
        <f>IFERROR(data1!N53/data1!N52,0)</f>
        <v>1.0278551532033398</v>
      </c>
      <c r="Y52">
        <f>IFERROR(data1!O53/data1!O52,0)</f>
        <v>1</v>
      </c>
      <c r="Z52">
        <f>IFERROR(data1!P53/data1!P52,0)</f>
        <v>1.0164293537787514</v>
      </c>
      <c r="AA52">
        <f>IFERROR(data1!Q53/data1!Q52,0)</f>
        <v>0</v>
      </c>
      <c r="AB52">
        <f>IFERROR(data1!R53/data1!R52,0)</f>
        <v>0.99529411764705877</v>
      </c>
      <c r="AC52">
        <f>IFERROR(data1!S53/data1!S52,0)</f>
        <v>1.0175614651279479</v>
      </c>
      <c r="AD52">
        <f>IFERROR(data1!T53/data1!T52,0)</f>
        <v>1.0131112139441616</v>
      </c>
      <c r="AE52">
        <f>IFERROR(data1!U53/data1!U52,0)</f>
        <v>0</v>
      </c>
      <c r="AF52">
        <f>IFERROR(data1!V53/data1!V52,0)</f>
        <v>0</v>
      </c>
      <c r="AG52">
        <f>IFERROR(data1!W53/data1!W52,0)</f>
        <v>0</v>
      </c>
      <c r="AH52">
        <f>IFERROR(data1!X53/data1!X52,0)</f>
        <v>0</v>
      </c>
      <c r="AI52">
        <f>IFERROR(data1!Y53/data1!Y52,0)</f>
        <v>1.0055096418732783</v>
      </c>
      <c r="AJ52">
        <f>IFERROR(data1!Z53/data1!Z52,0)</f>
        <v>1.2483998780859493</v>
      </c>
      <c r="AK52">
        <f>IFERROR(data1!AA53/data1!AA52,0)</f>
        <v>1</v>
      </c>
      <c r="AL52">
        <f>IFERROR(data1!AB53/data1!AB52,0)</f>
        <v>1.0145278450363195</v>
      </c>
      <c r="AM52">
        <f>IFERROR(data1!AC53/data1!AC52,0)</f>
        <v>1.0348923533778767</v>
      </c>
      <c r="AN52">
        <f>IFERROR(data1!AD53/data1!AD52,0)</f>
        <v>1.0232746407609796</v>
      </c>
      <c r="AO52">
        <f>IFERROR(data1!AE53/data1!AE52,0)</f>
        <v>1.0257638967189062</v>
      </c>
      <c r="AP52">
        <f>IFERROR(data1!AF53/data1!AF52,0)</f>
        <v>0</v>
      </c>
      <c r="AQ52">
        <f>IFERROR(data1!AG53/data1!AG52,0)</f>
        <v>0</v>
      </c>
      <c r="AR52">
        <f>IFERROR(data1!AH53/data1!AH52,0)</f>
        <v>0</v>
      </c>
      <c r="AS52">
        <f>IFERROR(data1!AI53/data1!AI52,0)</f>
        <v>1.0063218390804602</v>
      </c>
      <c r="AT52">
        <f>IFERROR(data1!AJ53/data1!AJ52,0)</f>
        <v>1.0010114750095909</v>
      </c>
      <c r="AU52">
        <f>IFERROR(data1!AK53/data1!AK52,0)</f>
        <v>1.0273913136913584</v>
      </c>
      <c r="AV52">
        <f>IFERROR(data1!AL53/data1!AL52,0)</f>
        <v>1.0005622821156801</v>
      </c>
      <c r="AW52">
        <f>IFERROR(data1!AM53/data1!AM52,0)</f>
        <v>1.0008748906386686</v>
      </c>
      <c r="AX52">
        <f>IFERROR(data1!AN53/data1!AN52,0)</f>
        <v>0</v>
      </c>
      <c r="AY52">
        <f>IFERROR(data1!AO53/data1!AO52,0)</f>
        <v>1.0038562393953416</v>
      </c>
      <c r="AZ52">
        <f>IFERROR(data1!AP53/data1!AP52,0)</f>
        <v>1.0161614012693692</v>
      </c>
      <c r="BA52">
        <f>IFERROR(data1!AQ53/data1!AQ52,0)</f>
        <v>1.0172896744904854</v>
      </c>
      <c r="BB52">
        <f>IFERROR(data1!AR53/data1!AR52,0)</f>
        <v>1.0158823529411765</v>
      </c>
      <c r="BC52">
        <f>IFERROR(data1!AS53/data1!AS52,0)</f>
        <v>1.0239603816182363</v>
      </c>
      <c r="BD52">
        <f>IFERROR(data1!AT53/data1!AT52,0)</f>
        <v>1.0073378338714412</v>
      </c>
      <c r="BE52">
        <f>IFERROR(data1!AU53/data1!AU52,0)</f>
        <v>0.98578404774823658</v>
      </c>
      <c r="BF52">
        <f>IFERROR(data1!AV53/data1!AV52,0)</f>
        <v>0.98772044703753015</v>
      </c>
      <c r="BG52">
        <f>IFERROR(data1!AW53/data1!AW52,0)</f>
        <v>1</v>
      </c>
      <c r="BH52">
        <f>IFERROR(data1!AX53/data1!AX52,0)</f>
        <v>0.96997204691507521</v>
      </c>
      <c r="BI52">
        <f>IFERROR(data1!AY53/data1!AY52,0)</f>
        <v>1</v>
      </c>
      <c r="BJ52">
        <f>IFERROR(data1!AZ53/data1!AZ52,0)</f>
        <v>0.99295569657099614</v>
      </c>
      <c r="BK52">
        <f>IFERROR(data1!BA53/data1!BA52,0)</f>
        <v>1.0039956411187796</v>
      </c>
      <c r="BL52">
        <f>IFERROR(data1!BB53/data1!BB52,0)</f>
        <v>1.0064683053040104</v>
      </c>
      <c r="BM52">
        <f>IFERROR(data1!BC53/data1!BC52,0)</f>
        <v>0.98715397141306316</v>
      </c>
      <c r="BN52">
        <f>IFERROR(data1!BD53/data1!BD52,0)</f>
        <v>1.0031399145943236</v>
      </c>
      <c r="BO52">
        <f>IFERROR(data1!BE53/data1!BE52,0)</f>
        <v>1.0046761955179115</v>
      </c>
      <c r="BP52">
        <f>IFERROR(data1!BF53/data1!BF52,0)</f>
        <v>0</v>
      </c>
      <c r="BQ52">
        <f>IFERROR(data1!BG53/data1!BG52,0)</f>
        <v>0</v>
      </c>
      <c r="BR52">
        <f>IFERROR(data1!BH53/data1!BH52,0)</f>
        <v>0</v>
      </c>
      <c r="BS52">
        <f>IFERROR(data1!BI53/data1!BI52,0)</f>
        <v>1.0110051539974616</v>
      </c>
      <c r="BT52">
        <f>IFERROR(data1!BJ53/data1!BJ52,0)</f>
        <v>1.0049546598300345</v>
      </c>
      <c r="BU52">
        <f>IFERROR(data1!BK53/data1!BK52,0)</f>
        <v>1.0164060992086466</v>
      </c>
      <c r="BV52">
        <f>IFERROR(data1!BL53/data1!BL52,0)</f>
        <v>1.0046511627906978</v>
      </c>
      <c r="BW52">
        <f>IFERROR(data1!BM53/data1!BM52,0)</f>
        <v>0</v>
      </c>
      <c r="BX52">
        <f>IFERROR(data1!BN53/data1!BN52,0)</f>
        <v>0.99984219662300788</v>
      </c>
      <c r="BY52">
        <f>IFERROR(data1!BO53/data1!BO52,0)</f>
        <v>0.99727974240826289</v>
      </c>
      <c r="BZ52">
        <f>IFERROR(data1!BP53/data1!BP52,0)</f>
        <v>0</v>
      </c>
      <c r="CA52">
        <f>IFERROR(data1!BQ53/data1!BQ52,0)</f>
        <v>0.88149107943785354</v>
      </c>
      <c r="CB52">
        <f>IFERROR(data1!BR53/data1!BR52,0)</f>
        <v>0.99331953330824241</v>
      </c>
      <c r="CC52">
        <f>IFERROR(data1!BS53/data1!BS52,0)</f>
        <v>0.88845478856760651</v>
      </c>
      <c r="CD52">
        <f>IFERROR(data1!BT53/data1!BT52,0)</f>
        <v>1.0282566004800371</v>
      </c>
      <c r="CE52">
        <f>IFERROR(data1!BU53/data1!BU52,0)</f>
        <v>0</v>
      </c>
      <c r="CF52">
        <f>IFERROR(data1!BV53/data1!BV52,0)</f>
        <v>0.93968434522963207</v>
      </c>
      <c r="CG52">
        <f>IFERROR(data1!BW53/data1!BW52,0)</f>
        <v>1.0350283291166309</v>
      </c>
      <c r="CH52">
        <f>IFERROR(data1!BX53/data1!BX52,0)</f>
        <v>0</v>
      </c>
      <c r="CI52">
        <f>IFERROR(data1!BY53/data1!BY52,0)</f>
        <v>0.92942657403105577</v>
      </c>
      <c r="CJ52">
        <f>IFERROR(data1!BZ53/data1!BZ52,0)</f>
        <v>0.96392841262783513</v>
      </c>
      <c r="CK52">
        <f>IFERROR(data1!CA53/data1!CA52,0)</f>
        <v>0.9639846743295023</v>
      </c>
      <c r="CL52">
        <f>IFERROR(data1!CB53/data1!CB52,0)</f>
        <v>0.9870858132717415</v>
      </c>
      <c r="CM52">
        <f>IFERROR(data1!CC53/data1!CC52,0)</f>
        <v>1.010838445807771</v>
      </c>
      <c r="CN52">
        <f>IFERROR(data1!CD53/data1!CD52,0)</f>
        <v>0.97627118644067823</v>
      </c>
      <c r="CO52">
        <f>IFERROR(data1!CE53/data1!CE52,0)</f>
        <v>1.0671354552183554</v>
      </c>
      <c r="CP52">
        <f>IFERROR(data1!CF53/data1!CF52,0)</f>
        <v>0.98384861438082383</v>
      </c>
      <c r="CQ52">
        <f>IFERROR(data1!CG53/data1!CG52,0)</f>
        <v>0</v>
      </c>
      <c r="CR52">
        <f>IFERROR(data1!CH53/data1!CH52,0)</f>
        <v>0.98086386003280601</v>
      </c>
      <c r="CS52">
        <f>IFERROR(data1!CI53/data1!CI52,0)</f>
        <v>0</v>
      </c>
      <c r="CT52">
        <f>IFERROR(data1!CJ53/data1!CJ52,0)</f>
        <v>0</v>
      </c>
      <c r="CU52">
        <f>IFERROR(data1!CK53/data1!CK52,0)</f>
        <v>0</v>
      </c>
      <c r="CV52">
        <f>IFERROR(data1!CL53/data1!CL52,0)</f>
        <v>0.95620185176715367</v>
      </c>
      <c r="CW52">
        <f>IFERROR(data1!CM53/data1!CM52,0)</f>
        <v>0.93494391716997394</v>
      </c>
      <c r="CX52">
        <f>IFERROR(data1!CN53/data1!CN52,0)</f>
        <v>1.0187793427230047</v>
      </c>
      <c r="CY52">
        <f>IFERROR(data1!CO53/data1!CO52,0)</f>
        <v>0</v>
      </c>
      <c r="CZ52">
        <f>IFERROR(data1!CP53/data1!CP52,0)</f>
        <v>1.011174931288161</v>
      </c>
    </row>
    <row r="53" spans="2:104" x14ac:dyDescent="0.25">
      <c r="B53" s="1">
        <v>44651.75</v>
      </c>
      <c r="C53">
        <f>SUM(data1!B53:CP53)</f>
        <v>197990.21666666665</v>
      </c>
      <c r="D53" s="2">
        <f t="shared" si="0"/>
        <v>218.80500860479592</v>
      </c>
      <c r="E53" s="2">
        <f t="shared" si="1"/>
        <v>0.63542247104795901</v>
      </c>
      <c r="F53" s="2">
        <f t="shared" ca="1" si="2"/>
        <v>0.86920188907498019</v>
      </c>
      <c r="G53" s="2">
        <f t="shared" ca="1" si="3"/>
        <v>380.12166545574166</v>
      </c>
      <c r="H53" s="2">
        <f t="shared" ca="1" si="4"/>
        <v>276128307.17098951</v>
      </c>
      <c r="I53" s="2"/>
      <c r="J53" s="2"/>
      <c r="K53" s="2"/>
      <c r="L53">
        <f>IFERROR(EXP(data1!B54/data1!B53),0)</f>
        <v>0</v>
      </c>
      <c r="M53">
        <f>IFERROR(data1!C54/data1!C53,0)</f>
        <v>1.1714635437342875</v>
      </c>
      <c r="N53">
        <f>IFERROR(data1!D54/data1!D53,0)</f>
        <v>0</v>
      </c>
      <c r="O53">
        <f>IFERROR(data1!E54/data1!E53,0)</f>
        <v>1.0040362438220758</v>
      </c>
      <c r="P53">
        <f>IFERROR(data1!F54/data1!F53,0)</f>
        <v>1.0064841498559078</v>
      </c>
      <c r="Q53">
        <f>IFERROR(data1!G54/data1!G53,0)</f>
        <v>1.0614077952297836</v>
      </c>
      <c r="R53">
        <f>IFERROR(data1!H54/data1!H53,0)</f>
        <v>1</v>
      </c>
      <c r="S53">
        <f>IFERROR(data1!I54/data1!I53,0)</f>
        <v>1</v>
      </c>
      <c r="T53">
        <f>IFERROR(data1!J54/data1!J53,0)</f>
        <v>1</v>
      </c>
      <c r="U53">
        <f>IFERROR(data1!K54/data1!K53,0)</f>
        <v>1.0706679574056148</v>
      </c>
      <c r="V53">
        <f>IFERROR(data1!L54/data1!L53,0)</f>
        <v>1.057449088960343</v>
      </c>
      <c r="W53">
        <f>IFERROR(data1!M54/data1!M53,0)</f>
        <v>1.0502092050209204</v>
      </c>
      <c r="X53">
        <f>IFERROR(data1!N54/data1!N53,0)</f>
        <v>1.065040650406504</v>
      </c>
      <c r="Y53">
        <f>IFERROR(data1!O54/data1!O53,0)</f>
        <v>1.0089812676417758</v>
      </c>
      <c r="Z53">
        <f>IFERROR(data1!P54/data1!P53,0)</f>
        <v>1.0294540229885059</v>
      </c>
      <c r="AA53">
        <f>IFERROR(data1!Q54/data1!Q53,0)</f>
        <v>0</v>
      </c>
      <c r="AB53">
        <f>IFERROR(data1!R54/data1!R53,0)</f>
        <v>1.033096926713948</v>
      </c>
      <c r="AC53">
        <f>IFERROR(data1!S54/data1!S53,0)</f>
        <v>1.0328731097961834</v>
      </c>
      <c r="AD53">
        <f>IFERROR(data1!T54/data1!T53,0)</f>
        <v>1</v>
      </c>
      <c r="AE53">
        <f>IFERROR(data1!U54/data1!U53,0)</f>
        <v>0</v>
      </c>
      <c r="AF53">
        <f>IFERROR(data1!V54/data1!V53,0)</f>
        <v>0</v>
      </c>
      <c r="AG53">
        <f>IFERROR(data1!W54/data1!W53,0)</f>
        <v>0</v>
      </c>
      <c r="AH53">
        <f>IFERROR(data1!X54/data1!X53,0)</f>
        <v>0</v>
      </c>
      <c r="AI53">
        <f>IFERROR(data1!Y54/data1!Y53,0)</f>
        <v>1.0073059360730603</v>
      </c>
      <c r="AJ53">
        <f>IFERROR(data1!Z54/data1!Z53,0)</f>
        <v>0.99137369791666508</v>
      </c>
      <c r="AK53">
        <f>IFERROR(data1!AA54/data1!AA53,0)</f>
        <v>1.0380822333485071</v>
      </c>
      <c r="AL53">
        <f>IFERROR(data1!AB54/data1!AB53,0)</f>
        <v>1.0222752585521087</v>
      </c>
      <c r="AM53">
        <f>IFERROR(data1!AC54/data1!AC53,0)</f>
        <v>1.0258249641319943</v>
      </c>
      <c r="AN53">
        <f>IFERROR(data1!AD54/data1!AD53,0)</f>
        <v>1</v>
      </c>
      <c r="AO53">
        <f>IFERROR(data1!AE54/data1!AE53,0)</f>
        <v>1.0041220115416323</v>
      </c>
      <c r="AP53">
        <f>IFERROR(data1!AF54/data1!AF53,0)</f>
        <v>0</v>
      </c>
      <c r="AQ53">
        <f>IFERROR(data1!AG54/data1!AG53,0)</f>
        <v>0</v>
      </c>
      <c r="AR53">
        <f>IFERROR(data1!AH54/data1!AH53,0)</f>
        <v>0</v>
      </c>
      <c r="AS53">
        <f>IFERROR(data1!AI54/data1!AI53,0)</f>
        <v>1.0049850448654034</v>
      </c>
      <c r="AT53">
        <f>IFERROR(data1!AJ54/data1!AJ53,0)</f>
        <v>0.97839721254355461</v>
      </c>
      <c r="AU53">
        <f>IFERROR(data1!AK54/data1!AK53,0)</f>
        <v>1.0092955931692873</v>
      </c>
      <c r="AV53">
        <f>IFERROR(data1!AL54/data1!AL53,0)</f>
        <v>1.0035965832459164</v>
      </c>
      <c r="AW53">
        <f>IFERROR(data1!AM54/data1!AM53,0)</f>
        <v>1</v>
      </c>
      <c r="AX53">
        <f>IFERROR(data1!AN54/data1!AN53,0)</f>
        <v>0</v>
      </c>
      <c r="AY53">
        <f>IFERROR(data1!AO54/data1!AO53,0)</f>
        <v>1.0138291333743086</v>
      </c>
      <c r="AZ53">
        <f>IFERROR(data1!AP54/data1!AP53,0)</f>
        <v>1.0086870350468262</v>
      </c>
      <c r="BA53">
        <f>IFERROR(data1!AQ54/data1!AQ53,0)</f>
        <v>1.0077630079756936</v>
      </c>
      <c r="BB53">
        <f>IFERROR(data1!AR54/data1!AR53,0)</f>
        <v>0.99491893456861602</v>
      </c>
      <c r="BC53">
        <f>IFERROR(data1!AS54/data1!AS53,0)</f>
        <v>0.99960170697012685</v>
      </c>
      <c r="BD53">
        <f>IFERROR(data1!AT54/data1!AT53,0)</f>
        <v>0.99883449883449882</v>
      </c>
      <c r="BE53">
        <f>IFERROR(data1!AU54/data1!AU53,0)</f>
        <v>0.96750330250990746</v>
      </c>
      <c r="BF53">
        <f>IFERROR(data1!AV54/data1!AV53,0)</f>
        <v>1.0094690423693464</v>
      </c>
      <c r="BG53">
        <f>IFERROR(data1!AW54/data1!AW53,0)</f>
        <v>0.99615514009708273</v>
      </c>
      <c r="BH53">
        <f>IFERROR(data1!AX54/data1!AX53,0)</f>
        <v>0.9866425027481498</v>
      </c>
      <c r="BI53">
        <f>IFERROR(data1!AY54/data1!AY53,0)</f>
        <v>1</v>
      </c>
      <c r="BJ53">
        <f>IFERROR(data1!AZ54/data1!AZ53,0)</f>
        <v>1</v>
      </c>
      <c r="BK53">
        <f>IFERROR(data1!BA54/data1!BA53,0)</f>
        <v>1</v>
      </c>
      <c r="BL53">
        <f>IFERROR(data1!BB54/data1!BB53,0)</f>
        <v>1.0028706083976007</v>
      </c>
      <c r="BM53">
        <f>IFERROR(data1!BC54/data1!BC53,0)</f>
        <v>0.98523949169110459</v>
      </c>
      <c r="BN53">
        <f>IFERROR(data1!BD54/data1!BD53,0)</f>
        <v>0.98481282083385446</v>
      </c>
      <c r="BO53">
        <f>IFERROR(data1!BE54/data1!BE53,0)</f>
        <v>1.0188460525160261</v>
      </c>
      <c r="BP53">
        <f>IFERROR(data1!BF54/data1!BF53,0)</f>
        <v>0</v>
      </c>
      <c r="BQ53">
        <f>IFERROR(data1!BG54/data1!BG53,0)</f>
        <v>0</v>
      </c>
      <c r="BR53">
        <f>IFERROR(data1!BH54/data1!BH53,0)</f>
        <v>0</v>
      </c>
      <c r="BS53">
        <f>IFERROR(data1!BI54/data1!BI53,0)</f>
        <v>1.0102696712227559</v>
      </c>
      <c r="BT53">
        <f>IFERROR(data1!BJ54/data1!BJ53,0)</f>
        <v>0.99066033742516701</v>
      </c>
      <c r="BU53">
        <f>IFERROR(data1!BK54/data1!BK53,0)</f>
        <v>1.0077630079756936</v>
      </c>
      <c r="BV53">
        <f>IFERROR(data1!BL54/data1!BL53,0)</f>
        <v>0.96131687242798392</v>
      </c>
      <c r="BW53">
        <f>IFERROR(data1!BM54/data1!BM53,0)</f>
        <v>0</v>
      </c>
      <c r="BX53">
        <f>IFERROR(data1!BN54/data1!BN53,0)</f>
        <v>1.0037878787878791</v>
      </c>
      <c r="BY53">
        <f>IFERROR(data1!BO54/data1!BO53,0)</f>
        <v>0.99554664885326249</v>
      </c>
      <c r="BZ53">
        <f>IFERROR(data1!BP54/data1!BP53,0)</f>
        <v>0</v>
      </c>
      <c r="CA53">
        <f>IFERROR(data1!BQ54/data1!BQ53,0)</f>
        <v>0.90720262324739931</v>
      </c>
      <c r="CB53">
        <f>IFERROR(data1!BR54/data1!BR53,0)</f>
        <v>1</v>
      </c>
      <c r="CC53">
        <f>IFERROR(data1!BS54/data1!BS53,0)</f>
        <v>0.85477248677248507</v>
      </c>
      <c r="CD53">
        <f>IFERROR(data1!BT54/data1!BT53,0)</f>
        <v>0.97577365163572094</v>
      </c>
      <c r="CE53">
        <f>IFERROR(data1!BU54/data1!BU53,0)</f>
        <v>0</v>
      </c>
      <c r="CF53">
        <f>IFERROR(data1!BV54/data1!BV53,0)</f>
        <v>0.95676471775006344</v>
      </c>
      <c r="CG53">
        <f>IFERROR(data1!BW54/data1!BW53,0)</f>
        <v>0.87833092336294216</v>
      </c>
      <c r="CH53">
        <f>IFERROR(data1!BX54/data1!BX53,0)</f>
        <v>0</v>
      </c>
      <c r="CI53">
        <f>IFERROR(data1!BY54/data1!BY53,0)</f>
        <v>1.3814630743743972</v>
      </c>
      <c r="CJ53">
        <f>IFERROR(data1!BZ54/data1!BZ53,0)</f>
        <v>1.0067462376751428</v>
      </c>
      <c r="CK53">
        <f>IFERROR(data1!CA54/data1!CA53,0)</f>
        <v>0.7942501324854262</v>
      </c>
      <c r="CL53">
        <f>IFERROR(data1!CB54/data1!CB53,0)</f>
        <v>0.7982518308528237</v>
      </c>
      <c r="CM53">
        <f>IFERROR(data1!CC54/data1!CC53,0)</f>
        <v>0.98972733607570795</v>
      </c>
      <c r="CN53">
        <f>IFERROR(data1!CD54/data1!CD53,0)</f>
        <v>0.96518987341772156</v>
      </c>
      <c r="CO53">
        <f>IFERROR(data1!CE54/data1!CE53,0)</f>
        <v>0.99563709509606768</v>
      </c>
      <c r="CP53">
        <f>IFERROR(data1!CF54/data1!CF53,0)</f>
        <v>0.95912592516815909</v>
      </c>
      <c r="CQ53">
        <f>IFERROR(data1!CG54/data1!CG53,0)</f>
        <v>0</v>
      </c>
      <c r="CR53">
        <f>IFERROR(data1!CH54/data1!CH53,0)</f>
        <v>1.001739130434782</v>
      </c>
      <c r="CS53">
        <f>IFERROR(data1!CI54/data1!CI53,0)</f>
        <v>0</v>
      </c>
      <c r="CT53">
        <f>IFERROR(data1!CJ54/data1!CJ53,0)</f>
        <v>0</v>
      </c>
      <c r="CU53">
        <f>IFERROR(data1!CK54/data1!CK53,0)</f>
        <v>0</v>
      </c>
      <c r="CV53">
        <f>IFERROR(data1!CL54/data1!CL53,0)</f>
        <v>0.92824928249282657</v>
      </c>
      <c r="CW53">
        <f>IFERROR(data1!CM54/data1!CM53,0)</f>
        <v>1.0350682908822442</v>
      </c>
      <c r="CX53">
        <f>IFERROR(data1!CN54/data1!CN53,0)</f>
        <v>0.97951868919610818</v>
      </c>
      <c r="CY53">
        <f>IFERROR(data1!CO54/data1!CO53,0)</f>
        <v>0</v>
      </c>
      <c r="CZ53">
        <f>IFERROR(data1!CP54/data1!CP53,0)</f>
        <v>0.88444010416666796</v>
      </c>
    </row>
    <row r="54" spans="2:104" x14ac:dyDescent="0.25">
      <c r="B54" s="1">
        <v>44681.75</v>
      </c>
      <c r="C54">
        <f>SUM(data1!B54:CP54)</f>
        <v>198416.30277777775</v>
      </c>
      <c r="D54" s="2">
        <f t="shared" si="0"/>
        <v>224.67913097296409</v>
      </c>
      <c r="E54" s="2">
        <f t="shared" si="1"/>
        <v>0.69416369472964079</v>
      </c>
      <c r="F54" s="2">
        <f t="shared" ca="1" si="2"/>
        <v>0.67943854426967087</v>
      </c>
      <c r="G54" s="2">
        <f t="shared" ca="1" si="3"/>
        <v>360.07590989637492</v>
      </c>
      <c r="H54" s="2">
        <f t="shared" ca="1" si="4"/>
        <v>261577519.29655632</v>
      </c>
      <c r="I54" s="2"/>
      <c r="J54" s="2"/>
      <c r="K54" s="2"/>
      <c r="L54">
        <f>IFERROR(EXP(data1!B55/data1!B54),0)</f>
        <v>0</v>
      </c>
      <c r="M54">
        <f>IFERROR(data1!C55/data1!C54,0)</f>
        <v>1.2379204202084084</v>
      </c>
      <c r="N54">
        <f>IFERROR(data1!D55/data1!D54,0)</f>
        <v>0</v>
      </c>
      <c r="O54">
        <f>IFERROR(data1!E55/data1!E54,0)</f>
        <v>1.0507834933136435</v>
      </c>
      <c r="P54">
        <f>IFERROR(data1!F55/data1!F54,0)</f>
        <v>1.0023264137437367</v>
      </c>
      <c r="Q54">
        <f>IFERROR(data1!G55/data1!G54,0)</f>
        <v>1.0305388696452855</v>
      </c>
      <c r="R54">
        <f>IFERROR(data1!H55/data1!H54,0)</f>
        <v>1</v>
      </c>
      <c r="S54">
        <f>IFERROR(data1!I55/data1!I54,0)</f>
        <v>0.9800724637681163</v>
      </c>
      <c r="T54">
        <f>IFERROR(data1!J55/data1!J54,0)</f>
        <v>1</v>
      </c>
      <c r="U54">
        <f>IFERROR(data1!K55/data1!K54,0)</f>
        <v>0.99338833634719714</v>
      </c>
      <c r="V54">
        <f>IFERROR(data1!L55/data1!L54,0)</f>
        <v>1.0103385363875936</v>
      </c>
      <c r="W54">
        <f>IFERROR(data1!M55/data1!M54,0)</f>
        <v>1</v>
      </c>
      <c r="X54">
        <f>IFERROR(data1!N55/data1!N54,0)</f>
        <v>1</v>
      </c>
      <c r="Y54">
        <f>IFERROR(data1!O55/data1!O54,0)</f>
        <v>1.0427263479145472</v>
      </c>
      <c r="Z54">
        <f>IFERROR(data1!P55/data1!P54,0)</f>
        <v>1.0741451500348917</v>
      </c>
      <c r="AA54">
        <f>IFERROR(data1!Q55/data1!Q54,0)</f>
        <v>0</v>
      </c>
      <c r="AB54">
        <f>IFERROR(data1!R55/data1!R54,0)</f>
        <v>1.0329424103737606</v>
      </c>
      <c r="AC54">
        <f>IFERROR(data1!S55/data1!S54,0)</f>
        <v>1.0493316359007034</v>
      </c>
      <c r="AD54">
        <f>IFERROR(data1!T55/data1!T54,0)</f>
        <v>0.99604141291108406</v>
      </c>
      <c r="AE54">
        <f>IFERROR(data1!U55/data1!U54,0)</f>
        <v>0</v>
      </c>
      <c r="AF54">
        <f>IFERROR(data1!V55/data1!V54,0)</f>
        <v>0</v>
      </c>
      <c r="AG54">
        <f>IFERROR(data1!W55/data1!W54,0)</f>
        <v>0</v>
      </c>
      <c r="AH54">
        <f>IFERROR(data1!X55/data1!X54,0)</f>
        <v>0</v>
      </c>
      <c r="AI54">
        <f>IFERROR(data1!Y55/data1!Y54,0)</f>
        <v>1.0304850407978232</v>
      </c>
      <c r="AJ54">
        <f>IFERROR(data1!Z55/data1!Z54,0)</f>
        <v>0.98111968478082578</v>
      </c>
      <c r="AK54">
        <f>IFERROR(data1!AA55/data1!AA54,0)</f>
        <v>1.0420198772288789</v>
      </c>
      <c r="AL54">
        <f>IFERROR(data1!AB55/data1!AB54,0)</f>
        <v>1.0044747081712058</v>
      </c>
      <c r="AM54">
        <f>IFERROR(data1!AC55/data1!AC54,0)</f>
        <v>1</v>
      </c>
      <c r="AN54">
        <f>IFERROR(data1!AD55/data1!AD54,0)</f>
        <v>1</v>
      </c>
      <c r="AO54">
        <f>IFERROR(data1!AE55/data1!AE54,0)</f>
        <v>0.99277504105090308</v>
      </c>
      <c r="AP54">
        <f>IFERROR(data1!AF55/data1!AF54,0)</f>
        <v>0</v>
      </c>
      <c r="AQ54">
        <f>IFERROR(data1!AG55/data1!AG54,0)</f>
        <v>0</v>
      </c>
      <c r="AR54">
        <f>IFERROR(data1!AH55/data1!AH54,0)</f>
        <v>0</v>
      </c>
      <c r="AS54">
        <f>IFERROR(data1!AI55/data1!AI54,0)</f>
        <v>1.0017192556634305</v>
      </c>
      <c r="AT54">
        <f>IFERROR(data1!AJ55/data1!AJ54,0)</f>
        <v>0.98317307692307687</v>
      </c>
      <c r="AU54">
        <f>IFERROR(data1!AK55/data1!AK54,0)</f>
        <v>1.054961452375031</v>
      </c>
      <c r="AV54">
        <f>IFERROR(data1!AL55/data1!AL54,0)</f>
        <v>1.0184410930267285</v>
      </c>
      <c r="AW54">
        <f>IFERROR(data1!AM55/data1!AM54,0)</f>
        <v>1.0405594405594421</v>
      </c>
      <c r="AX54">
        <f>IFERROR(data1!AN55/data1!AN54,0)</f>
        <v>0</v>
      </c>
      <c r="AY54">
        <f>IFERROR(data1!AO55/data1!AO54,0)</f>
        <v>1.0223552591694454</v>
      </c>
      <c r="AZ54">
        <f>IFERROR(data1!AP55/data1!AP54,0)</f>
        <v>1.0323352622271667</v>
      </c>
      <c r="BA54">
        <f>IFERROR(data1!AQ55/data1!AQ54,0)</f>
        <v>1.0300543822358901</v>
      </c>
      <c r="BB54">
        <f>IFERROR(data1!AR55/data1!AR54,0)</f>
        <v>1.0057617599557684</v>
      </c>
      <c r="BC54">
        <f>IFERROR(data1!AS55/data1!AS54,0)</f>
        <v>0.93098958333333248</v>
      </c>
      <c r="BD54">
        <f>IFERROR(data1!AT55/data1!AT54,0)</f>
        <v>1.0138078568650331</v>
      </c>
      <c r="BE54">
        <f>IFERROR(data1!AU55/data1!AU54,0)</f>
        <v>0.98261423630074651</v>
      </c>
      <c r="BF54">
        <f>IFERROR(data1!AV55/data1!AV54,0)</f>
        <v>1.010842006151158</v>
      </c>
      <c r="BG54">
        <f>IFERROR(data1!AW55/data1!AW54,0)</f>
        <v>0.98234187291938047</v>
      </c>
      <c r="BH54">
        <f>IFERROR(data1!AX55/data1!AX54,0)</f>
        <v>1.0073437415310122</v>
      </c>
      <c r="BI54">
        <f>IFERROR(data1!AY55/data1!AY54,0)</f>
        <v>1.0071428571428571</v>
      </c>
      <c r="BJ54">
        <f>IFERROR(data1!AZ55/data1!AZ54,0)</f>
        <v>1.0053939962476548</v>
      </c>
      <c r="BK54">
        <f>IFERROR(data1!BA55/data1!BA54,0)</f>
        <v>1.0253256150506513</v>
      </c>
      <c r="BL54">
        <f>IFERROR(data1!BB55/data1!BB54,0)</f>
        <v>1.004079976075533</v>
      </c>
      <c r="BM54">
        <f>IFERROR(data1!BC55/data1!BC54,0)</f>
        <v>1.0440023811886101</v>
      </c>
      <c r="BN54">
        <f>IFERROR(data1!BD55/data1!BD54,0)</f>
        <v>1.0361760555322477</v>
      </c>
      <c r="BO54">
        <f>IFERROR(data1!BE55/data1!BE54,0)</f>
        <v>1.0393824989656599</v>
      </c>
      <c r="BP54">
        <f>IFERROR(data1!BF55/data1!BF54,0)</f>
        <v>0</v>
      </c>
      <c r="BQ54">
        <f>IFERROR(data1!BG55/data1!BG54,0)</f>
        <v>0</v>
      </c>
      <c r="BR54">
        <f>IFERROR(data1!BH55/data1!BH54,0)</f>
        <v>0</v>
      </c>
      <c r="BS54">
        <f>IFERROR(data1!BI55/data1!BI54,0)</f>
        <v>1.0507166886061137</v>
      </c>
      <c r="BT54">
        <f>IFERROR(data1!BJ55/data1!BJ54,0)</f>
        <v>0.95658185081077118</v>
      </c>
      <c r="BU54">
        <f>IFERROR(data1!BK55/data1!BK54,0)</f>
        <v>1.0279344925832128</v>
      </c>
      <c r="BV54">
        <f>IFERROR(data1!BL55/data1!BL54,0)</f>
        <v>1.0039597602739723</v>
      </c>
      <c r="BW54">
        <f>IFERROR(data1!BM55/data1!BM54,0)</f>
        <v>0</v>
      </c>
      <c r="BX54">
        <f>IFERROR(data1!BN55/data1!BN54,0)</f>
        <v>0.95251572327043965</v>
      </c>
      <c r="BY54">
        <f>IFERROR(data1!BO55/data1!BO54,0)</f>
        <v>0.97964661149630883</v>
      </c>
      <c r="BZ54">
        <f>IFERROR(data1!BP55/data1!BP54,0)</f>
        <v>0</v>
      </c>
      <c r="CA54">
        <f>IFERROR(data1!BQ55/data1!BQ54,0)</f>
        <v>1.2458713995488175</v>
      </c>
      <c r="CB54">
        <f>IFERROR(data1!BR55/data1!BR54,0)</f>
        <v>1.0159136118215406</v>
      </c>
      <c r="CC54">
        <f>IFERROR(data1!BS55/data1!BS54,0)</f>
        <v>0.99765606945957819</v>
      </c>
      <c r="CD54">
        <f>IFERROR(data1!BT55/data1!BT54,0)</f>
        <v>1.1032982964842311</v>
      </c>
      <c r="CE54">
        <f>IFERROR(data1!BU55/data1!BU54,0)</f>
        <v>0</v>
      </c>
      <c r="CF54">
        <f>IFERROR(data1!BV55/data1!BV54,0)</f>
        <v>1.1403538367458921</v>
      </c>
      <c r="CG54">
        <f>IFERROR(data1!BW55/data1!BW54,0)</f>
        <v>1.0492317340859221</v>
      </c>
      <c r="CH54">
        <f>IFERROR(data1!BX55/data1!BX54,0)</f>
        <v>0</v>
      </c>
      <c r="CI54">
        <f>IFERROR(data1!BY55/data1!BY54,0)</f>
        <v>1.1984515694689957</v>
      </c>
      <c r="CJ54">
        <f>IFERROR(data1!BZ55/data1!BZ54,0)</f>
        <v>1.0924112256586496</v>
      </c>
      <c r="CK54">
        <f>IFERROR(data1!CA55/data1!CA54,0)</f>
        <v>1.1971976647206013</v>
      </c>
      <c r="CL54">
        <f>IFERROR(data1!CB55/data1!CB54,0)</f>
        <v>0.98182048788737075</v>
      </c>
      <c r="CM54">
        <f>IFERROR(data1!CC55/data1!CC54,0)</f>
        <v>0.99863729275493862</v>
      </c>
      <c r="CN54">
        <f>IFERROR(data1!CD55/data1!CD54,0)</f>
        <v>0.92959927140255083</v>
      </c>
      <c r="CO54">
        <f>IFERROR(data1!CE55/data1!CE54,0)</f>
        <v>0.8151283140937664</v>
      </c>
      <c r="CP54">
        <f>IFERROR(data1!CF55/data1!CF54,0)</f>
        <v>0.99321394186367773</v>
      </c>
      <c r="CQ54">
        <f>IFERROR(data1!CG55/data1!CG54,0)</f>
        <v>0</v>
      </c>
      <c r="CR54">
        <f>IFERROR(data1!CH55/data1!CH54,0)</f>
        <v>1.0576923076923077</v>
      </c>
      <c r="CS54">
        <f>IFERROR(data1!CI55/data1!CI54,0)</f>
        <v>0</v>
      </c>
      <c r="CT54">
        <f>IFERROR(data1!CJ55/data1!CJ54,0)</f>
        <v>0</v>
      </c>
      <c r="CU54">
        <f>IFERROR(data1!CK55/data1!CK54,0)</f>
        <v>0</v>
      </c>
      <c r="CV54">
        <f>IFERROR(data1!CL55/data1!CL54,0)</f>
        <v>0.97744405182567762</v>
      </c>
      <c r="CW54">
        <f>IFERROR(data1!CM55/data1!CM54,0)</f>
        <v>1.1863409415121253</v>
      </c>
      <c r="CX54">
        <f>IFERROR(data1!CN55/data1!CN54,0)</f>
        <v>1.0266596968112911</v>
      </c>
      <c r="CY54">
        <f>IFERROR(data1!CO55/data1!CO54,0)</f>
        <v>0</v>
      </c>
      <c r="CZ54">
        <f>IFERROR(data1!CP55/data1!CP54,0)</f>
        <v>0.98159735001840098</v>
      </c>
    </row>
    <row r="55" spans="2:104" x14ac:dyDescent="0.25">
      <c r="B55" s="1">
        <v>44712.75</v>
      </c>
      <c r="C55">
        <f>SUM(data1!B55:CP55)</f>
        <v>206896.57476851856</v>
      </c>
      <c r="D55" s="2">
        <f t="shared" si="0"/>
        <v>238.49094172592717</v>
      </c>
      <c r="E55" s="2">
        <f t="shared" si="1"/>
        <v>0.83228180225927162</v>
      </c>
      <c r="F55" s="2">
        <f t="shared" ca="1" si="2"/>
        <v>0.7463350203853073</v>
      </c>
      <c r="G55" s="2">
        <f t="shared" ca="1" si="3"/>
        <v>443.85253783658663</v>
      </c>
      <c r="H55" s="2">
        <f t="shared" ca="1" si="4"/>
        <v>322399453.7903468</v>
      </c>
      <c r="I55" s="2"/>
      <c r="J55" s="2"/>
      <c r="K55" s="2"/>
      <c r="L55">
        <f>IFERROR(EXP(data1!B56/data1!B55),0)</f>
        <v>0</v>
      </c>
      <c r="M55">
        <f>IFERROR(data1!C56/data1!C55,0)</f>
        <v>1.0988228852997537</v>
      </c>
      <c r="N55">
        <f>IFERROR(data1!D56/data1!D55,0)</f>
        <v>0</v>
      </c>
      <c r="O55">
        <f>IFERROR(data1!E56/data1!E55,0)</f>
        <v>0.99305121798875706</v>
      </c>
      <c r="P55">
        <f>IFERROR(data1!F56/data1!F55,0)</f>
        <v>1.0210676664881271</v>
      </c>
      <c r="Q55">
        <f>IFERROR(data1!G56/data1!G55,0)</f>
        <v>1.0025528112834259</v>
      </c>
      <c r="R55">
        <f>IFERROR(data1!H56/data1!H55,0)</f>
        <v>0.99875124875124877</v>
      </c>
      <c r="S55">
        <f>IFERROR(data1!I56/data1!I55,0)</f>
        <v>1.0203327171903878</v>
      </c>
      <c r="T55">
        <f>IFERROR(data1!J56/data1!J55,0)</f>
        <v>1.0300157977883095</v>
      </c>
      <c r="U55">
        <f>IFERROR(data1!K56/data1!K55,0)</f>
        <v>0.99015871209966433</v>
      </c>
      <c r="V55">
        <f>IFERROR(data1!L56/data1!L55,0)</f>
        <v>1.0523675762439808</v>
      </c>
      <c r="W55">
        <f>IFERROR(data1!M56/data1!M55,0)</f>
        <v>1</v>
      </c>
      <c r="X55">
        <f>IFERROR(data1!N56/data1!N55,0)</f>
        <v>1</v>
      </c>
      <c r="Y55">
        <f>IFERROR(data1!O56/data1!O55,0)</f>
        <v>1.0164634146341462</v>
      </c>
      <c r="Z55">
        <f>IFERROR(data1!P56/data1!P55,0)</f>
        <v>1.0004872502842292</v>
      </c>
      <c r="AA55">
        <f>IFERROR(data1!Q56/data1!Q55,0)</f>
        <v>0</v>
      </c>
      <c r="AB55">
        <f>IFERROR(data1!R56/data1!R55,0)</f>
        <v>0.99644620851986887</v>
      </c>
      <c r="AC55">
        <f>IFERROR(data1!S56/data1!S55,0)</f>
        <v>0.99522292993630568</v>
      </c>
      <c r="AD55">
        <f>IFERROR(data1!T56/data1!T55,0)</f>
        <v>1.0558697645979822</v>
      </c>
      <c r="AE55">
        <f>IFERROR(data1!U56/data1!U55,0)</f>
        <v>0</v>
      </c>
      <c r="AF55">
        <f>IFERROR(data1!V56/data1!V55,0)</f>
        <v>0</v>
      </c>
      <c r="AG55">
        <f>IFERROR(data1!W56/data1!W55,0)</f>
        <v>0</v>
      </c>
      <c r="AH55">
        <f>IFERROR(data1!X56/data1!X55,0)</f>
        <v>0</v>
      </c>
      <c r="AI55">
        <f>IFERROR(data1!Y56/data1!Y55,0)</f>
        <v>1.067634444077862</v>
      </c>
      <c r="AJ55">
        <f>IFERROR(data1!Z56/data1!Z55,0)</f>
        <v>0.95714106425702816</v>
      </c>
      <c r="AK55">
        <f>IFERROR(data1!AA56/data1!AA55,0)</f>
        <v>1.0014727540500736</v>
      </c>
      <c r="AL55">
        <f>IFERROR(data1!AB56/data1!AB55,0)</f>
        <v>0.97617664148750727</v>
      </c>
      <c r="AM55">
        <f>IFERROR(data1!AC56/data1!AC55,0)</f>
        <v>1.0069930069930071</v>
      </c>
      <c r="AN55">
        <f>IFERROR(data1!AD56/data1!AD55,0)</f>
        <v>1</v>
      </c>
      <c r="AO55">
        <f>IFERROR(data1!AE56/data1!AE55,0)</f>
        <v>1</v>
      </c>
      <c r="AP55">
        <f>IFERROR(data1!AF56/data1!AF55,0)</f>
        <v>0</v>
      </c>
      <c r="AQ55">
        <f>IFERROR(data1!AG56/data1!AG55,0)</f>
        <v>0</v>
      </c>
      <c r="AR55">
        <f>IFERROR(data1!AH56/data1!AH55,0)</f>
        <v>0</v>
      </c>
      <c r="AS55">
        <f>IFERROR(data1!AI56/data1!AI55,0)</f>
        <v>1.017595730871854</v>
      </c>
      <c r="AT55">
        <f>IFERROR(data1!AJ56/data1!AJ55,0)</f>
        <v>1.0310241782124423</v>
      </c>
      <c r="AU55">
        <f>IFERROR(data1!AK56/data1!AK55,0)</f>
        <v>0.99752475247524752</v>
      </c>
      <c r="AV55">
        <f>IFERROR(data1!AL56/data1!AL55,0)</f>
        <v>1.0216259804999634</v>
      </c>
      <c r="AW55">
        <f>IFERROR(data1!AM56/data1!AM55,0)</f>
        <v>1.1589381720430121</v>
      </c>
      <c r="AX55">
        <f>IFERROR(data1!AN56/data1!AN55,0)</f>
        <v>0</v>
      </c>
      <c r="AY55">
        <f>IFERROR(data1!AO56/data1!AO55,0)</f>
        <v>1.0196427247794826</v>
      </c>
      <c r="AZ55">
        <f>IFERROR(data1!AP56/data1!AP55,0)</f>
        <v>0.98693138979643125</v>
      </c>
      <c r="BA55">
        <f>IFERROR(data1!AQ56/data1!AQ55,0)</f>
        <v>1.0317623653701036</v>
      </c>
      <c r="BB55">
        <f>IFERROR(data1!AR56/data1!AR55,0)</f>
        <v>1.0191681735985547</v>
      </c>
      <c r="BC55">
        <f>IFERROR(data1!AS56/data1!AS55,0)</f>
        <v>1.0276281095953237</v>
      </c>
      <c r="BD55">
        <f>IFERROR(data1!AT56/data1!AT55,0)</f>
        <v>1.0333780932284673</v>
      </c>
      <c r="BE55">
        <f>IFERROR(data1!AU56/data1!AU55,0)</f>
        <v>1.0330592867068087</v>
      </c>
      <c r="BF55">
        <f>IFERROR(data1!AV56/data1!AV55,0)</f>
        <v>1.0244077665886799</v>
      </c>
      <c r="BG55">
        <f>IFERROR(data1!AW56/data1!AW55,0)</f>
        <v>0.9545700112961053</v>
      </c>
      <c r="BH55">
        <f>IFERROR(data1!AX56/data1!AX55,0)</f>
        <v>0.98772541931144642</v>
      </c>
      <c r="BI55">
        <f>IFERROR(data1!AY56/data1!AY55,0)</f>
        <v>1.0212765957446808</v>
      </c>
      <c r="BJ55">
        <f>IFERROR(data1!AZ56/data1!AZ55,0)</f>
        <v>1.0123629577793329</v>
      </c>
      <c r="BK55">
        <f>IFERROR(data1!BA56/data1!BA55,0)</f>
        <v>1.0348447424135498</v>
      </c>
      <c r="BL55">
        <f>IFERROR(data1!BB56/data1!BB55,0)</f>
        <v>1.0096798212956068</v>
      </c>
      <c r="BM55">
        <f>IFERROR(data1!BC56/data1!BC55,0)</f>
        <v>0.96198622000475176</v>
      </c>
      <c r="BN55">
        <f>IFERROR(data1!BD56/data1!BD55,0)</f>
        <v>1.0041409772706358</v>
      </c>
      <c r="BO55">
        <f>IFERROR(data1!BE56/data1!BE55,0)</f>
        <v>1.0140564746859062</v>
      </c>
      <c r="BP55">
        <f>IFERROR(data1!BF56/data1!BF55,0)</f>
        <v>0</v>
      </c>
      <c r="BQ55">
        <f>IFERROR(data1!BG56/data1!BG55,0)</f>
        <v>0</v>
      </c>
      <c r="BR55">
        <f>IFERROR(data1!BH56/data1!BH55,0)</f>
        <v>0</v>
      </c>
      <c r="BS55">
        <f>IFERROR(data1!BI56/data1!BI55,0)</f>
        <v>1.015138333043327</v>
      </c>
      <c r="BT55">
        <f>IFERROR(data1!BJ56/data1!BJ55,0)</f>
        <v>0.9918640823163436</v>
      </c>
      <c r="BU55">
        <f>IFERROR(data1!BK56/data1!BK55,0)</f>
        <v>1.0318278682889943</v>
      </c>
      <c r="BV55">
        <f>IFERROR(data1!BL56/data1!BL55,0)</f>
        <v>1.0141775930071417</v>
      </c>
      <c r="BW55">
        <f>IFERROR(data1!BM56/data1!BM55,0)</f>
        <v>0</v>
      </c>
      <c r="BX55">
        <f>IFERROR(data1!BN56/data1!BN55,0)</f>
        <v>1.1664121822383626</v>
      </c>
      <c r="BY55">
        <f>IFERROR(data1!BO56/data1!BO55,0)</f>
        <v>1.005565068493151</v>
      </c>
      <c r="BZ55">
        <f>IFERROR(data1!BP56/data1!BP55,0)</f>
        <v>0</v>
      </c>
      <c r="CA55">
        <f>IFERROR(data1!BQ56/data1!BQ55,0)</f>
        <v>1.5742797118847494</v>
      </c>
      <c r="CB55">
        <f>IFERROR(data1!BR56/data1!BR55,0)</f>
        <v>1.0384405594405584</v>
      </c>
      <c r="CC55">
        <f>IFERROR(data1!BS56/data1!BS55,0)</f>
        <v>1.2561879549966901</v>
      </c>
      <c r="CD55">
        <f>IFERROR(data1!BT56/data1!BT55,0)</f>
        <v>1.4099457950065712</v>
      </c>
      <c r="CE55">
        <f>IFERROR(data1!BU56/data1!BU55,0)</f>
        <v>0</v>
      </c>
      <c r="CF55">
        <f>IFERROR(data1!BV56/data1!BV55,0)</f>
        <v>1.378920190831926</v>
      </c>
      <c r="CG55">
        <f>IFERROR(data1!BW56/data1!BW55,0)</f>
        <v>1.3129482964733976</v>
      </c>
      <c r="CH55">
        <f>IFERROR(data1!BX56/data1!BX55,0)</f>
        <v>0</v>
      </c>
      <c r="CI55">
        <f>IFERROR(data1!BY56/data1!BY55,0)</f>
        <v>1.5115123725528705</v>
      </c>
      <c r="CJ55">
        <f>IFERROR(data1!BZ56/data1!BZ55,0)</f>
        <v>1.0715324927255081</v>
      </c>
      <c r="CK55">
        <f>IFERROR(data1!CA56/data1!CA55,0)</f>
        <v>0.95533773616452056</v>
      </c>
      <c r="CL55">
        <f>IFERROR(data1!CB56/data1!CB55,0)</f>
        <v>1.0239471644490381</v>
      </c>
      <c r="CM55">
        <f>IFERROR(data1!CC56/data1!CC55,0)</f>
        <v>1.0517398226063237</v>
      </c>
      <c r="CN55">
        <f>IFERROR(data1!CD56/data1!CD55,0)</f>
        <v>1.1345890075438416</v>
      </c>
      <c r="CO55">
        <f>IFERROR(data1!CE56/data1!CE55,0)</f>
        <v>1.2038175936503768</v>
      </c>
      <c r="CP55">
        <f>IFERROR(data1!CF56/data1!CF55,0)</f>
        <v>0.94546528037786992</v>
      </c>
      <c r="CQ55">
        <f>IFERROR(data1!CG56/data1!CG55,0)</f>
        <v>0.91910851297040608</v>
      </c>
      <c r="CR55">
        <f>IFERROR(data1!CH56/data1!CH55,0)</f>
        <v>1.0424242424242425</v>
      </c>
      <c r="CS55">
        <f>IFERROR(data1!CI56/data1!CI55,0)</f>
        <v>0</v>
      </c>
      <c r="CT55">
        <f>IFERROR(data1!CJ56/data1!CJ55,0)</f>
        <v>1.0097535934291573</v>
      </c>
      <c r="CU55">
        <f>IFERROR(data1!CK56/data1!CK55,0)</f>
        <v>0</v>
      </c>
      <c r="CV55">
        <f>IFERROR(data1!CL56/data1!CL55,0)</f>
        <v>1.0360682653491573</v>
      </c>
      <c r="CW55">
        <f>IFERROR(data1!CM56/data1!CM55,0)</f>
        <v>1.2580790620772588</v>
      </c>
      <c r="CX55">
        <f>IFERROR(data1!CN56/data1!CN55,0)</f>
        <v>1.0310590631364567</v>
      </c>
      <c r="CY55">
        <f>IFERROR(data1!CO56/data1!CO55,0)</f>
        <v>0</v>
      </c>
      <c r="CZ55">
        <f>IFERROR(data1!CP56/data1!CP55,0)</f>
        <v>1.1287964004499451</v>
      </c>
    </row>
    <row r="56" spans="2:104" x14ac:dyDescent="0.25">
      <c r="B56" s="1">
        <v>44742.75</v>
      </c>
      <c r="C56">
        <f>SUM(data1!B56:CP56)</f>
        <v>212551.8991071429</v>
      </c>
      <c r="D56" s="2">
        <f t="shared" si="0"/>
        <v>231.33876867094699</v>
      </c>
      <c r="E56" s="2">
        <f t="shared" si="1"/>
        <v>0.7607600717094698</v>
      </c>
      <c r="F56" s="2">
        <f t="shared" ca="1" si="2"/>
        <v>0.3058949788433829</v>
      </c>
      <c r="G56" s="2">
        <f t="shared" ca="1" si="3"/>
        <v>291.95388254313008</v>
      </c>
      <c r="H56" s="2">
        <f t="shared" ca="1" si="4"/>
        <v>212141875.23716524</v>
      </c>
      <c r="I56" s="2"/>
      <c r="J56" s="2"/>
      <c r="K56" s="2"/>
      <c r="L56">
        <f>IFERROR(EXP(data1!B57/data1!B56),0)</f>
        <v>0</v>
      </c>
      <c r="M56">
        <f>IFERROR(data1!C57/data1!C56,0)</f>
        <v>0.97478824115595419</v>
      </c>
      <c r="N56">
        <f>IFERROR(data1!D57/data1!D56,0)</f>
        <v>0</v>
      </c>
      <c r="O56">
        <f>IFERROR(data1!E57/data1!E56,0)</f>
        <v>0.9936630238226275</v>
      </c>
      <c r="P56">
        <f>IFERROR(data1!F57/data1!F56,0)</f>
        <v>0.98968351110333974</v>
      </c>
      <c r="Q56">
        <f>IFERROR(data1!G57/data1!G56,0)</f>
        <v>1.1200283133728912</v>
      </c>
      <c r="R56">
        <f>IFERROR(data1!H57/data1!H56,0)</f>
        <v>0.95003750937734432</v>
      </c>
      <c r="S56">
        <f>IFERROR(data1!I57/data1!I56,0)</f>
        <v>1</v>
      </c>
      <c r="T56">
        <f>IFERROR(data1!J57/data1!J56,0)</f>
        <v>1.1177914110429448</v>
      </c>
      <c r="U56">
        <f>IFERROR(data1!K57/data1!K56,0)</f>
        <v>0.99717338848672865</v>
      </c>
      <c r="V56">
        <f>IFERROR(data1!L57/data1!L56,0)</f>
        <v>1.0335557673975215</v>
      </c>
      <c r="W56">
        <f>IFERROR(data1!M57/data1!M56,0)</f>
        <v>1</v>
      </c>
      <c r="X56">
        <f>IFERROR(data1!N57/data1!N56,0)</f>
        <v>1</v>
      </c>
      <c r="Y56">
        <f>IFERROR(data1!O57/data1!O56,0)</f>
        <v>0.99797640471905946</v>
      </c>
      <c r="Z56">
        <f>IFERROR(data1!P57/data1!P56,0)</f>
        <v>0.99980519480519481</v>
      </c>
      <c r="AA56">
        <f>IFERROR(data1!Q57/data1!Q56,0)</f>
        <v>0</v>
      </c>
      <c r="AB56">
        <f>IFERROR(data1!R57/data1!R56,0)</f>
        <v>1.001797128300139</v>
      </c>
      <c r="AC56">
        <f>IFERROR(data1!S57/data1!S56,0)</f>
        <v>1.0003199999999999</v>
      </c>
      <c r="AD56">
        <f>IFERROR(data1!T57/data1!T56,0)</f>
        <v>1.1927132344070417</v>
      </c>
      <c r="AE56">
        <f>IFERROR(data1!U57/data1!U56,0)</f>
        <v>0</v>
      </c>
      <c r="AF56">
        <f>IFERROR(data1!V57/data1!V56,0)</f>
        <v>0</v>
      </c>
      <c r="AG56">
        <f>IFERROR(data1!W57/data1!W56,0)</f>
        <v>0</v>
      </c>
      <c r="AH56">
        <f>IFERROR(data1!X57/data1!X56,0)</f>
        <v>0</v>
      </c>
      <c r="AI56">
        <f>IFERROR(data1!Y57/data1!Y56,0)</f>
        <v>1.0140914709517923</v>
      </c>
      <c r="AJ56">
        <f>IFERROR(data1!Z57/data1!Z56,0)</f>
        <v>1.0315400249131319</v>
      </c>
      <c r="AK56">
        <f>IFERROR(data1!AA57/data1!AA56,0)</f>
        <v>1.0218487394957982</v>
      </c>
      <c r="AL56">
        <f>IFERROR(data1!AB57/data1!AB56,0)</f>
        <v>0.99607142857142861</v>
      </c>
      <c r="AM56">
        <f>IFERROR(data1!AC57/data1!AC56,0)</f>
        <v>1.0029166666666667</v>
      </c>
      <c r="AN56">
        <f>IFERROR(data1!AD57/data1!AD56,0)</f>
        <v>1</v>
      </c>
      <c r="AO56">
        <f>IFERROR(data1!AE57/data1!AE56,0)</f>
        <v>0.99977946851913324</v>
      </c>
      <c r="AP56">
        <f>IFERROR(data1!AF57/data1!AF56,0)</f>
        <v>0</v>
      </c>
      <c r="AQ56">
        <f>IFERROR(data1!AG57/data1!AG56,0)</f>
        <v>0</v>
      </c>
      <c r="AR56">
        <f>IFERROR(data1!AH57/data1!AH56,0)</f>
        <v>0</v>
      </c>
      <c r="AS56">
        <f>IFERROR(data1!AI57/data1!AI56,0)</f>
        <v>1.0278222663170575</v>
      </c>
      <c r="AT56">
        <f>IFERROR(data1!AJ57/data1!AJ56,0)</f>
        <v>1.0223440134907251</v>
      </c>
      <c r="AU56">
        <f>IFERROR(data1!AK57/data1!AK56,0)</f>
        <v>1.04383788254756</v>
      </c>
      <c r="AV56">
        <f>IFERROR(data1!AL57/data1!AL56,0)</f>
        <v>1.0109070034443168</v>
      </c>
      <c r="AW56">
        <f>IFERROR(data1!AM57/data1!AM56,0)</f>
        <v>1.0484198318353122</v>
      </c>
      <c r="AX56">
        <f>IFERROR(data1!AN57/data1!AN56,0)</f>
        <v>0</v>
      </c>
      <c r="AY56">
        <f>IFERROR(data1!AO57/data1!AO56,0)</f>
        <v>1.0202190559271112</v>
      </c>
      <c r="AZ56">
        <f>IFERROR(data1!AP57/data1!AP56,0)</f>
        <v>1.0683778966131907</v>
      </c>
      <c r="BA56">
        <f>IFERROR(data1!AQ57/data1!AQ56,0)</f>
        <v>1.0077659574468085</v>
      </c>
      <c r="BB56">
        <f>IFERROR(data1!AR57/data1!AR56,0)</f>
        <v>1.0049680624556416</v>
      </c>
      <c r="BC56">
        <f>IFERROR(data1!AS57/data1!AS56,0)</f>
        <v>1.0117804551539491</v>
      </c>
      <c r="BD56">
        <f>IFERROR(data1!AT57/data1!AT56,0)</f>
        <v>1.0142936699461667</v>
      </c>
      <c r="BE56">
        <f>IFERROR(data1!AU57/data1!AU56,0)</f>
        <v>1.0115787703861459</v>
      </c>
      <c r="BF56">
        <f>IFERROR(data1!AV57/data1!AV56,0)</f>
        <v>0.94368299005038603</v>
      </c>
      <c r="BG56">
        <f>IFERROR(data1!AW57/data1!AW56,0)</f>
        <v>0.99732455237703233</v>
      </c>
      <c r="BH56">
        <f>IFERROR(data1!AX57/data1!AX56,0)</f>
        <v>1.0180476940318621</v>
      </c>
      <c r="BI56">
        <f>IFERROR(data1!AY57/data1!AY56,0)</f>
        <v>1.0277777777777777</v>
      </c>
      <c r="BJ56">
        <f>IFERROR(data1!AZ57/data1!AZ56,0)</f>
        <v>1.0064516129032257</v>
      </c>
      <c r="BK56">
        <f>IFERROR(data1!BA57/data1!BA56,0)</f>
        <v>1.0607109368340295</v>
      </c>
      <c r="BL56">
        <f>IFERROR(data1!BB57/data1!BB56,0)</f>
        <v>1.0139064475347661</v>
      </c>
      <c r="BM56">
        <f>IFERROR(data1!BC57/data1!BC56,0)</f>
        <v>1.0278093356384292</v>
      </c>
      <c r="BN56">
        <f>IFERROR(data1!BD57/data1!BD56,0)</f>
        <v>1.0095307917888563</v>
      </c>
      <c r="BO56">
        <f>IFERROR(data1!BE57/data1!BE56,0)</f>
        <v>1.0093228655544653</v>
      </c>
      <c r="BP56">
        <f>IFERROR(data1!BF57/data1!BF56,0)</f>
        <v>0</v>
      </c>
      <c r="BQ56">
        <f>IFERROR(data1!BG57/data1!BG56,0)</f>
        <v>0</v>
      </c>
      <c r="BR56">
        <f>IFERROR(data1!BH57/data1!BH56,0)</f>
        <v>0</v>
      </c>
      <c r="BS56">
        <f>IFERROR(data1!BI57/data1!BI56,0)</f>
        <v>1.0110901611244429</v>
      </c>
      <c r="BT56">
        <f>IFERROR(data1!BJ57/data1!BJ56,0)</f>
        <v>1.0074788902291918</v>
      </c>
      <c r="BU56">
        <f>IFERROR(data1!BK57/data1!BK56,0)</f>
        <v>1.009780146568954</v>
      </c>
      <c r="BV56">
        <f>IFERROR(data1!BL57/data1!BL56,0)</f>
        <v>1.0208114357788522</v>
      </c>
      <c r="BW56">
        <f>IFERROR(data1!BM57/data1!BM56,0)</f>
        <v>0</v>
      </c>
      <c r="BX56">
        <f>IFERROR(data1!BN57/data1!BN56,0)</f>
        <v>1.0432733641139946</v>
      </c>
      <c r="BY56">
        <f>IFERROR(data1!BO57/data1!BO56,0)</f>
        <v>0.99208173690932311</v>
      </c>
      <c r="BZ56">
        <f>IFERROR(data1!BP57/data1!BP56,0)</f>
        <v>0</v>
      </c>
      <c r="CA56">
        <f>IFERROR(data1!BQ57/data1!BQ56,0)</f>
        <v>1.0971232484987132</v>
      </c>
      <c r="CB56">
        <f>IFERROR(data1!BR57/data1!BR56,0)</f>
        <v>1.0715367987232072</v>
      </c>
      <c r="CC56">
        <f>IFERROR(data1!BS57/data1!BS56,0)</f>
        <v>1.34158368895211</v>
      </c>
      <c r="CD56">
        <f>IFERROR(data1!BT57/data1!BT56,0)</f>
        <v>1.1432765399737879</v>
      </c>
      <c r="CE56">
        <f>IFERROR(data1!BU57/data1!BU56,0)</f>
        <v>0</v>
      </c>
      <c r="CF56">
        <f>IFERROR(data1!BV57/data1!BV56,0)</f>
        <v>1.1277362902617485</v>
      </c>
      <c r="CG56">
        <f>IFERROR(data1!BW57/data1!BW56,0)</f>
        <v>1.0358002560819464</v>
      </c>
      <c r="CH56">
        <f>IFERROR(data1!BX57/data1!BX56,0)</f>
        <v>0</v>
      </c>
      <c r="CI56">
        <f>IFERROR(data1!BY57/data1!BY56,0)</f>
        <v>1.008224103689767</v>
      </c>
      <c r="CJ56">
        <f>IFERROR(data1!BZ57/data1!BZ56,0)</f>
        <v>1.0358562228215997</v>
      </c>
      <c r="CK56">
        <f>IFERROR(data1!CA57/data1!CA56,0)</f>
        <v>1.0881144582266851</v>
      </c>
      <c r="CL56">
        <f>IFERROR(data1!CB57/data1!CB56,0)</f>
        <v>1.1348819605431235</v>
      </c>
      <c r="CM56">
        <f>IFERROR(data1!CC57/data1!CC56,0)</f>
        <v>1.0225105416801812</v>
      </c>
      <c r="CN56">
        <f>IFERROR(data1!CD57/data1!CD56,0)</f>
        <v>1.0317466485331259</v>
      </c>
      <c r="CO56">
        <f>IFERROR(data1!CE57/data1!CE56,0)</f>
        <v>0.87664008732578191</v>
      </c>
      <c r="CP56">
        <f>IFERROR(data1!CF57/data1!CF56,0)</f>
        <v>0.97593263487711668</v>
      </c>
      <c r="CQ56">
        <f>IFERROR(data1!CG57/data1!CG56,0)</f>
        <v>0.974061854030847</v>
      </c>
      <c r="CR56">
        <f>IFERROR(data1!CH57/data1!CH56,0)</f>
        <v>1.0328488372093023</v>
      </c>
      <c r="CS56">
        <f>IFERROR(data1!CI57/data1!CI56,0)</f>
        <v>0</v>
      </c>
      <c r="CT56">
        <f>IFERROR(data1!CJ57/data1!CJ56,0)</f>
        <v>0.93035078800203397</v>
      </c>
      <c r="CU56">
        <f>IFERROR(data1!CK57/data1!CK56,0)</f>
        <v>0</v>
      </c>
      <c r="CV56">
        <f>IFERROR(data1!CL57/data1!CL56,0)</f>
        <v>1.0185672227674192</v>
      </c>
      <c r="CW56">
        <f>IFERROR(data1!CM57/data1!CM56,0)</f>
        <v>1.0666666666666667</v>
      </c>
      <c r="CX56">
        <f>IFERROR(data1!CN57/data1!CN56,0)</f>
        <v>1</v>
      </c>
      <c r="CY56">
        <f>IFERROR(data1!CO57/data1!CO56,0)</f>
        <v>0</v>
      </c>
      <c r="CZ56">
        <f>IFERROR(data1!CP57/data1!CP56,0)</f>
        <v>0.97757847533632292</v>
      </c>
    </row>
    <row r="57" spans="2:104" x14ac:dyDescent="0.25">
      <c r="B57" s="1">
        <v>44773.75</v>
      </c>
      <c r="C57">
        <f>SUM(data1!B57:CP57)</f>
        <v>227690.3485660661</v>
      </c>
      <c r="D57" s="2">
        <f t="shared" si="0"/>
        <v>245.27699394619194</v>
      </c>
      <c r="E57" s="2">
        <f t="shared" si="1"/>
        <v>0.90014232446191922</v>
      </c>
      <c r="F57" s="2">
        <f t="shared" ca="1" si="2"/>
        <v>0.48237137676096631</v>
      </c>
      <c r="G57" s="2">
        <f t="shared" ca="1" si="3"/>
        <v>378.64195612780577</v>
      </c>
      <c r="H57" s="2">
        <f t="shared" ca="1" si="4"/>
        <v>275083886.30174029</v>
      </c>
      <c r="I57" s="2"/>
      <c r="J57" s="2"/>
      <c r="K57" s="2"/>
      <c r="L57">
        <f>IFERROR(EXP(data1!B58/data1!B57),0)</f>
        <v>0</v>
      </c>
      <c r="M57">
        <f>IFERROR(data1!C58/data1!C57,0)</f>
        <v>0.97730525454917194</v>
      </c>
      <c r="N57">
        <f>IFERROR(data1!D58/data1!D57,0)</f>
        <v>0</v>
      </c>
      <c r="O57">
        <f>IFERROR(data1!E58/data1!E57,0)</f>
        <v>1.0001265983035827</v>
      </c>
      <c r="P57">
        <f>IFERROR(data1!F58/data1!F57,0)</f>
        <v>0.99893992932862186</v>
      </c>
      <c r="Q57">
        <f>IFERROR(data1!G58/data1!G57,0)</f>
        <v>1.0045557229767137</v>
      </c>
      <c r="R57">
        <f>IFERROR(data1!H58/data1!H57,0)</f>
        <v>0.98652347862707945</v>
      </c>
      <c r="S57">
        <f>IFERROR(data1!I58/data1!I57,0)</f>
        <v>1</v>
      </c>
      <c r="T57">
        <f>IFERROR(data1!J58/data1!J57,0)</f>
        <v>1.0428100987925357</v>
      </c>
      <c r="U57">
        <f>IFERROR(data1!K58/data1!K57,0)</f>
        <v>1.0578678097345133</v>
      </c>
      <c r="V57">
        <f>IFERROR(data1!L58/data1!L57,0)</f>
        <v>1.0247186865891902</v>
      </c>
      <c r="W57">
        <f>IFERROR(data1!M58/data1!M57,0)</f>
        <v>1.0587649402390438</v>
      </c>
      <c r="X57">
        <f>IFERROR(data1!N58/data1!N57,0)</f>
        <v>1.0559796437659008</v>
      </c>
      <c r="Y57">
        <f>IFERROR(data1!O58/data1!O57,0)</f>
        <v>1.0083993203603339</v>
      </c>
      <c r="Z57">
        <f>IFERROR(data1!P58/data1!P57,0)</f>
        <v>0.99857115022406961</v>
      </c>
      <c r="AA57">
        <f>IFERROR(data1!Q58/data1!Q57,0)</f>
        <v>0</v>
      </c>
      <c r="AB57">
        <f>IFERROR(data1!R58/data1!R57,0)</f>
        <v>1.0001479508803077</v>
      </c>
      <c r="AC57">
        <f>IFERROR(data1!S58/data1!S57,0)</f>
        <v>0.9952243853395486</v>
      </c>
      <c r="AD57">
        <f>IFERROR(data1!T58/data1!T57,0)</f>
        <v>1.0232238226250234</v>
      </c>
      <c r="AE57">
        <f>IFERROR(data1!U58/data1!U57,0)</f>
        <v>0</v>
      </c>
      <c r="AF57">
        <f>IFERROR(data1!V58/data1!V57,0)</f>
        <v>0</v>
      </c>
      <c r="AG57">
        <f>IFERROR(data1!W58/data1!W57,0)</f>
        <v>0</v>
      </c>
      <c r="AH57">
        <f>IFERROR(data1!X58/data1!X57,0)</f>
        <v>0</v>
      </c>
      <c r="AI57">
        <f>IFERROR(data1!Y58/data1!Y57,0)</f>
        <v>0.99463676255485134</v>
      </c>
      <c r="AJ57">
        <f>IFERROR(data1!Z58/data1!Z57,0)</f>
        <v>1.0289511684191259</v>
      </c>
      <c r="AK57">
        <f>IFERROR(data1!AA58/data1!AA57,0)</f>
        <v>1.0160361842105263</v>
      </c>
      <c r="AL57">
        <f>IFERROR(data1!AB58/data1!AB57,0)</f>
        <v>1.02545715310147</v>
      </c>
      <c r="AM57">
        <f>IFERROR(data1!AC58/data1!AC57,0)</f>
        <v>1.0872801551031712</v>
      </c>
      <c r="AN57">
        <f>IFERROR(data1!AD58/data1!AD57,0)</f>
        <v>1</v>
      </c>
      <c r="AO57">
        <f>IFERROR(data1!AE58/data1!AE57,0)</f>
        <v>1.0002205801257285</v>
      </c>
      <c r="AP57">
        <f>IFERROR(data1!AF58/data1!AF57,0)</f>
        <v>1.0169491525423751</v>
      </c>
      <c r="AQ57">
        <f>IFERROR(data1!AG58/data1!AG57,0)</f>
        <v>1.0213098729227761</v>
      </c>
      <c r="AR57">
        <f>IFERROR(data1!AH58/data1!AH57,0)</f>
        <v>0.93744344573807092</v>
      </c>
      <c r="AS57">
        <f>IFERROR(data1!AI58/data1!AI57,0)</f>
        <v>0.98051518243746383</v>
      </c>
      <c r="AT57">
        <f>IFERROR(data1!AJ58/data1!AJ57,0)</f>
        <v>1.0123711340206185</v>
      </c>
      <c r="AU57">
        <f>IFERROR(data1!AK58/data1!AK57,0)</f>
        <v>1.0090559203079013</v>
      </c>
      <c r="AV57">
        <f>IFERROR(data1!AL58/data1!AL57,0)</f>
        <v>1.0083759227711528</v>
      </c>
      <c r="AW57">
        <f>IFERROR(data1!AM58/data1!AM57,0)</f>
        <v>1</v>
      </c>
      <c r="AX57">
        <f>IFERROR(data1!AN58/data1!AN57,0)</f>
        <v>1.0007591861524445</v>
      </c>
      <c r="AY57">
        <f>IFERROR(data1!AO58/data1!AO57,0)</f>
        <v>1.0350953864862802</v>
      </c>
      <c r="AZ57">
        <f>IFERROR(data1!AP58/data1!AP57,0)</f>
        <v>0.99553809778048974</v>
      </c>
      <c r="BA57">
        <f>IFERROR(data1!AQ58/data1!AQ57,0)</f>
        <v>1.0190805447060065</v>
      </c>
      <c r="BB57">
        <f>IFERROR(data1!AR58/data1!AR57,0)</f>
        <v>1.0381355932203389</v>
      </c>
      <c r="BC57">
        <f>IFERROR(data1!AS58/data1!AS57,0)</f>
        <v>1.0055570256681661</v>
      </c>
      <c r="BD57">
        <f>IFERROR(data1!AT58/data1!AT57,0)</f>
        <v>0.99643118594436308</v>
      </c>
      <c r="BE57">
        <f>IFERROR(data1!AU58/data1!AU57,0)</f>
        <v>1.0191915610318234</v>
      </c>
      <c r="BF57">
        <f>IFERROR(data1!AV58/data1!AV57,0)</f>
        <v>1.0655521071668592</v>
      </c>
      <c r="BG57">
        <f>IFERROR(data1!AW58/data1!AW57,0)</f>
        <v>1</v>
      </c>
      <c r="BH57">
        <f>IFERROR(data1!AX58/data1!AX57,0)</f>
        <v>1.0061981628466958</v>
      </c>
      <c r="BI57">
        <f>IFERROR(data1!AY58/data1!AY57,0)</f>
        <v>1.1925675675675675</v>
      </c>
      <c r="BJ57">
        <f>IFERROR(data1!AZ58/data1!AZ57,0)</f>
        <v>1.0373168498168499</v>
      </c>
      <c r="BK57">
        <f>IFERROR(data1!BA58/data1!BA57,0)</f>
        <v>1.0255400540054005</v>
      </c>
      <c r="BL57">
        <f>IFERROR(data1!BB58/data1!BB57,0)</f>
        <v>1.0623441396508728</v>
      </c>
      <c r="BM57">
        <f>IFERROR(data1!BC58/data1!BC57,0)</f>
        <v>1.0260476739715494</v>
      </c>
      <c r="BN57">
        <f>IFERROR(data1!BD58/data1!BD57,0)</f>
        <v>1.0185185185185186</v>
      </c>
      <c r="BO57">
        <f>IFERROR(data1!BE58/data1!BE57,0)</f>
        <v>0.99447010209042297</v>
      </c>
      <c r="BP57">
        <f>IFERROR(data1!BF58/data1!BF57,0)</f>
        <v>0</v>
      </c>
      <c r="BQ57">
        <f>IFERROR(data1!BG58/data1!BG57,0)</f>
        <v>0</v>
      </c>
      <c r="BR57">
        <f>IFERROR(data1!BH58/data1!BH57,0)</f>
        <v>0</v>
      </c>
      <c r="BS57">
        <f>IFERROR(data1!BI58/data1!BI57,0)</f>
        <v>1.006662484954312</v>
      </c>
      <c r="BT57">
        <f>IFERROR(data1!BJ58/data1!BJ57,0)</f>
        <v>1.0895593869731801</v>
      </c>
      <c r="BU57">
        <f>IFERROR(data1!BK58/data1!BK57,0)</f>
        <v>1.0190805447060065</v>
      </c>
      <c r="BV57">
        <f>IFERROR(data1!BL58/data1!BL57,0)</f>
        <v>1.0024711696869852</v>
      </c>
      <c r="BW57">
        <f>IFERROR(data1!BM58/data1!BM57,0)</f>
        <v>0</v>
      </c>
      <c r="BX57">
        <f>IFERROR(data1!BN58/data1!BN57,0)</f>
        <v>1.0065926016359419</v>
      </c>
      <c r="BY57">
        <f>IFERROR(data1!BO58/data1!BO57,0)</f>
        <v>0.99665293511843456</v>
      </c>
      <c r="BZ57">
        <f>IFERROR(data1!BP58/data1!BP57,0)</f>
        <v>0</v>
      </c>
      <c r="CA57">
        <f>IFERROR(data1!BQ58/data1!BQ57,0)</f>
        <v>1.1050684974352558</v>
      </c>
      <c r="CB57">
        <f>IFERROR(data1!BR58/data1!BR57,0)</f>
        <v>1.0203619909502262</v>
      </c>
      <c r="CC57">
        <f>IFERROR(data1!BS58/data1!BS57,0)</f>
        <v>1.0445677528804693</v>
      </c>
      <c r="CD57">
        <f>IFERROR(data1!BT58/data1!BT57,0)</f>
        <v>0.86619589141599407</v>
      </c>
      <c r="CE57">
        <f>IFERROR(data1!BU58/data1!BU57,0)</f>
        <v>0.89683648837504759</v>
      </c>
      <c r="CF57">
        <f>IFERROR(data1!BV58/data1!BV57,0)</f>
        <v>1.1034487371575343</v>
      </c>
      <c r="CG57">
        <f>IFERROR(data1!BW58/data1!BW57,0)</f>
        <v>1.1513548259493713</v>
      </c>
      <c r="CH57">
        <f>IFERROR(data1!BX58/data1!BX57,0)</f>
        <v>1.0281112716969791</v>
      </c>
      <c r="CI57">
        <f>IFERROR(data1!BY58/data1!BY57,0)</f>
        <v>0.60021688465717293</v>
      </c>
      <c r="CJ57">
        <f>IFERROR(data1!BZ58/data1!BZ57,0)</f>
        <v>0.91447200612166812</v>
      </c>
      <c r="CK57">
        <f>IFERROR(data1!CA58/data1!CA57,0)</f>
        <v>1.042124056068904</v>
      </c>
      <c r="CL57">
        <f>IFERROR(data1!CB58/data1!CB57,0)</f>
        <v>1.0573203268300817</v>
      </c>
      <c r="CM57">
        <f>IFERROR(data1!CC58/data1!CC57,0)</f>
        <v>0.89265321659687857</v>
      </c>
      <c r="CN57">
        <f>IFERROR(data1!CD58/data1!CD57,0)</f>
        <v>0.86622476649593261</v>
      </c>
      <c r="CO57">
        <f>IFERROR(data1!CE58/data1!CE57,0)</f>
        <v>0.89707425872474411</v>
      </c>
      <c r="CP57">
        <f>IFERROR(data1!CF58/data1!CF57,0)</f>
        <v>0.95074343847820852</v>
      </c>
      <c r="CQ57">
        <f>IFERROR(data1!CG58/data1!CG57,0)</f>
        <v>1.0204256534780745</v>
      </c>
      <c r="CR57">
        <f>IFERROR(data1!CH58/data1!CH57,0)</f>
        <v>1.001266535322263</v>
      </c>
      <c r="CS57">
        <f>IFERROR(data1!CI58/data1!CI57,0)</f>
        <v>0</v>
      </c>
      <c r="CT57">
        <f>IFERROR(data1!CJ58/data1!CJ57,0)</f>
        <v>0.95655737704918031</v>
      </c>
      <c r="CU57">
        <f>IFERROR(data1!CK58/data1!CK57,0)</f>
        <v>0</v>
      </c>
      <c r="CV57">
        <f>IFERROR(data1!CL58/data1!CL57,0)</f>
        <v>1.0034492061045166</v>
      </c>
      <c r="CW57">
        <f>IFERROR(data1!CM58/data1!CM57,0)</f>
        <v>0.9458165322580645</v>
      </c>
      <c r="CX57">
        <f>IFERROR(data1!CN58/data1!CN57,0)</f>
        <v>1.0037037037037038</v>
      </c>
      <c r="CY57">
        <f>IFERROR(data1!CO58/data1!CO57,0)</f>
        <v>0</v>
      </c>
      <c r="CZ57">
        <f>IFERROR(data1!CP58/data1!CP57,0)</f>
        <v>0.97247706422018354</v>
      </c>
    </row>
    <row r="58" spans="2:104" x14ac:dyDescent="0.25">
      <c r="B58" s="1">
        <v>44804.75</v>
      </c>
      <c r="C58">
        <f>SUM(data1!B58:CP58)</f>
        <v>229713.14444444439</v>
      </c>
      <c r="D58" s="2">
        <f t="shared" si="0"/>
        <v>246.12928922804755</v>
      </c>
      <c r="E58" s="2">
        <f t="shared" si="1"/>
        <v>0.90866527728047541</v>
      </c>
      <c r="F58" s="2">
        <f t="shared" ca="1" si="2"/>
        <v>0.46140852250467002</v>
      </c>
      <c r="G58" s="2">
        <f t="shared" ca="1" si="3"/>
        <v>374.32442460905634</v>
      </c>
      <c r="H58" s="2">
        <f t="shared" ca="1" si="4"/>
        <v>271951812.96815842</v>
      </c>
      <c r="I58" s="2"/>
      <c r="J58" s="2"/>
      <c r="K58" s="2"/>
      <c r="L58">
        <f>IFERROR(EXP(data1!B59/data1!B58),0)</f>
        <v>0</v>
      </c>
      <c r="M58">
        <f>IFERROR(data1!C59/data1!C58,0)</f>
        <v>0.986467050209205</v>
      </c>
      <c r="N58">
        <f>IFERROR(data1!D59/data1!D58,0)</f>
        <v>0</v>
      </c>
      <c r="O58">
        <f>IFERROR(data1!E59/data1!E58,0)</f>
        <v>0.99348101265822786</v>
      </c>
      <c r="P58">
        <f>IFERROR(data1!F59/data1!F58,0)</f>
        <v>1.0012380615493457</v>
      </c>
      <c r="Q58">
        <f>IFERROR(data1!G59/data1!G58,0)</f>
        <v>1.0218201596707572</v>
      </c>
      <c r="R58">
        <f>IFERROR(data1!H59/data1!H58,0)</f>
        <v>1</v>
      </c>
      <c r="S58">
        <f>IFERROR(data1!I59/data1!I58,0)</f>
        <v>1</v>
      </c>
      <c r="T58">
        <f>IFERROR(data1!J59/data1!J58,0)</f>
        <v>0.97368421052631582</v>
      </c>
      <c r="U58">
        <f>IFERROR(data1!K59/data1!K58,0)</f>
        <v>1.0146613511099494</v>
      </c>
      <c r="V58">
        <f>IFERROR(data1!L59/data1!L58,0)</f>
        <v>0.92943294329432935</v>
      </c>
      <c r="W58">
        <f>IFERROR(data1!M59/data1!M58,0)</f>
        <v>1.0047036688617121</v>
      </c>
      <c r="X58">
        <f>IFERROR(data1!N59/data1!N58,0)</f>
        <v>1</v>
      </c>
      <c r="Y58">
        <f>IFERROR(data1!O59/data1!O58,0)</f>
        <v>1.0059608965188365</v>
      </c>
      <c r="Z58">
        <f>IFERROR(data1!P59/data1!P58,0)</f>
        <v>1.0033333333333334</v>
      </c>
      <c r="AA58">
        <f>IFERROR(data1!Q59/data1!Q58,0)</f>
        <v>0</v>
      </c>
      <c r="AB58">
        <f>IFERROR(data1!R59/data1!R58,0)</f>
        <v>0.99611686390532539</v>
      </c>
      <c r="AC58">
        <f>IFERROR(data1!S59/data1!S58,0)</f>
        <v>1.0027551371828722</v>
      </c>
      <c r="AD58">
        <f>IFERROR(data1!T59/data1!T58,0)</f>
        <v>0.99495848161328593</v>
      </c>
      <c r="AE58">
        <f>IFERROR(data1!U59/data1!U58,0)</f>
        <v>0</v>
      </c>
      <c r="AF58">
        <f>IFERROR(data1!V59/data1!V58,0)</f>
        <v>0</v>
      </c>
      <c r="AG58">
        <f>IFERROR(data1!W59/data1!W58,0)</f>
        <v>0</v>
      </c>
      <c r="AH58">
        <f>IFERROR(data1!X59/data1!X58,0)</f>
        <v>0</v>
      </c>
      <c r="AI58">
        <f>IFERROR(data1!Y59/data1!Y58,0)</f>
        <v>0.97426470588235292</v>
      </c>
      <c r="AJ58">
        <f>IFERROR(data1!Z59/data1!Z58,0)</f>
        <v>1.0145772594752185</v>
      </c>
      <c r="AK58">
        <f>IFERROR(data1!AA59/data1!AA58,0)</f>
        <v>1.0234722784297856</v>
      </c>
      <c r="AL58">
        <f>IFERROR(data1!AB59/data1!AB58,0)</f>
        <v>1</v>
      </c>
      <c r="AM58">
        <f>IFERROR(data1!AC59/data1!AC58,0)</f>
        <v>1.0278618054449928</v>
      </c>
      <c r="AN58">
        <f>IFERROR(data1!AD59/data1!AD58,0)</f>
        <v>0.99775843881856796</v>
      </c>
      <c r="AO58">
        <f>IFERROR(data1!AE59/data1!AE58,0)</f>
        <v>1.0016539861065168</v>
      </c>
      <c r="AP58">
        <f>IFERROR(data1!AF59/data1!AF58,0)</f>
        <v>1.0234375</v>
      </c>
      <c r="AQ58">
        <f>IFERROR(data1!AG59/data1!AG58,0)</f>
        <v>0.99157733537519144</v>
      </c>
      <c r="AR58">
        <f>IFERROR(data1!AH59/data1!AH58,0)</f>
        <v>1.0204633204633209</v>
      </c>
      <c r="AS58">
        <f>IFERROR(data1!AI59/data1!AI58,0)</f>
        <v>1.0006328668869982</v>
      </c>
      <c r="AT58">
        <f>IFERROR(data1!AJ59/data1!AJ58,0)</f>
        <v>0.9968431771894094</v>
      </c>
      <c r="AU58">
        <f>IFERROR(data1!AK59/data1!AK58,0)</f>
        <v>1.0015705631590757</v>
      </c>
      <c r="AV58">
        <f>IFERROR(data1!AL59/data1!AL58,0)</f>
        <v>1.0007039279177812</v>
      </c>
      <c r="AW58">
        <f>IFERROR(data1!AM59/data1!AM58,0)</f>
        <v>1</v>
      </c>
      <c r="AX58">
        <f>IFERROR(data1!AN59/data1!AN58,0)</f>
        <v>1.0022758306781976</v>
      </c>
      <c r="AY58">
        <f>IFERROR(data1!AO59/data1!AO58,0)</f>
        <v>1.0034419458467188</v>
      </c>
      <c r="AZ58">
        <f>IFERROR(data1!AP59/data1!AP58,0)</f>
        <v>1.0224095000957671</v>
      </c>
      <c r="BA58">
        <f>IFERROR(data1!AQ59/data1!AQ58,0)</f>
        <v>1.0006474168069404</v>
      </c>
      <c r="BB58">
        <f>IFERROR(data1!AR59/data1!AR58,0)</f>
        <v>1</v>
      </c>
      <c r="BC58">
        <f>IFERROR(data1!AS59/data1!AS58,0)</f>
        <v>1</v>
      </c>
      <c r="BD58">
        <f>IFERROR(data1!AT59/data1!AT58,0)</f>
        <v>1.0101937735329232</v>
      </c>
      <c r="BE58">
        <f>IFERROR(data1!AU59/data1!AU58,0)</f>
        <v>1.0235920852359208</v>
      </c>
      <c r="BF58">
        <f>IFERROR(data1!AV59/data1!AV58,0)</f>
        <v>0.98559634327829349</v>
      </c>
      <c r="BG58">
        <f>IFERROR(data1!AW59/data1!AW58,0)</f>
        <v>1.0327331820057779</v>
      </c>
      <c r="BH58">
        <f>IFERROR(data1!AX59/data1!AX58,0)</f>
        <v>1.007755373365832</v>
      </c>
      <c r="BI58">
        <f>IFERROR(data1!AY59/data1!AY58,0)</f>
        <v>1.065155807365439</v>
      </c>
      <c r="BJ58">
        <f>IFERROR(data1!AZ59/data1!AZ58,0)</f>
        <v>1.0633414257338336</v>
      </c>
      <c r="BK58">
        <f>IFERROR(data1!BA59/data1!BA58,0)</f>
        <v>1.0027427317608337</v>
      </c>
      <c r="BL58">
        <f>IFERROR(data1!BB59/data1!BB58,0)</f>
        <v>1.016431924882629</v>
      </c>
      <c r="BM58">
        <f>IFERROR(data1!BC59/data1!BC58,0)</f>
        <v>0.97681498829039815</v>
      </c>
      <c r="BN58">
        <f>IFERROR(data1!BD59/data1!BD58,0)</f>
        <v>1.0126559714795009</v>
      </c>
      <c r="BO58">
        <f>IFERROR(data1!BE59/data1!BE58,0)</f>
        <v>1.0171707913229453</v>
      </c>
      <c r="BP58">
        <f>IFERROR(data1!BF59/data1!BF58,0)</f>
        <v>0</v>
      </c>
      <c r="BQ58">
        <f>IFERROR(data1!BG59/data1!BG58,0)</f>
        <v>0</v>
      </c>
      <c r="BR58">
        <f>IFERROR(data1!BH59/data1!BH58,0)</f>
        <v>0</v>
      </c>
      <c r="BS58">
        <f>IFERROR(data1!BI59/data1!BI58,0)</f>
        <v>1.0089255641630179</v>
      </c>
      <c r="BT58">
        <f>IFERROR(data1!BJ59/data1!BJ58,0)</f>
        <v>1.0243956043956044</v>
      </c>
      <c r="BU58">
        <f>IFERROR(data1!BK59/data1!BK58,0)</f>
        <v>1.0006474168069404</v>
      </c>
      <c r="BV58">
        <f>IFERROR(data1!BL59/data1!BL58,0)</f>
        <v>1</v>
      </c>
      <c r="BW58">
        <f>IFERROR(data1!BM59/data1!BM58,0)</f>
        <v>0</v>
      </c>
      <c r="BX58">
        <f>IFERROR(data1!BN59/data1!BN58,0)</f>
        <v>0.84293511218920558</v>
      </c>
      <c r="BY58">
        <f>IFERROR(data1!BO59/data1!BO58,0)</f>
        <v>1.0250581245156289</v>
      </c>
      <c r="BZ58">
        <f>IFERROR(data1!BP59/data1!BP58,0)</f>
        <v>0</v>
      </c>
      <c r="CA58">
        <f>IFERROR(data1!BQ59/data1!BQ58,0)</f>
        <v>0.86797570611474728</v>
      </c>
      <c r="CB58">
        <f>IFERROR(data1!BR59/data1!BR58,0)</f>
        <v>0.99889135254988914</v>
      </c>
      <c r="CC58">
        <f>IFERROR(data1!BS59/data1!BS58,0)</f>
        <v>1.081119945863644</v>
      </c>
      <c r="CD58">
        <f>IFERROR(data1!BT59/data1!BT58,0)</f>
        <v>1.0759661196400212</v>
      </c>
      <c r="CE58">
        <f>IFERROR(data1!BU59/data1!BU58,0)</f>
        <v>1.0403739906502338</v>
      </c>
      <c r="CF58">
        <f>IFERROR(data1!BV59/data1!BV58,0)</f>
        <v>1.1992483481845184</v>
      </c>
      <c r="CG58">
        <f>IFERROR(data1!BW59/data1!BW58,0)</f>
        <v>1.231157397466176</v>
      </c>
      <c r="CH58">
        <f>IFERROR(data1!BX59/data1!BX58,0)</f>
        <v>1.1911479174640733</v>
      </c>
      <c r="CI58">
        <f>IFERROR(data1!BY59/data1!BY58,0)</f>
        <v>0.79575092840487094</v>
      </c>
      <c r="CJ58">
        <f>IFERROR(data1!BZ59/data1!BZ58,0)</f>
        <v>0.94082131920111101</v>
      </c>
      <c r="CK58">
        <f>IFERROR(data1!CA59/data1!CA58,0)</f>
        <v>0.92429679361037165</v>
      </c>
      <c r="CL58">
        <f>IFERROR(data1!CB59/data1!CB58,0)</f>
        <v>1.1780546465323503</v>
      </c>
      <c r="CM58">
        <f>IFERROR(data1!CC59/data1!CC58,0)</f>
        <v>1.0085287846481876</v>
      </c>
      <c r="CN58">
        <f>IFERROR(data1!CD59/data1!CD58,0)</f>
        <v>0.96434782608695657</v>
      </c>
      <c r="CO58">
        <f>IFERROR(data1!CE59/data1!CE58,0)</f>
        <v>1.043591306114158</v>
      </c>
      <c r="CP58">
        <f>IFERROR(data1!CF59/data1!CF58,0)</f>
        <v>1.0345970188629476</v>
      </c>
      <c r="CQ58">
        <f>IFERROR(data1!CG59/data1!CG58,0)</f>
        <v>0.9507278835386338</v>
      </c>
      <c r="CR58">
        <f>IFERROR(data1!CH59/data1!CH58,0)</f>
        <v>0.98699929725931113</v>
      </c>
      <c r="CS58">
        <f>IFERROR(data1!CI59/data1!CI58,0)</f>
        <v>0</v>
      </c>
      <c r="CT58">
        <f>IFERROR(data1!CJ59/data1!CJ58,0)</f>
        <v>1.0042844901456727</v>
      </c>
      <c r="CU58">
        <f>IFERROR(data1!CK59/data1!CK58,0)</f>
        <v>0</v>
      </c>
      <c r="CV58">
        <f>IFERROR(data1!CL59/data1!CL58,0)</f>
        <v>1.0162265962554009</v>
      </c>
      <c r="CW58">
        <f>IFERROR(data1!CM59/data1!CM58,0)</f>
        <v>1.0004263256061816</v>
      </c>
      <c r="CX58">
        <f>IFERROR(data1!CN59/data1!CN58,0)</f>
        <v>0.9826568265682657</v>
      </c>
      <c r="CY58">
        <f>IFERROR(data1!CO59/data1!CO58,0)</f>
        <v>0</v>
      </c>
      <c r="CZ58">
        <f>IFERROR(data1!CP59/data1!CP58,0)</f>
        <v>0.97838050314465408</v>
      </c>
    </row>
    <row r="59" spans="2:104" x14ac:dyDescent="0.25">
      <c r="B59" s="1">
        <v>44834.75</v>
      </c>
      <c r="C59">
        <f>SUM(data1!B59:CP59)</f>
        <v>231457.48773148147</v>
      </c>
      <c r="D59" s="2">
        <f t="shared" si="0"/>
        <v>246.65861776773221</v>
      </c>
      <c r="E59" s="2">
        <f t="shared" si="1"/>
        <v>0.91395856267732201</v>
      </c>
      <c r="F59" s="2">
        <f t="shared" ca="1" si="2"/>
        <v>0.22786552667228088</v>
      </c>
      <c r="G59" s="2">
        <f t="shared" ca="1" si="3"/>
        <v>303.76820152255567</v>
      </c>
      <c r="H59" s="2">
        <f t="shared" ca="1" si="4"/>
        <v>220736794.97295466</v>
      </c>
      <c r="I59" s="2"/>
      <c r="J59" s="2"/>
      <c r="K59" s="2"/>
      <c r="L59">
        <f>IFERROR(EXP(data1!B60/data1!B59),0)</f>
        <v>0</v>
      </c>
      <c r="M59">
        <f>IFERROR(data1!C60/data1!C59,0)</f>
        <v>1.008284180528862</v>
      </c>
      <c r="N59">
        <f>IFERROR(data1!D60/data1!D59,0)</f>
        <v>0</v>
      </c>
      <c r="O59">
        <f>IFERROR(data1!E60/data1!E59,0)</f>
        <v>0.97840351659552771</v>
      </c>
      <c r="P59">
        <f>IFERROR(data1!F60/data1!F59,0)</f>
        <v>0.98498498498498499</v>
      </c>
      <c r="Q59">
        <f>IFERROR(data1!G60/data1!G59,0)</f>
        <v>1.0094126570785271</v>
      </c>
      <c r="R59">
        <f>IFERROR(data1!H60/data1!H59,0)</f>
        <v>1.0367129135538953</v>
      </c>
      <c r="S59">
        <f>IFERROR(data1!I60/data1!I59,0)</f>
        <v>0.96231884057970984</v>
      </c>
      <c r="T59">
        <f>IFERROR(data1!J60/data1!J59,0)</f>
        <v>0.99099099099099131</v>
      </c>
      <c r="U59">
        <f>IFERROR(data1!K60/data1!K59,0)</f>
        <v>0.99656475437993819</v>
      </c>
      <c r="V59">
        <f>IFERROR(data1!L60/data1!L59,0)</f>
        <v>1.0612047259345343</v>
      </c>
      <c r="W59">
        <f>IFERROR(data1!M60/data1!M59,0)</f>
        <v>1</v>
      </c>
      <c r="X59">
        <f>IFERROR(data1!N60/data1!N59,0)</f>
        <v>1</v>
      </c>
      <c r="Y59">
        <f>IFERROR(data1!O60/data1!O59,0)</f>
        <v>1.0118037449632615</v>
      </c>
      <c r="Z59">
        <f>IFERROR(data1!P60/data1!P59,0)</f>
        <v>0.99453853010290905</v>
      </c>
      <c r="AA59">
        <f>IFERROR(data1!Q60/data1!Q59,0)</f>
        <v>0</v>
      </c>
      <c r="AB59">
        <f>IFERROR(data1!R60/data1!R59,0)</f>
        <v>0.97924633376647485</v>
      </c>
      <c r="AC59">
        <f>IFERROR(data1!S60/data1!S59,0)</f>
        <v>0.99910704064109912</v>
      </c>
      <c r="AD59">
        <f>IFERROR(data1!T60/data1!T59,0)</f>
        <v>0.99831097863885065</v>
      </c>
      <c r="AE59">
        <f>IFERROR(data1!U60/data1!U59,0)</f>
        <v>0</v>
      </c>
      <c r="AF59">
        <f>IFERROR(data1!V60/data1!V59,0)</f>
        <v>0</v>
      </c>
      <c r="AG59">
        <f>IFERROR(data1!W60/data1!W59,0)</f>
        <v>0</v>
      </c>
      <c r="AH59">
        <f>IFERROR(data1!X60/data1!X59,0)</f>
        <v>0</v>
      </c>
      <c r="AI59">
        <f>IFERROR(data1!Y60/data1!Y59,0)</f>
        <v>1.0042767295597483</v>
      </c>
      <c r="AJ59">
        <f>IFERROR(data1!Z60/data1!Z59,0)</f>
        <v>0.99873368400545492</v>
      </c>
      <c r="AK59">
        <f>IFERROR(data1!AA60/data1!AA59,0)</f>
        <v>1.0219058916567814</v>
      </c>
      <c r="AL59">
        <f>IFERROR(data1!AB60/data1!AB59,0)</f>
        <v>1.0051282051282051</v>
      </c>
      <c r="AM59">
        <f>IFERROR(data1!AC60/data1!AC59,0)</f>
        <v>0.98959107806691449</v>
      </c>
      <c r="AN59">
        <f>IFERROR(data1!AD60/data1!AD59,0)</f>
        <v>0.99542751420642017</v>
      </c>
      <c r="AO59">
        <f>IFERROR(data1!AE60/data1!AE59,0)</f>
        <v>1</v>
      </c>
      <c r="AP59">
        <f>IFERROR(data1!AF60/data1!AF59,0)</f>
        <v>1.0076335877862594</v>
      </c>
      <c r="AQ59">
        <f>IFERROR(data1!AG60/data1!AG59,0)</f>
        <v>1.0011154011154038</v>
      </c>
      <c r="AR59">
        <f>IFERROR(data1!AH60/data1!AH59,0)</f>
        <v>1.0715096481271282</v>
      </c>
      <c r="AS59">
        <f>IFERROR(data1!AI60/data1!AI59,0)</f>
        <v>0.97917076598735064</v>
      </c>
      <c r="AT59">
        <f>IFERROR(data1!AJ60/data1!AJ59,0)</f>
        <v>0.98232710184901417</v>
      </c>
      <c r="AU59">
        <f>IFERROR(data1!AK60/data1!AK59,0)</f>
        <v>0.93145161290322576</v>
      </c>
      <c r="AV59">
        <f>IFERROR(data1!AL60/data1!AL59,0)</f>
        <v>0.98446820483961739</v>
      </c>
      <c r="AW59">
        <f>IFERROR(data1!AM60/data1!AM59,0)</f>
        <v>1</v>
      </c>
      <c r="AX59">
        <f>IFERROR(data1!AN60/data1!AN59,0)</f>
        <v>0.96088404480775058</v>
      </c>
      <c r="AY59">
        <f>IFERROR(data1!AO60/data1!AO59,0)</f>
        <v>0.99656986050766061</v>
      </c>
      <c r="AZ59">
        <f>IFERROR(data1!AP60/data1!AP59,0)</f>
        <v>0.99213188460097412</v>
      </c>
      <c r="BA59">
        <f>IFERROR(data1!AQ60/data1!AQ59,0)</f>
        <v>0.9873188405797102</v>
      </c>
      <c r="BB59">
        <f>IFERROR(data1!AR60/data1!AR59,0)</f>
        <v>1.0136054421768714</v>
      </c>
      <c r="BC59">
        <f>IFERROR(data1!AS60/data1!AS59,0)</f>
        <v>1.0315789473684212</v>
      </c>
      <c r="BD59">
        <f>IFERROR(data1!AT60/data1!AT59,0)</f>
        <v>1.0101818181818183</v>
      </c>
      <c r="BE59">
        <f>IFERROR(data1!AU60/data1!AU59,0)</f>
        <v>0.99228890069038767</v>
      </c>
      <c r="BF59">
        <f>IFERROR(data1!AV60/data1!AV59,0)</f>
        <v>0.91610073520159618</v>
      </c>
      <c r="BG59">
        <f>IFERROR(data1!AW60/data1!AW59,0)</f>
        <v>0.96830431850538257</v>
      </c>
      <c r="BH59">
        <f>IFERROR(data1!AX60/data1!AX59,0)</f>
        <v>0.95162708883025504</v>
      </c>
      <c r="BI59">
        <f>IFERROR(data1!AY60/data1!AY59,0)</f>
        <v>1</v>
      </c>
      <c r="BJ59">
        <f>IFERROR(data1!AZ60/data1!AZ59,0)</f>
        <v>1.0653383146533832</v>
      </c>
      <c r="BK59">
        <f>IFERROR(data1!BA60/data1!BA59,0)</f>
        <v>0.99874960925289158</v>
      </c>
      <c r="BL59">
        <f>IFERROR(data1!BB60/data1!BB59,0)</f>
        <v>0.98922247882986913</v>
      </c>
      <c r="BM59">
        <f>IFERROR(data1!BC60/data1!BC59,0)</f>
        <v>0.99832174538479979</v>
      </c>
      <c r="BN59">
        <f>IFERROR(data1!BD60/data1!BD59,0)</f>
        <v>1.0172856891392361</v>
      </c>
      <c r="BO59">
        <f>IFERROR(data1!BE60/data1!BE59,0)</f>
        <v>0.99714045416316244</v>
      </c>
      <c r="BP59">
        <f>IFERROR(data1!BF60/data1!BF59,0)</f>
        <v>0</v>
      </c>
      <c r="BQ59">
        <f>IFERROR(data1!BG60/data1!BG59,0)</f>
        <v>0</v>
      </c>
      <c r="BR59">
        <f>IFERROR(data1!BH60/data1!BH59,0)</f>
        <v>0</v>
      </c>
      <c r="BS59">
        <f>IFERROR(data1!BI60/data1!BI59,0)</f>
        <v>0.99021866132532121</v>
      </c>
      <c r="BT59">
        <f>IFERROR(data1!BJ60/data1!BJ59,0)</f>
        <v>1.0076807552027462</v>
      </c>
      <c r="BU59">
        <f>IFERROR(data1!BK60/data1!BK59,0)</f>
        <v>0.9873188405797102</v>
      </c>
      <c r="BV59">
        <f>IFERROR(data1!BL60/data1!BL59,0)</f>
        <v>1.0032867707477406</v>
      </c>
      <c r="BW59">
        <f>IFERROR(data1!BM60/data1!BM59,0)</f>
        <v>0</v>
      </c>
      <c r="BX59">
        <f>IFERROR(data1!BN60/data1!BN59,0)</f>
        <v>0.92118305355715391</v>
      </c>
      <c r="BY59">
        <f>IFERROR(data1!BO60/data1!BO59,0)</f>
        <v>1.2931227598566333</v>
      </c>
      <c r="BZ59">
        <f>IFERROR(data1!BP60/data1!BP59,0)</f>
        <v>0</v>
      </c>
      <c r="CA59">
        <f>IFERROR(data1!BQ60/data1!BQ59,0)</f>
        <v>0.86171497584541301</v>
      </c>
      <c r="CB59">
        <f>IFERROR(data1!BR60/data1!BR59,0)</f>
        <v>1.0011098779134295</v>
      </c>
      <c r="CC59">
        <f>IFERROR(data1!BS60/data1!BS59,0)</f>
        <v>0.91218736144798374</v>
      </c>
      <c r="CD59">
        <f>IFERROR(data1!BT60/data1!BT59,0)</f>
        <v>1.0733579335793357</v>
      </c>
      <c r="CE59">
        <f>IFERROR(data1!BU60/data1!BU59,0)</f>
        <v>0.9854756717501808</v>
      </c>
      <c r="CF59">
        <f>IFERROR(data1!BV60/data1!BV59,0)</f>
        <v>0.98553264141618269</v>
      </c>
      <c r="CG59">
        <f>IFERROR(data1!BW60/data1!BW59,0)</f>
        <v>0.95160024417894817</v>
      </c>
      <c r="CH59">
        <f>IFERROR(data1!BX60/data1!BX59,0)</f>
        <v>1.1727421325346139</v>
      </c>
      <c r="CI59">
        <f>IFERROR(data1!BY60/data1!BY59,0)</f>
        <v>1.3248438366736619</v>
      </c>
      <c r="CJ59">
        <f>IFERROR(data1!BZ60/data1!BZ59,0)</f>
        <v>1.0358886727127339</v>
      </c>
      <c r="CK59">
        <f>IFERROR(data1!CA60/data1!CA59,0)</f>
        <v>1.0084185625826199</v>
      </c>
      <c r="CL59">
        <f>IFERROR(data1!CB60/data1!CB59,0)</f>
        <v>1.3056513121441655</v>
      </c>
      <c r="CM59">
        <f>IFERROR(data1!CC60/data1!CC59,0)</f>
        <v>1.0873854827343206</v>
      </c>
      <c r="CN59">
        <f>IFERROR(data1!CD60/data1!CD59,0)</f>
        <v>1.1345556557459171</v>
      </c>
      <c r="CO59">
        <f>IFERROR(data1!CE60/data1!CE59,0)</f>
        <v>0.91044096104824979</v>
      </c>
      <c r="CP59">
        <f>IFERROR(data1!CF60/data1!CF59,0)</f>
        <v>0.9040027471500014</v>
      </c>
      <c r="CQ59">
        <f>IFERROR(data1!CG60/data1!CG59,0)</f>
        <v>0.82524102429873969</v>
      </c>
      <c r="CR59">
        <f>IFERROR(data1!CH60/data1!CH59,0)</f>
        <v>0.99901111506665152</v>
      </c>
      <c r="CS59">
        <f>IFERROR(data1!CI60/data1!CI59,0)</f>
        <v>0</v>
      </c>
      <c r="CT59">
        <f>IFERROR(data1!CJ60/data1!CJ59,0)</f>
        <v>1.0102389078498293</v>
      </c>
      <c r="CU59">
        <f>IFERROR(data1!CK60/data1!CK59,0)</f>
        <v>0</v>
      </c>
      <c r="CV59">
        <f>IFERROR(data1!CL60/data1!CL59,0)</f>
        <v>1.1001931636852305</v>
      </c>
      <c r="CW59">
        <f>IFERROR(data1!CM60/data1!CM59,0)</f>
        <v>1.0615008552471934</v>
      </c>
      <c r="CX59">
        <f>IFERROR(data1!CN60/data1!CN59,0)</f>
        <v>0.9911405960974119</v>
      </c>
      <c r="CY59">
        <f>IFERROR(data1!CO60/data1!CO59,0)</f>
        <v>0</v>
      </c>
      <c r="CZ59">
        <f>IFERROR(data1!CP60/data1!CP59,0)</f>
        <v>1.0967367528235339</v>
      </c>
    </row>
    <row r="60" spans="2:104" x14ac:dyDescent="0.25">
      <c r="B60" s="1">
        <v>44865.75</v>
      </c>
      <c r="C60">
        <f>SUM(data1!B60:CP60)</f>
        <v>250089.88703703712</v>
      </c>
      <c r="D60" s="2">
        <f t="shared" si="0"/>
        <v>267.60510182507852</v>
      </c>
      <c r="E60" s="2">
        <f t="shared" si="1"/>
        <v>1.123423403250785</v>
      </c>
      <c r="F60" s="2">
        <f t="shared" ca="1" si="2"/>
        <v>0.23558443893502057</v>
      </c>
      <c r="G60" s="2">
        <f t="shared" ca="1" si="3"/>
        <v>348.68657936998972</v>
      </c>
      <c r="H60" s="2">
        <f t="shared" ca="1" si="4"/>
        <v>253361677.85171255</v>
      </c>
      <c r="I60" s="2"/>
      <c r="J60" s="2"/>
      <c r="K60" s="2"/>
      <c r="L60">
        <f>IFERROR(EXP(data1!B61/data1!B60),0)</f>
        <v>0</v>
      </c>
      <c r="M60">
        <f>IFERROR(data1!C61/data1!C60,0)</f>
        <v>0.75358222689627974</v>
      </c>
      <c r="N60">
        <f>IFERROR(data1!D61/data1!D60,0)</f>
        <v>1.0011523228474664</v>
      </c>
      <c r="O60">
        <f>IFERROR(data1!E61/data1!E60,0)</f>
        <v>0.99166558145591877</v>
      </c>
      <c r="P60">
        <f>IFERROR(data1!F61/data1!F60,0)</f>
        <v>0.99904351984696549</v>
      </c>
      <c r="Q60">
        <f>IFERROR(data1!G61/data1!G60,0)</f>
        <v>1.0079608163734082</v>
      </c>
      <c r="R60">
        <f>IFERROR(data1!H61/data1!H60,0)</f>
        <v>0.98929380275890466</v>
      </c>
      <c r="S60">
        <f>IFERROR(data1!I61/data1!I60,0)</f>
        <v>1.0228413654618482</v>
      </c>
      <c r="T60">
        <f>IFERROR(data1!J61/data1!J60,0)</f>
        <v>1.0090909090909088</v>
      </c>
      <c r="U60">
        <f>IFERROR(data1!K61/data1!K60,0)</f>
        <v>0.98196024359416156</v>
      </c>
      <c r="V60">
        <f>IFERROR(data1!L61/data1!L60,0)</f>
        <v>0.97371783172111703</v>
      </c>
      <c r="W60">
        <f>IFERROR(data1!M61/data1!M60,0)</f>
        <v>1</v>
      </c>
      <c r="X60">
        <f>IFERROR(data1!N61/data1!N60,0)</f>
        <v>0.99317269076305537</v>
      </c>
      <c r="Y60">
        <f>IFERROR(data1!O61/data1!O60,0)</f>
        <v>0</v>
      </c>
      <c r="Z60">
        <f>IFERROR(data1!P61/data1!P60,0)</f>
        <v>0.99813149089645092</v>
      </c>
      <c r="AA60">
        <f>IFERROR(data1!Q61/data1!Q60,0)</f>
        <v>0</v>
      </c>
      <c r="AB60">
        <f>IFERROR(data1!R61/data1!R60,0)</f>
        <v>0.99534930745121786</v>
      </c>
      <c r="AC60">
        <f>IFERROR(data1!S61/data1!S60,0)</f>
        <v>0.99413328444403692</v>
      </c>
      <c r="AD60">
        <f>IFERROR(data1!T61/data1!T60,0)</f>
        <v>0.97691082802547469</v>
      </c>
      <c r="AE60">
        <f>IFERROR(data1!U61/data1!U60,0)</f>
        <v>0</v>
      </c>
      <c r="AF60">
        <f>IFERROR(data1!V61/data1!V60,0)</f>
        <v>1</v>
      </c>
      <c r="AG60">
        <f>IFERROR(data1!W61/data1!W60,0)</f>
        <v>0.98858773181169757</v>
      </c>
      <c r="AH60">
        <f>IFERROR(data1!X61/data1!X60,0)</f>
        <v>1</v>
      </c>
      <c r="AI60">
        <f>IFERROR(data1!Y61/data1!Y60,0)</f>
        <v>1.0053440213760847</v>
      </c>
      <c r="AJ60">
        <f>IFERROR(data1!Z61/data1!Z60,0)</f>
        <v>1.0265288208329271</v>
      </c>
      <c r="AK60">
        <f>IFERROR(data1!AA61/data1!AA60,0)</f>
        <v>0.99674972914409532</v>
      </c>
      <c r="AL60">
        <f>IFERROR(data1!AB61/data1!AB60,0)</f>
        <v>1.0064935064935066</v>
      </c>
      <c r="AM60">
        <f>IFERROR(data1!AC61/data1!AC60,0)</f>
        <v>0.9846397862926809</v>
      </c>
      <c r="AN60">
        <f>IFERROR(data1!AD61/data1!AD60,0)</f>
        <v>0.99454799709698893</v>
      </c>
      <c r="AO60">
        <f>IFERROR(data1!AE61/data1!AE60,0)</f>
        <v>0.99889916336415463</v>
      </c>
      <c r="AP60">
        <f>IFERROR(data1!AF61/data1!AF60,0)</f>
        <v>0.97474747474747281</v>
      </c>
      <c r="AQ60">
        <f>IFERROR(data1!AG61/data1!AG60,0)</f>
        <v>1.0150839904010942</v>
      </c>
      <c r="AR60">
        <f>IFERROR(data1!AH61/data1!AH60,0)</f>
        <v>1</v>
      </c>
      <c r="AS60">
        <f>IFERROR(data1!AI61/data1!AI60,0)</f>
        <v>1.0092629806128108</v>
      </c>
      <c r="AT60">
        <f>IFERROR(data1!AJ61/data1!AJ60,0)</f>
        <v>0.95424292845257908</v>
      </c>
      <c r="AU60">
        <f>IFERROR(data1!AK61/data1!AK60,0)</f>
        <v>0.96496713163379866</v>
      </c>
      <c r="AV60">
        <f>IFERROR(data1!AL61/data1!AL60,0)</f>
        <v>0.98529019473343282</v>
      </c>
      <c r="AW60">
        <f>IFERROR(data1!AM61/data1!AM60,0)</f>
        <v>1</v>
      </c>
      <c r="AX60">
        <f>IFERROR(data1!AN61/data1!AN60,0)</f>
        <v>0.99376142163967474</v>
      </c>
      <c r="AY60">
        <f>IFERROR(data1!AO61/data1!AO60,0)</f>
        <v>0.95150680740400828</v>
      </c>
      <c r="AZ60">
        <f>IFERROR(data1!AP61/data1!AP60,0)</f>
        <v>1.0041540785498488</v>
      </c>
      <c r="BA60">
        <f>IFERROR(data1!AQ61/data1!AQ60,0)</f>
        <v>0.99842726081258193</v>
      </c>
      <c r="BB60">
        <f>IFERROR(data1!AR61/data1!AR60,0)</f>
        <v>0.99932885906040148</v>
      </c>
      <c r="BC60">
        <f>IFERROR(data1!AS61/data1!AS60,0)</f>
        <v>1.0076530612244898</v>
      </c>
      <c r="BD60">
        <f>IFERROR(data1!AT61/data1!AT60,0)</f>
        <v>0.9944804415646743</v>
      </c>
      <c r="BE60">
        <f>IFERROR(data1!AU61/data1!AU60,0)</f>
        <v>1.0087343723240281</v>
      </c>
      <c r="BF60">
        <f>IFERROR(data1!AV61/data1!AV60,0)</f>
        <v>0.97871160331426044</v>
      </c>
      <c r="BG60">
        <f>IFERROR(data1!AW61/data1!AW60,0)</f>
        <v>0</v>
      </c>
      <c r="BH60">
        <f>IFERROR(data1!AX61/data1!AX60,0)</f>
        <v>1.0023105360443623</v>
      </c>
      <c r="BI60">
        <f>IFERROR(data1!AY61/data1!AY60,0)</f>
        <v>1.0425531914893618</v>
      </c>
      <c r="BJ60">
        <f>IFERROR(data1!AZ61/data1!AZ60,0)</f>
        <v>1.1064785951787213</v>
      </c>
      <c r="BK60">
        <f>IFERROR(data1!BA61/data1!BA60,0)</f>
        <v>0.99655712050078249</v>
      </c>
      <c r="BL60">
        <f>IFERROR(data1!BB61/data1!BB60,0)</f>
        <v>1.0108949416342412</v>
      </c>
      <c r="BM60">
        <f>IFERROR(data1!BC61/data1!BC60,0)</f>
        <v>1.0025616394492458</v>
      </c>
      <c r="BN60">
        <f>IFERROR(data1!BD61/data1!BD60,0)</f>
        <v>0.95238095238095244</v>
      </c>
      <c r="BO60">
        <f>IFERROR(data1!BE61/data1!BE60,0)</f>
        <v>0.99929310455626308</v>
      </c>
      <c r="BP60">
        <f>IFERROR(data1!BF61/data1!BF60,0)</f>
        <v>1.0998805256869784</v>
      </c>
      <c r="BQ60">
        <f>IFERROR(data1!BG61/data1!BG60,0)</f>
        <v>1.0008396305625531</v>
      </c>
      <c r="BR60">
        <f>IFERROR(data1!BH61/data1!BH60,0)</f>
        <v>0</v>
      </c>
      <c r="BS60">
        <f>IFERROR(data1!BI61/data1!BI60,0)</f>
        <v>0.99667363405479403</v>
      </c>
      <c r="BT60">
        <f>IFERROR(data1!BJ61/data1!BJ60,0)</f>
        <v>0.94475671379094917</v>
      </c>
      <c r="BU60">
        <f>IFERROR(data1!BK61/data1!BK60,0)</f>
        <v>0.99842726081258193</v>
      </c>
      <c r="BV60">
        <f>IFERROR(data1!BL61/data1!BL60,0)</f>
        <v>0.98989898989899017</v>
      </c>
      <c r="BW60">
        <f>IFERROR(data1!BM61/data1!BM60,0)</f>
        <v>1.1333891213389122</v>
      </c>
      <c r="BX60">
        <f>IFERROR(data1!BN61/data1!BN60,0)</f>
        <v>1.0293300937174596</v>
      </c>
      <c r="BY60">
        <f>IFERROR(data1!BO61/data1!BO60,0)</f>
        <v>1.0601992204417479</v>
      </c>
      <c r="BZ60">
        <f>IFERROR(data1!BP61/data1!BP60,0)</f>
        <v>1.3160462670872783</v>
      </c>
      <c r="CA60">
        <f>IFERROR(data1!BQ61/data1!BQ60,0)</f>
        <v>1.247538542396635</v>
      </c>
      <c r="CB60">
        <f>IFERROR(data1!BR61/data1!BR60,0)</f>
        <v>1.0221729490022173</v>
      </c>
      <c r="CC60">
        <f>IFERROR(data1!BS61/data1!BS60,0)</f>
        <v>0.95436870997255285</v>
      </c>
      <c r="CD60">
        <f>IFERROR(data1!BT61/data1!BT60,0)</f>
        <v>1.0386872020535387</v>
      </c>
      <c r="CE60">
        <f>IFERROR(data1!BU61/data1!BU60,0)</f>
        <v>1.0390567428150339</v>
      </c>
      <c r="CF60">
        <f>IFERROR(data1!BV61/data1!BV60,0)</f>
        <v>0.86409847276042939</v>
      </c>
      <c r="CG60">
        <f>IFERROR(data1!BW61/data1!BW60,0)</f>
        <v>0.90098240469208202</v>
      </c>
      <c r="CH60">
        <f>IFERROR(data1!BX61/data1!BX60,0)</f>
        <v>0.90310867062261657</v>
      </c>
      <c r="CI60">
        <f>IFERROR(data1!BY61/data1!BY60,0)</f>
        <v>1.29094152770698</v>
      </c>
      <c r="CJ60">
        <f>IFERROR(data1!BZ61/data1!BZ60,0)</f>
        <v>1.0767436930252285</v>
      </c>
      <c r="CK60">
        <f>IFERROR(data1!CA61/data1!CA60,0)</f>
        <v>0.97364426659307335</v>
      </c>
      <c r="CL60">
        <f>IFERROR(data1!CB61/data1!CB60,0)</f>
        <v>1.101458257382429</v>
      </c>
      <c r="CM60">
        <f>IFERROR(data1!CC61/data1!CC60,0)</f>
        <v>1.1198963058976015</v>
      </c>
      <c r="CN60">
        <f>IFERROR(data1!CD61/data1!CD60,0)</f>
        <v>0.99293535853055526</v>
      </c>
      <c r="CO60">
        <f>IFERROR(data1!CE61/data1!CE60,0)</f>
        <v>0.9231463592309872</v>
      </c>
      <c r="CP60">
        <f>IFERROR(data1!CF61/data1!CF60,0)</f>
        <v>1.0352328800096278</v>
      </c>
      <c r="CQ60">
        <f>IFERROR(data1!CG61/data1!CG60,0)</f>
        <v>0.8750859015700172</v>
      </c>
      <c r="CR60">
        <f>IFERROR(data1!CH61/data1!CH60,0)</f>
        <v>0.99825783972125337</v>
      </c>
      <c r="CS60">
        <f>IFERROR(data1!CI61/data1!CI60,0)</f>
        <v>0</v>
      </c>
      <c r="CT60">
        <f>IFERROR(data1!CJ61/data1!CJ60,0)</f>
        <v>0.95495495495495542</v>
      </c>
      <c r="CU60">
        <f>IFERROR(data1!CK61/data1!CK60,0)</f>
        <v>0.99583333333333501</v>
      </c>
      <c r="CV60">
        <f>IFERROR(data1!CL61/data1!CL60,0)</f>
        <v>0.94167938931297657</v>
      </c>
      <c r="CW60">
        <f>IFERROR(data1!CM61/data1!CM60,0)</f>
        <v>1.0367553582978342</v>
      </c>
      <c r="CX60">
        <f>IFERROR(data1!CN61/data1!CN60,0)</f>
        <v>0.98784800179613841</v>
      </c>
      <c r="CY60">
        <f>IFERROR(data1!CO61/data1!CO60,0)</f>
        <v>0</v>
      </c>
      <c r="CZ60">
        <f>IFERROR(data1!CP61/data1!CP60,0)</f>
        <v>1.0188863562357555</v>
      </c>
    </row>
    <row r="61" spans="2:104" x14ac:dyDescent="0.25">
      <c r="B61" s="1">
        <v>44895.75</v>
      </c>
      <c r="C61">
        <f>SUM(data1!B61:CP61)</f>
        <v>235015.61604938266</v>
      </c>
      <c r="D61" s="2">
        <f t="shared" si="0"/>
        <v>268.26607526597826</v>
      </c>
      <c r="E61" s="2">
        <f t="shared" si="1"/>
        <v>1.1300331376597825</v>
      </c>
      <c r="F61" s="2">
        <f t="shared" ca="1" si="2"/>
        <v>0.58648406731856639</v>
      </c>
      <c r="G61" s="2">
        <f t="shared" ca="1" si="3"/>
        <v>520.46661040989397</v>
      </c>
      <c r="H61" s="2">
        <f t="shared" ca="1" si="4"/>
        <v>378041728.11259145</v>
      </c>
      <c r="I61" s="2"/>
      <c r="J61" s="2"/>
      <c r="K61" s="2"/>
      <c r="L61">
        <f>IFERROR(EXP(data1!B62/data1!B61),0)</f>
        <v>0</v>
      </c>
      <c r="M61">
        <f>IFERROR(data1!C62/data1!C61,0)</f>
        <v>0.96912341910161359</v>
      </c>
      <c r="N61">
        <f>IFERROR(data1!D62/data1!D61,0)</f>
        <v>0.98818929928643695</v>
      </c>
      <c r="O61">
        <f>IFERROR(data1!E62/data1!E61,0)</f>
        <v>1.0414970453053185</v>
      </c>
      <c r="P61">
        <f>IFERROR(data1!F62/data1!F61,0)</f>
        <v>1.0272379128769722</v>
      </c>
      <c r="Q61">
        <f>IFERROR(data1!G62/data1!G61,0)</f>
        <v>0.99675479856733484</v>
      </c>
      <c r="R61">
        <f>IFERROR(data1!H62/data1!H61,0)</f>
        <v>0.97856399583766907</v>
      </c>
      <c r="S61">
        <f>IFERROR(data1!I62/data1!I61,0)</f>
        <v>1.0159509202453982</v>
      </c>
      <c r="T61">
        <f>IFERROR(data1!J62/data1!J61,0)</f>
        <v>0.9924324324324324</v>
      </c>
      <c r="U61">
        <f>IFERROR(data1!K62/data1!K61,0)</f>
        <v>0.98332845775801681</v>
      </c>
      <c r="V61">
        <f>IFERROR(data1!L62/data1!L61,0)</f>
        <v>0.99568884723523909</v>
      </c>
      <c r="W61">
        <f>IFERROR(data1!M62/data1!M61,0)</f>
        <v>1</v>
      </c>
      <c r="X61">
        <f>IFERROR(data1!N62/data1!N61,0)</f>
        <v>0.9981399110392204</v>
      </c>
      <c r="Y61">
        <f>IFERROR(data1!O62/data1!O61,0)</f>
        <v>0</v>
      </c>
      <c r="Z61">
        <f>IFERROR(data1!P62/data1!P61,0)</f>
        <v>0.99651719634305502</v>
      </c>
      <c r="AA61">
        <f>IFERROR(data1!Q62/data1!Q61,0)</f>
        <v>0</v>
      </c>
      <c r="AB61">
        <f>IFERROR(data1!R62/data1!R61,0)</f>
        <v>0.99796851193499281</v>
      </c>
      <c r="AC61">
        <f>IFERROR(data1!S62/data1!S61,0)</f>
        <v>1.0300599354541262</v>
      </c>
      <c r="AD61">
        <f>IFERROR(data1!T62/data1!T61,0)</f>
        <v>0.99334963325183379</v>
      </c>
      <c r="AE61">
        <f>IFERROR(data1!U62/data1!U61,0)</f>
        <v>0.99333333333333329</v>
      </c>
      <c r="AF61">
        <f>IFERROR(data1!V62/data1!V61,0)</f>
        <v>0.99748729531338221</v>
      </c>
      <c r="AG61">
        <f>IFERROR(data1!W62/data1!W61,0)</f>
        <v>0.99595959595959604</v>
      </c>
      <c r="AH61">
        <f>IFERROR(data1!X62/data1!X61,0)</f>
        <v>1.0048850574712644</v>
      </c>
      <c r="AI61">
        <f>IFERROR(data1!Y62/data1!Y61,0)</f>
        <v>1.0746179401993365</v>
      </c>
      <c r="AJ61">
        <f>IFERROR(data1!Z62/data1!Z61,0)</f>
        <v>1.0061187648456058</v>
      </c>
      <c r="AK61">
        <f>IFERROR(data1!AA62/data1!AA61,0)</f>
        <v>0.99215838509316778</v>
      </c>
      <c r="AL61">
        <f>IFERROR(data1!AB62/data1!AB61,0)</f>
        <v>0.99953917050691243</v>
      </c>
      <c r="AM61">
        <f>IFERROR(data1!AC62/data1!AC61,0)</f>
        <v>0.99041966935141801</v>
      </c>
      <c r="AN61">
        <f>IFERROR(data1!AD62/data1!AD61,0)</f>
        <v>1.0019578179229296</v>
      </c>
      <c r="AO61">
        <f>IFERROR(data1!AE62/data1!AE61,0)</f>
        <v>1</v>
      </c>
      <c r="AP61">
        <f>IFERROR(data1!AF62/data1!AF61,0)</f>
        <v>0.99896373056995225</v>
      </c>
      <c r="AQ61">
        <f>IFERROR(data1!AG62/data1!AG61,0)</f>
        <v>1</v>
      </c>
      <c r="AR61">
        <f>IFERROR(data1!AH62/data1!AH61,0)</f>
        <v>1</v>
      </c>
      <c r="AS61">
        <f>IFERROR(data1!AI62/data1!AI61,0)</f>
        <v>0.99787617331942768</v>
      </c>
      <c r="AT61">
        <f>IFERROR(data1!AJ62/data1!AJ61,0)</f>
        <v>1.0030514385353095</v>
      </c>
      <c r="AU61">
        <f>IFERROR(data1!AK62/data1!AK61,0)</f>
        <v>1.002658469718368</v>
      </c>
      <c r="AV61">
        <f>IFERROR(data1!AL62/data1!AL61,0)</f>
        <v>1.0377586540321015</v>
      </c>
      <c r="AW61">
        <f>IFERROR(data1!AM62/data1!AM61,0)</f>
        <v>0.99800884955752212</v>
      </c>
      <c r="AX61">
        <f>IFERROR(data1!AN62/data1!AN61,0)</f>
        <v>1.0296448953709576</v>
      </c>
      <c r="AY61">
        <f>IFERROR(data1!AO62/data1!AO61,0)</f>
        <v>0.98585209003215402</v>
      </c>
      <c r="AZ61">
        <f>IFERROR(data1!AP62/data1!AP61,0)</f>
        <v>1.0006017299736742</v>
      </c>
      <c r="BA61">
        <f>IFERROR(data1!AQ62/data1!AQ61,0)</f>
        <v>0.99291152533473348</v>
      </c>
      <c r="BB61">
        <f>IFERROR(data1!AR62/data1!AR61,0)</f>
        <v>1</v>
      </c>
      <c r="BC61">
        <f>IFERROR(data1!AS62/data1!AS61,0)</f>
        <v>0.9962025316455696</v>
      </c>
      <c r="BD61">
        <f>IFERROR(data1!AT62/data1!AT61,0)</f>
        <v>0.97840250965251019</v>
      </c>
      <c r="BE61">
        <f>IFERROR(data1!AU62/data1!AU61,0)</f>
        <v>0.98166383701188464</v>
      </c>
      <c r="BF61">
        <f>IFERROR(data1!AV62/data1!AV61,0)</f>
        <v>0.93591916383757967</v>
      </c>
      <c r="BG61">
        <f>IFERROR(data1!AW62/data1!AW61,0)</f>
        <v>0</v>
      </c>
      <c r="BH61">
        <f>IFERROR(data1!AX62/data1!AX61,0)</f>
        <v>1.0393499308437066</v>
      </c>
      <c r="BI61">
        <f>IFERROR(data1!AY62/data1!AY61,0)</f>
        <v>1.0204081632653061</v>
      </c>
      <c r="BJ61">
        <f>IFERROR(data1!AZ62/data1!AZ61,0)</f>
        <v>1.0215987791994352</v>
      </c>
      <c r="BK61">
        <f>IFERROR(data1!BA62/data1!BA61,0)</f>
        <v>0.99842964824120606</v>
      </c>
      <c r="BL61">
        <f>IFERROR(data1!BB62/data1!BB61,0)</f>
        <v>1.046189376443418</v>
      </c>
      <c r="BM61">
        <f>IFERROR(data1!BC62/data1!BC61,0)</f>
        <v>0.99514532098371289</v>
      </c>
      <c r="BN61">
        <f>IFERROR(data1!BD62/data1!BD61,0)</f>
        <v>1.0329941860465117</v>
      </c>
      <c r="BO61">
        <f>IFERROR(data1!BE62/data1!BE61,0)</f>
        <v>0.98621382636655874</v>
      </c>
      <c r="BP61">
        <f>IFERROR(data1!BF62/data1!BF61,0)</f>
        <v>1.0373234846839001</v>
      </c>
      <c r="BQ61">
        <f>IFERROR(data1!BG62/data1!BG61,0)</f>
        <v>0.99664429530201282</v>
      </c>
      <c r="BR61">
        <f>IFERROR(data1!BH62/data1!BH61,0)</f>
        <v>0</v>
      </c>
      <c r="BS61">
        <f>IFERROR(data1!BI62/data1!BI61,0)</f>
        <v>1.00063141278611</v>
      </c>
      <c r="BT61">
        <f>IFERROR(data1!BJ62/data1!BJ61,0)</f>
        <v>0.97130408653846223</v>
      </c>
      <c r="BU61">
        <f>IFERROR(data1!BK62/data1!BK61,0)</f>
        <v>0.99291152533473348</v>
      </c>
      <c r="BV61">
        <f>IFERROR(data1!BL62/data1!BL61,0)</f>
        <v>0.96304467733039134</v>
      </c>
      <c r="BW61">
        <f>IFERROR(data1!BM62/data1!BM61,0)</f>
        <v>0.98254249524184589</v>
      </c>
      <c r="BX61">
        <f>IFERROR(data1!BN62/data1!BN61,0)</f>
        <v>1</v>
      </c>
      <c r="BY61">
        <f>IFERROR(data1!BO62/data1!BO61,0)</f>
        <v>1.0392156862745074</v>
      </c>
      <c r="BZ61">
        <f>IFERROR(data1!BP62/data1!BP61,0)</f>
        <v>0.89224114971182333</v>
      </c>
      <c r="CA61">
        <f>IFERROR(data1!BQ62/data1!BQ61,0)</f>
        <v>1.1862462171479886</v>
      </c>
      <c r="CB61">
        <f>IFERROR(data1!BR62/data1!BR61,0)</f>
        <v>0.95059050373584042</v>
      </c>
      <c r="CC61">
        <f>IFERROR(data1!BS62/data1!BS61,0)</f>
        <v>0.86359097263830442</v>
      </c>
      <c r="CD61">
        <f>IFERROR(data1!BT62/data1!BT61,0)</f>
        <v>0.89948023928606535</v>
      </c>
      <c r="CE61">
        <f>IFERROR(data1!BU62/data1!BU61,0)</f>
        <v>1.003546099290781</v>
      </c>
      <c r="CF61">
        <f>IFERROR(data1!BV62/data1!BV61,0)</f>
        <v>1.070750237416904</v>
      </c>
      <c r="CG61">
        <f>IFERROR(data1!BW62/data1!BW61,0)</f>
        <v>1.0778936861577215</v>
      </c>
      <c r="CH61">
        <f>IFERROR(data1!BX62/data1!BX61,0)</f>
        <v>0.93713837403157996</v>
      </c>
      <c r="CI61">
        <f>IFERROR(data1!BY62/data1!BY61,0)</f>
        <v>1.0298107566912074</v>
      </c>
      <c r="CJ61">
        <f>IFERROR(data1!BZ62/data1!BZ61,0)</f>
        <v>0.8036818271313273</v>
      </c>
      <c r="CK61">
        <f>IFERROR(data1!CA62/data1!CA61,0)</f>
        <v>1.0483276643990931</v>
      </c>
      <c r="CL61">
        <f>IFERROR(data1!CB62/data1!CB61,0)</f>
        <v>0.86858306027206589</v>
      </c>
      <c r="CM61">
        <f>IFERROR(data1!CC62/data1!CC61,0)</f>
        <v>0.84760802469135843</v>
      </c>
      <c r="CN61">
        <f>IFERROR(data1!CD62/data1!CD61,0)</f>
        <v>0.97509782995375238</v>
      </c>
      <c r="CO61">
        <f>IFERROR(data1!CE62/data1!CE61,0)</f>
        <v>0.95349355840323857</v>
      </c>
      <c r="CP61">
        <f>IFERROR(data1!CF62/data1!CF61,0)</f>
        <v>0.95685470979742615</v>
      </c>
      <c r="CQ61">
        <f>IFERROR(data1!CG62/data1!CG61,0)</f>
        <v>0.88208288027062676</v>
      </c>
      <c r="CR61">
        <f>IFERROR(data1!CH62/data1!CH61,0)</f>
        <v>0.9947643979057601</v>
      </c>
      <c r="CS61">
        <f>IFERROR(data1!CI62/data1!CI61,0)</f>
        <v>0</v>
      </c>
      <c r="CT61">
        <f>IFERROR(data1!CJ62/data1!CJ61,0)</f>
        <v>1.1257861635220128</v>
      </c>
      <c r="CU61">
        <f>IFERROR(data1!CK62/data1!CK61,0)</f>
        <v>1.0674105067410509</v>
      </c>
      <c r="CV61">
        <f>IFERROR(data1!CL62/data1!CL61,0)</f>
        <v>0.94601167315175105</v>
      </c>
      <c r="CW61">
        <f>IFERROR(data1!CM62/data1!CM61,0)</f>
        <v>1.1304721953318297</v>
      </c>
      <c r="CX61">
        <f>IFERROR(data1!CN62/data1!CN61,0)</f>
        <v>1.0892354896445917</v>
      </c>
      <c r="CY61">
        <f>IFERROR(data1!CO62/data1!CO61,0)</f>
        <v>0</v>
      </c>
      <c r="CZ61">
        <f>IFERROR(data1!CP62/data1!CP61,0)</f>
        <v>0.99169063598593765</v>
      </c>
    </row>
    <row r="62" spans="2:104" x14ac:dyDescent="0.25">
      <c r="B62" s="1">
        <v>44926.75</v>
      </c>
      <c r="C62">
        <f>SUM(data1!B62:CP62)</f>
        <v>260876.98314814811</v>
      </c>
      <c r="D62" s="2">
        <f t="shared" si="0"/>
        <v>275.39532069772133</v>
      </c>
      <c r="E62" s="2">
        <f t="shared" si="1"/>
        <v>1.2013255919772132</v>
      </c>
      <c r="F62" s="2">
        <f t="shared" ca="1" si="2"/>
        <v>0.50270768167710878</v>
      </c>
      <c r="G62" s="2">
        <f t="shared" ca="1" si="3"/>
        <v>503.77170465772082</v>
      </c>
      <c r="H62" s="2">
        <f t="shared" ca="1" si="4"/>
        <v>365948757.39418769</v>
      </c>
      <c r="I62" s="2"/>
      <c r="J62" s="2"/>
      <c r="K62" s="2"/>
      <c r="L62">
        <f>IFERROR(EXP(data1!B63/data1!B62),0)</f>
        <v>0</v>
      </c>
      <c r="M62">
        <f>IFERROR(data1!C63/data1!C62,0)</f>
        <v>1.1544115441154423</v>
      </c>
      <c r="N62">
        <f>IFERROR(data1!D63/data1!D62,0)</f>
        <v>0.91575598284686655</v>
      </c>
      <c r="O62">
        <f>IFERROR(data1!E63/data1!E62,0)</f>
        <v>0.98295717227756263</v>
      </c>
      <c r="P62">
        <f>IFERROR(data1!F63/data1!F62,0)</f>
        <v>1.0196188079593667</v>
      </c>
      <c r="Q62">
        <f>IFERROR(data1!G63/data1!G62,0)</f>
        <v>0.99617089116967295</v>
      </c>
      <c r="R62">
        <f>IFERROR(data1!H63/data1!H62,0)</f>
        <v>1.0006380263717567</v>
      </c>
      <c r="S62">
        <f>IFERROR(data1!I63/data1!I62,0)</f>
        <v>1</v>
      </c>
      <c r="T62">
        <f>IFERROR(data1!J63/data1!J62,0)</f>
        <v>1</v>
      </c>
      <c r="U62">
        <f>IFERROR(data1!K63/data1!K62,0)</f>
        <v>1.014217248119093</v>
      </c>
      <c r="V62">
        <f>IFERROR(data1!L63/data1!L62,0)</f>
        <v>1.0008785140562217</v>
      </c>
      <c r="W62">
        <f>IFERROR(data1!M63/data1!M62,0)</f>
        <v>0.89981273408239704</v>
      </c>
      <c r="X62">
        <f>IFERROR(data1!N63/data1!N62,0)</f>
        <v>0.90787554691298222</v>
      </c>
      <c r="Y62">
        <f>IFERROR(data1!O63/data1!O62,0)</f>
        <v>0.97503584117683717</v>
      </c>
      <c r="Z62">
        <f>IFERROR(data1!P63/data1!P62,0)</f>
        <v>1.0210790738313662</v>
      </c>
      <c r="AA62">
        <f>IFERROR(data1!Q63/data1!Q62,0)</f>
        <v>0.99168682735481806</v>
      </c>
      <c r="AB62">
        <f>IFERROR(data1!R63/data1!R62,0)</f>
        <v>1.0490585241730275</v>
      </c>
      <c r="AC62">
        <f>IFERROR(data1!S63/data1!S62,0)</f>
        <v>1.0119953450899652</v>
      </c>
      <c r="AD62">
        <f>IFERROR(data1!T63/data1!T62,0)</f>
        <v>0.94105871156181253</v>
      </c>
      <c r="AE62">
        <f>IFERROR(data1!U63/data1!U62,0)</f>
        <v>1.0025167785234899</v>
      </c>
      <c r="AF62">
        <f>IFERROR(data1!V63/data1!V62,0)</f>
        <v>1.0025190342758485</v>
      </c>
      <c r="AG62">
        <f>IFERROR(data1!W63/data1!W62,0)</f>
        <v>0.98087510866415528</v>
      </c>
      <c r="AH62">
        <f>IFERROR(data1!X63/data1!X62,0)</f>
        <v>0.98798970546182441</v>
      </c>
      <c r="AI62">
        <f>IFERROR(data1!Y63/data1!Y62,0)</f>
        <v>1.0216100908922279</v>
      </c>
      <c r="AJ62">
        <f>IFERROR(data1!Z63/data1!Z62,0)</f>
        <v>0.88572849579139035</v>
      </c>
      <c r="AK62">
        <f>IFERROR(data1!AA63/data1!AA62,0)</f>
        <v>0.89965307666223093</v>
      </c>
      <c r="AL62">
        <f>IFERROR(data1!AB63/data1!AB62,0)</f>
        <v>1.0350391885661594</v>
      </c>
      <c r="AM62">
        <f>IFERROR(data1!AC63/data1!AC62,0)</f>
        <v>0.99811676082862744</v>
      </c>
      <c r="AN62">
        <f>IFERROR(data1!AD63/data1!AD62,0)</f>
        <v>0.99337196909139092</v>
      </c>
      <c r="AO62">
        <f>IFERROR(data1!AE63/data1!AE62,0)</f>
        <v>1</v>
      </c>
      <c r="AP62">
        <f>IFERROR(data1!AF63/data1!AF62,0)</f>
        <v>1.004149377593357</v>
      </c>
      <c r="AQ62">
        <f>IFERROR(data1!AG63/data1!AG62,0)</f>
        <v>1.0642857142857143</v>
      </c>
      <c r="AR62">
        <f>IFERROR(data1!AH63/data1!AH62,0)</f>
        <v>1</v>
      </c>
      <c r="AS62">
        <f>IFERROR(data1!AI63/data1!AI62,0)</f>
        <v>1.0640784447865002</v>
      </c>
      <c r="AT62">
        <f>IFERROR(data1!AJ63/data1!AJ62,0)</f>
        <v>1.0185426626104586</v>
      </c>
      <c r="AU62">
        <f>IFERROR(data1!AK63/data1!AK62,0)</f>
        <v>1.0114342530449913</v>
      </c>
      <c r="AV62">
        <f>IFERROR(data1!AL63/data1!AL62,0)</f>
        <v>1.0010482180293501</v>
      </c>
      <c r="AW62">
        <f>IFERROR(data1!AM63/data1!AM62,0)</f>
        <v>1.1327865218355158</v>
      </c>
      <c r="AX62">
        <f>IFERROR(data1!AN63/data1!AN62,0)</f>
        <v>1.0048755452912501</v>
      </c>
      <c r="AY62">
        <f>IFERROR(data1!AO63/data1!AO62,0)</f>
        <v>0.99755381604696758</v>
      </c>
      <c r="AZ62">
        <f>IFERROR(data1!AP63/data1!AP62,0)</f>
        <v>0.99025282517727775</v>
      </c>
      <c r="BA62">
        <f>IFERROR(data1!AQ63/data1!AQ62,0)</f>
        <v>0.98968799576943411</v>
      </c>
      <c r="BB62">
        <f>IFERROR(data1!AR63/data1!AR62,0)</f>
        <v>0.99529885829415776</v>
      </c>
      <c r="BC62">
        <f>IFERROR(data1!AS63/data1!AS62,0)</f>
        <v>1.0144006776789505</v>
      </c>
      <c r="BD62">
        <f>IFERROR(data1!AT63/data1!AT62,0)</f>
        <v>0.99482056973732891</v>
      </c>
      <c r="BE62">
        <f>IFERROR(data1!AU63/data1!AU62,0)</f>
        <v>0.97054075867635115</v>
      </c>
      <c r="BF62">
        <f>IFERROR(data1!AV63/data1!AV62,0)</f>
        <v>0.80698507360375638</v>
      </c>
      <c r="BG62">
        <f>IFERROR(data1!AW63/data1!AW62,0)</f>
        <v>1.0687336635025486</v>
      </c>
      <c r="BH62">
        <f>IFERROR(data1!AX63/data1!AX62,0)</f>
        <v>1.060357383133349</v>
      </c>
      <c r="BI62">
        <f>IFERROR(data1!AY63/data1!AY62,0)</f>
        <v>1</v>
      </c>
      <c r="BJ62">
        <f>IFERROR(data1!AZ63/data1!AZ62,0)</f>
        <v>1</v>
      </c>
      <c r="BK62">
        <f>IFERROR(data1!BA63/data1!BA62,0)</f>
        <v>1.0031456432840515</v>
      </c>
      <c r="BL62">
        <f>IFERROR(data1!BB63/data1!BB62,0)</f>
        <v>1.0819229825852354</v>
      </c>
      <c r="BM62">
        <f>IFERROR(data1!BC63/data1!BC62,0)</f>
        <v>1.0116182039925525</v>
      </c>
      <c r="BN62">
        <f>IFERROR(data1!BD63/data1!BD62,0)</f>
        <v>1.0151962853524694</v>
      </c>
      <c r="BO62">
        <f>IFERROR(data1!BE63/data1!BE62,0)</f>
        <v>0.99604678648571465</v>
      </c>
      <c r="BP62">
        <f>IFERROR(data1!BF63/data1!BF62,0)</f>
        <v>0</v>
      </c>
      <c r="BQ62">
        <f>IFERROR(data1!BG63/data1!BG62,0)</f>
        <v>0</v>
      </c>
      <c r="BR62">
        <f>IFERROR(data1!BH63/data1!BH62,0)</f>
        <v>0</v>
      </c>
      <c r="BS62">
        <f>IFERROR(data1!BI63/data1!BI62,0)</f>
        <v>0.99486174024744778</v>
      </c>
      <c r="BT62">
        <f>IFERROR(data1!BJ63/data1!BJ62,0)</f>
        <v>1.0122196442382063</v>
      </c>
      <c r="BU62">
        <f>IFERROR(data1!BK63/data1!BK62,0)</f>
        <v>0.98968799576943411</v>
      </c>
      <c r="BV62">
        <f>IFERROR(data1!BL63/data1!BL62,0)</f>
        <v>1.0011454753722795</v>
      </c>
      <c r="BW62">
        <f>IFERROR(data1!BM63/data1!BM62,0)</f>
        <v>1.0990963481779059</v>
      </c>
      <c r="BX62">
        <f>IFERROR(data1!BN63/data1!BN62,0)</f>
        <v>1.0031974853674401</v>
      </c>
      <c r="BY62">
        <f>IFERROR(data1!BO63/data1!BO62,0)</f>
        <v>0.99299191374663198</v>
      </c>
      <c r="BZ62">
        <f>IFERROR(data1!BP63/data1!BP62,0)</f>
        <v>0.90119127219137007</v>
      </c>
      <c r="CA62">
        <f>IFERROR(data1!BQ63/data1!BQ62,0)</f>
        <v>1.0129246546615642</v>
      </c>
      <c r="CB62">
        <f>IFERROR(data1!BR63/data1!BR62,0)</f>
        <v>0.93494639235004273</v>
      </c>
      <c r="CC62">
        <f>IFERROR(data1!BS63/data1!BS62,0)</f>
        <v>0.89988106250826216</v>
      </c>
      <c r="CD62">
        <f>IFERROR(data1!BT63/data1!BT62,0)</f>
        <v>0.89657965235810799</v>
      </c>
      <c r="CE62">
        <f>IFERROR(data1!BU63/data1!BU62,0)</f>
        <v>1.0524987380111037</v>
      </c>
      <c r="CF62">
        <f>IFERROR(data1!BV63/data1!BV62,0)</f>
        <v>1.029474184352235</v>
      </c>
      <c r="CG62">
        <f>IFERROR(data1!BW63/data1!BW62,0)</f>
        <v>0.99820260263138705</v>
      </c>
      <c r="CH62">
        <f>IFERROR(data1!BX63/data1!BX62,0)</f>
        <v>0.79852598218022919</v>
      </c>
      <c r="CI62">
        <f>IFERROR(data1!BY63/data1!BY62,0)</f>
        <v>0.63549793034374291</v>
      </c>
      <c r="CJ62">
        <f>IFERROR(data1!BZ63/data1!BZ62,0)</f>
        <v>0.90106148047302559</v>
      </c>
      <c r="CK62">
        <f>IFERROR(data1!CA63/data1!CA62,0)</f>
        <v>1.0594063230267099</v>
      </c>
      <c r="CL62">
        <f>IFERROR(data1!CB63/data1!CB62,0)</f>
        <v>0.86626791328134567</v>
      </c>
      <c r="CM62">
        <f>IFERROR(data1!CC63/data1!CC62,0)</f>
        <v>0.96179855647311274</v>
      </c>
      <c r="CN62">
        <f>IFERROR(data1!CD63/data1!CD62,0)</f>
        <v>0.9350862563193838</v>
      </c>
      <c r="CO62">
        <f>IFERROR(data1!CE63/data1!CE62,0)</f>
        <v>1.070472455111366</v>
      </c>
      <c r="CP62">
        <f>IFERROR(data1!CF63/data1!CF62,0)</f>
        <v>0.99520085048219176</v>
      </c>
      <c r="CQ62">
        <f>IFERROR(data1!CG63/data1!CG62,0)</f>
        <v>1.153814545952611</v>
      </c>
      <c r="CR62">
        <f>IFERROR(data1!CH63/data1!CH62,0)</f>
        <v>1.0133971291866024</v>
      </c>
      <c r="CS62">
        <f>IFERROR(data1!CI63/data1!CI62,0)</f>
        <v>0.97577276524644818</v>
      </c>
      <c r="CT62">
        <f>IFERROR(data1!CJ63/data1!CJ62,0)</f>
        <v>1.0055865921787703</v>
      </c>
      <c r="CU62">
        <f>IFERROR(data1!CK63/data1!CK62,0)</f>
        <v>0.83185042309606561</v>
      </c>
      <c r="CV62">
        <f>IFERROR(data1!CL63/data1!CL62,0)</f>
        <v>1.0572163055453496</v>
      </c>
      <c r="CW62">
        <f>IFERROR(data1!CM63/data1!CM62,0)</f>
        <v>0.84580671469348778</v>
      </c>
      <c r="CX62">
        <f>IFERROR(data1!CN63/data1!CN62,0)</f>
        <v>1.0824949698189139</v>
      </c>
      <c r="CY62">
        <f>IFERROR(data1!CO63/data1!CO62,0)</f>
        <v>0.96280502250651545</v>
      </c>
      <c r="CZ62">
        <f>IFERROR(data1!CP63/data1!CP62,0)</f>
        <v>1.0366926016297573</v>
      </c>
    </row>
    <row r="63" spans="2:104" x14ac:dyDescent="0.25">
      <c r="B63" s="1">
        <v>44957.75</v>
      </c>
      <c r="C63">
        <f>SUM(data1!B63:CP63)</f>
        <v>250220.55145502649</v>
      </c>
      <c r="D63" s="2">
        <f t="shared" si="0"/>
        <v>276.45757686924435</v>
      </c>
      <c r="E63" s="2">
        <f t="shared" si="1"/>
        <v>1.2119481536924435</v>
      </c>
      <c r="F63" s="2">
        <f t="shared" ca="1" si="2"/>
        <v>0.43389018964439963</v>
      </c>
      <c r="G63" s="2">
        <f t="shared" ca="1" si="3"/>
        <v>467.73869426234467</v>
      </c>
      <c r="H63" s="2">
        <f t="shared" ca="1" si="4"/>
        <v>339781738.71649104</v>
      </c>
      <c r="I63" s="2"/>
      <c r="J63" s="2"/>
      <c r="K63" s="2"/>
      <c r="L63">
        <f>IFERROR(EXP(data1!B64/data1!B63),0)</f>
        <v>0</v>
      </c>
      <c r="M63">
        <f>IFERROR(data1!C64/data1!C63,0)</f>
        <v>0.88345893970893763</v>
      </c>
      <c r="N63">
        <f>IFERROR(data1!D64/data1!D63,0)</f>
        <v>0.9945619335347432</v>
      </c>
      <c r="O63">
        <f>IFERROR(data1!E64/data1!E63,0)</f>
        <v>0.99339925173703691</v>
      </c>
      <c r="P63">
        <f>IFERROR(data1!F64/data1!F63,0)</f>
        <v>1.012431444241314</v>
      </c>
      <c r="Q63">
        <f>IFERROR(data1!G64/data1!G63,0)</f>
        <v>1.0026581600133162</v>
      </c>
      <c r="R63">
        <f>IFERROR(data1!H64/data1!H63,0)</f>
        <v>0.99383634431455903</v>
      </c>
      <c r="S63">
        <f>IFERROR(data1!I64/data1!I63,0)</f>
        <v>0.91884057971014454</v>
      </c>
      <c r="T63">
        <f>IFERROR(data1!J64/data1!J63,0)</f>
        <v>1.0015250544662309</v>
      </c>
      <c r="U63">
        <f>IFERROR(data1!K64/data1!K63,0)</f>
        <v>0.98680042238648369</v>
      </c>
      <c r="V63">
        <f>IFERROR(data1!L64/data1!L63,0)</f>
        <v>1.0365517241379343</v>
      </c>
      <c r="W63">
        <f>IFERROR(data1!M64/data1!M63,0)</f>
        <v>0.99958376690946926</v>
      </c>
      <c r="X63">
        <f>IFERROR(data1!N64/data1!N63,0)</f>
        <v>1.0144578313253012</v>
      </c>
      <c r="Y63">
        <f>IFERROR(data1!O64/data1!O63,0)</f>
        <v>0.98970752756912583</v>
      </c>
      <c r="Z63">
        <f>IFERROR(data1!P64/data1!P63,0)</f>
        <v>1.0053481655792074</v>
      </c>
      <c r="AA63">
        <f>IFERROR(data1!Q64/data1!Q63,0)</f>
        <v>1.0247972050437713</v>
      </c>
      <c r="AB63">
        <f>IFERROR(data1!R64/data1!R63,0)</f>
        <v>1.0235859124866602</v>
      </c>
      <c r="AC63">
        <f>IFERROR(data1!S64/data1!S63,0)</f>
        <v>1.0026713843432109</v>
      </c>
      <c r="AD63">
        <f>IFERROR(data1!T64/data1!T63,0)</f>
        <v>0.98343504795117731</v>
      </c>
      <c r="AE63">
        <f>IFERROR(data1!U64/data1!U63,0)</f>
        <v>1</v>
      </c>
      <c r="AF63">
        <f>IFERROR(data1!V64/data1!V63,0)</f>
        <v>1.0059853190287973</v>
      </c>
      <c r="AG63">
        <f>IFERROR(data1!W64/data1!W63,0)</f>
        <v>1.0088626292466765</v>
      </c>
      <c r="AH63">
        <f>IFERROR(data1!X64/data1!X63,0)</f>
        <v>1.0026049204052099</v>
      </c>
      <c r="AI63">
        <f>IFERROR(data1!Y64/data1!Y63,0)</f>
        <v>0.99818429414434862</v>
      </c>
      <c r="AJ63">
        <f>IFERROR(data1!Z64/data1!Z63,0)</f>
        <v>0.98621081811073819</v>
      </c>
      <c r="AK63">
        <f>IFERROR(data1!AA64/data1!AA63,0)</f>
        <v>1.0436068425630634</v>
      </c>
      <c r="AL63">
        <f>IFERROR(data1!AB64/data1!AB63,0)</f>
        <v>1.0034298440979956</v>
      </c>
      <c r="AM63">
        <f>IFERROR(data1!AC64/data1!AC63,0)</f>
        <v>1.0067753001715245</v>
      </c>
      <c r="AN63">
        <f>IFERROR(data1!AD64/data1!AD63,0)</f>
        <v>0.9826119027661383</v>
      </c>
      <c r="AO63">
        <f>IFERROR(data1!AE64/data1!AE63,0)</f>
        <v>0.99498567335243771</v>
      </c>
      <c r="AP63">
        <f>IFERROR(data1!AF64/data1!AF63,0)</f>
        <v>1.1033057851239692</v>
      </c>
      <c r="AQ63">
        <f>IFERROR(data1!AG64/data1!AG63,0)</f>
        <v>1.0231615022133371</v>
      </c>
      <c r="AR63">
        <f>IFERROR(data1!AH64/data1!AH63,0)</f>
        <v>0.98220338983050848</v>
      </c>
      <c r="AS63">
        <f>IFERROR(data1!AI64/data1!AI63,0)</f>
        <v>0.96683632467184566</v>
      </c>
      <c r="AT63">
        <f>IFERROR(data1!AJ64/data1!AJ63,0)</f>
        <v>1.08479590385436</v>
      </c>
      <c r="AU63">
        <f>IFERROR(data1!AK64/data1!AK63,0)</f>
        <v>0.99188989923814208</v>
      </c>
      <c r="AV63">
        <f>IFERROR(data1!AL64/data1!AL63,0)</f>
        <v>1.006631762652705</v>
      </c>
      <c r="AW63">
        <f>IFERROR(data1!AM64/data1!AM63,0)</f>
        <v>1</v>
      </c>
      <c r="AX63">
        <f>IFERROR(data1!AN64/data1!AN63,0)</f>
        <v>0.98392492339121507</v>
      </c>
      <c r="AY63">
        <f>IFERROR(data1!AO64/data1!AO63,0)</f>
        <v>1</v>
      </c>
      <c r="AZ63">
        <f>IFERROR(data1!AP64/data1!AP63,0)</f>
        <v>0.99762145748987918</v>
      </c>
      <c r="BA63">
        <f>IFERROR(data1!AQ64/data1!AQ63,0)</f>
        <v>0.99946566924926528</v>
      </c>
      <c r="BB63">
        <f>IFERROR(data1!AR64/data1!AR63,0)</f>
        <v>0.99507422402159307</v>
      </c>
      <c r="BC63">
        <f>IFERROR(data1!AS64/data1!AS63,0)</f>
        <v>0.98455114822546885</v>
      </c>
      <c r="BD63">
        <f>IFERROR(data1!AT64/data1!AT63,0)</f>
        <v>0.99293417627370772</v>
      </c>
      <c r="BE63">
        <f>IFERROR(data1!AU64/data1!AU63,0)</f>
        <v>1.0187704187704196</v>
      </c>
      <c r="BF63">
        <f>IFERROR(data1!AV64/data1!AV63,0)</f>
        <v>1.0302258087350458</v>
      </c>
      <c r="BG63">
        <f>IFERROR(data1!AW64/data1!AW63,0)</f>
        <v>1.0190220277076028</v>
      </c>
      <c r="BH63">
        <f>IFERROR(data1!AX64/data1!AX63,0)</f>
        <v>0.99658358026843363</v>
      </c>
      <c r="BI63">
        <f>IFERROR(data1!AY64/data1!AY63,0)</f>
        <v>1</v>
      </c>
      <c r="BJ63">
        <f>IFERROR(data1!AZ64/data1!AZ63,0)</f>
        <v>1</v>
      </c>
      <c r="BK63">
        <f>IFERROR(data1!BA64/data1!BA63,0)</f>
        <v>0.99216055189714647</v>
      </c>
      <c r="BL63">
        <f>IFERROR(data1!BB64/data1!BB63,0)</f>
        <v>1.0269780095216492</v>
      </c>
      <c r="BM63">
        <f>IFERROR(data1!BC64/data1!BC63,0)</f>
        <v>0.99098984771573773</v>
      </c>
      <c r="BN63">
        <f>IFERROR(data1!BD64/data1!BD63,0)</f>
        <v>0.97636867636867641</v>
      </c>
      <c r="BO63">
        <f>IFERROR(data1!BE64/data1!BE63,0)</f>
        <v>0.95587561374795493</v>
      </c>
      <c r="BP63">
        <f>IFERROR(data1!BF64/data1!BF63,0)</f>
        <v>0</v>
      </c>
      <c r="BQ63">
        <f>IFERROR(data1!BG64/data1!BG63,0)</f>
        <v>0</v>
      </c>
      <c r="BR63">
        <f>IFERROR(data1!BH64/data1!BH63,0)</f>
        <v>0</v>
      </c>
      <c r="BS63">
        <f>IFERROR(data1!BI64/data1!BI63,0)</f>
        <v>0.95569147128780152</v>
      </c>
      <c r="BT63">
        <f>IFERROR(data1!BJ64/data1!BJ63,0)</f>
        <v>0.97069070904645416</v>
      </c>
      <c r="BU63">
        <f>IFERROR(data1!BK64/data1!BK63,0)</f>
        <v>0.99946566924926528</v>
      </c>
      <c r="BV63">
        <f>IFERROR(data1!BL64/data1!BL63,0)</f>
        <v>1.0014302059496567</v>
      </c>
      <c r="BW63">
        <f>IFERROR(data1!BM64/data1!BM63,0)</f>
        <v>0.98819346772933236</v>
      </c>
      <c r="BX63">
        <f>IFERROR(data1!BN64/data1!BN63,0)</f>
        <v>1.0629139430608825</v>
      </c>
      <c r="BY63">
        <f>IFERROR(data1!BO64/data1!BO63,0)</f>
        <v>1.0032929560260597</v>
      </c>
      <c r="BZ63">
        <f>IFERROR(data1!BP64/data1!BP63,0)</f>
        <v>0.99223902970836686</v>
      </c>
      <c r="CA63">
        <f>IFERROR(data1!BQ64/data1!BQ63,0)</f>
        <v>0.85730793272987316</v>
      </c>
      <c r="CB63">
        <f>IFERROR(data1!BR64/data1!BR63,0)</f>
        <v>1.0353556485355651</v>
      </c>
      <c r="CC63">
        <f>IFERROR(data1!BS64/data1!BS63,0)</f>
        <v>0.91661049431667807</v>
      </c>
      <c r="CD63">
        <f>IFERROR(data1!BT64/data1!BT63,0)</f>
        <v>0.86137429643527175</v>
      </c>
      <c r="CE63">
        <f>IFERROR(data1!BU64/data1!BU63,0)</f>
        <v>1.0198345323741016</v>
      </c>
      <c r="CF63">
        <f>IFERROR(data1!BV64/data1!BV63,0)</f>
        <v>0.80973677328040961</v>
      </c>
      <c r="CG63">
        <f>IFERROR(data1!BW64/data1!BW63,0)</f>
        <v>0.85397579948141888</v>
      </c>
      <c r="CH63">
        <f>IFERROR(data1!BX64/data1!BX63,0)</f>
        <v>0.72320556023588867</v>
      </c>
      <c r="CI63">
        <f>IFERROR(data1!BY64/data1!BY63,0)</f>
        <v>1.2136203457446781</v>
      </c>
      <c r="CJ63">
        <f>IFERROR(data1!BZ64/data1!BZ63,0)</f>
        <v>1.1411673716223332</v>
      </c>
      <c r="CK63">
        <f>IFERROR(data1!CA64/data1!CA63,0)</f>
        <v>0.98422067268252633</v>
      </c>
      <c r="CL63">
        <f>IFERROR(data1!CB64/data1!CB63,0)</f>
        <v>0.79825733474726268</v>
      </c>
      <c r="CM63">
        <f>IFERROR(data1!CC64/data1!CC63,0)</f>
        <v>1.15850319440219</v>
      </c>
      <c r="CN63">
        <f>IFERROR(data1!CD64/data1!CD63,0)</f>
        <v>1.2566466014547268</v>
      </c>
      <c r="CO63">
        <f>IFERROR(data1!CE64/data1!CE63,0)</f>
        <v>0.92981394645288273</v>
      </c>
      <c r="CP63">
        <f>IFERROR(data1!CF64/data1!CF63,0)</f>
        <v>0.96692761983244058</v>
      </c>
      <c r="CQ63">
        <f>IFERROR(data1!CG64/data1!CG63,0)</f>
        <v>0.95993589743589747</v>
      </c>
      <c r="CR63">
        <f>IFERROR(data1!CH64/data1!CH63,0)</f>
        <v>1.0031869688385271</v>
      </c>
      <c r="CS63">
        <f>IFERROR(data1!CI64/data1!CI63,0)</f>
        <v>1</v>
      </c>
      <c r="CT63">
        <f>IFERROR(data1!CJ64/data1!CJ63,0)</f>
        <v>1.0145</v>
      </c>
      <c r="CU63">
        <f>IFERROR(data1!CK64/data1!CK63,0)</f>
        <v>1.3458094917536192</v>
      </c>
      <c r="CV63">
        <f>IFERROR(data1!CL64/data1!CL63,0)</f>
        <v>0.95710191746561268</v>
      </c>
      <c r="CW63">
        <f>IFERROR(data1!CM64/data1!CM63,0)</f>
        <v>0.62971145501880221</v>
      </c>
      <c r="CX63">
        <f>IFERROR(data1!CN64/data1!CN63,0)</f>
        <v>0.92118959107806664</v>
      </c>
      <c r="CY63">
        <f>IFERROR(data1!CO64/data1!CO63,0)</f>
        <v>0.99993438320209971</v>
      </c>
      <c r="CZ63">
        <f>IFERROR(data1!CP64/data1!CP63,0)</f>
        <v>0.98237809752198357</v>
      </c>
    </row>
    <row r="64" spans="2:104" x14ac:dyDescent="0.25">
      <c r="B64" s="1">
        <v>44985.75</v>
      </c>
      <c r="C64">
        <f>SUM(data1!B64:CP64)</f>
        <v>248145.05907407409</v>
      </c>
      <c r="D64" s="2">
        <f t="shared" si="0"/>
        <v>274.34726939373917</v>
      </c>
      <c r="E64" s="2">
        <f t="shared" si="1"/>
        <v>1.1908450789373917</v>
      </c>
      <c r="F64" s="2">
        <f t="shared" ca="1" si="2"/>
        <v>0.60857789674082396</v>
      </c>
      <c r="G64" s="2">
        <f t="shared" ca="1" si="3"/>
        <v>566.2958834766182</v>
      </c>
      <c r="H64" s="2">
        <f t="shared" ca="1" si="4"/>
        <v>411322326.87475127</v>
      </c>
      <c r="I64" s="2"/>
      <c r="J64" s="2"/>
      <c r="K64" s="2"/>
      <c r="L64">
        <f>IFERROR(EXP(data1!B65/data1!B64),0)</f>
        <v>0</v>
      </c>
      <c r="M64">
        <f>IFERROR(data1!C65/data1!C64,0)</f>
        <v>0.90129575973290565</v>
      </c>
      <c r="N64">
        <f>IFERROR(data1!D65/data1!D64,0)</f>
        <v>1.0115431348724211</v>
      </c>
      <c r="O64">
        <f>IFERROR(data1!E65/data1!E64,0)</f>
        <v>0.9968525542732628</v>
      </c>
      <c r="P64">
        <f>IFERROR(data1!F65/data1!F64,0)</f>
        <v>0.99607258938244858</v>
      </c>
      <c r="Q64">
        <f>IFERROR(data1!G65/data1!G64,0)</f>
        <v>0.99655662371640996</v>
      </c>
      <c r="R64">
        <f>IFERROR(data1!H65/data1!H64,0)</f>
        <v>1.0060236669518123</v>
      </c>
      <c r="S64">
        <f>IFERROR(data1!I65/data1!I64,0)</f>
        <v>0.97003154574132522</v>
      </c>
      <c r="T64">
        <f>IFERROR(data1!J65/data1!J64,0)</f>
        <v>1.0035530418388807</v>
      </c>
      <c r="U64">
        <f>IFERROR(data1!K65/data1!K64,0)</f>
        <v>1.0309137387789058</v>
      </c>
      <c r="V64">
        <f>IFERROR(data1!L65/data1!L64,0)</f>
        <v>0.94810379241516962</v>
      </c>
      <c r="W64">
        <f>IFERROR(data1!M65/data1!M64,0)</f>
        <v>1.0097855506974807</v>
      </c>
      <c r="X64">
        <f>IFERROR(data1!N65/data1!N64,0)</f>
        <v>1.0345737661652177</v>
      </c>
      <c r="Y64">
        <f>IFERROR(data1!O65/data1!O64,0)</f>
        <v>1.0023253560701482</v>
      </c>
      <c r="Z64">
        <f>IFERROR(data1!P65/data1!P64,0)</f>
        <v>1.0005053729120108</v>
      </c>
      <c r="AA64">
        <f>IFERROR(data1!Q65/data1!Q64,0)</f>
        <v>0.9955916064186211</v>
      </c>
      <c r="AB64">
        <f>IFERROR(data1!R65/data1!R64,0)</f>
        <v>1.00289333750391</v>
      </c>
      <c r="AC64">
        <f>IFERROR(data1!S65/data1!S64,0)</f>
        <v>0.99704166372597747</v>
      </c>
      <c r="AD64">
        <f>IFERROR(data1!T65/data1!T64,0)</f>
        <v>1.0035460992907799</v>
      </c>
      <c r="AE64">
        <f>IFERROR(data1!U65/data1!U64,0)</f>
        <v>0.99163179916317989</v>
      </c>
      <c r="AF64">
        <f>IFERROR(data1!V65/data1!V64,0)</f>
        <v>1.0024696901661427</v>
      </c>
      <c r="AG64">
        <f>IFERROR(data1!W65/data1!W64,0)</f>
        <v>1.0058565153733527</v>
      </c>
      <c r="AH64">
        <f>IFERROR(data1!X65/data1!X64,0)</f>
        <v>0.99980754426481955</v>
      </c>
      <c r="AI64">
        <f>IFERROR(data1!Y65/data1!Y64,0)</f>
        <v>0.96612096407457926</v>
      </c>
      <c r="AJ64">
        <f>IFERROR(data1!Z65/data1!Z64,0)</f>
        <v>0.97776576576576757</v>
      </c>
      <c r="AK64">
        <f>IFERROR(data1!AA65/data1!AA64,0)</f>
        <v>0.97960771239651201</v>
      </c>
      <c r="AL64">
        <f>IFERROR(data1!AB65/data1!AB64,0)</f>
        <v>0.98859146801615827</v>
      </c>
      <c r="AM64">
        <f>IFERROR(data1!AC65/data1!AC64,0)</f>
        <v>1.0034926313996102</v>
      </c>
      <c r="AN64">
        <f>IFERROR(data1!AD65/data1!AD64,0)</f>
        <v>0.99705183850626489</v>
      </c>
      <c r="AO64">
        <f>IFERROR(data1!AE65/data1!AE64,0)</f>
        <v>1.0058149194218309</v>
      </c>
      <c r="AP64">
        <f>IFERROR(data1!AF65/data1!AF64,0)</f>
        <v>1.0112359550561798</v>
      </c>
      <c r="AQ64">
        <f>IFERROR(data1!AG65/data1!AG64,0)</f>
        <v>0.99090046335063919</v>
      </c>
      <c r="AR64">
        <f>IFERROR(data1!AH65/data1!AH64,0)</f>
        <v>0.95772217428817941</v>
      </c>
      <c r="AS64">
        <f>IFERROR(data1!AI65/data1!AI64,0)</f>
        <v>1.016753481842698</v>
      </c>
      <c r="AT64">
        <f>IFERROR(data1!AJ65/data1!AJ64,0)</f>
        <v>1.0007604363331242</v>
      </c>
      <c r="AU64">
        <f>IFERROR(data1!AK65/data1!AK64,0)</f>
        <v>1.0106541129831517</v>
      </c>
      <c r="AV64">
        <f>IFERROR(data1!AL65/data1!AL64,0)</f>
        <v>0.99140083217753117</v>
      </c>
      <c r="AW64">
        <f>IFERROR(data1!AM65/data1!AM64,0)</f>
        <v>0.98825831702544031</v>
      </c>
      <c r="AX64">
        <f>IFERROR(data1!AN65/data1!AN64,0)</f>
        <v>1.0001686975253365</v>
      </c>
      <c r="AY64">
        <f>IFERROR(data1!AO65/data1!AO64,0)</f>
        <v>1</v>
      </c>
      <c r="AZ64">
        <f>IFERROR(data1!AP65/data1!AP64,0)</f>
        <v>1.0288895652615031</v>
      </c>
      <c r="BA64">
        <f>IFERROR(data1!AQ65/data1!AQ64,0)</f>
        <v>0.99625768511093293</v>
      </c>
      <c r="BB64">
        <f>IFERROR(data1!AR65/data1!AR64,0)</f>
        <v>0.94414683212404715</v>
      </c>
      <c r="BC64">
        <f>IFERROR(data1!AS65/data1!AS64,0)</f>
        <v>0.92875318066157764</v>
      </c>
      <c r="BD64">
        <f>IFERROR(data1!AT65/data1!AT64,0)</f>
        <v>0.98789013732833897</v>
      </c>
      <c r="BE64">
        <f>IFERROR(data1!AU65/data1!AU64,0)</f>
        <v>1.0576642761355015</v>
      </c>
      <c r="BF64">
        <f>IFERROR(data1!AV65/data1!AV64,0)</f>
        <v>1</v>
      </c>
      <c r="BG64">
        <f>IFERROR(data1!AW65/data1!AW64,0)</f>
        <v>0.9969020009095042</v>
      </c>
      <c r="BH64">
        <f>IFERROR(data1!AX65/data1!AX64,0)</f>
        <v>1.0036030363451924</v>
      </c>
      <c r="BI64">
        <f>IFERROR(data1!AY65/data1!AY64,0)</f>
        <v>1</v>
      </c>
      <c r="BJ64">
        <f>IFERROR(data1!AZ65/data1!AZ64,0)</f>
        <v>1</v>
      </c>
      <c r="BK64">
        <f>IFERROR(data1!BA65/data1!BA64,0)</f>
        <v>1</v>
      </c>
      <c r="BL64">
        <f>IFERROR(data1!BB65/data1!BB64,0)</f>
        <v>1.0046357615894039</v>
      </c>
      <c r="BM64">
        <f>IFERROR(data1!BC65/data1!BC64,0)</f>
        <v>1.0186963759764358</v>
      </c>
      <c r="BN64">
        <f>IFERROR(data1!BD65/data1!BD64,0)</f>
        <v>0.93962192727186633</v>
      </c>
      <c r="BO64">
        <f>IFERROR(data1!BE65/data1!BE64,0)</f>
        <v>0.98726114649681529</v>
      </c>
      <c r="BP64">
        <f>IFERROR(data1!BF65/data1!BF64,0)</f>
        <v>0</v>
      </c>
      <c r="BQ64">
        <f>IFERROR(data1!BG65/data1!BG64,0)</f>
        <v>0</v>
      </c>
      <c r="BR64">
        <f>IFERROR(data1!BH65/data1!BH64,0)</f>
        <v>0</v>
      </c>
      <c r="BS64">
        <f>IFERROR(data1!BI65/data1!BI64,0)</f>
        <v>1.0157861053829198</v>
      </c>
      <c r="BT64">
        <f>IFERROR(data1!BJ65/data1!BJ64,0)</f>
        <v>1.0116180221025786</v>
      </c>
      <c r="BU64">
        <f>IFERROR(data1!BK65/data1!BK64,0)</f>
        <v>0.99625768511093293</v>
      </c>
      <c r="BV64">
        <f>IFERROR(data1!BL65/data1!BL64,0)</f>
        <v>0.96786632390745497</v>
      </c>
      <c r="BW64">
        <f>IFERROR(data1!BM65/data1!BM64,0)</f>
        <v>0.97544325750447503</v>
      </c>
      <c r="BX64">
        <f>IFERROR(data1!BN65/data1!BN64,0)</f>
        <v>1.0288885726483563</v>
      </c>
      <c r="BY64">
        <f>IFERROR(data1!BO65/data1!BO64,0)</f>
        <v>1.0056461063172473</v>
      </c>
      <c r="BZ64">
        <f>IFERROR(data1!BP65/data1!BP64,0)</f>
        <v>0.9940873912416478</v>
      </c>
      <c r="CA64">
        <f>IFERROR(data1!BQ65/data1!BQ64,0)</f>
        <v>0.84698280269103987</v>
      </c>
      <c r="CB64">
        <f>IFERROR(data1!BR65/data1!BR64,0)</f>
        <v>1.0042432814710043</v>
      </c>
      <c r="CC64">
        <f>IFERROR(data1!BS65/data1!BS64,0)</f>
        <v>1.0406520477428145</v>
      </c>
      <c r="CD64">
        <f>IFERROR(data1!BT65/data1!BT64,0)</f>
        <v>1.0776528386591271</v>
      </c>
      <c r="CE64">
        <f>IFERROR(data1!BU65/data1!BU64,0)</f>
        <v>1.0796997679126956</v>
      </c>
      <c r="CF64">
        <f>IFERROR(data1!BV65/data1!BV64,0)</f>
        <v>1.1793964703222459</v>
      </c>
      <c r="CG64">
        <f>IFERROR(data1!BW65/data1!BW64,0)</f>
        <v>1.0569429684732572</v>
      </c>
      <c r="CH64">
        <f>IFERROR(data1!BX65/data1!BX64,0)</f>
        <v>0.98340604232070783</v>
      </c>
      <c r="CI64">
        <f>IFERROR(data1!BY65/data1!BY64,0)</f>
        <v>0.77993604042960507</v>
      </c>
      <c r="CJ64">
        <f>IFERROR(data1!BZ65/data1!BZ64,0)</f>
        <v>1.0717699929418263</v>
      </c>
      <c r="CK64">
        <f>IFERROR(data1!CA65/data1!CA64,0)</f>
        <v>0.95685405058490614</v>
      </c>
      <c r="CL64">
        <f>IFERROR(data1!CB65/data1!CB64,0)</f>
        <v>1.0049285515018134</v>
      </c>
      <c r="CM64">
        <f>IFERROR(data1!CC65/data1!CC64,0)</f>
        <v>1.0220588235294117</v>
      </c>
      <c r="CN64">
        <f>IFERROR(data1!CD65/data1!CD64,0)</f>
        <v>1.0497147514262424</v>
      </c>
      <c r="CO64">
        <f>IFERROR(data1!CE65/data1!CE64,0)</f>
        <v>0.92879995661840509</v>
      </c>
      <c r="CP64">
        <f>IFERROR(data1!CF65/data1!CF64,0)</f>
        <v>0.92660719865912899</v>
      </c>
      <c r="CQ64">
        <f>IFERROR(data1!CG65/data1!CG64,0)</f>
        <v>0</v>
      </c>
      <c r="CR64">
        <f>IFERROR(data1!CH65/data1!CH64,0)</f>
        <v>0.98505706553712236</v>
      </c>
      <c r="CS64">
        <f>IFERROR(data1!CI65/data1!CI64,0)</f>
        <v>1.0011415525114165</v>
      </c>
      <c r="CT64">
        <f>IFERROR(data1!CJ65/data1!CJ64,0)</f>
        <v>1.0021356990307209</v>
      </c>
      <c r="CU64">
        <f>IFERROR(data1!CK65/data1!CK64,0)</f>
        <v>1.1554621848739495</v>
      </c>
      <c r="CV64">
        <f>IFERROR(data1!CL65/data1!CL64,0)</f>
        <v>0.99208617557766077</v>
      </c>
      <c r="CW64">
        <f>IFERROR(data1!CM65/data1!CM64,0)</f>
        <v>0.83149108351085965</v>
      </c>
      <c r="CX64">
        <f>IFERROR(data1!CN65/data1!CN64,0)</f>
        <v>1.0743879472693028</v>
      </c>
      <c r="CY64">
        <f>IFERROR(data1!CO65/data1!CO64,0)</f>
        <v>0.99908130454754207</v>
      </c>
      <c r="CZ64">
        <f>IFERROR(data1!CP65/data1!CP64,0)</f>
        <v>0.9265324333817474</v>
      </c>
    </row>
    <row r="65" spans="2:104" x14ac:dyDescent="0.25">
      <c r="B65" s="1">
        <v>45016.75</v>
      </c>
      <c r="C65">
        <f>SUM(data1!B65:CP65)</f>
        <v>243550.33641975318</v>
      </c>
      <c r="D65" s="2">
        <f t="shared" si="0"/>
        <v>271.49459973864634</v>
      </c>
      <c r="E65" s="2">
        <f t="shared" si="1"/>
        <v>1.1623183823864633</v>
      </c>
      <c r="F65" s="2">
        <f t="shared" ca="1" si="2"/>
        <v>0.67570979704676415</v>
      </c>
      <c r="G65" s="2">
        <f t="shared" ca="1" si="3"/>
        <v>595.45877983377113</v>
      </c>
      <c r="H65" s="2">
        <f ca="1">G65*854000*0.85+C65</f>
        <v>432487078.61775422</v>
      </c>
      <c r="I65" s="2"/>
      <c r="J65" s="2"/>
      <c r="K65" s="2"/>
      <c r="L65">
        <f>IFERROR(EXP(data1!B66/data1!B65),0)</f>
        <v>0</v>
      </c>
      <c r="M65">
        <f>IFERROR(data1!C66/data1!C65,0)</f>
        <v>0.95727806788511882</v>
      </c>
      <c r="N65">
        <f>IFERROR(data1!D66/data1!D65,0)</f>
        <v>1.0071621621621623</v>
      </c>
      <c r="O65">
        <f>IFERROR(data1!E66/data1!E65,0)</f>
        <v>0.98769430051813467</v>
      </c>
      <c r="P65">
        <f>IFERROR(data1!F66/data1!F65,0)</f>
        <v>0.99592114208021754</v>
      </c>
      <c r="Q65">
        <f>IFERROR(data1!G66/data1!G65,0)</f>
        <v>1.0011333502175073</v>
      </c>
      <c r="R65">
        <f>IFERROR(data1!H66/data1!H65,0)</f>
        <v>1.0603365810451708</v>
      </c>
      <c r="S65">
        <f>IFERROR(data1!I66/data1!I65,0)</f>
        <v>0.99186991869918661</v>
      </c>
      <c r="T65">
        <f>IFERROR(data1!J66/data1!J65,0)</f>
        <v>1.0025289017341037</v>
      </c>
      <c r="U65">
        <f>IFERROR(data1!K66/data1!K65,0)</f>
        <v>1.0030303904042457</v>
      </c>
      <c r="V65">
        <f>IFERROR(data1!L66/data1!L65,0)</f>
        <v>0.99961722488038274</v>
      </c>
      <c r="W65">
        <f>IFERROR(data1!M66/data1!M65,0)</f>
        <v>1</v>
      </c>
      <c r="X65">
        <f>IFERROR(data1!N66/data1!N65,0)</f>
        <v>1.0020408163265255</v>
      </c>
      <c r="Y65">
        <f>IFERROR(data1!O66/data1!O65,0)</f>
        <v>1.000483325277912</v>
      </c>
      <c r="Z65">
        <f>IFERROR(data1!P66/data1!P65,0)</f>
        <v>0.99225947095573686</v>
      </c>
      <c r="AA65">
        <f>IFERROR(data1!Q66/data1!Q65,0)</f>
        <v>0.9995749202975559</v>
      </c>
      <c r="AB65">
        <f>IFERROR(data1!R66/data1!R65,0)</f>
        <v>0.9913521176679071</v>
      </c>
      <c r="AC65">
        <f>IFERROR(data1!S66/data1!S65,0)</f>
        <v>1.0005603893231059</v>
      </c>
      <c r="AD65">
        <f>IFERROR(data1!T66/data1!T65,0)</f>
        <v>1.0017667844522971</v>
      </c>
      <c r="AE65">
        <f>IFERROR(data1!U66/data1!U65,0)</f>
        <v>1.0084388185654007</v>
      </c>
      <c r="AF65">
        <f>IFERROR(data1!V66/data1!V65,0)</f>
        <v>1</v>
      </c>
      <c r="AG65">
        <f>IFERROR(data1!W66/data1!W65,0)</f>
        <v>1.0014556040756915</v>
      </c>
      <c r="AH65">
        <f>IFERROR(data1!X66/data1!X65,0)</f>
        <v>0.97189605389797851</v>
      </c>
      <c r="AI65">
        <f>IFERROR(data1!Y66/data1!Y65,0)</f>
        <v>1.1130383619675219</v>
      </c>
      <c r="AJ65">
        <f>IFERROR(data1!Z66/data1!Z65,0)</f>
        <v>0.96425017506357402</v>
      </c>
      <c r="AK65">
        <f>IFERROR(data1!AA66/data1!AA65,0)</f>
        <v>0.96823596142938029</v>
      </c>
      <c r="AL65">
        <f>IFERROR(data1!AB66/data1!AB65,0)</f>
        <v>1.0058374494836102</v>
      </c>
      <c r="AM65">
        <f>IFERROR(data1!AC66/data1!AC65,0)</f>
        <v>0.99983022071307104</v>
      </c>
      <c r="AN65">
        <f>IFERROR(data1!AD66/data1!AD65,0)</f>
        <v>1</v>
      </c>
      <c r="AO65">
        <f>IFERROR(data1!AE66/data1!AE65,0)</f>
        <v>1</v>
      </c>
      <c r="AP65">
        <f>IFERROR(data1!AF66/data1!AF65,0)</f>
        <v>0.92222222222222228</v>
      </c>
      <c r="AQ65">
        <f>IFERROR(data1!AG66/data1!AG65,0)</f>
        <v>1</v>
      </c>
      <c r="AR65">
        <f>IFERROR(data1!AH66/data1!AH65,0)</f>
        <v>1.0630630630630631</v>
      </c>
      <c r="AS65">
        <f>IFERROR(data1!AI66/data1!AI65,0)</f>
        <v>0.95501862112816827</v>
      </c>
      <c r="AT65">
        <f>IFERROR(data1!AJ66/data1!AJ65,0)</f>
        <v>0.98854971832831062</v>
      </c>
      <c r="AU65">
        <f>IFERROR(data1!AK66/data1!AK65,0)</f>
        <v>0.97450355479284134</v>
      </c>
      <c r="AV65">
        <f>IFERROR(data1!AL66/data1!AL65,0)</f>
        <v>0.98656966983771688</v>
      </c>
      <c r="AW65">
        <f>IFERROR(data1!AM66/data1!AM65,0)</f>
        <v>1.0118811881188119</v>
      </c>
      <c r="AX65">
        <f>IFERROR(data1!AN66/data1!AN65,0)</f>
        <v>0.97987907725043522</v>
      </c>
      <c r="AY65">
        <f>IFERROR(data1!AO66/data1!AO65,0)</f>
        <v>0.99411476213830308</v>
      </c>
      <c r="AZ65">
        <f>IFERROR(data1!AP66/data1!AP65,0)</f>
        <v>0.99980278565265579</v>
      </c>
      <c r="BA65">
        <f>IFERROR(data1!AQ66/data1!AQ65,0)</f>
        <v>0.99538502817279317</v>
      </c>
      <c r="BB65">
        <f>IFERROR(data1!AR66/data1!AR65,0)</f>
        <v>0.99904237491022341</v>
      </c>
      <c r="BC65">
        <f>IFERROR(data1!AS66/data1!AS65,0)</f>
        <v>0.94219178082191779</v>
      </c>
      <c r="BD65">
        <f>IFERROR(data1!AT66/data1!AT65,0)</f>
        <v>0.98063945406293496</v>
      </c>
      <c r="BE65">
        <f>IFERROR(data1!AU66/data1!AU65,0)</f>
        <v>0.98508820286659371</v>
      </c>
      <c r="BF65">
        <f>IFERROR(data1!AV66/data1!AV65,0)</f>
        <v>1</v>
      </c>
      <c r="BG65">
        <f>IFERROR(data1!AW66/data1!AW65,0)</f>
        <v>0.99956284153005459</v>
      </c>
      <c r="BH65">
        <f>IFERROR(data1!AX66/data1!AX65,0)</f>
        <v>0.99358661554548555</v>
      </c>
      <c r="BI65">
        <f>IFERROR(data1!AY66/data1!AY65,0)</f>
        <v>1</v>
      </c>
      <c r="BJ65">
        <f>IFERROR(data1!AZ66/data1!AZ65,0)</f>
        <v>0.868459152016546</v>
      </c>
      <c r="BK65">
        <f>IFERROR(data1!BA66/data1!BA65,0)</f>
        <v>0.98640960809102407</v>
      </c>
      <c r="BL65">
        <f>IFERROR(data1!BB66/data1!BB65,0)</f>
        <v>0.98483849703361903</v>
      </c>
      <c r="BM65">
        <f>IFERROR(data1!BC66/data1!BC65,0)</f>
        <v>1.0150219987429305</v>
      </c>
      <c r="BN65">
        <f>IFERROR(data1!BD66/data1!BD65,0)</f>
        <v>1.0446179025557101</v>
      </c>
      <c r="BO65">
        <f>IFERROR(data1!BE66/data1!BE65,0)</f>
        <v>1.017585848074922</v>
      </c>
      <c r="BP65">
        <f>IFERROR(data1!BF66/data1!BF65,0)</f>
        <v>0</v>
      </c>
      <c r="BQ65">
        <f>IFERROR(data1!BG66/data1!BG65,0)</f>
        <v>0</v>
      </c>
      <c r="BR65">
        <f>IFERROR(data1!BH66/data1!BH65,0)</f>
        <v>0</v>
      </c>
      <c r="BS65">
        <f>IFERROR(data1!BI66/data1!BI65,0)</f>
        <v>1.031501575078754</v>
      </c>
      <c r="BT65">
        <f>IFERROR(data1!BJ66/data1!BJ65,0)</f>
        <v>0.91083099906629317</v>
      </c>
      <c r="BU65">
        <f>IFERROR(data1!BK66/data1!BK65,0)</f>
        <v>0.99538502817279317</v>
      </c>
      <c r="BV65">
        <f>IFERROR(data1!BL66/data1!BL65,0)</f>
        <v>1</v>
      </c>
      <c r="BW65">
        <f>IFERROR(data1!BM66/data1!BM65,0)</f>
        <v>0.95214677510875634</v>
      </c>
      <c r="BX65">
        <f>IFERROR(data1!BN66/data1!BN65,0)</f>
        <v>0.98755186721991706</v>
      </c>
      <c r="BY65">
        <f>IFERROR(data1!BO66/data1!BO65,0)</f>
        <v>0.96374293785310738</v>
      </c>
      <c r="BZ65">
        <f>IFERROR(data1!BP66/data1!BP65,0)</f>
        <v>1</v>
      </c>
      <c r="CA65">
        <f>IFERROR(data1!BQ66/data1!BQ65,0)</f>
        <v>0.95310478029937418</v>
      </c>
      <c r="CB65">
        <f>IFERROR(data1!BR66/data1!BR65,0)</f>
        <v>0.9887323943661972</v>
      </c>
      <c r="CC65">
        <f>IFERROR(data1!BS66/data1!BS65,0)</f>
        <v>0.85722599418040735</v>
      </c>
      <c r="CD65">
        <f>IFERROR(data1!BT66/data1!BT65,0)</f>
        <v>1.0752603654942041</v>
      </c>
      <c r="CE65">
        <f>IFERROR(data1!BU66/data1!BU65,0)</f>
        <v>0.85145209238509034</v>
      </c>
      <c r="CF65">
        <f>IFERROR(data1!BV66/data1!BV65,0)</f>
        <v>1.0637798827244025</v>
      </c>
      <c r="CG65">
        <f>IFERROR(data1!BW66/data1!BW65,0)</f>
        <v>1.051277754503561</v>
      </c>
      <c r="CH65">
        <f>IFERROR(data1!BX66/data1!BX65,0)</f>
        <v>0.96322553897180774</v>
      </c>
      <c r="CI65">
        <f>IFERROR(data1!BY66/data1!BY65,0)</f>
        <v>0.84639549812877546</v>
      </c>
      <c r="CJ65">
        <f>IFERROR(data1!BZ66/data1!BZ65,0)</f>
        <v>0.91610536845615353</v>
      </c>
      <c r="CK65">
        <f>IFERROR(data1!CA66/data1!CA65,0)</f>
        <v>0.87121951219512195</v>
      </c>
      <c r="CL65">
        <f>IFERROR(data1!CB66/data1!CB65,0)</f>
        <v>0.97057371992597163</v>
      </c>
      <c r="CM65">
        <f>IFERROR(data1!CC66/data1!CC65,0)</f>
        <v>0.98705035971223021</v>
      </c>
      <c r="CN65">
        <f>IFERROR(data1!CD66/data1!CD65,0)</f>
        <v>0.98864241348713433</v>
      </c>
      <c r="CO65">
        <f>IFERROR(data1!CE66/data1!CE65,0)</f>
        <v>0.94273703876693238</v>
      </c>
      <c r="CP65">
        <f>IFERROR(data1!CF66/data1!CF65,0)</f>
        <v>0.92772284816432893</v>
      </c>
      <c r="CQ65">
        <f>IFERROR(data1!CG66/data1!CG65,0)</f>
        <v>0</v>
      </c>
      <c r="CR65">
        <f>IFERROR(data1!CH66/data1!CH65,0)</f>
        <v>0.9950310559006208</v>
      </c>
      <c r="CS65">
        <f>IFERROR(data1!CI66/data1!CI65,0)</f>
        <v>0.9988597491448109</v>
      </c>
      <c r="CT65">
        <f>IFERROR(data1!CJ66/data1!CJ65,0)</f>
        <v>0.98557377049180361</v>
      </c>
      <c r="CU65">
        <f>IFERROR(data1!CK66/data1!CK65,0)</f>
        <v>1</v>
      </c>
      <c r="CV65">
        <f>IFERROR(data1!CL66/data1!CL65,0)</f>
        <v>0.96860435339308326</v>
      </c>
      <c r="CW65">
        <f>IFERROR(data1!CM66/data1!CM65,0)</f>
        <v>1.0828230744440857</v>
      </c>
      <c r="CX65">
        <f>IFERROR(data1!CN66/data1!CN65,0)</f>
        <v>0.94969325153374262</v>
      </c>
      <c r="CY65">
        <f>IFERROR(data1!CO66/data1!CO65,0)</f>
        <v>1.0082758620689656</v>
      </c>
      <c r="CZ65">
        <f>IFERROR(data1!CP66/data1!CP65,0)</f>
        <v>0.94856557377049289</v>
      </c>
    </row>
    <row r="66" spans="2:104" x14ac:dyDescent="0.25">
      <c r="B66" s="1">
        <v>45046.75</v>
      </c>
      <c r="C66">
        <f>SUM(data1!B66:CP66)</f>
        <v>240505.48611111115</v>
      </c>
      <c r="D66" s="3"/>
      <c r="E66" s="2"/>
      <c r="F66" s="2">
        <f t="shared" ca="1" si="2"/>
        <v>0.35917712182877815</v>
      </c>
      <c r="G66" s="2">
        <f t="shared" ref="G66:G72" ca="1" si="5">ABS(D66)*EXP(F66*E66)</f>
        <v>0</v>
      </c>
      <c r="H66" s="2"/>
      <c r="I66" s="2"/>
    </row>
    <row r="67" spans="2:104" x14ac:dyDescent="0.25">
      <c r="B67" s="1">
        <v>45077.75</v>
      </c>
      <c r="C67">
        <f>SUM(data1!B67:CP67)</f>
        <v>0</v>
      </c>
      <c r="D67" s="1"/>
      <c r="E67" s="2"/>
      <c r="F67" s="2">
        <f t="shared" ref="E67:F93" ca="1" si="6">RAND()</f>
        <v>0.27516071201024972</v>
      </c>
      <c r="G67" s="2">
        <f t="shared" ca="1" si="5"/>
        <v>0</v>
      </c>
      <c r="H67" s="2"/>
      <c r="I67" s="2"/>
    </row>
    <row r="68" spans="2:104" x14ac:dyDescent="0.25">
      <c r="B68" s="1">
        <v>45107.75</v>
      </c>
      <c r="C68">
        <f>SUM(data1!B68:CP68)</f>
        <v>0</v>
      </c>
      <c r="D68" s="1"/>
      <c r="E68" s="2"/>
      <c r="F68" s="2">
        <f t="shared" ca="1" si="6"/>
        <v>0.951877363436616</v>
      </c>
      <c r="G68" s="2">
        <f t="shared" ca="1" si="5"/>
        <v>0</v>
      </c>
      <c r="H68" s="2"/>
      <c r="I68" s="2"/>
    </row>
    <row r="69" spans="2:104" x14ac:dyDescent="0.25">
      <c r="B69" s="1">
        <v>45138.75</v>
      </c>
      <c r="C69">
        <f>SUM(data1!B69:CP69)</f>
        <v>0</v>
      </c>
      <c r="D69" s="1"/>
      <c r="E69" s="2"/>
      <c r="F69" s="2">
        <f t="shared" ca="1" si="6"/>
        <v>0.18030470073633431</v>
      </c>
      <c r="G69" s="2">
        <f t="shared" ca="1" si="5"/>
        <v>0</v>
      </c>
      <c r="H69" s="2"/>
      <c r="I69" s="2"/>
    </row>
    <row r="70" spans="2:104" x14ac:dyDescent="0.25">
      <c r="B70" s="1">
        <v>45169.75</v>
      </c>
      <c r="C70">
        <f>SUM(data1!B70:CP70)</f>
        <v>0</v>
      </c>
      <c r="D70" s="1"/>
      <c r="E70" s="2"/>
      <c r="F70" s="2">
        <f t="shared" ca="1" si="6"/>
        <v>0.53381373160106793</v>
      </c>
      <c r="G70" s="2">
        <f t="shared" ca="1" si="5"/>
        <v>0</v>
      </c>
      <c r="H70" s="2"/>
      <c r="I70" s="2"/>
    </row>
    <row r="71" spans="2:104" x14ac:dyDescent="0.25">
      <c r="B71" s="1">
        <v>45199.75</v>
      </c>
      <c r="C71">
        <f>SUM(data1!B71:CP71)</f>
        <v>0</v>
      </c>
      <c r="D71" s="1"/>
      <c r="E71" s="2"/>
      <c r="F71" s="2">
        <f t="shared" ca="1" si="6"/>
        <v>0.49398887072715647</v>
      </c>
      <c r="G71" s="2">
        <f t="shared" ca="1" si="5"/>
        <v>0</v>
      </c>
      <c r="H71" s="2"/>
      <c r="I71" s="2"/>
    </row>
    <row r="72" spans="2:104" x14ac:dyDescent="0.25">
      <c r="B72" s="1">
        <v>45230.75</v>
      </c>
      <c r="C72">
        <f>SUM(data1!B72:CP72)</f>
        <v>0</v>
      </c>
      <c r="D72" s="1"/>
      <c r="E72" s="2"/>
      <c r="F72" s="2">
        <f t="shared" ca="1" si="6"/>
        <v>0.781121187915361</v>
      </c>
      <c r="G72" s="2">
        <f t="shared" ca="1" si="5"/>
        <v>0</v>
      </c>
      <c r="H72" s="2"/>
      <c r="I72" s="2"/>
      <c r="J72" s="2"/>
      <c r="K72" s="2"/>
    </row>
    <row r="73" spans="2:104" x14ac:dyDescent="0.25">
      <c r="B73" s="1">
        <v>45260.75</v>
      </c>
      <c r="C73">
        <f>SUM(data1!B73:CP73)</f>
        <v>0</v>
      </c>
      <c r="D73" s="2"/>
      <c r="E73" s="2">
        <f t="shared" ca="1" si="6"/>
        <v>0.14814727725885479</v>
      </c>
      <c r="F73" s="2">
        <f t="shared" ref="F73:F93" ca="1" si="7">ABS(C73)*EXP(E73)</f>
        <v>0</v>
      </c>
      <c r="G73" s="2"/>
      <c r="H73" s="2"/>
      <c r="I73" s="2"/>
    </row>
    <row r="74" spans="2:104" x14ac:dyDescent="0.25">
      <c r="B74" s="1">
        <v>45291.75</v>
      </c>
      <c r="D74" s="2"/>
      <c r="E74" s="2">
        <f t="shared" ca="1" si="6"/>
        <v>2.3765082286658412E-2</v>
      </c>
      <c r="F74" s="2">
        <f t="shared" ca="1" si="7"/>
        <v>0</v>
      </c>
      <c r="G74" s="2"/>
      <c r="H74" s="2"/>
      <c r="I74" s="2"/>
    </row>
    <row r="75" spans="2:104" x14ac:dyDescent="0.25">
      <c r="B75" s="1">
        <v>45322.75</v>
      </c>
      <c r="D75" s="2"/>
      <c r="E75" s="2">
        <f t="shared" ca="1" si="6"/>
        <v>0.90082117748317891</v>
      </c>
      <c r="F75" s="2">
        <f t="shared" ca="1" si="7"/>
        <v>0</v>
      </c>
      <c r="G75" s="2"/>
      <c r="H75" s="2"/>
      <c r="I75" s="2"/>
    </row>
    <row r="76" spans="2:104" x14ac:dyDescent="0.25">
      <c r="B76" s="1">
        <v>45351.75</v>
      </c>
      <c r="D76" s="2"/>
      <c r="E76" s="2">
        <f t="shared" ca="1" si="6"/>
        <v>0.87196551135533573</v>
      </c>
      <c r="F76" s="2">
        <f t="shared" ca="1" si="7"/>
        <v>0</v>
      </c>
      <c r="G76" s="2"/>
      <c r="H76" s="2"/>
      <c r="I76" s="2"/>
      <c r="W76" s="5"/>
    </row>
    <row r="77" spans="2:104" x14ac:dyDescent="0.25">
      <c r="B77" s="1">
        <v>45382.75</v>
      </c>
      <c r="D77" s="2"/>
      <c r="E77" s="2">
        <f t="shared" ca="1" si="6"/>
        <v>0.82368696921891893</v>
      </c>
      <c r="F77" s="2">
        <f t="shared" ca="1" si="7"/>
        <v>0</v>
      </c>
      <c r="G77" s="2"/>
      <c r="H77" s="2"/>
      <c r="I77" s="2"/>
    </row>
    <row r="78" spans="2:104" x14ac:dyDescent="0.25">
      <c r="B78" s="1">
        <v>45412.75</v>
      </c>
      <c r="D78" s="2"/>
      <c r="E78" s="2">
        <f t="shared" ca="1" si="6"/>
        <v>0.94492362728055113</v>
      </c>
      <c r="F78" s="2">
        <f t="shared" ca="1" si="7"/>
        <v>0</v>
      </c>
      <c r="G78" s="2"/>
      <c r="H78" s="2"/>
      <c r="I78" s="2"/>
    </row>
    <row r="79" spans="2:104" x14ac:dyDescent="0.25">
      <c r="B79" s="1">
        <v>45443.75</v>
      </c>
      <c r="D79" s="2"/>
      <c r="E79" s="2">
        <f t="shared" ca="1" si="6"/>
        <v>0.72486024743709165</v>
      </c>
      <c r="F79" s="2">
        <f t="shared" ca="1" si="7"/>
        <v>0</v>
      </c>
      <c r="G79" s="2"/>
      <c r="H79" s="2"/>
      <c r="I79" s="2"/>
    </row>
    <row r="80" spans="2:104" x14ac:dyDescent="0.25">
      <c r="B80" s="1">
        <v>45473.75</v>
      </c>
      <c r="D80" s="2"/>
      <c r="E80" s="2">
        <f t="shared" ca="1" si="6"/>
        <v>0.52300140169895604</v>
      </c>
      <c r="F80" s="2">
        <f t="shared" ca="1" si="7"/>
        <v>0</v>
      </c>
      <c r="G80" s="2"/>
      <c r="H80" s="2"/>
      <c r="I80" s="2"/>
    </row>
    <row r="81" spans="2:9" x14ac:dyDescent="0.25">
      <c r="B81" s="1">
        <v>45504.75</v>
      </c>
      <c r="D81" s="2"/>
      <c r="E81" s="2">
        <f t="shared" ca="1" si="6"/>
        <v>8.7002718831415971E-2</v>
      </c>
      <c r="F81" s="2">
        <f t="shared" ca="1" si="7"/>
        <v>0</v>
      </c>
      <c r="G81" s="2"/>
      <c r="H81" s="2"/>
      <c r="I81" s="2"/>
    </row>
    <row r="82" spans="2:9" x14ac:dyDescent="0.25">
      <c r="B82" s="1">
        <v>45535.75</v>
      </c>
      <c r="D82" s="2"/>
      <c r="E82" s="2">
        <f t="shared" ca="1" si="6"/>
        <v>0.8653880502977529</v>
      </c>
      <c r="F82" s="2">
        <f t="shared" ca="1" si="7"/>
        <v>0</v>
      </c>
      <c r="G82" s="2"/>
      <c r="H82" s="2"/>
      <c r="I82" s="2"/>
    </row>
    <row r="83" spans="2:9" x14ac:dyDescent="0.25">
      <c r="B83" s="1">
        <v>45565.75</v>
      </c>
      <c r="D83" s="2"/>
      <c r="E83" s="2">
        <f t="shared" ca="1" si="6"/>
        <v>0.62866839150649967</v>
      </c>
      <c r="F83" s="2">
        <f t="shared" ca="1" si="7"/>
        <v>0</v>
      </c>
      <c r="G83" s="2"/>
      <c r="H83" s="2"/>
      <c r="I83" s="2"/>
    </row>
    <row r="84" spans="2:9" x14ac:dyDescent="0.25">
      <c r="B84" s="1">
        <v>45596.75</v>
      </c>
      <c r="D84" s="2"/>
      <c r="E84" s="2">
        <f t="shared" ca="1" si="6"/>
        <v>6.07079239492887E-2</v>
      </c>
      <c r="F84" s="2">
        <f t="shared" ca="1" si="7"/>
        <v>0</v>
      </c>
      <c r="G84" s="2"/>
      <c r="H84" s="2"/>
      <c r="I84" s="2"/>
    </row>
    <row r="85" spans="2:9" x14ac:dyDescent="0.25">
      <c r="B85" s="1">
        <v>45626.75</v>
      </c>
      <c r="D85" s="2"/>
      <c r="E85" s="2">
        <f t="shared" ca="1" si="6"/>
        <v>0.29833910111442652</v>
      </c>
      <c r="F85" s="2">
        <f t="shared" ca="1" si="7"/>
        <v>0</v>
      </c>
      <c r="G85" s="2"/>
      <c r="H85" s="2"/>
      <c r="I85" s="2"/>
    </row>
    <row r="86" spans="2:9" x14ac:dyDescent="0.25">
      <c r="B86" s="1">
        <v>45657.75</v>
      </c>
      <c r="D86" s="2"/>
      <c r="E86" s="2">
        <f t="shared" ca="1" si="6"/>
        <v>0.98412053748461614</v>
      </c>
      <c r="F86" s="2">
        <f t="shared" ca="1" si="7"/>
        <v>0</v>
      </c>
      <c r="G86" s="2"/>
      <c r="H86" s="2"/>
      <c r="I86" s="2"/>
    </row>
    <row r="87" spans="2:9" x14ac:dyDescent="0.25">
      <c r="B87" s="1">
        <v>45688.75</v>
      </c>
      <c r="D87" s="2"/>
      <c r="E87" s="2">
        <f t="shared" ca="1" si="6"/>
        <v>0.70740413927046752</v>
      </c>
      <c r="F87" s="2">
        <f t="shared" ca="1" si="7"/>
        <v>0</v>
      </c>
      <c r="G87" s="2"/>
      <c r="H87" s="2"/>
      <c r="I87" s="2"/>
    </row>
    <row r="88" spans="2:9" x14ac:dyDescent="0.25">
      <c r="B88" s="1">
        <v>45716.75</v>
      </c>
      <c r="D88" s="2"/>
      <c r="E88" s="2">
        <f t="shared" ca="1" si="6"/>
        <v>0.40690638699511628</v>
      </c>
      <c r="F88" s="2">
        <f t="shared" ca="1" si="7"/>
        <v>0</v>
      </c>
      <c r="G88" s="2"/>
      <c r="H88" s="2"/>
      <c r="I88" s="2"/>
    </row>
    <row r="89" spans="2:9" x14ac:dyDescent="0.25">
      <c r="B89" s="1">
        <v>45747.75</v>
      </c>
      <c r="D89" s="2"/>
      <c r="E89" s="2">
        <f t="shared" ca="1" si="6"/>
        <v>0.35048253295036003</v>
      </c>
      <c r="F89" s="2">
        <f t="shared" ca="1" si="7"/>
        <v>0</v>
      </c>
      <c r="G89" s="2"/>
      <c r="H89" s="2"/>
      <c r="I89" s="2"/>
    </row>
    <row r="90" spans="2:9" x14ac:dyDescent="0.25">
      <c r="B90" s="1">
        <v>45777.75</v>
      </c>
      <c r="D90" s="2"/>
      <c r="E90" s="2">
        <f t="shared" ca="1" si="6"/>
        <v>0.40248139483756062</v>
      </c>
      <c r="F90" s="2">
        <f t="shared" ca="1" si="7"/>
        <v>0</v>
      </c>
      <c r="G90" s="2"/>
      <c r="H90" s="2"/>
      <c r="I90" s="2"/>
    </row>
    <row r="91" spans="2:9" x14ac:dyDescent="0.25">
      <c r="B91" s="1">
        <v>45808.75</v>
      </c>
      <c r="D91" s="2"/>
      <c r="E91" s="2">
        <f t="shared" ca="1" si="6"/>
        <v>0.86910626548821457</v>
      </c>
      <c r="F91" s="2">
        <f t="shared" ca="1" si="7"/>
        <v>0</v>
      </c>
      <c r="G91" s="2"/>
      <c r="H91" s="2"/>
      <c r="I91" s="2"/>
    </row>
    <row r="92" spans="2:9" x14ac:dyDescent="0.25">
      <c r="B92" s="1">
        <v>45838.75</v>
      </c>
      <c r="D92" s="2"/>
      <c r="E92" s="2">
        <f t="shared" ca="1" si="6"/>
        <v>0.6610022592133713</v>
      </c>
      <c r="F92" s="2">
        <f t="shared" ca="1" si="7"/>
        <v>0</v>
      </c>
      <c r="G92" s="2"/>
      <c r="H92" s="2"/>
      <c r="I92" s="2"/>
    </row>
    <row r="93" spans="2:9" x14ac:dyDescent="0.25">
      <c r="B93" s="1">
        <v>45869.75</v>
      </c>
      <c r="D93" s="2"/>
      <c r="E93" s="2">
        <f t="shared" ca="1" si="6"/>
        <v>0.24870541170794469</v>
      </c>
      <c r="F93" s="2">
        <f t="shared" ca="1" si="7"/>
        <v>0</v>
      </c>
      <c r="G93" s="2"/>
      <c r="H93" s="2"/>
      <c r="I9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data1 estimation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Latitud E7450</cp:lastModifiedBy>
  <dcterms:created xsi:type="dcterms:W3CDTF">2023-06-26T14:16:59Z</dcterms:created>
  <dcterms:modified xsi:type="dcterms:W3CDTF">2023-06-27T12:37:53Z</dcterms:modified>
</cp:coreProperties>
</file>