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UGENIO\Downloads\"/>
    </mc:Choice>
  </mc:AlternateContent>
  <xr:revisionPtr revIDLastSave="0" documentId="8_{F60AA6E4-CA77-477C-B71A-81C5CC117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8NGj5EL7pFM74WG++4Tog1HMqx4GfbWOB5w1XD/1tuQ="/>
    </ext>
  </extLst>
</workbook>
</file>

<file path=xl/calcChain.xml><?xml version="1.0" encoding="utf-8"?>
<calcChain xmlns="http://schemas.openxmlformats.org/spreadsheetml/2006/main">
  <c r="I5" i="1" l="1"/>
  <c r="G16" i="1"/>
  <c r="G15" i="1"/>
  <c r="G14" i="1"/>
  <c r="G13" i="1"/>
  <c r="G12" i="1"/>
  <c r="G11" i="1"/>
  <c r="G10" i="1"/>
  <c r="G9" i="1"/>
  <c r="G8" i="1"/>
  <c r="G7" i="1"/>
  <c r="G6" i="1"/>
  <c r="G5" i="1"/>
  <c r="F5" i="1" a="1"/>
  <c r="F5" i="1" s="1"/>
  <c r="E5" i="1" a="1"/>
  <c r="E5" i="1" s="1"/>
  <c r="B5" i="1" a="1"/>
  <c r="B5" i="1" s="1"/>
  <c r="I56" i="1"/>
  <c r="I55" i="1"/>
  <c r="I54" i="1"/>
  <c r="I53" i="1"/>
  <c r="I52" i="1"/>
  <c r="I51" i="1"/>
  <c r="I50" i="1"/>
  <c r="I49" i="1"/>
  <c r="I48" i="1"/>
  <c r="I47" i="1"/>
  <c r="I46" i="1"/>
  <c r="I45" i="1"/>
  <c r="I36" i="1"/>
  <c r="A45" i="1" s="1" a="1"/>
  <c r="A45" i="1" s="1"/>
  <c r="B45" i="1" s="1" a="1"/>
  <c r="C53" i="1" s="1"/>
  <c r="I35" i="1"/>
  <c r="I34" i="1"/>
  <c r="I33" i="1"/>
  <c r="I32" i="1"/>
  <c r="I31" i="1"/>
  <c r="I30" i="1"/>
  <c r="I29" i="1"/>
  <c r="I28" i="1"/>
  <c r="I27" i="1"/>
  <c r="I26" i="1"/>
  <c r="I25" i="1"/>
  <c r="I16" i="1"/>
  <c r="I15" i="1"/>
  <c r="I14" i="1"/>
  <c r="I13" i="1"/>
  <c r="I12" i="1"/>
  <c r="I11" i="1"/>
  <c r="I10" i="1"/>
  <c r="I9" i="1"/>
  <c r="I8" i="1"/>
  <c r="I7" i="1"/>
  <c r="I6" i="1"/>
  <c r="A25" i="1" l="1" a="1"/>
  <c r="A25" i="1" s="1"/>
  <c r="B25" i="1" s="1" a="1"/>
  <c r="B25" i="1" s="1"/>
  <c r="C25" i="1" s="1"/>
  <c r="C46" i="1"/>
  <c r="C50" i="1"/>
  <c r="C54" i="1"/>
  <c r="B45" i="1"/>
  <c r="D46" i="1"/>
  <c r="D50" i="1"/>
  <c r="D54" i="1"/>
  <c r="C47" i="1"/>
  <c r="C51" i="1"/>
  <c r="C55" i="1"/>
  <c r="D47" i="1"/>
  <c r="D51" i="1"/>
  <c r="D55" i="1"/>
  <c r="C48" i="1"/>
  <c r="C52" i="1"/>
  <c r="C56" i="1"/>
  <c r="D56" i="1"/>
  <c r="D49" i="1"/>
  <c r="D53" i="1"/>
  <c r="D48" i="1"/>
  <c r="D52" i="1"/>
  <c r="C49" i="1"/>
  <c r="C12" i="1"/>
  <c r="D12" i="1"/>
  <c r="C11" i="1"/>
  <c r="D11" i="1"/>
  <c r="C10" i="1"/>
  <c r="D10" i="1"/>
  <c r="D9" i="1"/>
  <c r="C9" i="1"/>
  <c r="C8" i="1"/>
  <c r="D8" i="1"/>
  <c r="D7" i="1"/>
  <c r="C7" i="1"/>
  <c r="C6" i="1"/>
  <c r="D6" i="1"/>
  <c r="D16" i="1"/>
  <c r="C16" i="1"/>
  <c r="D15" i="1"/>
  <c r="C15" i="1"/>
  <c r="D14" i="1"/>
  <c r="C14" i="1"/>
  <c r="D13" i="1"/>
  <c r="C13" i="1"/>
  <c r="D5" i="1"/>
  <c r="C5" i="1"/>
  <c r="D25" i="1" l="1"/>
  <c r="D35" i="1"/>
  <c r="C35" i="1"/>
  <c r="D29" i="1"/>
  <c r="D32" i="1"/>
  <c r="C30" i="1"/>
  <c r="D28" i="1"/>
  <c r="C26" i="1"/>
  <c r="C32" i="1"/>
  <c r="C31" i="1"/>
  <c r="C36" i="1"/>
  <c r="C27" i="1"/>
  <c r="C33" i="1"/>
  <c r="D34" i="1"/>
  <c r="D36" i="1"/>
  <c r="D33" i="1"/>
  <c r="D26" i="1"/>
  <c r="D27" i="1"/>
  <c r="D31" i="1"/>
  <c r="C28" i="1"/>
  <c r="C34" i="1"/>
  <c r="D30" i="1"/>
  <c r="C29" i="1"/>
  <c r="C45" i="1"/>
  <c r="D45" i="1"/>
  <c r="F45" i="1" l="1" a="1"/>
  <c r="F45" i="1" s="1"/>
  <c r="E45" i="1" a="1"/>
  <c r="F25" i="1" a="1"/>
  <c r="F25" i="1" s="1"/>
  <c r="E25" i="1" a="1"/>
  <c r="E45" i="1" l="1"/>
  <c r="G45" i="1" s="1"/>
  <c r="G51" i="1"/>
  <c r="G48" i="1"/>
  <c r="G47" i="1"/>
  <c r="G46" i="1"/>
  <c r="G56" i="1"/>
  <c r="G55" i="1"/>
  <c r="G54" i="1"/>
  <c r="G53" i="1"/>
  <c r="G52" i="1"/>
  <c r="G50" i="1"/>
  <c r="G49" i="1"/>
  <c r="G33" i="1"/>
  <c r="G32" i="1"/>
  <c r="G31" i="1"/>
  <c r="G28" i="1"/>
  <c r="G27" i="1"/>
  <c r="G26" i="1"/>
  <c r="G30" i="1"/>
  <c r="E25" i="1"/>
  <c r="G25" i="1" s="1"/>
  <c r="G36" i="1"/>
  <c r="G29" i="1"/>
  <c r="G35" i="1"/>
  <c r="G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<sst xmlns="http://schemas.openxmlformats.org/spreadsheetml/2006/main" count="71" uniqueCount="28">
  <si>
    <t>1a Generacion</t>
  </si>
  <si>
    <t>Selección</t>
  </si>
  <si>
    <t>Cruce</t>
  </si>
  <si>
    <t>Mutacion</t>
  </si>
  <si>
    <t>Poblacion</t>
  </si>
  <si>
    <t>funcion de evaluacion</t>
  </si>
  <si>
    <t>Punto de division=4</t>
  </si>
  <si>
    <t>Original</t>
  </si>
  <si>
    <t>x1</t>
  </si>
  <si>
    <t>fenotipo</t>
  </si>
  <si>
    <t>Poblacion final</t>
  </si>
  <si>
    <t>00001110</t>
  </si>
  <si>
    <t>00001111</t>
  </si>
  <si>
    <t>00001000</t>
  </si>
  <si>
    <t>00001001</t>
  </si>
  <si>
    <t>00001010</t>
  </si>
  <si>
    <t>00001011</t>
  </si>
  <si>
    <t>00000100</t>
  </si>
  <si>
    <t>00000101</t>
  </si>
  <si>
    <t>00000110</t>
  </si>
  <si>
    <t>00000111</t>
  </si>
  <si>
    <t>00000011</t>
  </si>
  <si>
    <t>00000001</t>
  </si>
  <si>
    <t>2da Generacion</t>
  </si>
  <si>
    <t>00001100</t>
  </si>
  <si>
    <t>00001101</t>
  </si>
  <si>
    <t>00000010</t>
  </si>
  <si>
    <t>f(x)=x^(2X)-1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</si>
</sst>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1" fillId="0" borderId="6" xfId="0" quotePrefix="1" applyFont="1" applyBorder="1"/>
    <xf numFmtId="0" fontId="1" fillId="0" borderId="5" xfId="0" quotePrefix="1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2" xfId="0" quotePrefix="1" applyFont="1" applyBorder="1"/>
    <xf numFmtId="0" fontId="1" fillId="0" borderId="13" xfId="0" quotePrefix="1" applyFont="1" applyBorder="1"/>
    <xf numFmtId="0" fontId="1" fillId="0" borderId="14" xfId="0" applyFont="1" applyBorder="1"/>
    <xf numFmtId="0" fontId="3" fillId="0" borderId="0" xfId="0" applyFont="1" applyAlignment="1"/>
    <xf numFmtId="0" fontId="1" fillId="0" borderId="5" xfId="0" quotePrefix="1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/>
    <xf numFmtId="0" fontId="4" fillId="0" borderId="5" xfId="0" quotePrefix="1" applyFont="1" applyBorder="1" applyAlignment="1"/>
    <xf numFmtId="0" fontId="4" fillId="0" borderId="5" xfId="0" quotePrefix="1" applyFont="1" applyBorder="1"/>
    <xf numFmtId="0" fontId="4" fillId="0" borderId="13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9" workbookViewId="0">
      <selection activeCell="K39" sqref="K39"/>
    </sheetView>
  </sheetViews>
  <sheetFormatPr baseColWidth="10" defaultColWidth="14.42578125" defaultRowHeight="15" customHeight="1"/>
  <cols>
    <col min="1" max="26" width="10.7109375" customWidth="1"/>
  </cols>
  <sheetData>
    <row r="1" spans="1:11">
      <c r="B1" s="20" t="s">
        <v>0</v>
      </c>
      <c r="C1" s="21"/>
      <c r="D1" s="21"/>
      <c r="E1" s="21"/>
      <c r="F1" s="21"/>
      <c r="G1" s="21"/>
      <c r="H1" s="21"/>
      <c r="I1" s="22"/>
    </row>
    <row r="2" spans="1:11">
      <c r="B2" s="20" t="s">
        <v>1</v>
      </c>
      <c r="C2" s="21"/>
      <c r="D2" s="22"/>
      <c r="E2" s="20" t="s">
        <v>2</v>
      </c>
      <c r="F2" s="21"/>
      <c r="G2" s="22"/>
      <c r="H2" s="1" t="s">
        <v>3</v>
      </c>
      <c r="I2" s="2"/>
    </row>
    <row r="3" spans="1:11">
      <c r="B3" s="3" t="s">
        <v>4</v>
      </c>
      <c r="C3" s="4" t="s">
        <v>5</v>
      </c>
      <c r="D3" s="2"/>
      <c r="E3" s="20" t="s">
        <v>6</v>
      </c>
      <c r="F3" s="22"/>
      <c r="G3" s="2"/>
      <c r="H3" s="5"/>
      <c r="I3" s="2"/>
    </row>
    <row r="4" spans="1:11">
      <c r="A4" s="6" t="s">
        <v>7</v>
      </c>
      <c r="B4" s="7" t="s">
        <v>8</v>
      </c>
      <c r="C4" s="6" t="s">
        <v>27</v>
      </c>
      <c r="D4" s="8" t="s">
        <v>9</v>
      </c>
      <c r="E4" s="7"/>
      <c r="F4" s="8"/>
      <c r="G4" s="8"/>
      <c r="H4" s="9"/>
      <c r="I4" s="1" t="s">
        <v>10</v>
      </c>
    </row>
    <row r="5" spans="1:11">
      <c r="A5" s="10">
        <v>10</v>
      </c>
      <c r="B5" s="3" cm="1">
        <f t="array" ref="B5:B16">_xlfn._xlws.SORT(A5:A16, 1, -1)</f>
        <v>13</v>
      </c>
      <c r="C5" s="4">
        <f>B5^(2*B5)-1</f>
        <v>9.1733330193268623E+28</v>
      </c>
      <c r="D5" s="2" t="str">
        <f t="shared" ref="D5:D16" si="0">DEC2BIN(B5,8)</f>
        <v>00001101</v>
      </c>
      <c r="E5" s="11" t="str" cm="1">
        <f t="array" ref="E5:E16">LEFT(D5:D16,4)</f>
        <v>0000</v>
      </c>
      <c r="F5" s="2" t="str" cm="1">
        <f t="array" ref="F5:F16">RIGHT(D5:D16,4)</f>
        <v>1101</v>
      </c>
      <c r="G5" s="19" t="str">
        <f>E5&amp;F6</f>
        <v>00001100</v>
      </c>
      <c r="H5" s="25">
        <v>1101</v>
      </c>
      <c r="I5" s="5">
        <f t="shared" ref="I5:I16" si="1">BIN2DEC(H5)</f>
        <v>13</v>
      </c>
    </row>
    <row r="6" spans="1:11">
      <c r="A6" s="10">
        <v>13</v>
      </c>
      <c r="B6" s="3">
        <v>12</v>
      </c>
      <c r="C6" s="4">
        <f t="shared" ref="C6:C16" si="2">B6^(2*B6)-1</f>
        <v>7.9496847203390844E+25</v>
      </c>
      <c r="D6" s="2" t="str">
        <f t="shared" si="0"/>
        <v>00001100</v>
      </c>
      <c r="E6" s="11" t="str">
        <v>0000</v>
      </c>
      <c r="F6" s="2" t="str">
        <v>1100</v>
      </c>
      <c r="G6" s="19" t="str">
        <f>E6&amp;F5</f>
        <v>00001101</v>
      </c>
      <c r="H6" s="12" t="s">
        <v>12</v>
      </c>
      <c r="I6" s="5">
        <f t="shared" si="1"/>
        <v>15</v>
      </c>
    </row>
    <row r="7" spans="1:11">
      <c r="A7" s="10">
        <v>3</v>
      </c>
      <c r="B7" s="3">
        <v>11</v>
      </c>
      <c r="C7" s="4">
        <f t="shared" si="2"/>
        <v>8.1402749386839762E+22</v>
      </c>
      <c r="D7" s="2" t="str">
        <f t="shared" si="0"/>
        <v>00001011</v>
      </c>
      <c r="E7" s="11" t="str">
        <v>0000</v>
      </c>
      <c r="F7" s="2" t="str">
        <v>1011</v>
      </c>
      <c r="G7" s="19" t="str">
        <f t="shared" ref="G7:G16" si="3">E7&amp;F8</f>
        <v>00001010</v>
      </c>
      <c r="H7" s="12" t="s">
        <v>13</v>
      </c>
      <c r="I7" s="5">
        <f t="shared" si="1"/>
        <v>8</v>
      </c>
    </row>
    <row r="8" spans="1:11">
      <c r="A8" s="10">
        <v>4</v>
      </c>
      <c r="B8" s="3">
        <v>10</v>
      </c>
      <c r="C8" s="4">
        <f t="shared" si="2"/>
        <v>1E+20</v>
      </c>
      <c r="D8" s="2" t="str">
        <f t="shared" si="0"/>
        <v>00001010</v>
      </c>
      <c r="E8" s="11" t="str">
        <v>0000</v>
      </c>
      <c r="F8" s="2" t="str">
        <v>1010</v>
      </c>
      <c r="G8" s="19" t="str">
        <f t="shared" ref="G8:G16" si="4">E8&amp;F7</f>
        <v>00001011</v>
      </c>
      <c r="H8" s="12" t="s">
        <v>14</v>
      </c>
      <c r="I8" s="5">
        <f t="shared" si="1"/>
        <v>9</v>
      </c>
    </row>
    <row r="9" spans="1:11">
      <c r="A9" s="10">
        <v>8</v>
      </c>
      <c r="B9" s="3">
        <v>9</v>
      </c>
      <c r="C9" s="4">
        <f t="shared" si="2"/>
        <v>1.5009463529699914E+17</v>
      </c>
      <c r="D9" s="2" t="str">
        <f t="shared" si="0"/>
        <v>00001001</v>
      </c>
      <c r="E9" s="11" t="str">
        <v>0000</v>
      </c>
      <c r="F9" s="2" t="str">
        <v>1001</v>
      </c>
      <c r="G9" s="19" t="str">
        <f t="shared" ref="G9:G16" si="5">E9&amp;F10</f>
        <v>00001000</v>
      </c>
      <c r="H9" s="12" t="s">
        <v>15</v>
      </c>
      <c r="I9" s="5">
        <f t="shared" si="1"/>
        <v>10</v>
      </c>
    </row>
    <row r="10" spans="1:11">
      <c r="A10" s="10">
        <v>1</v>
      </c>
      <c r="B10" s="3">
        <v>8</v>
      </c>
      <c r="C10" s="4">
        <f t="shared" si="2"/>
        <v>281474976710655</v>
      </c>
      <c r="D10" s="2" t="str">
        <f t="shared" si="0"/>
        <v>00001000</v>
      </c>
      <c r="E10" s="11" t="str">
        <v>0000</v>
      </c>
      <c r="F10" s="2" t="str">
        <v>1000</v>
      </c>
      <c r="G10" s="19" t="str">
        <f t="shared" ref="G10:G16" si="6">E10&amp;F9</f>
        <v>00001001</v>
      </c>
      <c r="H10" s="12" t="s">
        <v>16</v>
      </c>
      <c r="I10" s="5">
        <f t="shared" si="1"/>
        <v>11</v>
      </c>
    </row>
    <row r="11" spans="1:11">
      <c r="A11" s="10">
        <v>12</v>
      </c>
      <c r="B11" s="3">
        <v>7</v>
      </c>
      <c r="C11" s="4">
        <f t="shared" si="2"/>
        <v>678223072848</v>
      </c>
      <c r="D11" s="2" t="str">
        <f t="shared" si="0"/>
        <v>00000111</v>
      </c>
      <c r="E11" s="11" t="str">
        <v>0000</v>
      </c>
      <c r="F11" s="2" t="str">
        <v>0111</v>
      </c>
      <c r="G11" s="19" t="str">
        <f t="shared" ref="G11:G16" si="7">E11&amp;F12</f>
        <v>00000110</v>
      </c>
      <c r="H11" s="12" t="s">
        <v>17</v>
      </c>
      <c r="I11" s="5">
        <f t="shared" si="1"/>
        <v>4</v>
      </c>
    </row>
    <row r="12" spans="1:11">
      <c r="A12" s="10">
        <v>5</v>
      </c>
      <c r="B12" s="3">
        <v>6</v>
      </c>
      <c r="C12" s="4">
        <f t="shared" si="2"/>
        <v>2176782335</v>
      </c>
      <c r="D12" s="2" t="str">
        <f t="shared" si="0"/>
        <v>00000110</v>
      </c>
      <c r="E12" s="11" t="str">
        <v>0000</v>
      </c>
      <c r="F12" s="2" t="str">
        <v>0110</v>
      </c>
      <c r="G12" s="19" t="str">
        <f t="shared" ref="G12:G16" si="8">E12&amp;F11</f>
        <v>00000111</v>
      </c>
      <c r="H12" s="12" t="s">
        <v>18</v>
      </c>
      <c r="I12" s="5">
        <f t="shared" si="1"/>
        <v>5</v>
      </c>
    </row>
    <row r="13" spans="1:11">
      <c r="A13" s="10">
        <v>7</v>
      </c>
      <c r="B13" s="3">
        <v>5</v>
      </c>
      <c r="C13" s="4">
        <f t="shared" si="2"/>
        <v>9765624</v>
      </c>
      <c r="D13" s="2" t="str">
        <f t="shared" si="0"/>
        <v>00000101</v>
      </c>
      <c r="E13" s="11" t="str">
        <v>0000</v>
      </c>
      <c r="F13" s="2" t="str">
        <v>0101</v>
      </c>
      <c r="G13" s="19" t="str">
        <f t="shared" ref="G13:G16" si="9">E13&amp;F14</f>
        <v>00000100</v>
      </c>
      <c r="H13" s="12" t="s">
        <v>19</v>
      </c>
      <c r="I13" s="5">
        <f t="shared" si="1"/>
        <v>6</v>
      </c>
    </row>
    <row r="14" spans="1:11">
      <c r="A14" s="10">
        <v>6</v>
      </c>
      <c r="B14" s="3">
        <v>4</v>
      </c>
      <c r="C14" s="4">
        <f t="shared" si="2"/>
        <v>65535</v>
      </c>
      <c r="D14" s="2" t="str">
        <f t="shared" si="0"/>
        <v>00000100</v>
      </c>
      <c r="E14" s="11" t="str">
        <v>0000</v>
      </c>
      <c r="F14" s="2" t="str">
        <v>0100</v>
      </c>
      <c r="G14" s="19" t="str">
        <f t="shared" ref="G14:G16" si="10">E14&amp;F13</f>
        <v>00000101</v>
      </c>
      <c r="H14" s="12" t="s">
        <v>20</v>
      </c>
      <c r="I14" s="5">
        <f t="shared" si="1"/>
        <v>7</v>
      </c>
      <c r="K14" s="23"/>
    </row>
    <row r="15" spans="1:11">
      <c r="A15" s="10">
        <v>9</v>
      </c>
      <c r="B15" s="3">
        <v>3</v>
      </c>
      <c r="C15" s="4">
        <f t="shared" si="2"/>
        <v>728</v>
      </c>
      <c r="D15" s="2" t="str">
        <f t="shared" si="0"/>
        <v>00000011</v>
      </c>
      <c r="E15" s="11" t="str">
        <v>0000</v>
      </c>
      <c r="F15" s="2" t="str">
        <v>0011</v>
      </c>
      <c r="G15" s="19" t="str">
        <f t="shared" ref="G15:G16" si="11">E15&amp;F16</f>
        <v>00000001</v>
      </c>
      <c r="H15" s="12" t="s">
        <v>21</v>
      </c>
      <c r="I15" s="5">
        <f t="shared" si="1"/>
        <v>3</v>
      </c>
    </row>
    <row r="16" spans="1:11" ht="15.75" thickBot="1">
      <c r="A16" s="10">
        <v>11</v>
      </c>
      <c r="B16" s="13">
        <v>1</v>
      </c>
      <c r="C16" s="4">
        <f t="shared" si="2"/>
        <v>0</v>
      </c>
      <c r="D16" s="14" t="str">
        <f t="shared" si="0"/>
        <v>00000001</v>
      </c>
      <c r="E16" s="15" t="str">
        <v>0000</v>
      </c>
      <c r="F16" s="14" t="str">
        <v>0001</v>
      </c>
      <c r="G16" s="19" t="str">
        <f t="shared" ref="G16" si="12">E16&amp;F15</f>
        <v>00000011</v>
      </c>
      <c r="H16" s="16" t="s">
        <v>22</v>
      </c>
      <c r="I16" s="17">
        <f t="shared" si="1"/>
        <v>1</v>
      </c>
    </row>
    <row r="21" spans="1:9" ht="15.75" customHeight="1">
      <c r="B21" s="20" t="s">
        <v>23</v>
      </c>
      <c r="C21" s="21"/>
      <c r="D21" s="21"/>
      <c r="E21" s="21"/>
      <c r="F21" s="21"/>
      <c r="G21" s="21"/>
      <c r="H21" s="21"/>
      <c r="I21" s="22"/>
    </row>
    <row r="22" spans="1:9" ht="15.75" customHeight="1">
      <c r="B22" s="20" t="s">
        <v>1</v>
      </c>
      <c r="C22" s="21"/>
      <c r="D22" s="22"/>
      <c r="E22" s="20" t="s">
        <v>2</v>
      </c>
      <c r="F22" s="21"/>
      <c r="G22" s="22"/>
      <c r="H22" s="1" t="s">
        <v>3</v>
      </c>
      <c r="I22" s="2"/>
    </row>
    <row r="23" spans="1:9" ht="15.75" customHeight="1">
      <c r="B23" s="3" t="s">
        <v>4</v>
      </c>
      <c r="C23" s="4" t="s">
        <v>5</v>
      </c>
      <c r="D23" s="2"/>
      <c r="E23" s="20" t="s">
        <v>6</v>
      </c>
      <c r="F23" s="22"/>
      <c r="G23" s="2"/>
      <c r="H23" s="5"/>
      <c r="I23" s="2"/>
    </row>
    <row r="24" spans="1:9" ht="15.75" customHeight="1">
      <c r="A24" s="6" t="s">
        <v>7</v>
      </c>
      <c r="B24" s="7" t="s">
        <v>8</v>
      </c>
      <c r="C24" s="6" t="s">
        <v>27</v>
      </c>
      <c r="D24" s="8" t="s">
        <v>9</v>
      </c>
      <c r="E24" s="7"/>
      <c r="F24" s="8"/>
      <c r="G24" s="8"/>
      <c r="H24" s="9"/>
      <c r="I24" s="1" t="s">
        <v>10</v>
      </c>
    </row>
    <row r="25" spans="1:9" ht="15.75" customHeight="1">
      <c r="A25" s="18" cm="1">
        <f t="array" ref="A25:A36">I5:I16</f>
        <v>13</v>
      </c>
      <c r="B25" s="3" cm="1">
        <f t="array" ref="B25:B36">_xlfn._xlws.SORT(A25:A36, 1, -1)</f>
        <v>15</v>
      </c>
      <c r="C25" s="4">
        <f>B25^(2*B25)-1</f>
        <v>1.9175105923288408E+35</v>
      </c>
      <c r="D25" s="2" t="str">
        <f t="shared" ref="D25:D36" si="13">DEC2BIN(B25,8)</f>
        <v>00001111</v>
      </c>
      <c r="E25" s="11" t="str" cm="1">
        <f t="array" ref="E25:E36">LEFT(D25:D36,4)</f>
        <v>0000</v>
      </c>
      <c r="F25" s="2" t="str" cm="1">
        <f t="array" ref="F25:F36">RIGHT(D25:D36,4)</f>
        <v>1111</v>
      </c>
      <c r="G25" s="19" t="str">
        <f>E25&amp;F26</f>
        <v>00001101</v>
      </c>
      <c r="H25" s="19" t="s">
        <v>12</v>
      </c>
      <c r="I25" s="5">
        <f t="shared" ref="I25:I36" si="14">BIN2DEC(H25)</f>
        <v>15</v>
      </c>
    </row>
    <row r="26" spans="1:9" ht="15.75" customHeight="1">
      <c r="A26" s="18">
        <v>15</v>
      </c>
      <c r="B26" s="3">
        <v>13</v>
      </c>
      <c r="C26" s="4">
        <f t="shared" ref="C26:C36" si="15">B26^(2*B26)-1</f>
        <v>9.1733330193268623E+28</v>
      </c>
      <c r="D26" s="2" t="str">
        <f t="shared" si="13"/>
        <v>00001101</v>
      </c>
      <c r="E26" s="11" t="str">
        <v>0000</v>
      </c>
      <c r="F26" s="2" t="str">
        <v>1101</v>
      </c>
      <c r="G26" s="19" t="str">
        <f>E26&amp;F25</f>
        <v>00001111</v>
      </c>
      <c r="H26" s="19" t="s">
        <v>11</v>
      </c>
      <c r="I26" s="5">
        <f t="shared" si="14"/>
        <v>14</v>
      </c>
    </row>
    <row r="27" spans="1:9" ht="15.75" customHeight="1">
      <c r="A27" s="18">
        <v>8</v>
      </c>
      <c r="B27" s="3">
        <v>11</v>
      </c>
      <c r="C27" s="4">
        <f t="shared" si="15"/>
        <v>8.1402749386839762E+22</v>
      </c>
      <c r="D27" s="2" t="str">
        <f t="shared" si="13"/>
        <v>00001011</v>
      </c>
      <c r="E27" s="11" t="str">
        <v>0000</v>
      </c>
      <c r="F27" s="2" t="str">
        <v>1011</v>
      </c>
      <c r="G27" s="19" t="str">
        <f t="shared" ref="G27:G36" si="16">E27&amp;F28</f>
        <v>00001010</v>
      </c>
      <c r="H27" s="19" t="s">
        <v>24</v>
      </c>
      <c r="I27" s="5">
        <f t="shared" si="14"/>
        <v>12</v>
      </c>
    </row>
    <row r="28" spans="1:9" ht="15.75" customHeight="1">
      <c r="A28" s="18">
        <v>9</v>
      </c>
      <c r="B28" s="3">
        <v>10</v>
      </c>
      <c r="C28" s="4">
        <f t="shared" si="15"/>
        <v>1E+20</v>
      </c>
      <c r="D28" s="2" t="str">
        <f t="shared" si="13"/>
        <v>00001010</v>
      </c>
      <c r="E28" s="11" t="str">
        <v>0000</v>
      </c>
      <c r="F28" s="2" t="str">
        <v>1010</v>
      </c>
      <c r="G28" s="19" t="str">
        <f t="shared" ref="G28:G36" si="17">E28&amp;F27</f>
        <v>00001011</v>
      </c>
      <c r="H28" s="19" t="s">
        <v>25</v>
      </c>
      <c r="I28" s="5">
        <f t="shared" si="14"/>
        <v>13</v>
      </c>
    </row>
    <row r="29" spans="1:9" ht="15.75" customHeight="1">
      <c r="A29" s="18">
        <v>10</v>
      </c>
      <c r="B29" s="3">
        <v>9</v>
      </c>
      <c r="C29" s="4">
        <f t="shared" si="15"/>
        <v>1.5009463529699914E+17</v>
      </c>
      <c r="D29" s="2" t="str">
        <f t="shared" si="13"/>
        <v>00001001</v>
      </c>
      <c r="E29" s="11" t="str">
        <v>0000</v>
      </c>
      <c r="F29" s="2" t="str">
        <v>1001</v>
      </c>
      <c r="G29" s="19" t="str">
        <f t="shared" ref="G29:G36" si="18">E29&amp;F30</f>
        <v>00001000</v>
      </c>
      <c r="H29" s="12" t="s">
        <v>15</v>
      </c>
      <c r="I29" s="5">
        <f t="shared" si="14"/>
        <v>10</v>
      </c>
    </row>
    <row r="30" spans="1:9" ht="15.75" customHeight="1">
      <c r="A30" s="18">
        <v>11</v>
      </c>
      <c r="B30" s="3">
        <v>8</v>
      </c>
      <c r="C30" s="4">
        <f t="shared" si="15"/>
        <v>281474976710655</v>
      </c>
      <c r="D30" s="2" t="str">
        <f t="shared" si="13"/>
        <v>00001000</v>
      </c>
      <c r="E30" s="11" t="str">
        <v>0000</v>
      </c>
      <c r="F30" s="2" t="str">
        <v>1000</v>
      </c>
      <c r="G30" s="19" t="str">
        <f t="shared" ref="G30:G36" si="19">E30&amp;F29</f>
        <v>00001001</v>
      </c>
      <c r="H30" s="19" t="s">
        <v>12</v>
      </c>
      <c r="I30" s="5">
        <f t="shared" si="14"/>
        <v>15</v>
      </c>
    </row>
    <row r="31" spans="1:9" ht="15.75" customHeight="1">
      <c r="A31" s="18">
        <v>4</v>
      </c>
      <c r="B31" s="3">
        <v>7</v>
      </c>
      <c r="C31" s="4">
        <f t="shared" si="15"/>
        <v>678223072848</v>
      </c>
      <c r="D31" s="2" t="str">
        <f t="shared" si="13"/>
        <v>00000111</v>
      </c>
      <c r="E31" s="11" t="str">
        <v>0000</v>
      </c>
      <c r="F31" s="2" t="str">
        <v>0111</v>
      </c>
      <c r="G31" s="19" t="str">
        <f t="shared" ref="G31:G36" si="20">E31&amp;F32</f>
        <v>00000110</v>
      </c>
      <c r="H31" s="19" t="s">
        <v>20</v>
      </c>
      <c r="I31" s="5">
        <f t="shared" si="14"/>
        <v>7</v>
      </c>
    </row>
    <row r="32" spans="1:9" ht="15.75" customHeight="1">
      <c r="A32" s="10">
        <v>5</v>
      </c>
      <c r="B32" s="3">
        <v>6</v>
      </c>
      <c r="C32" s="4">
        <f t="shared" si="15"/>
        <v>2176782335</v>
      </c>
      <c r="D32" s="2" t="str">
        <f t="shared" si="13"/>
        <v>00000110</v>
      </c>
      <c r="E32" s="11" t="str">
        <v>0000</v>
      </c>
      <c r="F32" s="2" t="str">
        <v>0110</v>
      </c>
      <c r="G32" s="19" t="str">
        <f t="shared" ref="G32:G36" si="21">E32&amp;F31</f>
        <v>00000111</v>
      </c>
      <c r="H32" s="19" t="s">
        <v>18</v>
      </c>
      <c r="I32" s="5">
        <f t="shared" si="14"/>
        <v>5</v>
      </c>
    </row>
    <row r="33" spans="1:11" ht="15.75" customHeight="1">
      <c r="A33" s="18">
        <v>6</v>
      </c>
      <c r="B33" s="3">
        <v>5</v>
      </c>
      <c r="C33" s="4">
        <f t="shared" si="15"/>
        <v>9765624</v>
      </c>
      <c r="D33" s="2" t="str">
        <f t="shared" si="13"/>
        <v>00000101</v>
      </c>
      <c r="E33" s="11" t="str">
        <v>0000</v>
      </c>
      <c r="F33" s="2" t="str">
        <v>0101</v>
      </c>
      <c r="G33" s="19" t="str">
        <f t="shared" ref="G33:G36" si="22">E33&amp;F34</f>
        <v>00000100</v>
      </c>
      <c r="H33" s="19" t="s">
        <v>19</v>
      </c>
      <c r="I33" s="5">
        <f t="shared" si="14"/>
        <v>6</v>
      </c>
    </row>
    <row r="34" spans="1:11" ht="15.75" customHeight="1">
      <c r="A34" s="18">
        <v>7</v>
      </c>
      <c r="B34" s="3">
        <v>4</v>
      </c>
      <c r="C34" s="4">
        <f t="shared" si="15"/>
        <v>65535</v>
      </c>
      <c r="D34" s="2" t="str">
        <f t="shared" si="13"/>
        <v>00000100</v>
      </c>
      <c r="E34" s="11" t="str">
        <v>0000</v>
      </c>
      <c r="F34" s="2" t="str">
        <v>0100</v>
      </c>
      <c r="G34" s="19" t="str">
        <f t="shared" ref="G34:G36" si="23">E34&amp;F33</f>
        <v>00000101</v>
      </c>
      <c r="H34" s="19" t="s">
        <v>12</v>
      </c>
      <c r="I34" s="5">
        <f t="shared" si="14"/>
        <v>15</v>
      </c>
    </row>
    <row r="35" spans="1:11" ht="15.75" customHeight="1">
      <c r="A35" s="18">
        <v>3</v>
      </c>
      <c r="B35" s="3">
        <v>3</v>
      </c>
      <c r="C35" s="4">
        <f t="shared" si="15"/>
        <v>728</v>
      </c>
      <c r="D35" s="2" t="str">
        <f t="shared" si="13"/>
        <v>00000011</v>
      </c>
      <c r="E35" s="11" t="str">
        <v>0000</v>
      </c>
      <c r="F35" s="2" t="str">
        <v>0011</v>
      </c>
      <c r="G35" s="19" t="str">
        <f t="shared" ref="G35:G36" si="24">E35&amp;F36</f>
        <v>00000001</v>
      </c>
      <c r="H35" s="19" t="s">
        <v>26</v>
      </c>
      <c r="I35" s="5">
        <f t="shared" si="14"/>
        <v>2</v>
      </c>
    </row>
    <row r="36" spans="1:11" ht="15.75" customHeight="1" thickBot="1">
      <c r="A36" s="18">
        <v>1</v>
      </c>
      <c r="B36" s="13">
        <v>1</v>
      </c>
      <c r="C36" s="4">
        <f t="shared" si="15"/>
        <v>0</v>
      </c>
      <c r="D36" s="14" t="str">
        <f t="shared" si="13"/>
        <v>00000001</v>
      </c>
      <c r="E36" s="15" t="str">
        <v>0000</v>
      </c>
      <c r="F36" s="14" t="str">
        <v>0001</v>
      </c>
      <c r="G36" s="19" t="str">
        <f t="shared" ref="G36" si="25">E36&amp;F35</f>
        <v>00000011</v>
      </c>
      <c r="H36" s="26" t="s">
        <v>22</v>
      </c>
      <c r="I36" s="17">
        <f t="shared" si="14"/>
        <v>1</v>
      </c>
    </row>
    <row r="37" spans="1:11" ht="15.75" customHeight="1"/>
    <row r="38" spans="1:11" ht="15.75" customHeight="1"/>
    <row r="39" spans="1:11" ht="15.75" customHeight="1">
      <c r="K39" s="23"/>
    </row>
    <row r="40" spans="1:11" ht="15.75" customHeight="1" thickBot="1"/>
    <row r="41" spans="1:11" ht="15.75" customHeight="1" thickBot="1">
      <c r="B41" s="20" t="s">
        <v>23</v>
      </c>
      <c r="C41" s="21"/>
      <c r="D41" s="21"/>
      <c r="E41" s="21"/>
      <c r="F41" s="21"/>
      <c r="G41" s="21"/>
      <c r="H41" s="21"/>
      <c r="I41" s="22"/>
    </row>
    <row r="42" spans="1:11" ht="15.75" customHeight="1" thickBot="1">
      <c r="B42" s="20" t="s">
        <v>1</v>
      </c>
      <c r="C42" s="21"/>
      <c r="D42" s="22"/>
      <c r="E42" s="20" t="s">
        <v>2</v>
      </c>
      <c r="F42" s="21"/>
      <c r="G42" s="22"/>
      <c r="H42" s="1" t="s">
        <v>3</v>
      </c>
      <c r="I42" s="2"/>
    </row>
    <row r="43" spans="1:11" ht="15.75" customHeight="1" thickBot="1">
      <c r="B43" s="3" t="s">
        <v>4</v>
      </c>
      <c r="C43" s="4" t="s">
        <v>5</v>
      </c>
      <c r="D43" s="2"/>
      <c r="E43" s="20" t="s">
        <v>6</v>
      </c>
      <c r="F43" s="22"/>
      <c r="G43" s="2"/>
      <c r="H43" s="5"/>
      <c r="I43" s="2"/>
    </row>
    <row r="44" spans="1:11" ht="15.75" customHeight="1">
      <c r="A44" s="6" t="s">
        <v>7</v>
      </c>
      <c r="B44" s="7" t="s">
        <v>8</v>
      </c>
      <c r="C44" s="6" t="s">
        <v>27</v>
      </c>
      <c r="D44" s="8" t="s">
        <v>9</v>
      </c>
      <c r="E44" s="7"/>
      <c r="F44" s="8"/>
      <c r="G44" s="8"/>
      <c r="H44" s="9"/>
      <c r="I44" s="1" t="s">
        <v>10</v>
      </c>
    </row>
    <row r="45" spans="1:11" ht="15.75" customHeight="1">
      <c r="A45" s="18" cm="1">
        <f t="array" ref="A45:A56">I25:I36</f>
        <v>15</v>
      </c>
      <c r="B45" s="3" cm="1">
        <f t="array" ref="B45:B56">_xlfn._xlws.SORT(A45:A56, 1, -1)</f>
        <v>15</v>
      </c>
      <c r="C45" s="4">
        <f>B45^(2*B45)-1</f>
        <v>1.9175105923288408E+35</v>
      </c>
      <c r="D45" s="2" t="str">
        <f t="shared" ref="D45:D56" si="26">DEC2BIN(B45,8)</f>
        <v>00001111</v>
      </c>
      <c r="E45" s="11" t="str" cm="1">
        <f t="array" ref="E45:E56">LEFT(D45:D56,4)</f>
        <v>0000</v>
      </c>
      <c r="F45" s="2" t="str" cm="1">
        <f t="array" ref="F45:F56">RIGHT(D45:D56,4)</f>
        <v>1111</v>
      </c>
      <c r="G45" s="19" t="str">
        <f>E45&amp;F46</f>
        <v>00001111</v>
      </c>
      <c r="H45" s="24" t="s">
        <v>11</v>
      </c>
      <c r="I45" s="5">
        <f t="shared" ref="I45:I56" si="27">BIN2DEC(H45)</f>
        <v>14</v>
      </c>
    </row>
    <row r="46" spans="1:11" ht="15.75" customHeight="1">
      <c r="A46" s="18">
        <v>14</v>
      </c>
      <c r="B46" s="3">
        <v>15</v>
      </c>
      <c r="C46" s="4">
        <f t="shared" ref="C46:C56" si="28">B46^(2*B46)-1</f>
        <v>1.9175105923288408E+35</v>
      </c>
      <c r="D46" s="2" t="str">
        <f t="shared" si="26"/>
        <v>00001111</v>
      </c>
      <c r="E46" s="11" t="str">
        <v>0000</v>
      </c>
      <c r="F46" s="2" t="str">
        <v>1111</v>
      </c>
      <c r="G46" s="19" t="str">
        <f>E46&amp;F45</f>
        <v>00001111</v>
      </c>
      <c r="H46" s="19" t="s">
        <v>11</v>
      </c>
      <c r="I46" s="5">
        <f t="shared" si="27"/>
        <v>14</v>
      </c>
    </row>
    <row r="47" spans="1:11" ht="15.75" customHeight="1">
      <c r="A47" s="18">
        <v>12</v>
      </c>
      <c r="B47" s="3">
        <v>15</v>
      </c>
      <c r="C47" s="4">
        <f t="shared" si="28"/>
        <v>1.9175105923288408E+35</v>
      </c>
      <c r="D47" s="2" t="str">
        <f t="shared" si="26"/>
        <v>00001111</v>
      </c>
      <c r="E47" s="11" t="str">
        <v>0000</v>
      </c>
      <c r="F47" s="2" t="str">
        <v>1111</v>
      </c>
      <c r="G47" s="19" t="str">
        <f t="shared" ref="G47:G56" si="29">E47&amp;F48</f>
        <v>00001110</v>
      </c>
      <c r="H47" s="19" t="s">
        <v>24</v>
      </c>
      <c r="I47" s="5">
        <f t="shared" si="27"/>
        <v>12</v>
      </c>
    </row>
    <row r="48" spans="1:11" ht="15.75" customHeight="1">
      <c r="A48" s="18">
        <v>13</v>
      </c>
      <c r="B48" s="3">
        <v>14</v>
      </c>
      <c r="C48" s="4">
        <f t="shared" si="28"/>
        <v>1.2347669569124794E+32</v>
      </c>
      <c r="D48" s="2" t="str">
        <f t="shared" si="26"/>
        <v>00001110</v>
      </c>
      <c r="E48" s="11" t="str">
        <v>0000</v>
      </c>
      <c r="F48" s="2" t="str">
        <v>1110</v>
      </c>
      <c r="G48" s="19" t="str">
        <f t="shared" ref="G48:G56" si="30">E48&amp;F47</f>
        <v>00001111</v>
      </c>
      <c r="H48" s="19" t="s">
        <v>25</v>
      </c>
      <c r="I48" s="5">
        <f t="shared" si="27"/>
        <v>13</v>
      </c>
    </row>
    <row r="49" spans="1:9" ht="15.75" customHeight="1">
      <c r="A49" s="18">
        <v>10</v>
      </c>
      <c r="B49" s="3">
        <v>13</v>
      </c>
      <c r="C49" s="4">
        <f t="shared" si="28"/>
        <v>9.1733330193268623E+28</v>
      </c>
      <c r="D49" s="2" t="str">
        <f t="shared" si="26"/>
        <v>00001101</v>
      </c>
      <c r="E49" s="11" t="str">
        <v>0000</v>
      </c>
      <c r="F49" s="2" t="str">
        <v>1101</v>
      </c>
      <c r="G49" s="19" t="str">
        <f t="shared" ref="G49:G56" si="31">E49&amp;F50</f>
        <v>00001100</v>
      </c>
      <c r="H49" s="25" t="s">
        <v>11</v>
      </c>
      <c r="I49" s="5">
        <f t="shared" si="27"/>
        <v>14</v>
      </c>
    </row>
    <row r="50" spans="1:9" ht="15.75" customHeight="1">
      <c r="A50" s="18">
        <v>15</v>
      </c>
      <c r="B50" s="3">
        <v>12</v>
      </c>
      <c r="C50" s="4">
        <f t="shared" si="28"/>
        <v>7.9496847203390844E+25</v>
      </c>
      <c r="D50" s="2" t="str">
        <f t="shared" si="26"/>
        <v>00001100</v>
      </c>
      <c r="E50" s="11" t="str">
        <v>0000</v>
      </c>
      <c r="F50" s="2" t="str">
        <v>1100</v>
      </c>
      <c r="G50" s="19" t="str">
        <f t="shared" ref="G50:G56" si="32">E50&amp;F49</f>
        <v>00001101</v>
      </c>
      <c r="H50" s="19" t="s">
        <v>12</v>
      </c>
      <c r="I50" s="5">
        <f t="shared" si="27"/>
        <v>15</v>
      </c>
    </row>
    <row r="51" spans="1:9" ht="15.75" customHeight="1">
      <c r="A51" s="18">
        <v>7</v>
      </c>
      <c r="B51" s="3">
        <v>10</v>
      </c>
      <c r="C51" s="4">
        <f t="shared" si="28"/>
        <v>1E+20</v>
      </c>
      <c r="D51" s="2" t="str">
        <f t="shared" si="26"/>
        <v>00001010</v>
      </c>
      <c r="E51" s="11" t="str">
        <v>0000</v>
      </c>
      <c r="F51" s="2" t="str">
        <v>1010</v>
      </c>
      <c r="G51" s="19" t="str">
        <f t="shared" ref="G51:G56" si="33">E51&amp;F52</f>
        <v>00000111</v>
      </c>
      <c r="H51" s="24" t="s">
        <v>19</v>
      </c>
      <c r="I51" s="5">
        <f t="shared" si="27"/>
        <v>6</v>
      </c>
    </row>
    <row r="52" spans="1:9" ht="15.75" customHeight="1">
      <c r="A52" s="10">
        <v>5</v>
      </c>
      <c r="B52" s="3">
        <v>7</v>
      </c>
      <c r="C52" s="4">
        <f t="shared" si="28"/>
        <v>678223072848</v>
      </c>
      <c r="D52" s="2" t="str">
        <f t="shared" si="26"/>
        <v>00000111</v>
      </c>
      <c r="E52" s="11" t="str">
        <v>0000</v>
      </c>
      <c r="F52" s="2" t="str">
        <v>0111</v>
      </c>
      <c r="G52" s="19" t="str">
        <f t="shared" ref="G52:G56" si="34">E52&amp;F51</f>
        <v>00001010</v>
      </c>
      <c r="H52" s="24" t="s">
        <v>16</v>
      </c>
      <c r="I52" s="5">
        <f t="shared" si="27"/>
        <v>11</v>
      </c>
    </row>
    <row r="53" spans="1:9" ht="15.75" customHeight="1">
      <c r="A53" s="18">
        <v>6</v>
      </c>
      <c r="B53" s="3">
        <v>6</v>
      </c>
      <c r="C53" s="4">
        <f t="shared" si="28"/>
        <v>2176782335</v>
      </c>
      <c r="D53" s="2" t="str">
        <f t="shared" si="26"/>
        <v>00000110</v>
      </c>
      <c r="E53" s="11" t="str">
        <v>0000</v>
      </c>
      <c r="F53" s="2" t="str">
        <v>0110</v>
      </c>
      <c r="G53" s="19" t="str">
        <f t="shared" ref="G53:G56" si="35">E53&amp;F54</f>
        <v>00000101</v>
      </c>
      <c r="H53" s="24" t="s">
        <v>20</v>
      </c>
      <c r="I53" s="5">
        <f t="shared" si="27"/>
        <v>7</v>
      </c>
    </row>
    <row r="54" spans="1:9" ht="15.75" customHeight="1">
      <c r="A54" s="18">
        <v>15</v>
      </c>
      <c r="B54" s="3">
        <v>5</v>
      </c>
      <c r="C54" s="4">
        <f t="shared" si="28"/>
        <v>9765624</v>
      </c>
      <c r="D54" s="2" t="str">
        <f t="shared" si="26"/>
        <v>00000101</v>
      </c>
      <c r="E54" s="11" t="str">
        <v>0000</v>
      </c>
      <c r="F54" s="2" t="str">
        <v>0101</v>
      </c>
      <c r="G54" s="19" t="str">
        <f t="shared" ref="G54:G56" si="36">E54&amp;F53</f>
        <v>00000110</v>
      </c>
      <c r="H54" s="24" t="s">
        <v>12</v>
      </c>
      <c r="I54" s="5">
        <f t="shared" si="27"/>
        <v>15</v>
      </c>
    </row>
    <row r="55" spans="1:9" ht="15.75" customHeight="1">
      <c r="A55" s="18">
        <v>2</v>
      </c>
      <c r="B55" s="3">
        <v>2</v>
      </c>
      <c r="C55" s="4">
        <f t="shared" si="28"/>
        <v>15</v>
      </c>
      <c r="D55" s="2" t="str">
        <f t="shared" si="26"/>
        <v>00000010</v>
      </c>
      <c r="E55" s="11" t="str">
        <v>0000</v>
      </c>
      <c r="F55" s="2" t="str">
        <v>0010</v>
      </c>
      <c r="G55" s="19" t="str">
        <f t="shared" ref="G55:G56" si="37">E55&amp;F56</f>
        <v>00000001</v>
      </c>
      <c r="H55" s="19" t="s">
        <v>26</v>
      </c>
      <c r="I55" s="5">
        <f t="shared" si="27"/>
        <v>2</v>
      </c>
    </row>
    <row r="56" spans="1:9" ht="15.75" customHeight="1" thickBot="1">
      <c r="A56" s="18">
        <v>1</v>
      </c>
      <c r="B56" s="13">
        <v>1</v>
      </c>
      <c r="C56" s="4">
        <f t="shared" si="28"/>
        <v>0</v>
      </c>
      <c r="D56" s="14" t="str">
        <f t="shared" si="26"/>
        <v>00000001</v>
      </c>
      <c r="E56" s="15" t="str">
        <v>0000</v>
      </c>
      <c r="F56" s="14" t="str">
        <v>0001</v>
      </c>
      <c r="G56" s="19" t="str">
        <f t="shared" ref="G56" si="38">E56&amp;F55</f>
        <v>00000010</v>
      </c>
      <c r="H56" s="26" t="s">
        <v>21</v>
      </c>
      <c r="I56" s="17">
        <f t="shared" si="27"/>
        <v>3</v>
      </c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43:F43"/>
    <mergeCell ref="E23:F23"/>
    <mergeCell ref="B21:I21"/>
    <mergeCell ref="B41:I41"/>
    <mergeCell ref="B42:D42"/>
    <mergeCell ref="E42:G42"/>
    <mergeCell ref="B1:I1"/>
    <mergeCell ref="B2:D2"/>
    <mergeCell ref="E2:G2"/>
    <mergeCell ref="E3:F3"/>
    <mergeCell ref="B22:D22"/>
    <mergeCell ref="E22:G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Eufran Condori</cp:lastModifiedBy>
  <dcterms:created xsi:type="dcterms:W3CDTF">2024-09-17T15:06:27Z</dcterms:created>
  <dcterms:modified xsi:type="dcterms:W3CDTF">2024-10-05T02:23:58Z</dcterms:modified>
</cp:coreProperties>
</file>