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Z:\Compartilhado\New Eco\Formatação\"/>
    </mc:Choice>
  </mc:AlternateContent>
  <xr:revisionPtr revIDLastSave="0" documentId="13_ncr:1_{8449AC39-C5A0-49DE-BD22-C9AAAE6EA558}" xr6:coauthVersionLast="45" xr6:coauthVersionMax="45" xr10:uidLastSave="{00000000-0000-0000-0000-000000000000}"/>
  <bookViews>
    <workbookView xWindow="20370" yWindow="-120" windowWidth="29040" windowHeight="15840" tabRatio="786" activeTab="1" xr2:uid="{00000000-000D-0000-FFFF-FFFF00000000}"/>
  </bookViews>
  <sheets>
    <sheet name="Diretrizes - LEIA PRIMEIRO" sheetId="11" r:id="rId1"/>
    <sheet name="de para cores" sheetId="12" r:id="rId2"/>
    <sheet name="Exemplo de Gráfico Pizza" sheetId="1" r:id="rId3"/>
    <sheet name="Colunas Empilhadas" sheetId="8" r:id="rId4"/>
    <sheet name="Uma Coluna por série" sheetId="3" r:id="rId5"/>
    <sheet name="Mais de uma Coluna por série" sheetId="2" r:id="rId6"/>
    <sheet name="Exemplos de Gráficos de Barra" sheetId="4" r:id="rId7"/>
    <sheet name="Exemplos de Gráficos de Linhas" sheetId="7" r:id="rId8"/>
    <sheet name="Tabela Simples" sheetId="5" r:id="rId9"/>
    <sheet name="Exemplos de Tabelas Complexas" sheetId="6" r:id="rId10"/>
  </sheets>
  <externalReferences>
    <externalReference r:id="rId11"/>
  </externalReferences>
  <calcPr calcId="145621" calcCompleted="0" calcOnSave="0"/>
</workbook>
</file>

<file path=xl/sharedStrings.xml><?xml version="1.0" encoding="utf-8"?>
<sst xmlns="http://schemas.openxmlformats.org/spreadsheetml/2006/main" count="274" uniqueCount="109">
  <si>
    <t>setor</t>
  </si>
  <si>
    <t>%</t>
  </si>
  <si>
    <t>(R / O)</t>
  </si>
  <si>
    <t>REAL</t>
  </si>
  <si>
    <t>Série A</t>
  </si>
  <si>
    <t>Série B</t>
  </si>
  <si>
    <t>Série C</t>
  </si>
  <si>
    <t>Série D</t>
  </si>
  <si>
    <t>Série E</t>
  </si>
  <si>
    <t>Série F</t>
  </si>
  <si>
    <t>Série G</t>
  </si>
  <si>
    <t>Série H</t>
  </si>
  <si>
    <t>Série I</t>
  </si>
  <si>
    <t>Série J</t>
  </si>
  <si>
    <t>TOTAL</t>
  </si>
  <si>
    <t>ORÇADO</t>
  </si>
  <si>
    <t>R$ Milhões</t>
  </si>
  <si>
    <t>ITEM A</t>
  </si>
  <si>
    <t>ITEM B</t>
  </si>
  <si>
    <t>ITEM C</t>
  </si>
  <si>
    <t>ITEM D</t>
  </si>
  <si>
    <t>Item B.1</t>
  </si>
  <si>
    <t>Item B.3</t>
  </si>
  <si>
    <t>Item B.2</t>
  </si>
  <si>
    <t>Item A.1</t>
  </si>
  <si>
    <t>Item A.2</t>
  </si>
  <si>
    <t>Item B.1.1</t>
  </si>
  <si>
    <t>Item B.1.2</t>
  </si>
  <si>
    <t>Item B.2.1</t>
  </si>
  <si>
    <t>Item B.2.2</t>
  </si>
  <si>
    <t>Item C.1</t>
  </si>
  <si>
    <t>Item C.1.1</t>
  </si>
  <si>
    <t>Item C.1.2</t>
  </si>
  <si>
    <t>Item C.2</t>
  </si>
  <si>
    <t>Item C.2.1</t>
  </si>
  <si>
    <t>Item C.2.2</t>
  </si>
  <si>
    <t>mar</t>
  </si>
  <si>
    <t>abr</t>
  </si>
  <si>
    <t>set</t>
  </si>
  <si>
    <t>dez</t>
  </si>
  <si>
    <t>Série 1</t>
  </si>
  <si>
    <t>Série 2</t>
  </si>
  <si>
    <t>Série 3</t>
  </si>
  <si>
    <t>Série 4</t>
  </si>
  <si>
    <t>Série 5</t>
  </si>
  <si>
    <t>A</t>
  </si>
  <si>
    <t>B</t>
  </si>
  <si>
    <t>C</t>
  </si>
  <si>
    <t>D</t>
  </si>
  <si>
    <t>E</t>
  </si>
  <si>
    <t>F</t>
  </si>
  <si>
    <t>G</t>
  </si>
  <si>
    <t>H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</si>
  <si>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</si>
  <si>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</si>
  <si>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</si>
  <si>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</si>
  <si>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</si>
  <si>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</si>
  <si>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</si>
  <si>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</si>
  <si>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</si>
  <si>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</si>
  <si>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</si>
  <si>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</si>
  <si>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</si>
  <si>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</si>
  <si>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</si>
  <si>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</si>
  <si>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</si>
  <si>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Calibri Regular</t>
  </si>
  <si>
    <t xml:space="preserve"> </t>
  </si>
  <si>
    <t>Petróleo</t>
  </si>
  <si>
    <t>Telecom.</t>
  </si>
  <si>
    <t>Financeiro</t>
  </si>
  <si>
    <t>Mineração</t>
  </si>
  <si>
    <t>Alimento</t>
  </si>
  <si>
    <t>Ener. Elet.</t>
  </si>
  <si>
    <t>Siderurgia</t>
  </si>
  <si>
    <t>Outros</t>
  </si>
  <si>
    <t>Papel</t>
  </si>
  <si>
    <t>Consumo</t>
  </si>
  <si>
    <t>Água</t>
  </si>
  <si>
    <t>- TAMANHO DE LETRA FICA AO NOSSO CRITÉRIO -Use com bom senso: mantenha a letra próximo à referência sem interferir na leitura dos demais dados do gráfico.</t>
  </si>
  <si>
    <t>- LEGENDAS SEM CONTORNO E COM FUNDO BRANCO.</t>
  </si>
  <si>
    <t>- LINHAS DE GRADE CONTÍNUAS em RGB (217/217/217)</t>
  </si>
  <si>
    <t>-Fonte Calibri Regular para corpo do gráfico. Em bold para cabeçalhos de tabela.</t>
  </si>
  <si>
    <t>- USO DE TABELAS: Para a opção de tabelas complexas/extensas, escolher o modelo que melhor mostrar as informações desejadas. As linhas ou faixas de cor, devem ser usadas somente quando o número de linhas for muito grande ou a tabela possuir várias colunas, várias informações diferentes. Isso ajuda na visualização das mesmas. Para tabelas pequenas, não há a necessidade. Nosso estilo é bem clean.</t>
  </si>
  <si>
    <t>- Fontes dos eixos dos graficos em Calibri 64/64/64. O tamanho fica a critério do usuário, sempre com bom senso.</t>
  </si>
  <si>
    <t>25/90/80</t>
  </si>
  <si>
    <t>120/0/50</t>
  </si>
  <si>
    <t>255/230/0</t>
  </si>
  <si>
    <t>Cores da nova paleta "contraste"</t>
  </si>
  <si>
    <t>0/190/180</t>
  </si>
  <si>
    <t>100/180/0</t>
  </si>
  <si>
    <t>Para essa nova paleta, utilizei as cores que eram da nossa paleta original e aumentei o contraste entre elas. Tive que criar mais algumas intermediárias e reduzi os verdes adjacentes, aumentando a distância dos tons no círculo cromático e consequentemente seu contraste. Apliquei em diferentes tipos de gráficos das sheets seguintes</t>
  </si>
  <si>
    <t>255/170/0</t>
  </si>
  <si>
    <t>130/130/130</t>
  </si>
  <si>
    <t>180/220/0</t>
  </si>
  <si>
    <t>240/80/40</t>
  </si>
  <si>
    <t>190/190/190</t>
  </si>
  <si>
    <t>- Fonte Cambria (Bold) NOS TÍTULOS DOS GRÁFICOS, na cor 64/64/64</t>
  </si>
  <si>
    <t>2/73/137</t>
  </si>
  <si>
    <t>192/0/0</t>
  </si>
  <si>
    <t>0/177/106</t>
  </si>
  <si>
    <t>102/102/102</t>
  </si>
  <si>
    <t>227/116/121</t>
  </si>
  <si>
    <t>36/149/252</t>
  </si>
  <si>
    <t>55/255/175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</si>
</sst>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16]mmm\-yy;@"/>
    <numFmt numFmtId="166" formatCode="_(* #,##0.0_);_(* \(#,##0.0\);_(* &quot;-&quot;??_);_(@_)"/>
    <numFmt numFmtId="167" formatCode="0.0%"/>
    <numFmt numFmtId="168" formatCode="_(* #,##0_);_(* \(#,##0\);_(* &quot;-&quot;??_);_(@_)"/>
  </numFmts>
  <fonts count="53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45"/>
      <name val="Calibri"/>
      <family val="2"/>
      <scheme val="minor"/>
    </font>
    <font>
      <b/>
      <sz val="10"/>
      <color theme="3" tint="0.249977111117893"/>
      <name val="Calibri"/>
      <family val="2"/>
      <scheme val="minor"/>
    </font>
    <font>
      <sz val="10"/>
      <color theme="3" tint="0.249977111117893"/>
      <name val="Calibri"/>
      <family val="2"/>
      <scheme val="minor"/>
    </font>
    <font>
      <b/>
      <sz val="14"/>
      <color theme="3" tint="0.249977111117893"/>
      <name val="Calibri"/>
      <family val="2"/>
    </font>
    <font>
      <sz val="14"/>
      <color theme="3" tint="0.249977111117893"/>
      <name val="Calibri"/>
      <family val="2"/>
    </font>
    <font>
      <sz val="11"/>
      <name val="Calibri"/>
      <family val="2"/>
    </font>
    <font>
      <sz val="10"/>
      <name val="Calibri"/>
      <family val="2"/>
      <scheme val="major"/>
    </font>
    <font>
      <b/>
      <sz val="10"/>
      <name val="Calibri"/>
      <family val="2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780032"/>
      <name val="Calibri"/>
      <family val="2"/>
      <scheme val="minor"/>
    </font>
    <font>
      <sz val="10"/>
      <color rgb="FF828282"/>
      <name val="Calibri"/>
      <family val="2"/>
      <scheme val="minor"/>
    </font>
    <font>
      <sz val="12"/>
      <name val="Calibri"/>
      <family val="2"/>
      <scheme val="minor"/>
    </font>
    <font>
      <sz val="10"/>
      <color rgb="FF64820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2495FC"/>
      <name val="Calibri"/>
      <family val="2"/>
      <scheme val="minor"/>
    </font>
    <font>
      <b/>
      <sz val="14"/>
      <color rgb="FF024989"/>
      <name val="Calibri"/>
      <family val="2"/>
    </font>
    <font>
      <b/>
      <sz val="16"/>
      <color rgb="FF024989"/>
      <name val="Calibri"/>
      <family val="2"/>
    </font>
    <font>
      <sz val="14"/>
      <color rgb="FF024989"/>
      <name val="Calibri"/>
      <family val="2"/>
    </font>
    <font>
      <sz val="14"/>
      <color rgb="FFBEBEBE"/>
      <name val="Calibri"/>
      <family val="2"/>
    </font>
    <font>
      <b/>
      <sz val="10"/>
      <color rgb="FF024989"/>
      <name val="Calibri"/>
      <family val="2"/>
      <scheme val="minor"/>
    </font>
    <font>
      <sz val="10"/>
      <color rgb="FF024989"/>
      <name val="Calibri"/>
      <family val="2"/>
      <scheme val="minor"/>
    </font>
    <font>
      <b/>
      <sz val="12"/>
      <color rgb="FF024989"/>
      <name val="Calibri"/>
      <family val="2"/>
      <scheme val="minor"/>
    </font>
    <font>
      <sz val="10"/>
      <color rgb="FF666666"/>
      <name val="Calibri"/>
      <family val="2"/>
      <scheme val="minor"/>
    </font>
    <font>
      <b/>
      <sz val="10"/>
      <color rgb="FF666666"/>
      <name val="Calibri"/>
      <family val="2"/>
      <scheme val="minor"/>
    </font>
    <font>
      <b/>
      <sz val="10"/>
      <color rgb="FFBEBEBE"/>
      <name val="Calibri"/>
      <family val="2"/>
      <scheme val="minor"/>
    </font>
    <font>
      <sz val="10"/>
      <color rgb="FFBEBEBE"/>
      <name val="Calibri"/>
      <family val="2"/>
      <scheme val="minor"/>
    </font>
    <font>
      <b/>
      <sz val="12"/>
      <color rgb="FF66666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95A50"/>
        <bgColor indexed="64"/>
      </patternFill>
    </fill>
    <fill>
      <patternFill patternType="solid">
        <fgColor rgb="FF780032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00BEB4"/>
        <bgColor indexed="64"/>
      </patternFill>
    </fill>
    <fill>
      <patternFill patternType="solid">
        <fgColor rgb="FF647D7D"/>
        <bgColor indexed="64"/>
      </patternFill>
    </fill>
    <fill>
      <patternFill patternType="solid">
        <fgColor rgb="FF64B4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05028"/>
        <bgColor indexed="64"/>
      </patternFill>
    </fill>
    <fill>
      <patternFill patternType="solid">
        <fgColor rgb="FFB4DC00"/>
        <bgColor indexed="64"/>
      </patternFill>
    </fill>
    <fill>
      <patternFill patternType="solid">
        <fgColor rgb="FF02498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16A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37479"/>
        <bgColor indexed="64"/>
      </patternFill>
    </fill>
    <fill>
      <patternFill patternType="solid">
        <fgColor rgb="FF2495FC"/>
        <bgColor indexed="64"/>
      </patternFill>
    </fill>
    <fill>
      <patternFill patternType="solid">
        <fgColor rgb="FF37FFA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16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indexed="14"/>
      </top>
      <bottom/>
      <diagonal/>
    </border>
    <border>
      <left/>
      <right/>
      <top style="medium">
        <color rgb="FF024989"/>
      </top>
      <bottom/>
      <diagonal/>
    </border>
    <border>
      <left/>
      <right/>
      <top/>
      <bottom style="medium">
        <color rgb="FF024989"/>
      </bottom>
      <diagonal/>
    </border>
    <border>
      <left/>
      <right/>
      <top/>
      <bottom style="medium">
        <color rgb="FF666666"/>
      </bottom>
      <diagonal/>
    </border>
    <border>
      <left/>
      <right/>
      <top style="medium">
        <color rgb="FF666666"/>
      </top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/>
    <xf numFmtId="166" fontId="5" fillId="0" borderId="0" xfId="4" applyNumberFormat="1" applyFont="1" applyFill="1" applyBorder="1"/>
    <xf numFmtId="166" fontId="6" fillId="0" borderId="0" xfId="4" applyNumberFormat="1" applyFont="1" applyFill="1" applyBorder="1"/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4" applyFont="1"/>
    <xf numFmtId="165" fontId="8" fillId="0" borderId="0" xfId="1" applyNumberFormat="1" applyFont="1" applyFill="1" applyBorder="1" applyAlignment="1">
      <alignment horizontal="right" vertical="center"/>
    </xf>
    <xf numFmtId="165" fontId="4" fillId="2" borderId="0" xfId="1" applyNumberFormat="1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 vertical="center"/>
    </xf>
    <xf numFmtId="37" fontId="8" fillId="0" borderId="0" xfId="4" applyNumberFormat="1" applyFont="1" applyFill="1" applyBorder="1" applyAlignment="1">
      <alignment vertical="center"/>
    </xf>
    <xf numFmtId="167" fontId="8" fillId="0" borderId="0" xfId="3" applyNumberFormat="1" applyFont="1" applyFill="1" applyBorder="1" applyAlignment="1">
      <alignment horizontal="center" vertical="center"/>
    </xf>
    <xf numFmtId="168" fontId="3" fillId="0" borderId="0" xfId="4" applyNumberFormat="1" applyFont="1" applyFill="1" applyBorder="1" applyAlignment="1">
      <alignment vertical="center"/>
    </xf>
    <xf numFmtId="167" fontId="3" fillId="0" borderId="0" xfId="3" applyNumberFormat="1" applyFont="1" applyFill="1" applyBorder="1" applyAlignment="1">
      <alignment horizontal="center" vertical="center"/>
    </xf>
    <xf numFmtId="37" fontId="3" fillId="0" borderId="0" xfId="4" applyNumberFormat="1" applyFont="1" applyFill="1" applyBorder="1" applyAlignment="1">
      <alignment vertical="center"/>
    </xf>
    <xf numFmtId="37" fontId="3" fillId="0" borderId="0" xfId="4" applyNumberFormat="1" applyFont="1" applyFill="1" applyBorder="1" applyAlignment="1">
      <alignment horizontal="center" vertical="center"/>
    </xf>
    <xf numFmtId="168" fontId="8" fillId="0" borderId="0" xfId="4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/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8" fontId="1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39" fontId="1" fillId="0" borderId="0" xfId="0" applyNumberFormat="1" applyFont="1" applyFill="1"/>
    <xf numFmtId="39" fontId="17" fillId="0" borderId="0" xfId="0" applyNumberFormat="1" applyFont="1" applyFill="1" applyBorder="1"/>
    <xf numFmtId="0" fontId="5" fillId="0" borderId="0" xfId="1" applyFont="1" applyFill="1" applyBorder="1" applyAlignment="1">
      <alignment vertical="center"/>
    </xf>
    <xf numFmtId="165" fontId="8" fillId="0" borderId="0" xfId="1" quotePrefix="1" applyNumberFormat="1" applyFont="1" applyFill="1" applyBorder="1" applyAlignment="1">
      <alignment horizontal="right" vertical="center"/>
    </xf>
    <xf numFmtId="164" fontId="5" fillId="0" borderId="0" xfId="4" applyFont="1" applyFill="1" applyBorder="1"/>
    <xf numFmtId="0" fontId="18" fillId="0" borderId="0" xfId="1" applyFont="1" applyFill="1" applyBorder="1" applyAlignment="1">
      <alignment vertical="center"/>
    </xf>
    <xf numFmtId="166" fontId="5" fillId="0" borderId="0" xfId="4" applyNumberFormat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37" fontId="21" fillId="0" borderId="0" xfId="2" applyNumberFormat="1" applyFont="1" applyFill="1" applyBorder="1" applyAlignment="1">
      <alignment vertical="center"/>
    </xf>
    <xf numFmtId="37" fontId="21" fillId="0" borderId="0" xfId="4" applyNumberFormat="1" applyFont="1" applyFill="1" applyBorder="1" applyAlignment="1">
      <alignment vertical="center"/>
    </xf>
    <xf numFmtId="167" fontId="21" fillId="0" borderId="0" xfId="3" applyNumberFormat="1" applyFont="1" applyFill="1" applyBorder="1" applyAlignment="1">
      <alignment horizontal="center" vertical="center"/>
    </xf>
    <xf numFmtId="9" fontId="21" fillId="0" borderId="0" xfId="3" applyNumberFormat="1" applyFont="1" applyFill="1" applyBorder="1" applyAlignment="1">
      <alignment horizontal="center" vertical="center"/>
    </xf>
    <xf numFmtId="9" fontId="23" fillId="0" borderId="0" xfId="3" applyNumberFormat="1" applyFont="1" applyFill="1" applyBorder="1" applyAlignment="1">
      <alignment horizontal="center" vertical="center"/>
    </xf>
    <xf numFmtId="168" fontId="23" fillId="3" borderId="0" xfId="4" applyNumberFormat="1" applyFont="1" applyFill="1" applyBorder="1" applyAlignment="1">
      <alignment vertical="center"/>
    </xf>
    <xf numFmtId="167" fontId="23" fillId="3" borderId="0" xfId="3" applyNumberFormat="1" applyFont="1" applyFill="1" applyBorder="1" applyAlignment="1">
      <alignment horizontal="center" vertical="center"/>
    </xf>
    <xf numFmtId="168" fontId="23" fillId="0" borderId="0" xfId="4" applyNumberFormat="1" applyFont="1" applyFill="1" applyBorder="1" applyAlignment="1">
      <alignment vertical="center"/>
    </xf>
    <xf numFmtId="167" fontId="23" fillId="0" borderId="0" xfId="3" applyNumberFormat="1" applyFont="1" applyFill="1" applyBorder="1" applyAlignment="1">
      <alignment horizontal="center" vertical="center"/>
    </xf>
    <xf numFmtId="37" fontId="23" fillId="0" borderId="0" xfId="2" applyNumberFormat="1" applyFont="1" applyBorder="1" applyAlignment="1">
      <alignment vertical="center"/>
    </xf>
    <xf numFmtId="166" fontId="23" fillId="0" borderId="0" xfId="4" applyNumberFormat="1" applyFont="1" applyFill="1" applyBorder="1" applyAlignment="1">
      <alignment horizontal="center" vertical="center"/>
    </xf>
    <xf numFmtId="164" fontId="23" fillId="0" borderId="0" xfId="4" applyFont="1" applyBorder="1" applyAlignment="1">
      <alignment vertical="center"/>
    </xf>
    <xf numFmtId="37" fontId="23" fillId="0" borderId="0" xfId="4" applyNumberFormat="1" applyFont="1" applyFill="1" applyBorder="1" applyAlignment="1">
      <alignment vertical="center"/>
    </xf>
    <xf numFmtId="37" fontId="23" fillId="0" borderId="0" xfId="4" applyNumberFormat="1" applyFont="1" applyFill="1" applyBorder="1" applyAlignment="1">
      <alignment horizontal="center" vertical="center"/>
    </xf>
    <xf numFmtId="9" fontId="23" fillId="0" borderId="0" xfId="4" applyNumberFormat="1" applyFont="1" applyFill="1" applyBorder="1" applyAlignment="1">
      <alignment horizontal="center" vertical="center"/>
    </xf>
    <xf numFmtId="37" fontId="23" fillId="0" borderId="0" xfId="2" applyNumberFormat="1" applyFont="1" applyFill="1" applyBorder="1" applyAlignment="1">
      <alignment vertical="center"/>
    </xf>
    <xf numFmtId="164" fontId="23" fillId="0" borderId="0" xfId="4" applyFont="1" applyFill="1" applyBorder="1" applyAlignment="1">
      <alignment vertical="center"/>
    </xf>
    <xf numFmtId="0" fontId="24" fillId="0" borderId="0" xfId="1" applyFont="1" applyFill="1" applyBorder="1" applyAlignment="1">
      <alignment vertical="center"/>
    </xf>
    <xf numFmtId="0" fontId="24" fillId="0" borderId="0" xfId="1" applyFont="1" applyFill="1" applyBorder="1" applyAlignment="1">
      <alignment horizontal="right" vertical="center"/>
    </xf>
    <xf numFmtId="168" fontId="25" fillId="0" borderId="0" xfId="4" applyNumberFormat="1" applyFont="1" applyFill="1" applyBorder="1" applyAlignment="1">
      <alignment vertical="center"/>
    </xf>
    <xf numFmtId="9" fontId="25" fillId="0" borderId="0" xfId="3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9" fontId="27" fillId="0" borderId="0" xfId="0" applyNumberFormat="1" applyFont="1"/>
    <xf numFmtId="0" fontId="29" fillId="0" borderId="0" xfId="1" applyFont="1" applyFill="1" applyBorder="1" applyAlignment="1">
      <alignment vertical="center"/>
    </xf>
    <xf numFmtId="165" fontId="19" fillId="0" borderId="0" xfId="1" applyNumberFormat="1" applyFont="1" applyFill="1" applyBorder="1" applyAlignment="1">
      <alignment horizontal="right" vertical="center"/>
    </xf>
    <xf numFmtId="164" fontId="29" fillId="0" borderId="0" xfId="4" applyFont="1" applyFill="1" applyBorder="1"/>
    <xf numFmtId="167" fontId="29" fillId="0" borderId="0" xfId="3" applyNumberFormat="1" applyFont="1" applyFill="1" applyBorder="1"/>
    <xf numFmtId="167" fontId="30" fillId="0" borderId="0" xfId="3" applyNumberFormat="1" applyFont="1" applyFill="1" applyBorder="1"/>
    <xf numFmtId="167" fontId="30" fillId="0" borderId="0" xfId="3" applyNumberFormat="1" applyFont="1" applyFill="1" applyBorder="1" applyAlignment="1">
      <alignment horizontal="right"/>
    </xf>
    <xf numFmtId="0" fontId="31" fillId="0" borderId="0" xfId="1" applyFont="1" applyFill="1" applyBorder="1" applyAlignment="1">
      <alignment vertical="center"/>
    </xf>
    <xf numFmtId="167" fontId="29" fillId="0" borderId="0" xfId="3" applyNumberFormat="1" applyFont="1" applyFill="1" applyBorder="1" applyAlignment="1">
      <alignment vertical="center"/>
    </xf>
    <xf numFmtId="164" fontId="23" fillId="0" borderId="4" xfId="4" applyFont="1" applyBorder="1" applyAlignment="1">
      <alignment vertical="center"/>
    </xf>
    <xf numFmtId="168" fontId="23" fillId="3" borderId="4" xfId="4" applyNumberFormat="1" applyFont="1" applyFill="1" applyBorder="1" applyAlignment="1">
      <alignment vertical="center"/>
    </xf>
    <xf numFmtId="167" fontId="23" fillId="3" borderId="4" xfId="3" applyNumberFormat="1" applyFont="1" applyFill="1" applyBorder="1" applyAlignment="1">
      <alignment horizontal="center" vertical="center"/>
    </xf>
    <xf numFmtId="168" fontId="23" fillId="0" borderId="4" xfId="4" applyNumberFormat="1" applyFont="1" applyFill="1" applyBorder="1" applyAlignment="1">
      <alignment vertical="center"/>
    </xf>
    <xf numFmtId="167" fontId="23" fillId="0" borderId="4" xfId="3" applyNumberFormat="1" applyFont="1" applyFill="1" applyBorder="1" applyAlignment="1">
      <alignment horizontal="center" vertical="center"/>
    </xf>
    <xf numFmtId="9" fontId="23" fillId="0" borderId="4" xfId="3" applyNumberFormat="1" applyFont="1" applyFill="1" applyBorder="1" applyAlignment="1">
      <alignment horizontal="center" vertical="center"/>
    </xf>
    <xf numFmtId="164" fontId="22" fillId="0" borderId="4" xfId="4" applyFont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19" fillId="0" borderId="0" xfId="0" quotePrefix="1" applyFont="1" applyFill="1" applyBorder="1"/>
    <xf numFmtId="0" fontId="23" fillId="0" borderId="0" xfId="0" applyFont="1" applyBorder="1"/>
    <xf numFmtId="0" fontId="33" fillId="0" borderId="0" xfId="0" applyFont="1" applyFill="1" applyBorder="1"/>
    <xf numFmtId="0" fontId="23" fillId="0" borderId="0" xfId="0" quotePrefix="1" applyFont="1" applyBorder="1"/>
    <xf numFmtId="0" fontId="23" fillId="0" borderId="0" xfId="0" quotePrefix="1" applyFont="1" applyBorder="1" applyAlignment="1">
      <alignment vertical="top" wrapText="1"/>
    </xf>
    <xf numFmtId="0" fontId="20" fillId="8" borderId="0" xfId="0" applyFont="1" applyFill="1" applyBorder="1"/>
    <xf numFmtId="0" fontId="36" fillId="9" borderId="0" xfId="0" applyFont="1" applyFill="1" applyBorder="1"/>
    <xf numFmtId="0" fontId="35" fillId="6" borderId="0" xfId="0" applyFont="1" applyFill="1" applyBorder="1"/>
    <xf numFmtId="0" fontId="20" fillId="11" borderId="0" xfId="0" applyFont="1" applyFill="1" applyBorder="1"/>
    <xf numFmtId="0" fontId="20" fillId="10" borderId="0" xfId="0" applyFont="1" applyFill="1" applyBorder="1"/>
    <xf numFmtId="0" fontId="34" fillId="5" borderId="0" xfId="0" applyFont="1" applyFill="1" applyBorder="1"/>
    <xf numFmtId="0" fontId="20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Fill="1"/>
    <xf numFmtId="0" fontId="19" fillId="0" borderId="0" xfId="0" applyFont="1" applyFill="1" applyBorder="1" applyAlignment="1">
      <alignment horizontal="center"/>
    </xf>
    <xf numFmtId="0" fontId="37" fillId="0" borderId="0" xfId="0" applyFont="1" applyFill="1" applyBorder="1"/>
    <xf numFmtId="0" fontId="32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0" fontId="20" fillId="14" borderId="0" xfId="0" applyFont="1" applyFill="1" applyBorder="1"/>
    <xf numFmtId="0" fontId="20" fillId="7" borderId="0" xfId="0" applyFont="1" applyFill="1" applyBorder="1"/>
    <xf numFmtId="0" fontId="20" fillId="13" borderId="0" xfId="0" applyFont="1" applyFill="1" applyBorder="1"/>
    <xf numFmtId="0" fontId="38" fillId="12" borderId="0" xfId="0" applyFont="1" applyFill="1" applyBorder="1"/>
    <xf numFmtId="0" fontId="19" fillId="0" borderId="0" xfId="0" applyFont="1" applyFill="1" applyBorder="1"/>
    <xf numFmtId="0" fontId="39" fillId="0" borderId="0" xfId="0" applyFont="1" applyFill="1" applyBorder="1"/>
    <xf numFmtId="0" fontId="34" fillId="15" borderId="0" xfId="0" applyFont="1" applyFill="1" applyBorder="1"/>
    <xf numFmtId="0" fontId="35" fillId="16" borderId="0" xfId="0" applyFont="1" applyFill="1" applyBorder="1"/>
    <xf numFmtId="0" fontId="40" fillId="17" borderId="0" xfId="0" applyFont="1" applyFill="1" applyBorder="1"/>
    <xf numFmtId="0" fontId="40" fillId="18" borderId="0" xfId="0" applyFont="1" applyFill="1" applyBorder="1"/>
    <xf numFmtId="0" fontId="20" fillId="19" borderId="0" xfId="0" applyFont="1" applyFill="1" applyBorder="1"/>
    <xf numFmtId="0" fontId="20" fillId="20" borderId="0" xfId="0" applyFont="1" applyFill="1" applyBorder="1"/>
    <xf numFmtId="0" fontId="20" fillId="21" borderId="0" xfId="0" applyFont="1" applyFill="1" applyBorder="1"/>
    <xf numFmtId="0" fontId="41" fillId="0" borderId="0" xfId="0" applyFont="1" applyFill="1" applyBorder="1" applyAlignment="1">
      <alignment vertical="center"/>
    </xf>
    <xf numFmtId="168" fontId="41" fillId="0" borderId="0" xfId="4" applyNumberFormat="1" applyFont="1" applyFill="1" applyBorder="1" applyAlignment="1">
      <alignment vertical="center"/>
    </xf>
    <xf numFmtId="9" fontId="41" fillId="0" borderId="0" xfId="3" applyNumberFormat="1" applyFont="1" applyFill="1" applyBorder="1" applyAlignment="1">
      <alignment vertical="center"/>
    </xf>
    <xf numFmtId="168" fontId="43" fillId="0" borderId="0" xfId="4" applyNumberFormat="1" applyFont="1" applyFill="1" applyBorder="1" applyAlignment="1">
      <alignment vertical="center"/>
    </xf>
    <xf numFmtId="9" fontId="43" fillId="0" borderId="0" xfId="3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left" vertical="center"/>
    </xf>
    <xf numFmtId="168" fontId="44" fillId="0" borderId="0" xfId="4" applyNumberFormat="1" applyFont="1" applyFill="1" applyBorder="1" applyAlignment="1">
      <alignment vertical="center"/>
    </xf>
    <xf numFmtId="9" fontId="44" fillId="0" borderId="0" xfId="3" applyNumberFormat="1" applyFont="1" applyFill="1" applyBorder="1" applyAlignment="1">
      <alignment vertical="center"/>
    </xf>
    <xf numFmtId="168" fontId="41" fillId="0" borderId="0" xfId="4" applyNumberFormat="1" applyFont="1" applyBorder="1" applyAlignment="1">
      <alignment vertical="center"/>
    </xf>
    <xf numFmtId="0" fontId="43" fillId="0" borderId="0" xfId="0" applyFont="1" applyBorder="1" applyAlignment="1">
      <alignment vertical="center"/>
    </xf>
    <xf numFmtId="168" fontId="43" fillId="0" borderId="0" xfId="4" applyNumberFormat="1" applyFont="1" applyBorder="1" applyAlignment="1">
      <alignment vertical="center"/>
    </xf>
    <xf numFmtId="9" fontId="43" fillId="0" borderId="0" xfId="4" applyNumberFormat="1" applyFont="1" applyBorder="1" applyAlignment="1">
      <alignment vertical="center"/>
    </xf>
    <xf numFmtId="0" fontId="41" fillId="0" borderId="6" xfId="0" applyFont="1" applyFill="1" applyBorder="1" applyAlignment="1">
      <alignment vertical="center"/>
    </xf>
    <xf numFmtId="168" fontId="41" fillId="0" borderId="6" xfId="4" applyNumberFormat="1" applyFont="1" applyFill="1" applyBorder="1" applyAlignment="1">
      <alignment vertical="center"/>
    </xf>
    <xf numFmtId="9" fontId="41" fillId="0" borderId="6" xfId="3" applyNumberFormat="1" applyFont="1" applyFill="1" applyBorder="1" applyAlignment="1">
      <alignment vertical="center"/>
    </xf>
    <xf numFmtId="0" fontId="41" fillId="0" borderId="7" xfId="1" applyFont="1" applyFill="1" applyBorder="1" applyAlignment="1">
      <alignment vertical="center"/>
    </xf>
    <xf numFmtId="0" fontId="42" fillId="0" borderId="7" xfId="1" applyFont="1" applyFill="1" applyBorder="1" applyAlignment="1">
      <alignment horizontal="right" vertical="center"/>
    </xf>
    <xf numFmtId="0" fontId="45" fillId="0" borderId="7" xfId="1" applyFont="1" applyFill="1" applyBorder="1" applyAlignment="1">
      <alignment vertical="center"/>
    </xf>
    <xf numFmtId="165" fontId="45" fillId="0" borderId="7" xfId="1" applyNumberFormat="1" applyFont="1" applyFill="1" applyBorder="1" applyAlignment="1">
      <alignment horizontal="right" vertical="center"/>
    </xf>
    <xf numFmtId="0" fontId="45" fillId="0" borderId="7" xfId="2" applyFont="1" applyFill="1" applyBorder="1" applyAlignment="1">
      <alignment horizontal="center" vertical="center"/>
    </xf>
    <xf numFmtId="49" fontId="45" fillId="0" borderId="0" xfId="4" applyNumberFormat="1" applyFont="1" applyFill="1" applyBorder="1" applyAlignment="1">
      <alignment vertical="center"/>
    </xf>
    <xf numFmtId="37" fontId="45" fillId="0" borderId="0" xfId="4" applyNumberFormat="1" applyFont="1" applyFill="1" applyBorder="1" applyAlignment="1">
      <alignment vertical="center"/>
    </xf>
    <xf numFmtId="167" fontId="45" fillId="0" borderId="0" xfId="3" applyNumberFormat="1" applyFont="1" applyFill="1" applyBorder="1" applyAlignment="1">
      <alignment horizontal="center" vertical="center"/>
    </xf>
    <xf numFmtId="9" fontId="45" fillId="0" borderId="0" xfId="3" applyNumberFormat="1" applyFont="1" applyFill="1" applyBorder="1" applyAlignment="1">
      <alignment horizontal="center" vertical="center"/>
    </xf>
    <xf numFmtId="168" fontId="45" fillId="0" borderId="0" xfId="4" applyNumberFormat="1" applyFont="1" applyFill="1" applyBorder="1" applyAlignment="1">
      <alignment vertical="center"/>
    </xf>
    <xf numFmtId="164" fontId="46" fillId="0" borderId="0" xfId="4" applyFont="1" applyBorder="1" applyAlignment="1">
      <alignment vertical="center"/>
    </xf>
    <xf numFmtId="168" fontId="46" fillId="3" borderId="0" xfId="4" applyNumberFormat="1" applyFont="1" applyFill="1" applyBorder="1" applyAlignment="1">
      <alignment vertical="center"/>
    </xf>
    <xf numFmtId="167" fontId="46" fillId="3" borderId="0" xfId="3" applyNumberFormat="1" applyFont="1" applyFill="1" applyBorder="1" applyAlignment="1">
      <alignment horizontal="center" vertical="center"/>
    </xf>
    <xf numFmtId="168" fontId="46" fillId="0" borderId="0" xfId="4" applyNumberFormat="1" applyFont="1" applyFill="1" applyBorder="1" applyAlignment="1">
      <alignment vertical="center"/>
    </xf>
    <xf numFmtId="167" fontId="46" fillId="0" borderId="0" xfId="3" applyNumberFormat="1" applyFont="1" applyFill="1" applyBorder="1" applyAlignment="1">
      <alignment horizontal="center" vertical="center"/>
    </xf>
    <xf numFmtId="9" fontId="46" fillId="0" borderId="0" xfId="3" applyNumberFormat="1" applyFont="1" applyFill="1" applyBorder="1" applyAlignment="1">
      <alignment horizontal="center" vertical="center"/>
    </xf>
    <xf numFmtId="164" fontId="46" fillId="0" borderId="0" xfId="4" applyFont="1" applyBorder="1" applyAlignment="1">
      <alignment horizontal="left" vertical="center"/>
    </xf>
    <xf numFmtId="37" fontId="47" fillId="0" borderId="6" xfId="2" applyNumberFormat="1" applyFont="1" applyFill="1" applyBorder="1" applyAlignment="1">
      <alignment vertical="center"/>
    </xf>
    <xf numFmtId="37" fontId="47" fillId="0" borderId="6" xfId="4" applyNumberFormat="1" applyFont="1" applyFill="1" applyBorder="1" applyAlignment="1">
      <alignment vertical="center"/>
    </xf>
    <xf numFmtId="167" fontId="47" fillId="0" borderId="6" xfId="3" applyNumberFormat="1" applyFont="1" applyFill="1" applyBorder="1" applyAlignment="1">
      <alignment horizontal="center" vertical="center"/>
    </xf>
    <xf numFmtId="9" fontId="47" fillId="0" borderId="6" xfId="3" applyNumberFormat="1" applyFont="1" applyFill="1" applyBorder="1" applyAlignment="1">
      <alignment horizontal="center" vertical="center"/>
    </xf>
    <xf numFmtId="168" fontId="46" fillId="0" borderId="0" xfId="4" applyNumberFormat="1" applyFont="1" applyFill="1" applyBorder="1" applyAlignment="1">
      <alignment horizontal="left" vertical="center"/>
    </xf>
    <xf numFmtId="167" fontId="46" fillId="0" borderId="0" xfId="3" applyNumberFormat="1" applyFont="1" applyFill="1" applyBorder="1" applyAlignment="1">
      <alignment horizontal="left" vertical="center"/>
    </xf>
    <xf numFmtId="164" fontId="46" fillId="0" borderId="0" xfId="4" applyFont="1" applyFill="1" applyBorder="1" applyAlignment="1">
      <alignment horizontal="left" vertical="center"/>
    </xf>
    <xf numFmtId="37" fontId="45" fillId="0" borderId="1" xfId="2" applyNumberFormat="1" applyFont="1" applyFill="1" applyBorder="1" applyAlignment="1">
      <alignment vertical="center"/>
    </xf>
    <xf numFmtId="37" fontId="45" fillId="0" borderId="1" xfId="4" applyNumberFormat="1" applyFont="1" applyFill="1" applyBorder="1" applyAlignment="1">
      <alignment vertical="center"/>
    </xf>
    <xf numFmtId="167" fontId="45" fillId="0" borderId="1" xfId="3" applyNumberFormat="1" applyFont="1" applyFill="1" applyBorder="1" applyAlignment="1">
      <alignment horizontal="center" vertical="center"/>
    </xf>
    <xf numFmtId="9" fontId="45" fillId="0" borderId="1" xfId="3" applyNumberFormat="1" applyFont="1" applyFill="1" applyBorder="1" applyAlignment="1">
      <alignment horizontal="center" vertical="center"/>
    </xf>
    <xf numFmtId="37" fontId="45" fillId="0" borderId="3" xfId="2" applyNumberFormat="1" applyFont="1" applyFill="1" applyBorder="1" applyAlignment="1">
      <alignment vertical="center"/>
    </xf>
    <xf numFmtId="37" fontId="45" fillId="0" borderId="3" xfId="4" applyNumberFormat="1" applyFont="1" applyFill="1" applyBorder="1" applyAlignment="1">
      <alignment vertical="center"/>
    </xf>
    <xf numFmtId="167" fontId="45" fillId="0" borderId="3" xfId="3" applyNumberFormat="1" applyFont="1" applyFill="1" applyBorder="1" applyAlignment="1">
      <alignment horizontal="center" vertical="center"/>
    </xf>
    <xf numFmtId="9" fontId="45" fillId="0" borderId="3" xfId="3" applyNumberFormat="1" applyFont="1" applyFill="1" applyBorder="1" applyAlignment="1">
      <alignment horizontal="center" vertical="center"/>
    </xf>
    <xf numFmtId="49" fontId="45" fillId="0" borderId="2" xfId="4" applyNumberFormat="1" applyFont="1" applyFill="1" applyBorder="1" applyAlignment="1">
      <alignment vertical="center"/>
    </xf>
    <xf numFmtId="37" fontId="45" fillId="0" borderId="2" xfId="4" applyNumberFormat="1" applyFont="1" applyFill="1" applyBorder="1" applyAlignment="1">
      <alignment vertical="center"/>
    </xf>
    <xf numFmtId="167" fontId="45" fillId="0" borderId="2" xfId="3" applyNumberFormat="1" applyFont="1" applyFill="1" applyBorder="1" applyAlignment="1">
      <alignment horizontal="center" vertical="center"/>
    </xf>
    <xf numFmtId="9" fontId="45" fillId="0" borderId="2" xfId="3" applyNumberFormat="1" applyFont="1" applyFill="1" applyBorder="1" applyAlignment="1">
      <alignment horizontal="center" vertical="center"/>
    </xf>
    <xf numFmtId="49" fontId="45" fillId="0" borderId="3" xfId="4" applyNumberFormat="1" applyFont="1" applyFill="1" applyBorder="1" applyAlignment="1">
      <alignment vertical="center"/>
    </xf>
    <xf numFmtId="168" fontId="45" fillId="0" borderId="2" xfId="4" applyNumberFormat="1" applyFont="1" applyFill="1" applyBorder="1" applyAlignment="1">
      <alignment vertical="center"/>
    </xf>
    <xf numFmtId="168" fontId="45" fillId="0" borderId="3" xfId="4" applyNumberFormat="1" applyFont="1" applyFill="1" applyBorder="1" applyAlignment="1">
      <alignment vertical="center"/>
    </xf>
    <xf numFmtId="164" fontId="45" fillId="12" borderId="0" xfId="4" applyFont="1" applyFill="1" applyBorder="1" applyAlignment="1">
      <alignment horizontal="left" vertical="center"/>
    </xf>
    <xf numFmtId="168" fontId="46" fillId="12" borderId="0" xfId="4" applyNumberFormat="1" applyFont="1" applyFill="1" applyBorder="1" applyAlignment="1">
      <alignment horizontal="left" vertical="center"/>
    </xf>
    <xf numFmtId="167" fontId="46" fillId="12" borderId="0" xfId="3" applyNumberFormat="1" applyFont="1" applyFill="1" applyBorder="1" applyAlignment="1">
      <alignment horizontal="left" vertical="center"/>
    </xf>
    <xf numFmtId="9" fontId="46" fillId="12" borderId="0" xfId="3" applyNumberFormat="1" applyFont="1" applyFill="1" applyBorder="1" applyAlignment="1">
      <alignment horizontal="center" vertical="center"/>
    </xf>
    <xf numFmtId="37" fontId="46" fillId="12" borderId="0" xfId="4" applyNumberFormat="1" applyFont="1" applyFill="1" applyBorder="1" applyAlignment="1">
      <alignment horizontal="left" vertical="center"/>
    </xf>
    <xf numFmtId="37" fontId="45" fillId="12" borderId="0" xfId="2" applyNumberFormat="1" applyFont="1" applyFill="1" applyBorder="1" applyAlignment="1">
      <alignment vertical="center"/>
    </xf>
    <xf numFmtId="37" fontId="45" fillId="12" borderId="0" xfId="4" applyNumberFormat="1" applyFont="1" applyFill="1" applyBorder="1" applyAlignment="1">
      <alignment vertical="center"/>
    </xf>
    <xf numFmtId="167" fontId="45" fillId="12" borderId="0" xfId="3" applyNumberFormat="1" applyFont="1" applyFill="1" applyBorder="1" applyAlignment="1">
      <alignment horizontal="center" vertical="center"/>
    </xf>
    <xf numFmtId="9" fontId="45" fillId="12" borderId="0" xfId="3" applyNumberFormat="1" applyFont="1" applyFill="1" applyBorder="1" applyAlignment="1">
      <alignment horizontal="center" vertical="center"/>
    </xf>
    <xf numFmtId="164" fontId="48" fillId="0" borderId="2" xfId="4" applyFont="1" applyFill="1" applyBorder="1" applyAlignment="1">
      <alignment horizontal="left" vertical="center"/>
    </xf>
    <xf numFmtId="168" fontId="48" fillId="0" borderId="2" xfId="4" applyNumberFormat="1" applyFont="1" applyFill="1" applyBorder="1" applyAlignment="1">
      <alignment vertical="center"/>
    </xf>
    <xf numFmtId="167" fontId="48" fillId="0" borderId="2" xfId="3" applyNumberFormat="1" applyFont="1" applyFill="1" applyBorder="1" applyAlignment="1">
      <alignment horizontal="center" vertical="center"/>
    </xf>
    <xf numFmtId="9" fontId="48" fillId="0" borderId="2" xfId="3" applyNumberFormat="1" applyFont="1" applyFill="1" applyBorder="1" applyAlignment="1">
      <alignment horizontal="center" vertical="center"/>
    </xf>
    <xf numFmtId="164" fontId="48" fillId="0" borderId="5" xfId="4" applyFont="1" applyFill="1" applyBorder="1" applyAlignment="1">
      <alignment horizontal="left" vertical="center"/>
    </xf>
    <xf numFmtId="168" fontId="48" fillId="0" borderId="5" xfId="4" applyNumberFormat="1" applyFont="1" applyFill="1" applyBorder="1" applyAlignment="1">
      <alignment vertical="center"/>
    </xf>
    <xf numFmtId="167" fontId="48" fillId="0" borderId="5" xfId="3" applyNumberFormat="1" applyFont="1" applyFill="1" applyBorder="1" applyAlignment="1">
      <alignment horizontal="center" vertical="center"/>
    </xf>
    <xf numFmtId="9" fontId="48" fillId="0" borderId="5" xfId="3" applyNumberFormat="1" applyFont="1" applyFill="1" applyBorder="1" applyAlignment="1">
      <alignment horizontal="center" vertical="center"/>
    </xf>
    <xf numFmtId="37" fontId="50" fillId="18" borderId="0" xfId="2" applyNumberFormat="1" applyFont="1" applyFill="1" applyBorder="1" applyAlignment="1">
      <alignment vertical="center"/>
    </xf>
    <xf numFmtId="37" fontId="50" fillId="18" borderId="0" xfId="4" applyNumberFormat="1" applyFont="1" applyFill="1" applyBorder="1" applyAlignment="1">
      <alignment vertical="center"/>
    </xf>
    <xf numFmtId="167" fontId="50" fillId="18" borderId="0" xfId="3" applyNumberFormat="1" applyFont="1" applyFill="1" applyBorder="1" applyAlignment="1">
      <alignment horizontal="center" vertical="center"/>
    </xf>
    <xf numFmtId="9" fontId="50" fillId="18" borderId="0" xfId="3" applyNumberFormat="1" applyFont="1" applyFill="1" applyBorder="1" applyAlignment="1">
      <alignment horizontal="center" vertical="center"/>
    </xf>
    <xf numFmtId="0" fontId="49" fillId="0" borderId="8" xfId="1" applyFont="1" applyFill="1" applyBorder="1" applyAlignment="1">
      <alignment vertical="center"/>
    </xf>
    <xf numFmtId="165" fontId="49" fillId="0" borderId="8" xfId="1" applyNumberFormat="1" applyFont="1" applyFill="1" applyBorder="1" applyAlignment="1">
      <alignment horizontal="right" vertical="center"/>
    </xf>
    <xf numFmtId="0" fontId="49" fillId="0" borderId="8" xfId="2" applyFont="1" applyFill="1" applyBorder="1" applyAlignment="1">
      <alignment horizontal="center" vertical="center"/>
    </xf>
    <xf numFmtId="164" fontId="51" fillId="0" borderId="0" xfId="4" applyFont="1" applyFill="1" applyBorder="1" applyAlignment="1">
      <alignment horizontal="left" vertical="center"/>
    </xf>
    <xf numFmtId="168" fontId="51" fillId="0" borderId="0" xfId="4" applyNumberFormat="1" applyFont="1" applyFill="1" applyBorder="1" applyAlignment="1">
      <alignment vertical="center"/>
    </xf>
    <xf numFmtId="167" fontId="51" fillId="0" borderId="0" xfId="3" applyNumberFormat="1" applyFont="1" applyFill="1" applyBorder="1" applyAlignment="1">
      <alignment horizontal="center" vertical="center"/>
    </xf>
    <xf numFmtId="9" fontId="51" fillId="0" borderId="0" xfId="3" applyNumberFormat="1" applyFont="1" applyFill="1" applyBorder="1" applyAlignment="1">
      <alignment horizontal="center" vertical="center"/>
    </xf>
    <xf numFmtId="164" fontId="51" fillId="4" borderId="0" xfId="4" applyFont="1" applyFill="1" applyBorder="1" applyAlignment="1">
      <alignment horizontal="left" vertical="center"/>
    </xf>
    <xf numFmtId="168" fontId="51" fillId="4" borderId="0" xfId="4" applyNumberFormat="1" applyFont="1" applyFill="1" applyBorder="1" applyAlignment="1">
      <alignment vertical="center"/>
    </xf>
    <xf numFmtId="167" fontId="51" fillId="4" borderId="0" xfId="3" applyNumberFormat="1" applyFont="1" applyFill="1" applyBorder="1" applyAlignment="1">
      <alignment horizontal="center" vertical="center"/>
    </xf>
    <xf numFmtId="9" fontId="51" fillId="4" borderId="0" xfId="3" applyNumberFormat="1" applyFont="1" applyFill="1" applyBorder="1" applyAlignment="1">
      <alignment horizontal="center" vertical="center"/>
    </xf>
    <xf numFmtId="37" fontId="52" fillId="0" borderId="9" xfId="2" applyNumberFormat="1" applyFont="1" applyFill="1" applyBorder="1" applyAlignment="1">
      <alignment vertical="center"/>
    </xf>
    <xf numFmtId="37" fontId="52" fillId="0" borderId="9" xfId="4" applyNumberFormat="1" applyFont="1" applyFill="1" applyBorder="1" applyAlignment="1">
      <alignment vertical="center"/>
    </xf>
    <xf numFmtId="167" fontId="52" fillId="0" borderId="9" xfId="3" applyNumberFormat="1" applyFont="1" applyFill="1" applyBorder="1" applyAlignment="1">
      <alignment horizontal="center" vertical="center"/>
    </xf>
    <xf numFmtId="9" fontId="52" fillId="0" borderId="9" xfId="3" applyNumberFormat="1" applyFont="1" applyFill="1" applyBorder="1" applyAlignment="1">
      <alignment horizontal="center" vertical="center"/>
    </xf>
    <xf numFmtId="49" fontId="50" fillId="0" borderId="0" xfId="4" applyNumberFormat="1" applyFont="1" applyFill="1" applyBorder="1" applyAlignment="1">
      <alignment vertical="center"/>
    </xf>
    <xf numFmtId="37" fontId="50" fillId="0" borderId="0" xfId="4" applyNumberFormat="1" applyFont="1" applyFill="1" applyBorder="1" applyAlignment="1">
      <alignment vertical="center"/>
    </xf>
    <xf numFmtId="167" fontId="50" fillId="0" borderId="0" xfId="3" applyNumberFormat="1" applyFont="1" applyFill="1" applyBorder="1" applyAlignment="1">
      <alignment horizontal="center" vertical="center"/>
    </xf>
    <xf numFmtId="9" fontId="50" fillId="0" borderId="0" xfId="3" applyNumberFormat="1" applyFont="1" applyFill="1" applyBorder="1" applyAlignment="1">
      <alignment horizontal="center" vertical="center"/>
    </xf>
    <xf numFmtId="164" fontId="51" fillId="0" borderId="0" xfId="4" applyFont="1" applyFill="1" applyBorder="1" applyAlignment="1">
      <alignment vertical="center"/>
    </xf>
    <xf numFmtId="37" fontId="51" fillId="0" borderId="0" xfId="4" applyNumberFormat="1" applyFont="1" applyFill="1" applyBorder="1" applyAlignment="1">
      <alignment vertical="center"/>
    </xf>
    <xf numFmtId="37" fontId="51" fillId="0" borderId="0" xfId="4" applyNumberFormat="1" applyFont="1" applyFill="1" applyBorder="1" applyAlignment="1">
      <alignment horizontal="center" vertical="center"/>
    </xf>
    <xf numFmtId="9" fontId="51" fillId="0" borderId="0" xfId="4" applyNumberFormat="1" applyFont="1" applyFill="1" applyBorder="1" applyAlignment="1">
      <alignment horizontal="center" vertical="center"/>
    </xf>
    <xf numFmtId="49" fontId="50" fillId="4" borderId="0" xfId="4" applyNumberFormat="1" applyFont="1" applyFill="1" applyBorder="1" applyAlignment="1">
      <alignment vertical="center"/>
    </xf>
    <xf numFmtId="37" fontId="50" fillId="4" borderId="0" xfId="4" applyNumberFormat="1" applyFont="1" applyFill="1" applyBorder="1" applyAlignment="1">
      <alignment vertical="center"/>
    </xf>
    <xf numFmtId="167" fontId="50" fillId="4" borderId="0" xfId="3" applyNumberFormat="1" applyFont="1" applyFill="1" applyBorder="1" applyAlignment="1">
      <alignment horizontal="center" vertical="center"/>
    </xf>
    <xf numFmtId="9" fontId="50" fillId="4" borderId="0" xfId="3" applyNumberFormat="1" applyFont="1" applyFill="1" applyBorder="1" applyAlignment="1">
      <alignment horizontal="center" vertical="center"/>
    </xf>
    <xf numFmtId="168" fontId="50" fillId="0" borderId="0" xfId="4" applyNumberFormat="1" applyFont="1" applyFill="1" applyBorder="1" applyAlignment="1">
      <alignment vertical="center"/>
    </xf>
    <xf numFmtId="168" fontId="50" fillId="4" borderId="0" xfId="4" applyNumberFormat="1" applyFont="1" applyFill="1" applyBorder="1" applyAlignment="1">
      <alignment vertical="center"/>
    </xf>
    <xf numFmtId="0" fontId="20" fillId="15" borderId="0" xfId="0" applyFont="1" applyFill="1"/>
    <xf numFmtId="0" fontId="3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49" fontId="11" fillId="0" borderId="0" xfId="0" applyNumberFormat="1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_Pasta22" xfId="1" xr:uid="{00000000-0005-0000-0000-000002000000}"/>
    <cellStyle name="Normal_REAL-2002" xfId="2" xr:uid="{00000000-0005-0000-0000-000003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B00"/>
      <rgbColor rgb="00C0DCFE"/>
      <rgbColor rgb="0037FFAF"/>
      <rgbColor rgb="00BE0000"/>
      <rgbColor rgb="00CCCCCC"/>
      <rgbColor rgb="00E6E6E6"/>
      <rgbColor rgb="00808080"/>
      <rgbColor rgb="004496FB"/>
      <rgbColor rgb="00F9D019"/>
      <rgbColor rgb="00FFAE66"/>
      <rgbColor rgb="00CFE0B6"/>
      <rgbColor rgb="00FFE600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EBEBE"/>
      <rgbColor rgb="00E37479"/>
      <rgbColor rgb="00024989"/>
      <rgbColor rgb="00666666"/>
      <rgbColor rgb="00C00000"/>
      <rgbColor rgb="00FFAA00"/>
      <rgbColor rgb="0000B16A"/>
      <rgbColor rgb="002495FC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024989"/>
      <color rgb="FF00B16A"/>
      <color rgb="FFFFE600"/>
      <color rgb="FF2495FC"/>
      <color rgb="FFC00000"/>
      <color rgb="FF666666"/>
      <color rgb="FFE37479"/>
      <color rgb="FFFFB100"/>
      <color rgb="FFBEBEBE"/>
      <color rgb="FF37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chemeClr val="accent4"/>
                </a:solidFill>
                <a:latin typeface="Cambria" pitchFamily="18" charset="0"/>
                <a:ea typeface="Tahoma"/>
                <a:cs typeface="Tahoma"/>
              </a:defRPr>
            </a:pPr>
            <a:r>
              <a:rPr lang="en-US" sz="1400">
                <a:solidFill>
                  <a:schemeClr val="tx2">
                    <a:lumMod val="75000"/>
                    <a:lumOff val="25000"/>
                  </a:schemeClr>
                </a:solidFill>
                <a:latin typeface="Cambria" pitchFamily="18" charset="0"/>
              </a:rPr>
              <a:t>IPCA15 e IPCA30 - Índice Geral e Núcleos
Variação Mensal</a:t>
            </a:r>
          </a:p>
        </c:rich>
      </c:tx>
      <c:layout>
        <c:manualLayout>
          <c:xMode val="edge"/>
          <c:yMode val="edge"/>
          <c:x val="0.30842342075661616"/>
          <c:y val="1.85587151160594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03571428571501E-2"/>
          <c:y val="0.12701625407188571"/>
          <c:w val="0.93973214285714257"/>
          <c:h val="0.71975877307401992"/>
        </c:manualLayout>
      </c:layout>
      <c:barChart>
        <c:barDir val="col"/>
        <c:grouping val="clustered"/>
        <c:varyColors val="0"/>
        <c:ser>
          <c:idx val="0"/>
          <c:order val="0"/>
          <c:tx>
            <c:v>IPCA</c:v>
          </c:tx>
          <c:spPr>
            <a:solidFill>
              <a:srgbClr val="195A50"/>
            </a:solidFill>
            <a:ln w="25400">
              <a:noFill/>
            </a:ln>
          </c:spPr>
          <c:invertIfNegative val="0"/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Encadeado'!$B$150:$B$166</c:f>
              <c:numCache>
                <c:formatCode>General</c:formatCode>
                <c:ptCount val="17"/>
                <c:pt idx="0">
                  <c:v>0.52</c:v>
                </c:pt>
                <c:pt idx="1">
                  <c:v>0.75</c:v>
                </c:pt>
                <c:pt idx="2">
                  <c:v>0.94</c:v>
                </c:pt>
                <c:pt idx="3">
                  <c:v>0.78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0.48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0.43</c:v>
                </c:pt>
                <c:pt idx="10">
                  <c:v>0.19</c:v>
                </c:pt>
                <c:pt idx="11">
                  <c:v>0</c:v>
                </c:pt>
                <c:pt idx="12">
                  <c:v>-0.09</c:v>
                </c:pt>
                <c:pt idx="13">
                  <c:v>0.01</c:v>
                </c:pt>
                <c:pt idx="14">
                  <c:v>-0.05</c:v>
                </c:pt>
                <c:pt idx="15">
                  <c:v>0.04</c:v>
                </c:pt>
                <c:pt idx="16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EEC-B71E-4BDAB020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36672"/>
        <c:axId val="567838976"/>
      </c:barChart>
      <c:lineChart>
        <c:grouping val="standard"/>
        <c:varyColors val="0"/>
        <c:ser>
          <c:idx val="1"/>
          <c:order val="1"/>
          <c:tx>
            <c:v>Núcleo - Média Aparada sem Suavização</c:v>
          </c:tx>
          <c:spPr>
            <a:ln w="25400">
              <a:solidFill>
                <a:srgbClr val="64B4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4B400"/>
              </a:solidFill>
              <a:ln>
                <a:solidFill>
                  <a:srgbClr val="64B400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Encadeado'!$M$150:$M$166</c:f>
              <c:numCache>
                <c:formatCode>General</c:formatCode>
                <c:ptCount val="17"/>
                <c:pt idx="0">
                  <c:v>0.51067063333333318</c:v>
                </c:pt>
                <c:pt idx="1">
                  <c:v>0.51737325000000001</c:v>
                </c:pt>
                <c:pt idx="2">
                  <c:v>0.50804809999999989</c:v>
                </c:pt>
                <c:pt idx="3">
                  <c:v>0.45455293333333324</c:v>
                </c:pt>
                <c:pt idx="4">
                  <c:v>0.36281551666666639</c:v>
                </c:pt>
                <c:pt idx="5">
                  <c:v>0.35253868333333344</c:v>
                </c:pt>
                <c:pt idx="6">
                  <c:v>0.34398501666666698</c:v>
                </c:pt>
                <c:pt idx="7">
                  <c:v>0.34470130000000015</c:v>
                </c:pt>
                <c:pt idx="8">
                  <c:v>0.51200893333333319</c:v>
                </c:pt>
                <c:pt idx="9">
                  <c:v>0.53419210000000017</c:v>
                </c:pt>
                <c:pt idx="10">
                  <c:v>0.40224786666666668</c:v>
                </c:pt>
                <c:pt idx="11">
                  <c:v>0.25715711666666669</c:v>
                </c:pt>
                <c:pt idx="12">
                  <c:v>0.12361508333333325</c:v>
                </c:pt>
                <c:pt idx="13">
                  <c:v>0.15794098333333328</c:v>
                </c:pt>
                <c:pt idx="14">
                  <c:v>0.15075616666666672</c:v>
                </c:pt>
                <c:pt idx="15">
                  <c:v>0.19975688333333336</c:v>
                </c:pt>
                <c:pt idx="16">
                  <c:v>0.32862681666666671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7-4EEC-B71E-4BDAB0205D76}"/>
            </c:ext>
          </c:extLst>
        </c:ser>
        <c:ser>
          <c:idx val="2"/>
          <c:order val="2"/>
          <c:tx>
            <c:v>Núcleo - Dupla Ponderação</c:v>
          </c:tx>
          <c:spPr>
            <a:ln w="25400">
              <a:solidFill>
                <a:srgbClr val="FFAA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Encadeado'!$P$150:$P$166</c:f>
              <c:numCache>
                <c:formatCode>General</c:formatCode>
                <c:ptCount val="17"/>
                <c:pt idx="0">
                  <c:v>0.51665845126126098</c:v>
                </c:pt>
                <c:pt idx="1">
                  <c:v>0.6</c:v>
                </c:pt>
                <c:pt idx="2">
                  <c:v>0.5994189180593843</c:v>
                </c:pt>
                <c:pt idx="3">
                  <c:v>0.47</c:v>
                </c:pt>
                <c:pt idx="4">
                  <c:v>0.43</c:v>
                </c:pt>
                <c:pt idx="5">
                  <c:v>0.4</c:v>
                </c:pt>
                <c:pt idx="6">
                  <c:v>0.32819999999999999</c:v>
                </c:pt>
                <c:pt idx="7">
                  <c:v>0.42</c:v>
                </c:pt>
                <c:pt idx="8">
                  <c:v>0.57261341193039128</c:v>
                </c:pt>
                <c:pt idx="9">
                  <c:v>0.56999999999999995</c:v>
                </c:pt>
                <c:pt idx="10">
                  <c:v>0.43311499906463896</c:v>
                </c:pt>
                <c:pt idx="11">
                  <c:v>0.28999999999999998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0.15</c:v>
                </c:pt>
                <c:pt idx="15">
                  <c:v>0.19</c:v>
                </c:pt>
                <c:pt idx="1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7-4EEC-B71E-4BDAB0205D76}"/>
            </c:ext>
          </c:extLst>
        </c:ser>
        <c:ser>
          <c:idx val="3"/>
          <c:order val="3"/>
          <c:tx>
            <c:v>Núcleo - Exclusão</c:v>
          </c:tx>
          <c:spPr>
            <a:ln w="25400">
              <a:solidFill>
                <a:srgbClr val="78003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80032"/>
              </a:solidFill>
              <a:ln>
                <a:solidFill>
                  <a:srgbClr val="780032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Encadeado'!$O$150:$O$166</c:f>
              <c:numCache>
                <c:formatCode>General</c:formatCode>
                <c:ptCount val="17"/>
                <c:pt idx="0">
                  <c:v>0.45331978886212276</c:v>
                </c:pt>
                <c:pt idx="1">
                  <c:v>0.58853160540289129</c:v>
                </c:pt>
                <c:pt idx="2">
                  <c:v>0.81146654172520838</c:v>
                </c:pt>
                <c:pt idx="3">
                  <c:v>0.68197655458319584</c:v>
                </c:pt>
                <c:pt idx="4">
                  <c:v>0.42357383217378963</c:v>
                </c:pt>
                <c:pt idx="5">
                  <c:v>0.42130534924871427</c:v>
                </c:pt>
                <c:pt idx="6">
                  <c:v>0.35659430694359556</c:v>
                </c:pt>
                <c:pt idx="7">
                  <c:v>0.42238000741642001</c:v>
                </c:pt>
                <c:pt idx="8">
                  <c:v>0.5633117974496169</c:v>
                </c:pt>
                <c:pt idx="9">
                  <c:v>0.56339981064111511</c:v>
                </c:pt>
                <c:pt idx="10">
                  <c:v>0.49386734272407457</c:v>
                </c:pt>
                <c:pt idx="11">
                  <c:v>0.3644824820104246</c:v>
                </c:pt>
                <c:pt idx="12">
                  <c:v>0.20135408591626147</c:v>
                </c:pt>
                <c:pt idx="13">
                  <c:v>0.2365801850310254</c:v>
                </c:pt>
                <c:pt idx="14">
                  <c:v>0.12409894489149756</c:v>
                </c:pt>
                <c:pt idx="15">
                  <c:v>0.11757036811926068</c:v>
                </c:pt>
                <c:pt idx="16">
                  <c:v>0.33085762945828107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7-4EEC-B71E-4BDAB020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36672"/>
        <c:axId val="567838976"/>
      </c:lineChart>
      <c:catAx>
        <c:axId val="5678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56783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783897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Arial Narrow"/>
                <a:cs typeface="Arial Narrow"/>
              </a:defRPr>
            </a:pPr>
            <a:endParaRPr lang="pt-BR"/>
          </a:p>
        </c:txPr>
        <c:crossAx val="56783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05473995044215"/>
          <c:y val="0.11945870275314979"/>
          <c:w val="0.35863095238095238"/>
          <c:h val="0.19556470865036371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78" r="0.75000000000000078" t="1" header="0.49212598500000054" footer="0.4921259850000005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707902154913733E-2"/>
          <c:y val="9.2526690391459235E-2"/>
          <c:w val="0.9438212603375844"/>
          <c:h val="0.79715302491103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'Mais de uma Coluna por série'!$D$1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série'!$D$2:$D$5</c:f>
              <c:numCache>
                <c:formatCode>_(* #,##0.0_);_(* \(#,##0.0\);_(* "-"??_);_(@_)</c:formatCode>
                <c:ptCount val="4"/>
                <c:pt idx="0">
                  <c:v>67.60708966</c:v>
                </c:pt>
                <c:pt idx="1">
                  <c:v>164.45880922999999</c:v>
                </c:pt>
                <c:pt idx="2">
                  <c:v>103.66574479000001</c:v>
                </c:pt>
                <c:pt idx="3">
                  <c:v>268.12455402000001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C51-BFFA-6C965B428A3C}"/>
            </c:ext>
          </c:extLst>
        </c:ser>
        <c:ser>
          <c:idx val="1"/>
          <c:order val="1"/>
          <c:tx>
            <c:strRef>
              <c:f>'Mais de uma Coluna por série'!$E$1</c:f>
              <c:strCache>
                <c:ptCount val="1"/>
                <c:pt idx="0">
                  <c:v>abr-04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1123662574243476"/>
                  <c:y val="0.615658362989324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2-4C51-BFFA-6C965B428A3C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série'!$E$2:$E$5</c:f>
            </c:numRef>
          </c:val>
          <c:extLst>
            <c:ext xmlns:c16="http://schemas.microsoft.com/office/drawing/2014/chart" uri="{C3380CC4-5D6E-409C-BE32-E72D297353CC}">
              <c16:uniqueId val="{00000002-1A62-4C51-BFFA-6C965B428A3C}"/>
            </c:ext>
          </c:extLst>
        </c:ser>
        <c:ser>
          <c:idx val="2"/>
          <c:order val="2"/>
          <c:tx>
            <c:strRef>
              <c:f>'Mais de uma Coluna por série'!$F$1</c:f>
              <c:strCache>
                <c:ptCount val="1"/>
                <c:pt idx="0">
                  <c:v>mai-04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4719172137434355"/>
                  <c:y val="0.637010676156584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2-4C51-BFFA-6C965B428A3C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série'!$F$2:$F$5</c:f>
            </c:numRef>
          </c:val>
          <c:extLst>
            <c:ext xmlns:c16="http://schemas.microsoft.com/office/drawing/2014/chart" uri="{C3380CC4-5D6E-409C-BE32-E72D297353CC}">
              <c16:uniqueId val="{00000004-1A62-4C51-BFFA-6C965B428A3C}"/>
            </c:ext>
          </c:extLst>
        </c:ser>
        <c:ser>
          <c:idx val="3"/>
          <c:order val="3"/>
          <c:tx>
            <c:strRef>
              <c:f>'Mais de uma Coluna por série'!$G$1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série'!$G$2:$G$5</c:f>
              <c:numCache>
                <c:formatCode>_(* #,##0.0_);_(* \(#,##0.0\);_(* "-"??_);_(@_)</c:formatCode>
                <c:ptCount val="4"/>
                <c:pt idx="0">
                  <c:v>144.96686991999999</c:v>
                </c:pt>
                <c:pt idx="1">
                  <c:v>77.714183000000006</c:v>
                </c:pt>
                <c:pt idx="2">
                  <c:v>66.256646000000003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2-4C51-BFFA-6C965B428A3C}"/>
            </c:ext>
          </c:extLst>
        </c:ser>
        <c:ser>
          <c:idx val="4"/>
          <c:order val="4"/>
          <c:tx>
            <c:strRef>
              <c:f>'Mais de uma Coluna por série'!$H$1</c:f>
              <c:strCache>
                <c:ptCount val="1"/>
                <c:pt idx="0">
                  <c:v>jul-04</c:v>
                </c:pt>
              </c:strCache>
            </c:strRef>
          </c:tx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série'!$H$2:$H$5</c:f>
            </c:numRef>
          </c:val>
          <c:extLst>
            <c:ext xmlns:c16="http://schemas.microsoft.com/office/drawing/2014/chart" uri="{C3380CC4-5D6E-409C-BE32-E72D297353CC}">
              <c16:uniqueId val="{00000006-1A62-4C51-BFFA-6C965B428A3C}"/>
            </c:ext>
          </c:extLst>
        </c:ser>
        <c:ser>
          <c:idx val="5"/>
          <c:order val="5"/>
          <c:tx>
            <c:strRef>
              <c:f>'Mais de uma Coluna por série'!$I$1</c:f>
              <c:strCache>
                <c:ptCount val="1"/>
                <c:pt idx="0">
                  <c:v>ago-04</c:v>
                </c:pt>
              </c:strCache>
            </c:strRef>
          </c:tx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série'!$I$2:$I$5</c:f>
            </c:numRef>
          </c:val>
          <c:extLst>
            <c:ext xmlns:c16="http://schemas.microsoft.com/office/drawing/2014/chart" uri="{C3380CC4-5D6E-409C-BE32-E72D297353CC}">
              <c16:uniqueId val="{00000007-1A62-4C51-BFFA-6C965B428A3C}"/>
            </c:ext>
          </c:extLst>
        </c:ser>
        <c:ser>
          <c:idx val="6"/>
          <c:order val="6"/>
          <c:tx>
            <c:strRef>
              <c:f>'Mais de uma Coluna por série'!$J$1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série'!$J$2:$J$5</c:f>
              <c:numCache>
                <c:formatCode>_(* #,##0.0_);_(* \(#,##0.0\);_(* "-"??_);_(@_)</c:formatCode>
                <c:ptCount val="4"/>
                <c:pt idx="0">
                  <c:v>83.360221440000004</c:v>
                </c:pt>
                <c:pt idx="1">
                  <c:v>242.29637699999995</c:v>
                </c:pt>
                <c:pt idx="2">
                  <c:v>280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2-4C51-BFFA-6C965B428A3C}"/>
            </c:ext>
          </c:extLst>
        </c:ser>
        <c:ser>
          <c:idx val="8"/>
          <c:order val="7"/>
          <c:tx>
            <c:strRef>
              <c:f>'Mais de uma Coluna por série'!$K$1</c:f>
              <c:strCache>
                <c:ptCount val="1"/>
                <c:pt idx="0">
                  <c:v>out-04</c:v>
                </c:pt>
              </c:strCache>
            </c:strRef>
          </c:tx>
          <c:invertIfNegative val="0"/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série'!$K$2:$K$5</c:f>
            </c:numRef>
          </c:val>
          <c:extLst>
            <c:ext xmlns:c16="http://schemas.microsoft.com/office/drawing/2014/chart" uri="{C3380CC4-5D6E-409C-BE32-E72D297353CC}">
              <c16:uniqueId val="{00000009-1A62-4C51-BFFA-6C965B428A3C}"/>
            </c:ext>
          </c:extLst>
        </c:ser>
        <c:ser>
          <c:idx val="9"/>
          <c:order val="8"/>
          <c:tx>
            <c:strRef>
              <c:f>'Mais de uma Coluna por série'!$L$1</c:f>
              <c:strCache>
                <c:ptCount val="1"/>
                <c:pt idx="0">
                  <c:v>nov-04</c:v>
                </c:pt>
              </c:strCache>
            </c:strRef>
          </c:tx>
          <c:invertIfNegative val="0"/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série'!$L$2:$L$5</c:f>
            </c:numRef>
          </c:val>
          <c:extLst>
            <c:ext xmlns:c16="http://schemas.microsoft.com/office/drawing/2014/chart" uri="{C3380CC4-5D6E-409C-BE32-E72D297353CC}">
              <c16:uniqueId val="{0000000A-1A62-4C51-BFFA-6C965B428A3C}"/>
            </c:ext>
          </c:extLst>
        </c:ser>
        <c:ser>
          <c:idx val="7"/>
          <c:order val="9"/>
          <c:tx>
            <c:strRef>
              <c:f>'Mais de uma Coluna por série'!$M$1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2495FC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série'!$A$2:$A$5</c:f>
              <c:strCache>
                <c:ptCount val="4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</c:strCache>
            </c:strRef>
          </c:cat>
          <c:val>
            <c:numRef>
              <c:f>'Mais de uma Coluna por série'!$M$2:$M$5</c:f>
              <c:numCache>
                <c:formatCode>_(* #,##0.0_);_(* \(#,##0.0\);_(* "-"??_);_(@_)</c:formatCode>
                <c:ptCount val="4"/>
                <c:pt idx="0">
                  <c:v>71.803501780000005</c:v>
                </c:pt>
                <c:pt idx="1">
                  <c:v>35</c:v>
                </c:pt>
                <c:pt idx="2">
                  <c:v>29.126467030000001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62-4C51-BFFA-6C965B42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539980928"/>
        <c:axId val="539982848"/>
      </c:barChart>
      <c:catAx>
        <c:axId val="5399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r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itchFamily="34" charset="0"/>
                    <a:cs typeface="Calibri" pitchFamily="34" charset="0"/>
                  </a:rPr>
                  <a:t>SÉRIE</a:t>
                </a:r>
              </a:p>
            </c:rich>
          </c:tx>
          <c:layout>
            <c:manualLayout>
              <c:xMode val="edge"/>
              <c:yMode val="edge"/>
              <c:x val="1.3483160861965498E-2"/>
              <c:y val="0.91103202846975051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\ AM/PM" sourceLinked="0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"/>
                <a:cs typeface="Calibri" pitchFamily="34" charset="0"/>
              </a:defRPr>
            </a:pPr>
            <a:endParaRPr lang="pt-BR"/>
          </a:p>
        </c:txPr>
        <c:crossAx val="53998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982848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one"/>
        <c:crossAx val="53998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9213515200925244E-2"/>
          <c:y val="4.982206405693957E-2"/>
          <c:w val="0.12883918723642701"/>
          <c:h val="0.26097271648873072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9"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00315928010312E-2"/>
          <c:y val="4.684317718940937E-2"/>
          <c:w val="0.89756863901046291"/>
          <c:h val="0.8411405295315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'Mais de uma Coluna por série'!$D$1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série'!$D$2:$D$9</c:f>
              <c:numCache>
                <c:formatCode>_(* #,##0.0_);_(* \(#,##0.0\);_(* "-"??_);_(@_)</c:formatCode>
                <c:ptCount val="8"/>
                <c:pt idx="0">
                  <c:v>67.60708966</c:v>
                </c:pt>
                <c:pt idx="1">
                  <c:v>164.45880922999999</c:v>
                </c:pt>
                <c:pt idx="2">
                  <c:v>103.66574479000001</c:v>
                </c:pt>
                <c:pt idx="3">
                  <c:v>268.12455402000001</c:v>
                </c:pt>
                <c:pt idx="4">
                  <c:v>240</c:v>
                </c:pt>
                <c:pt idx="5">
                  <c:v>85</c:v>
                </c:pt>
                <c:pt idx="6">
                  <c:v>45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C-451A-827E-F34B65530202}"/>
            </c:ext>
          </c:extLst>
        </c:ser>
        <c:ser>
          <c:idx val="1"/>
          <c:order val="1"/>
          <c:tx>
            <c:strRef>
              <c:f>'Mais de uma Coluna por série'!$E$1</c:f>
              <c:strCache>
                <c:ptCount val="1"/>
                <c:pt idx="0">
                  <c:v>abr-04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série'!$E$2:$E$9</c:f>
            </c:numRef>
          </c:val>
          <c:extLst>
            <c:ext xmlns:c16="http://schemas.microsoft.com/office/drawing/2014/chart" uri="{C3380CC4-5D6E-409C-BE32-E72D297353CC}">
              <c16:uniqueId val="{00000001-D7BC-451A-827E-F34B65530202}"/>
            </c:ext>
          </c:extLst>
        </c:ser>
        <c:ser>
          <c:idx val="2"/>
          <c:order val="2"/>
          <c:tx>
            <c:strRef>
              <c:f>'Mais de uma Coluna por série'!$F$1</c:f>
              <c:strCache>
                <c:ptCount val="1"/>
                <c:pt idx="0">
                  <c:v>mai-04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série'!$F$2:$F$9</c:f>
            </c:numRef>
          </c:val>
          <c:extLst>
            <c:ext xmlns:c16="http://schemas.microsoft.com/office/drawing/2014/chart" uri="{C3380CC4-5D6E-409C-BE32-E72D297353CC}">
              <c16:uniqueId val="{00000002-D7BC-451A-827E-F34B65530202}"/>
            </c:ext>
          </c:extLst>
        </c:ser>
        <c:ser>
          <c:idx val="3"/>
          <c:order val="3"/>
          <c:tx>
            <c:strRef>
              <c:f>'Mais de uma Coluna por série'!$G$1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série'!$G$2:$G$9</c:f>
              <c:numCache>
                <c:formatCode>_(* #,##0.0_);_(* \(#,##0.0\);_(* "-"??_);_(@_)</c:formatCode>
                <c:ptCount val="8"/>
                <c:pt idx="0">
                  <c:v>144.96686991999999</c:v>
                </c:pt>
                <c:pt idx="1">
                  <c:v>77.714183000000006</c:v>
                </c:pt>
                <c:pt idx="2">
                  <c:v>66.256646000000003</c:v>
                </c:pt>
                <c:pt idx="3">
                  <c:v>115</c:v>
                </c:pt>
                <c:pt idx="4">
                  <c:v>150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C-451A-827E-F34B65530202}"/>
            </c:ext>
          </c:extLst>
        </c:ser>
        <c:ser>
          <c:idx val="4"/>
          <c:order val="4"/>
          <c:tx>
            <c:strRef>
              <c:f>'Mais de uma Coluna por série'!$H$1</c:f>
              <c:strCache>
                <c:ptCount val="1"/>
                <c:pt idx="0">
                  <c:v>jul-04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série'!$H$2:$H$9</c:f>
            </c:numRef>
          </c:val>
          <c:extLst>
            <c:ext xmlns:c16="http://schemas.microsoft.com/office/drawing/2014/chart" uri="{C3380CC4-5D6E-409C-BE32-E72D297353CC}">
              <c16:uniqueId val="{00000004-D7BC-451A-827E-F34B65530202}"/>
            </c:ext>
          </c:extLst>
        </c:ser>
        <c:ser>
          <c:idx val="5"/>
          <c:order val="5"/>
          <c:tx>
            <c:strRef>
              <c:f>'Mais de uma Coluna por série'!$I$1</c:f>
              <c:strCache>
                <c:ptCount val="1"/>
                <c:pt idx="0">
                  <c:v>ago-04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série'!$I$2:$I$9</c:f>
            </c:numRef>
          </c:val>
          <c:extLst>
            <c:ext xmlns:c16="http://schemas.microsoft.com/office/drawing/2014/chart" uri="{C3380CC4-5D6E-409C-BE32-E72D297353CC}">
              <c16:uniqueId val="{00000005-D7BC-451A-827E-F34B65530202}"/>
            </c:ext>
          </c:extLst>
        </c:ser>
        <c:ser>
          <c:idx val="6"/>
          <c:order val="6"/>
          <c:tx>
            <c:strRef>
              <c:f>'Mais de uma Coluna por série'!$J$1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série'!$J$2:$J$9</c:f>
              <c:numCache>
                <c:formatCode>_(* #,##0.0_);_(* \(#,##0.0\);_(* "-"??_);_(@_)</c:formatCode>
                <c:ptCount val="8"/>
                <c:pt idx="0">
                  <c:v>83.360221440000004</c:v>
                </c:pt>
                <c:pt idx="1">
                  <c:v>242.29637699999995</c:v>
                </c:pt>
                <c:pt idx="2">
                  <c:v>280</c:v>
                </c:pt>
                <c:pt idx="3">
                  <c:v>135</c:v>
                </c:pt>
                <c:pt idx="4">
                  <c:v>157.41454121999999</c:v>
                </c:pt>
                <c:pt idx="5">
                  <c:v>157</c:v>
                </c:pt>
                <c:pt idx="6">
                  <c:v>157.67754969000003</c:v>
                </c:pt>
                <c:pt idx="7">
                  <c:v>146.36223769000003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BC-451A-827E-F34B65530202}"/>
            </c:ext>
          </c:extLst>
        </c:ser>
        <c:ser>
          <c:idx val="7"/>
          <c:order val="7"/>
          <c:tx>
            <c:strRef>
              <c:f>'Mais de uma Coluna por série'!$K$1</c:f>
              <c:strCache>
                <c:ptCount val="1"/>
                <c:pt idx="0">
                  <c:v>out-04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série'!$K$2:$K$9</c:f>
            </c:numRef>
          </c:val>
          <c:extLst>
            <c:ext xmlns:c16="http://schemas.microsoft.com/office/drawing/2014/chart" uri="{C3380CC4-5D6E-409C-BE32-E72D297353CC}">
              <c16:uniqueId val="{00000007-D7BC-451A-827E-F34B65530202}"/>
            </c:ext>
          </c:extLst>
        </c:ser>
        <c:ser>
          <c:idx val="9"/>
          <c:order val="8"/>
          <c:tx>
            <c:strRef>
              <c:f>'Mais de uma Coluna por série'!$L$1</c:f>
              <c:strCache>
                <c:ptCount val="1"/>
                <c:pt idx="0">
                  <c:v>nov-04</c:v>
                </c:pt>
              </c:strCache>
            </c:strRef>
          </c:tx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série'!$L$2:$L$9</c:f>
            </c:numRef>
          </c:val>
          <c:extLst>
            <c:ext xmlns:c16="http://schemas.microsoft.com/office/drawing/2014/chart" uri="{C3380CC4-5D6E-409C-BE32-E72D297353CC}">
              <c16:uniqueId val="{00000008-D7BC-451A-827E-F34B65530202}"/>
            </c:ext>
          </c:extLst>
        </c:ser>
        <c:ser>
          <c:idx val="8"/>
          <c:order val="9"/>
          <c:tx>
            <c:strRef>
              <c:f>'Mais de uma Coluna por série'!$M$1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00B16A"/>
            </a:solidFill>
            <a:ln w="25400">
              <a:noFill/>
            </a:ln>
          </c:spPr>
          <c:invertIfNegative val="0"/>
          <c:cat>
            <c:strRef>
              <c:f>'Mais de uma Coluna por série'!$A$2:$A$9</c:f>
              <c:strCache>
                <c:ptCount val="8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  <c:pt idx="6">
                  <c:v> G </c:v>
                </c:pt>
                <c:pt idx="7">
                  <c:v> H </c:v>
                </c:pt>
              </c:strCache>
            </c:strRef>
          </c:cat>
          <c:val>
            <c:numRef>
              <c:f>'Mais de uma Coluna por série'!$M$2:$M$9</c:f>
              <c:numCache>
                <c:formatCode>_(* #,##0.0_);_(* \(#,##0.0\);_(* "-"??_);_(@_)</c:formatCode>
                <c:ptCount val="8"/>
                <c:pt idx="0">
                  <c:v>71.803501780000005</c:v>
                </c:pt>
                <c:pt idx="1">
                  <c:v>35</c:v>
                </c:pt>
                <c:pt idx="2">
                  <c:v>29.126467030000001</c:v>
                </c:pt>
                <c:pt idx="3">
                  <c:v>220</c:v>
                </c:pt>
                <c:pt idx="4">
                  <c:v>135.308622173776</c:v>
                </c:pt>
                <c:pt idx="5">
                  <c:v>73.692174753776015</c:v>
                </c:pt>
                <c:pt idx="6">
                  <c:v>61.616447420000036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BC-451A-827E-F34B65530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axId val="540833664"/>
        <c:axId val="540848128"/>
      </c:barChart>
      <c:catAx>
        <c:axId val="54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r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Calibri" pitchFamily="34" charset="0"/>
                    <a:cs typeface="Calibri" pitchFamily="34" charset="0"/>
                  </a:rPr>
                  <a:t>SÉRIE</a:t>
                </a:r>
              </a:p>
            </c:rich>
          </c:tx>
          <c:layout>
            <c:manualLayout>
              <c:xMode val="edge"/>
              <c:yMode val="edge"/>
              <c:x val="5.0772681658605961E-2"/>
              <c:y val="0.91649694501018331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\ AM/PM" sourceLinked="0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Arial Narrow"/>
                <a:cs typeface="Arial Narrow"/>
              </a:defRPr>
            </a:pPr>
            <a:endParaRPr lang="pt-BR"/>
          </a:p>
        </c:txPr>
        <c:crossAx val="54084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8481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540833664"/>
        <c:crosses val="autoZero"/>
        <c:crossBetween val="between"/>
        <c:maj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896792496526133"/>
          <c:y val="3.6659877800407366E-2"/>
          <c:w val="0.10337308939323761"/>
          <c:h val="0.22810590631364552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195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3335118853752"/>
          <c:y val="2.6584920167354007E-2"/>
          <c:w val="0.82359471019388675"/>
          <c:h val="0.95092214444766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'Exemplos de Gráficos de Barra'!$B$1</c:f>
              <c:strCache>
                <c:ptCount val="1"/>
                <c:pt idx="0">
                  <c:v>(R / O)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2949647360917947E-2"/>
                  <c:y val="6.127380196373279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D0-4C24-8FCF-DCBC9776841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Barra'!$A$2:$A$11</c:f>
              <c:strCache>
                <c:ptCount val="10"/>
                <c:pt idx="0">
                  <c:v> Série A </c:v>
                </c:pt>
                <c:pt idx="1">
                  <c:v> Série B </c:v>
                </c:pt>
                <c:pt idx="2">
                  <c:v> Série C </c:v>
                </c:pt>
                <c:pt idx="3">
                  <c:v> Série D </c:v>
                </c:pt>
                <c:pt idx="4">
                  <c:v> Série E </c:v>
                </c:pt>
                <c:pt idx="5">
                  <c:v> Série F </c:v>
                </c:pt>
                <c:pt idx="6">
                  <c:v> Série G </c:v>
                </c:pt>
                <c:pt idx="7">
                  <c:v> Série H </c:v>
                </c:pt>
                <c:pt idx="8">
                  <c:v> Série I </c:v>
                </c:pt>
                <c:pt idx="9">
                  <c:v> Série J </c:v>
                </c:pt>
              </c:strCache>
            </c:strRef>
          </c:cat>
          <c:val>
            <c:numRef>
              <c:f>'Exemplos de Gráficos de Barra'!$B$2:$B$11</c:f>
              <c:numCache>
                <c:formatCode>0.0%</c:formatCode>
                <c:ptCount val="10"/>
                <c:pt idx="0">
                  <c:v>5.2596352324046948E-2</c:v>
                </c:pt>
                <c:pt idx="1">
                  <c:v>0.72025174860999996</c:v>
                </c:pt>
                <c:pt idx="2">
                  <c:v>1.326430572075</c:v>
                </c:pt>
                <c:pt idx="3">
                  <c:v>0.31613253296666682</c:v>
                </c:pt>
                <c:pt idx="4">
                  <c:v>0.84622269322657373</c:v>
                </c:pt>
                <c:pt idx="5">
                  <c:v>0.22324918597685997</c:v>
                </c:pt>
                <c:pt idx="6">
                  <c:v>1.57</c:v>
                </c:pt>
                <c:pt idx="7">
                  <c:v>0.34988418210000016</c:v>
                </c:pt>
                <c:pt idx="8">
                  <c:v>1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0-4C24-8FCF-DCBC9776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3046272"/>
        <c:axId val="433047808"/>
      </c:barChart>
      <c:catAx>
        <c:axId val="433046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Arial Narrow"/>
                <a:cs typeface="Arial Narrow"/>
              </a:defRPr>
            </a:pPr>
            <a:endParaRPr lang="pt-BR"/>
          </a:p>
        </c:txPr>
        <c:crossAx val="43304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47808"/>
        <c:scaling>
          <c:orientation val="minMax"/>
          <c:max val="1.6"/>
        </c:scaling>
        <c:delete val="1"/>
        <c:axPos val="b"/>
        <c:numFmt formatCode="0.0%" sourceLinked="1"/>
        <c:majorTickMark val="out"/>
        <c:minorTickMark val="none"/>
        <c:tickLblPos val="none"/>
        <c:crossAx val="433046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6849169920056"/>
          <c:y val="2.8513238289205722E-2"/>
          <c:w val="0.77852519077965687"/>
          <c:h val="0.94093686354378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'Exemplos de Gráficos de Barra'!$B$1</c:f>
              <c:strCache>
                <c:ptCount val="1"/>
                <c:pt idx="0">
                  <c:v>(R / O)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7.7218121375930062E-3"/>
                  <c:y val="2.6650999071485175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chemeClr val="bg1">
                          <a:lumMod val="50000"/>
                        </a:schemeClr>
                      </a:solidFill>
                      <a:latin typeface="Calibri" pitchFamily="34" charset="0"/>
                      <a:ea typeface="Arial Narrow"/>
                      <a:cs typeface="Calibri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D8-4922-A65A-6EC4B038C4C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Barra'!$A$2:$A$11</c:f>
              <c:strCache>
                <c:ptCount val="10"/>
                <c:pt idx="0">
                  <c:v> Série A </c:v>
                </c:pt>
                <c:pt idx="1">
                  <c:v> Série B </c:v>
                </c:pt>
                <c:pt idx="2">
                  <c:v> Série C </c:v>
                </c:pt>
                <c:pt idx="3">
                  <c:v> Série D </c:v>
                </c:pt>
                <c:pt idx="4">
                  <c:v> Série E </c:v>
                </c:pt>
                <c:pt idx="5">
                  <c:v> Série F </c:v>
                </c:pt>
                <c:pt idx="6">
                  <c:v> Série G </c:v>
                </c:pt>
                <c:pt idx="7">
                  <c:v> Série H </c:v>
                </c:pt>
                <c:pt idx="8">
                  <c:v> Série I </c:v>
                </c:pt>
                <c:pt idx="9">
                  <c:v> Série J </c:v>
                </c:pt>
              </c:strCache>
            </c:strRef>
          </c:cat>
          <c:val>
            <c:numRef>
              <c:f>'Exemplos de Gráficos de Barra'!$B$2:$B$11</c:f>
              <c:numCache>
                <c:formatCode>0.0%</c:formatCode>
                <c:ptCount val="10"/>
                <c:pt idx="0">
                  <c:v>5.2596352324046948E-2</c:v>
                </c:pt>
                <c:pt idx="1">
                  <c:v>0.72025174860999996</c:v>
                </c:pt>
                <c:pt idx="2">
                  <c:v>1.326430572075</c:v>
                </c:pt>
                <c:pt idx="3">
                  <c:v>0.31613253296666682</c:v>
                </c:pt>
                <c:pt idx="4">
                  <c:v>0.84622269322657373</c:v>
                </c:pt>
                <c:pt idx="5">
                  <c:v>0.22324918597685997</c:v>
                </c:pt>
                <c:pt idx="6">
                  <c:v>1.57</c:v>
                </c:pt>
                <c:pt idx="7">
                  <c:v>0.34988418210000016</c:v>
                </c:pt>
                <c:pt idx="8">
                  <c:v>1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8-4922-A65A-6EC4B03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433065344"/>
        <c:axId val="433083520"/>
      </c:barChart>
      <c:catAx>
        <c:axId val="4330653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43308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83520"/>
        <c:scaling>
          <c:orientation val="minMax"/>
          <c:max val="1.6"/>
        </c:scaling>
        <c:delete val="1"/>
        <c:axPos val="b"/>
        <c:numFmt formatCode="0.0%" sourceLinked="1"/>
        <c:majorTickMark val="out"/>
        <c:minorTickMark val="none"/>
        <c:tickLblPos val="none"/>
        <c:crossAx val="4330653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'Exemplos de Gráficos de Linhas'!$A$2</c:f>
              <c:strCache>
                <c:ptCount val="1"/>
                <c:pt idx="0">
                  <c:v> Série A 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7006977598237305E-2"/>
                  <c:y val="-1.85307743216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5-4435-A2C9-D0A54238B4EE}"/>
                </c:ext>
              </c:extLst>
            </c:dLbl>
            <c:dLbl>
              <c:idx val="1"/>
              <c:layout>
                <c:manualLayout>
                  <c:x val="-2.7910392948953391E-2"/>
                  <c:y val="-3.7061548643282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5-4435-A2C9-D0A54238B4EE}"/>
                </c:ext>
              </c:extLst>
            </c:dLbl>
            <c:dLbl>
              <c:idx val="2"/>
              <c:layout>
                <c:manualLayout>
                  <c:x val="-1.6158648549394052E-2"/>
                  <c:y val="-3.176704169424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024989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Linhas'!$D$2:$M$2</c:f>
              <c:numCache>
                <c:formatCode>_(* #,##0.0_);_(* \(#,##0.0\);_(* "-"??_);_(@_)</c:formatCode>
                <c:ptCount val="4"/>
                <c:pt idx="0">
                  <c:v>67.60708966</c:v>
                </c:pt>
                <c:pt idx="1">
                  <c:v>144.96686991999999</c:v>
                </c:pt>
                <c:pt idx="2">
                  <c:v>83.360221440000004</c:v>
                </c:pt>
                <c:pt idx="3">
                  <c:v>71.803501780000005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5-4435-A2C9-D0A54238B4EE}"/>
            </c:ext>
          </c:extLst>
        </c:ser>
        <c:ser>
          <c:idx val="1"/>
          <c:order val="1"/>
          <c:tx>
            <c:strRef>
              <c:f>'Exemplos de Gráficos de Linhas'!$A$3</c:f>
              <c:strCache>
                <c:ptCount val="1"/>
                <c:pt idx="0">
                  <c:v> Série B 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600073448402498E-2"/>
                  <c:y val="-2.6472534745201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5-4435-A2C9-D0A54238B4EE}"/>
                </c:ext>
              </c:extLst>
            </c:dLbl>
            <c:dLbl>
              <c:idx val="1"/>
              <c:layout>
                <c:manualLayout>
                  <c:x val="-3.3786265148733015E-2"/>
                  <c:y val="-4.2356055592322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25-4435-A2C9-D0A54238B4EE}"/>
                </c:ext>
              </c:extLst>
            </c:dLbl>
            <c:dLbl>
              <c:idx val="2"/>
              <c:layout>
                <c:manualLayout>
                  <c:x val="-3.6724201248622843E-2"/>
                  <c:y val="6.3534083388484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25-4435-A2C9-D0A54238B4EE}"/>
                </c:ext>
              </c:extLst>
            </c:dLbl>
            <c:dLbl>
              <c:idx val="3"/>
              <c:layout>
                <c:manualLayout>
                  <c:x val="-5.87587219977966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2495FC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Linhas'!$D$3:$M$3</c:f>
              <c:numCache>
                <c:formatCode>_(* #,##0.0_);_(* \(#,##0.0\);_(* "-"??_);_(@_)</c:formatCode>
                <c:ptCount val="4"/>
                <c:pt idx="0">
                  <c:v>164.45880922999999</c:v>
                </c:pt>
                <c:pt idx="1">
                  <c:v>77.714183000000006</c:v>
                </c:pt>
                <c:pt idx="2">
                  <c:v>242.29637699999995</c:v>
                </c:pt>
                <c:pt idx="3">
                  <c:v>25.050281680000001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5-4435-A2C9-D0A54238B4EE}"/>
            </c:ext>
          </c:extLst>
        </c:ser>
        <c:ser>
          <c:idx val="2"/>
          <c:order val="2"/>
          <c:tx>
            <c:strRef>
              <c:f>'Exemplos de Gráficos de Linhas'!$A$4</c:f>
              <c:strCache>
                <c:ptCount val="1"/>
                <c:pt idx="0">
                  <c:v> Série C </c:v>
                </c:pt>
              </c:strCache>
            </c:strRef>
          </c:tx>
          <c:spPr>
            <a:ln w="38100">
              <a:solidFill>
                <a:srgbClr val="BEBEBE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165626147631368E-2"/>
                  <c:y val="-1.058901389808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25-4435-A2C9-D0A54238B4EE}"/>
                </c:ext>
              </c:extLst>
            </c:dLbl>
            <c:dLbl>
              <c:idx val="1"/>
              <c:layout>
                <c:manualLayout>
                  <c:x val="-3.3786265148733015E-2"/>
                  <c:y val="2.1178027796161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25-4435-A2C9-D0A54238B4EE}"/>
                </c:ext>
              </c:extLst>
            </c:dLbl>
            <c:dLbl>
              <c:idx val="3"/>
              <c:layout>
                <c:manualLayout>
                  <c:x val="-7.3448402497245718E-3"/>
                  <c:y val="-2.1178027796161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BEBEBE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Linhas'!$D$4:$M$4</c:f>
              <c:numCache>
                <c:formatCode>_(* #,##0.0_);_(* \(#,##0.0\);_(* "-"??_);_(@_)</c:formatCode>
                <c:ptCount val="4"/>
                <c:pt idx="0">
                  <c:v>103.66574479000001</c:v>
                </c:pt>
                <c:pt idx="1">
                  <c:v>66.256646000000003</c:v>
                </c:pt>
                <c:pt idx="2">
                  <c:v>280</c:v>
                </c:pt>
                <c:pt idx="3">
                  <c:v>29.126467030000001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25-4435-A2C9-D0A54238B4EE}"/>
            </c:ext>
          </c:extLst>
        </c:ser>
        <c:ser>
          <c:idx val="3"/>
          <c:order val="3"/>
          <c:tx>
            <c:strRef>
              <c:f>'Exemplos de Gráficos de Linhas'!$A$5</c:f>
              <c:strCache>
                <c:ptCount val="1"/>
                <c:pt idx="0">
                  <c:v> Série D 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0848329048843208E-2"/>
                  <c:y val="-3.7061548643282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25-4435-A2C9-D0A54238B4EE}"/>
                </c:ext>
              </c:extLst>
            </c:dLbl>
            <c:dLbl>
              <c:idx val="1"/>
              <c:layout>
                <c:manualLayout>
                  <c:x val="-1.9096584649283897E-2"/>
                  <c:y val="-3.1767041694242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25-4435-A2C9-D0A54238B4EE}"/>
                </c:ext>
              </c:extLst>
            </c:dLbl>
            <c:dLbl>
              <c:idx val="2"/>
              <c:layout>
                <c:manualLayout>
                  <c:x val="-2.7910392948953391E-2"/>
                  <c:y val="3.1767041694242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25-4435-A2C9-D0A54238B4EE}"/>
                </c:ext>
              </c:extLst>
            </c:dLbl>
            <c:dLbl>
              <c:idx val="3"/>
              <c:layout>
                <c:manualLayout>
                  <c:x val="-1.077230792364233E-16"/>
                  <c:y val="-1.5883520847121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E600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Linhas'!$D$5:$M$5</c:f>
              <c:numCache>
                <c:formatCode>_(* #,##0.0_);_(* \(#,##0.0\);_(* "-"??_);_(@_)</c:formatCode>
                <c:ptCount val="4"/>
                <c:pt idx="0">
                  <c:v>268.12455402000001</c:v>
                </c:pt>
                <c:pt idx="1">
                  <c:v>11.457537</c:v>
                </c:pt>
                <c:pt idx="2">
                  <c:v>75.783545000000004</c:v>
                </c:pt>
                <c:pt idx="3">
                  <c:v>4.0761853499999958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25-4435-A2C9-D0A54238B4EE}"/>
            </c:ext>
          </c:extLst>
        </c:ser>
        <c:ser>
          <c:idx val="4"/>
          <c:order val="4"/>
          <c:tx>
            <c:strRef>
              <c:f>'Exemplos de Gráficos de Linhas'!$A$6</c:f>
              <c:strCache>
                <c:ptCount val="1"/>
                <c:pt idx="0">
                  <c:v> Série E </c:v>
                </c:pt>
              </c:strCache>
            </c:strRef>
          </c:tx>
          <c:spPr>
            <a:ln w="38100">
              <a:solidFill>
                <a:srgbClr val="828282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728975394785165E-2"/>
                  <c:y val="2.6472534745201853E-3"/>
                </c:manualLayout>
              </c:layout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666666"/>
                      </a:solidFill>
                      <a:latin typeface="Calibri" pitchFamily="34" charset="0"/>
                      <a:ea typeface="Arial"/>
                      <a:cs typeface="Calibri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025-4435-A2C9-D0A54238B4EE}"/>
                </c:ext>
              </c:extLst>
            </c:dLbl>
            <c:dLbl>
              <c:idx val="1"/>
              <c:layout>
                <c:manualLayout>
                  <c:x val="-1.4689680499449141E-3"/>
                  <c:y val="-2.6472534745201853E-3"/>
                </c:manualLayout>
              </c:layout>
              <c:spPr/>
              <c:txPr>
                <a:bodyPr/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666666"/>
                      </a:solidFill>
                      <a:latin typeface="Calibri" pitchFamily="34" charset="0"/>
                      <a:ea typeface="Arial"/>
                      <a:cs typeface="Calibri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025-4435-A2C9-D0A54238B4EE}"/>
                </c:ext>
              </c:extLst>
            </c:dLbl>
            <c:dLbl>
              <c:idx val="2"/>
              <c:layout>
                <c:manualLayout>
                  <c:x val="-2.937936099889828E-2"/>
                  <c:y val="-2.6472534745201854E-2"/>
                </c:manualLayout>
              </c:layout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666666"/>
                      </a:solidFill>
                      <a:latin typeface="Calibri" pitchFamily="34" charset="0"/>
                      <a:ea typeface="Arial"/>
                      <a:cs typeface="Calibri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025-4435-A2C9-D0A54238B4EE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666666"/>
                      </a:solidFill>
                      <a:latin typeface="Calibri" pitchFamily="34" charset="0"/>
                      <a:ea typeface="Arial"/>
                      <a:cs typeface="Calibri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666666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Linhas'!$D$6:$M$6</c:f>
              <c:numCache>
                <c:formatCode>_(* #,##0.0_);_(* \(#,##0.0\);_(* "-"??_);_(@_)</c:formatCode>
                <c:ptCount val="4"/>
                <c:pt idx="0">
                  <c:v>24.664092133834</c:v>
                </c:pt>
                <c:pt idx="1">
                  <c:v>41.196184436049997</c:v>
                </c:pt>
                <c:pt idx="2">
                  <c:v>157.41454122000002</c:v>
                </c:pt>
                <c:pt idx="3">
                  <c:v>135.30862217377603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25-4435-A2C9-D0A54238B4EE}"/>
            </c:ext>
          </c:extLst>
        </c:ser>
        <c:ser>
          <c:idx val="5"/>
          <c:order val="5"/>
          <c:tx>
            <c:strRef>
              <c:f>'Exemplos de Gráficos de Linhas'!$A$7</c:f>
              <c:strCache>
                <c:ptCount val="1"/>
                <c:pt idx="0">
                  <c:v> Série F </c:v>
                </c:pt>
              </c:strCache>
            </c:strRef>
          </c:tx>
          <c:spPr>
            <a:ln w="38100">
              <a:solidFill>
                <a:srgbClr val="FFB1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99449136981270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025-4435-A2C9-D0A54238B4EE}"/>
                </c:ext>
              </c:extLst>
            </c:dLbl>
            <c:dLbl>
              <c:idx val="1"/>
              <c:layout>
                <c:manualLayout>
                  <c:x val="-5.1413881748072002E-2"/>
                  <c:y val="1.5883520847121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025-4435-A2C9-D0A54238B4EE}"/>
                </c:ext>
              </c:extLst>
            </c:dLbl>
            <c:dLbl>
              <c:idx val="2"/>
              <c:layout>
                <c:manualLayout>
                  <c:x val="-3.966213734851267E-2"/>
                  <c:y val="-2.911978821972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025-4435-A2C9-D0A54238B4EE}"/>
                </c:ext>
              </c:extLst>
            </c:dLbl>
            <c:dLbl>
              <c:idx val="3"/>
              <c:layout>
                <c:manualLayout>
                  <c:x val="-2.9379360998898272E-3"/>
                  <c:y val="-3.4414295168762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025-4435-A2C9-D0A54238B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rgbClr val="FFB100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Linhas'!$D$7:$M$7</c:f>
              <c:numCache>
                <c:formatCode>_(* #,##0.0_);_(* \(#,##0.0\);_(* "-"??_);_(@_)</c:formatCode>
                <c:ptCount val="4"/>
                <c:pt idx="0">
                  <c:v>51.647637403833997</c:v>
                </c:pt>
                <c:pt idx="1">
                  <c:v>1.5740137460499972</c:v>
                </c:pt>
                <c:pt idx="2">
                  <c:v>15</c:v>
                </c:pt>
                <c:pt idx="3">
                  <c:v>73.692174753776015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025-4435-A2C9-D0A54238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56704"/>
        <c:axId val="433156096"/>
      </c:lineChart>
      <c:catAx>
        <c:axId val="4332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"/>
                <a:cs typeface="Calibri" pitchFamily="34" charset="0"/>
              </a:defRPr>
            </a:pPr>
            <a:endParaRPr lang="pt-BR"/>
          </a:p>
        </c:txPr>
        <c:crossAx val="43315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15609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noFill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 pitchFamily="34" charset="0"/>
                <a:ea typeface="Arial"/>
                <a:cs typeface="Calibri" pitchFamily="34" charset="0"/>
              </a:defRPr>
            </a:pPr>
            <a:endParaRPr lang="pt-BR"/>
          </a:p>
        </c:txPr>
        <c:crossAx val="433256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235029104652413"/>
          <c:y val="1.9299520055029523E-2"/>
          <c:w val="0.12917376330529368"/>
          <c:h val="0.35782695925418373"/>
        </c:manualLayout>
      </c:layout>
      <c:overlay val="0"/>
      <c:spPr>
        <a:solidFill>
          <a:schemeClr val="bg1"/>
        </a:solidFill>
        <a:ln w="12700">
          <a:noFill/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Calibri" pitchFamily="34" charset="0"/>
              <a:ea typeface="Arial"/>
              <a:cs typeface="Calibri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195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48192093284919E-2"/>
          <c:y val="3.6437246963562792E-2"/>
          <c:w val="0.96030922701321952"/>
          <c:h val="0.85222672064777361"/>
        </c:manualLayout>
      </c:layout>
      <c:lineChart>
        <c:grouping val="standard"/>
        <c:varyColors val="0"/>
        <c:ser>
          <c:idx val="0"/>
          <c:order val="0"/>
          <c:tx>
            <c:strRef>
              <c:f>'Exemplos de Gráficos de Linhas'!$A$2</c:f>
              <c:strCache>
                <c:ptCount val="1"/>
                <c:pt idx="0">
                  <c:v> Série A 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2578010010959453E-2"/>
                  <c:y val="3.056264558591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48-4AE3-901C-76976AA97EA6}"/>
                </c:ext>
              </c:extLst>
            </c:dLbl>
            <c:dLbl>
              <c:idx val="1"/>
              <c:layout>
                <c:manualLayout>
                  <c:x val="-3.0838034705816031E-2"/>
                  <c:y val="-3.4460361548122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48-4AE3-901C-76976AA97EA6}"/>
                </c:ext>
              </c:extLst>
            </c:dLbl>
            <c:dLbl>
              <c:idx val="2"/>
              <c:layout>
                <c:manualLayout>
                  <c:x val="-2.2474864163830436E-2"/>
                  <c:y val="-3.896173468058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48-4AE3-901C-76976AA97EA6}"/>
                </c:ext>
              </c:extLst>
            </c:dLbl>
            <c:dLbl>
              <c:idx val="3"/>
              <c:layout>
                <c:manualLayout>
                  <c:x val="-6.0146723304831144E-3"/>
                  <c:y val="-2.9127500690474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48-4AE3-901C-76976AA97EA6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666666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Linhas'!$D$2:$M$2</c:f>
              <c:numCache>
                <c:formatCode>_(* #,##0.0_);_(* \(#,##0.0\);_(* "-"??_);_(@_)</c:formatCode>
                <c:ptCount val="4"/>
                <c:pt idx="0">
                  <c:v>67.60708966</c:v>
                </c:pt>
                <c:pt idx="1">
                  <c:v>144.96686991999999</c:v>
                </c:pt>
                <c:pt idx="2">
                  <c:v>83.360221440000004</c:v>
                </c:pt>
                <c:pt idx="3">
                  <c:v>71.803501780000005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8-4AE3-901C-76976AA97EA6}"/>
            </c:ext>
          </c:extLst>
        </c:ser>
        <c:ser>
          <c:idx val="1"/>
          <c:order val="1"/>
          <c:tx>
            <c:strRef>
              <c:f>'Exemplos de Gráficos de Linhas'!$A$3</c:f>
              <c:strCache>
                <c:ptCount val="1"/>
                <c:pt idx="0">
                  <c:v> Série B 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2761717767284231E-2"/>
                  <c:y val="-1.2031662819116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48-4AE3-901C-76976AA97EA6}"/>
                </c:ext>
              </c:extLst>
            </c:dLbl>
            <c:dLbl>
              <c:idx val="1"/>
              <c:layout>
                <c:manualLayout>
                  <c:x val="-3.3036628776158775E-2"/>
                  <c:y val="-5.8271051657920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48-4AE3-901C-76976AA97EA6}"/>
                </c:ext>
              </c:extLst>
            </c:dLbl>
            <c:dLbl>
              <c:idx val="2"/>
              <c:layout>
                <c:manualLayout>
                  <c:x val="-3.8267109014323029E-2"/>
                  <c:y val="8.8649090928411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48-4AE3-901C-76976AA97EA6}"/>
                </c:ext>
              </c:extLst>
            </c:dLbl>
            <c:dLbl>
              <c:idx val="3"/>
              <c:layout>
                <c:manualLayout>
                  <c:x val="-5.0525186981812309E-4"/>
                  <c:y val="-1.6348199390055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48-4AE3-901C-76976AA97EA6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24989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Linhas'!$D$3:$M$3</c:f>
              <c:numCache>
                <c:formatCode>_(* #,##0.0_);_(* \(#,##0.0\);_(* "-"??_);_(@_)</c:formatCode>
                <c:ptCount val="4"/>
                <c:pt idx="0">
                  <c:v>164.45880922999999</c:v>
                </c:pt>
                <c:pt idx="1">
                  <c:v>77.714183000000006</c:v>
                </c:pt>
                <c:pt idx="2">
                  <c:v>242.29637699999995</c:v>
                </c:pt>
                <c:pt idx="3">
                  <c:v>25.050281680000001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48-4AE3-901C-76976AA97EA6}"/>
            </c:ext>
          </c:extLst>
        </c:ser>
        <c:ser>
          <c:idx val="2"/>
          <c:order val="2"/>
          <c:tx>
            <c:strRef>
              <c:f>'Exemplos de Gráficos de Linhas'!$A$4</c:f>
              <c:strCache>
                <c:ptCount val="1"/>
                <c:pt idx="0">
                  <c:v> Série C 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2761717767284231E-2"/>
                  <c:y val="-6.49890305736932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48-4AE3-901C-76976AA97EA6}"/>
                </c:ext>
              </c:extLst>
            </c:dLbl>
            <c:dLbl>
              <c:idx val="1"/>
              <c:layout>
                <c:manualLayout>
                  <c:x val="-3.5235234150013915E-2"/>
                  <c:y val="3.5931652268162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48-4AE3-901C-76976AA97EA6}"/>
                </c:ext>
              </c:extLst>
            </c:dLbl>
            <c:dLbl>
              <c:idx val="2"/>
              <c:layout>
                <c:manualLayout>
                  <c:x val="-3.495947325350398E-2"/>
                  <c:y val="-4.0618665221446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48-4AE3-901C-76976AA97EA6}"/>
                </c:ext>
              </c:extLst>
            </c:dLbl>
            <c:dLbl>
              <c:idx val="3"/>
              <c:layout>
                <c:manualLayout>
                  <c:x val="-1.0788124492150573E-2"/>
                  <c:y val="-5.4285580285257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48-4AE3-901C-76976AA97EA6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FFAA00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Linhas'!$D$4:$M$4</c:f>
              <c:numCache>
                <c:formatCode>_(* #,##0.0_);_(* \(#,##0.0\);_(* "-"??_);_(@_)</c:formatCode>
                <c:ptCount val="4"/>
                <c:pt idx="0">
                  <c:v>103.66574479000001</c:v>
                </c:pt>
                <c:pt idx="1">
                  <c:v>66.256646000000003</c:v>
                </c:pt>
                <c:pt idx="2">
                  <c:v>280</c:v>
                </c:pt>
                <c:pt idx="3">
                  <c:v>29.126467030000001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48-4AE3-901C-76976AA97EA6}"/>
            </c:ext>
          </c:extLst>
        </c:ser>
        <c:ser>
          <c:idx val="3"/>
          <c:order val="3"/>
          <c:tx>
            <c:strRef>
              <c:f>'Exemplos de Gráficos de Linhas'!$A$5</c:f>
              <c:strCache>
                <c:ptCount val="1"/>
                <c:pt idx="0">
                  <c:v> Série D 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823781667394403E-2"/>
                  <c:y val="-1.7326169768156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48-4AE3-901C-76976AA97EA6}"/>
                </c:ext>
              </c:extLst>
            </c:dLbl>
            <c:dLbl>
              <c:idx val="1"/>
              <c:layout>
                <c:manualLayout>
                  <c:x val="-2.0175871332278838E-2"/>
                  <c:y val="-4.5929639337769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48-4AE3-901C-76976AA97EA6}"/>
                </c:ext>
              </c:extLst>
            </c:dLbl>
            <c:dLbl>
              <c:idx val="2"/>
              <c:layout>
                <c:manualLayout>
                  <c:x val="-4.0472181866247764E-2"/>
                  <c:y val="5.08495648570244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48-4AE3-901C-76976AA97EA6}"/>
                </c:ext>
              </c:extLst>
            </c:dLbl>
            <c:dLbl>
              <c:idx val="3"/>
              <c:layout>
                <c:manualLayout>
                  <c:x val="-4.9024206164460802E-3"/>
                  <c:y val="-1.7226116093529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48-4AE3-901C-76976AA97EA6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780032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Linhas'!$D$5:$M$5</c:f>
              <c:numCache>
                <c:formatCode>_(* #,##0.0_);_(* \(#,##0.0\);_(* "-"??_);_(@_)</c:formatCode>
                <c:ptCount val="4"/>
                <c:pt idx="0">
                  <c:v>268.12455402000001</c:v>
                </c:pt>
                <c:pt idx="1">
                  <c:v>11.457537</c:v>
                </c:pt>
                <c:pt idx="2">
                  <c:v>75.783545000000004</c:v>
                </c:pt>
                <c:pt idx="3">
                  <c:v>4.0761853499999958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48-4AE3-901C-76976AA9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872"/>
        <c:axId val="554185856"/>
      </c:lineChart>
      <c:catAx>
        <c:axId val="554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55418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4185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cs typeface="Calibri" pitchFamily="34" charset="0"/>
              </a:defRPr>
            </a:pPr>
            <a:endParaRPr lang="pt-BR"/>
          </a:p>
        </c:txPr>
        <c:crossAx val="55417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121912781467878"/>
          <c:y val="3.0519705883885632E-2"/>
          <c:w val="0.15766270891261808"/>
          <c:h val="0.31983805668016196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Calibri" pitchFamily="34" charset="0"/>
              <a:ea typeface="Arial Narrow"/>
              <a:cs typeface="Calibri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58744394618833E-2"/>
          <c:y val="4.065048719053134E-2"/>
          <c:w val="0.89910313901345296"/>
          <c:h val="0.87805052331547673"/>
        </c:manualLayout>
      </c:layout>
      <c:lineChart>
        <c:grouping val="standard"/>
        <c:varyColors val="0"/>
        <c:ser>
          <c:idx val="0"/>
          <c:order val="0"/>
          <c:tx>
            <c:strRef>
              <c:f>'Exemplos de Gráficos de Linhas'!$A$2</c:f>
              <c:strCache>
                <c:ptCount val="1"/>
                <c:pt idx="0">
                  <c:v> Série A 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5.6145022916911508E-2"/>
                  <c:y val="-2.4528631595469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1F-4864-92C4-B0C94AFA18A0}"/>
                </c:ext>
              </c:extLst>
            </c:dLbl>
            <c:dLbl>
              <c:idx val="2"/>
              <c:layout>
                <c:manualLayout>
                  <c:x val="-2.0857680103419925E-2"/>
                  <c:y val="-2.9575535616187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1F-4864-92C4-B0C94AFA18A0}"/>
                </c:ext>
              </c:extLst>
            </c:dLbl>
            <c:dLbl>
              <c:idx val="3"/>
              <c:layout>
                <c:manualLayout>
                  <c:x val="-7.8984604536373321E-3"/>
                  <c:y val="-1.0709707798153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1F-4864-92C4-B0C94AFA18A0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2495FC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Linhas'!$D$2:$M$2</c:f>
              <c:numCache>
                <c:formatCode>_(* #,##0.0_);_(* \(#,##0.0\);_(* "-"??_);_(@_)</c:formatCode>
                <c:ptCount val="4"/>
                <c:pt idx="0">
                  <c:v>67.60708966</c:v>
                </c:pt>
                <c:pt idx="1">
                  <c:v>144.96686991999999</c:v>
                </c:pt>
                <c:pt idx="2">
                  <c:v>83.360221440000004</c:v>
                </c:pt>
                <c:pt idx="3">
                  <c:v>71.803501780000005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F-4864-92C4-B0C94AFA18A0}"/>
            </c:ext>
          </c:extLst>
        </c:ser>
        <c:ser>
          <c:idx val="1"/>
          <c:order val="1"/>
          <c:tx>
            <c:strRef>
              <c:f>'Exemplos de Gráficos de Linhas'!$A$3</c:f>
              <c:strCache>
                <c:ptCount val="1"/>
                <c:pt idx="0">
                  <c:v> Série B </c:v>
                </c:pt>
              </c:strCache>
            </c:strRef>
          </c:tx>
          <c:spPr>
            <a:ln w="38100">
              <a:solidFill>
                <a:srgbClr val="E37479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7418027970384346E-2"/>
                  <c:y val="-2.6850550657911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1F-4864-92C4-B0C94AFA18A0}"/>
                </c:ext>
              </c:extLst>
            </c:dLbl>
            <c:dLbl>
              <c:idx val="1"/>
              <c:layout>
                <c:manualLayout>
                  <c:x val="-5.6145022916911508E-2"/>
                  <c:y val="-5.8607581029115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1F-4864-92C4-B0C94AFA18A0}"/>
                </c:ext>
              </c:extLst>
            </c:dLbl>
            <c:dLbl>
              <c:idx val="2"/>
              <c:layout>
                <c:manualLayout>
                  <c:x val="-5.9703842989775525E-2"/>
                  <c:y val="9.836607633348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1F-4864-92C4-B0C94AFA18A0}"/>
                </c:ext>
              </c:extLst>
            </c:dLbl>
            <c:dLbl>
              <c:idx val="3"/>
              <c:layout>
                <c:manualLayout>
                  <c:x val="-8.6414384769068053E-3"/>
                  <c:y val="-1.36364349805111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1F-4864-92C4-B0C94AFA18A0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E37479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Linhas'!$D$3:$M$3</c:f>
              <c:numCache>
                <c:formatCode>_(* #,##0.0_);_(* \(#,##0.0\);_(* "-"??_);_(@_)</c:formatCode>
                <c:ptCount val="4"/>
                <c:pt idx="0">
                  <c:v>164.45880922999999</c:v>
                </c:pt>
                <c:pt idx="1">
                  <c:v>77.714183000000006</c:v>
                </c:pt>
                <c:pt idx="2">
                  <c:v>242.29637699999995</c:v>
                </c:pt>
                <c:pt idx="3">
                  <c:v>25.050281680000001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F-4864-92C4-B0C94AFA18A0}"/>
            </c:ext>
          </c:extLst>
        </c:ser>
        <c:ser>
          <c:idx val="2"/>
          <c:order val="2"/>
          <c:tx>
            <c:strRef>
              <c:f>'Exemplos de Gráficos de Linhas'!$A$4</c:f>
              <c:strCache>
                <c:ptCount val="1"/>
                <c:pt idx="0">
                  <c:v> Série C </c:v>
                </c:pt>
              </c:strCache>
            </c:strRef>
          </c:tx>
          <c:spPr>
            <a:ln w="38100">
              <a:solidFill>
                <a:srgbClr val="BEBEBE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781F-4864-92C4-B0C94AFA18A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781F-4864-92C4-B0C94AFA18A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B-781F-4864-92C4-B0C94AFA18A0}"/>
              </c:ext>
            </c:extLst>
          </c:dPt>
          <c:dLbls>
            <c:dLbl>
              <c:idx val="0"/>
              <c:layout>
                <c:manualLayout>
                  <c:x val="-6.6795158067928073E-2"/>
                  <c:y val="-2.6581002956025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1F-4864-92C4-B0C94AFA18A0}"/>
                </c:ext>
              </c:extLst>
            </c:dLbl>
            <c:dLbl>
              <c:idx val="1"/>
              <c:layout>
                <c:manualLayout>
                  <c:x val="-2.4011987307556711E-2"/>
                  <c:y val="2.136877076411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1F-4864-92C4-B0C94AFA18A0}"/>
                </c:ext>
              </c:extLst>
            </c:dLbl>
            <c:dLbl>
              <c:idx val="2"/>
              <c:layout>
                <c:manualLayout>
                  <c:x val="-5.3693500998942337E-2"/>
                  <c:y val="-4.2223349988228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1F-4864-92C4-B0C94AFA18A0}"/>
                </c:ext>
              </c:extLst>
            </c:dLbl>
            <c:dLbl>
              <c:idx val="3"/>
              <c:layout>
                <c:manualLayout>
                  <c:x val="-1.2369491127041946E-2"/>
                  <c:y val="-4.4624793993774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1F-4864-92C4-B0C94AFA18A0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800" b="1" i="0" u="none" strike="noStrike" kern="1200" baseline="0">
                    <a:solidFill>
                      <a:srgbClr val="BEBEBE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Linhas'!$D$4:$M$4</c:f>
              <c:numCache>
                <c:formatCode>_(* #,##0.0_);_(* \(#,##0.0\);_(* "-"??_);_(@_)</c:formatCode>
                <c:ptCount val="4"/>
                <c:pt idx="0">
                  <c:v>103.66574479000001</c:v>
                </c:pt>
                <c:pt idx="1">
                  <c:v>66.256646000000003</c:v>
                </c:pt>
                <c:pt idx="2">
                  <c:v>280</c:v>
                </c:pt>
                <c:pt idx="3">
                  <c:v>29.126467030000001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1F-4864-92C4-B0C94AFA18A0}"/>
            </c:ext>
          </c:extLst>
        </c:ser>
        <c:ser>
          <c:idx val="3"/>
          <c:order val="3"/>
          <c:tx>
            <c:strRef>
              <c:f>'Exemplos de Gráficos de Linhas'!$A$5</c:f>
              <c:strCache>
                <c:ptCount val="1"/>
                <c:pt idx="0">
                  <c:v> Série D 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5016531691319239E-2"/>
                  <c:y val="1.0135875690329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81F-4864-92C4-B0C94AFA18A0}"/>
                </c:ext>
              </c:extLst>
            </c:dLbl>
            <c:dLbl>
              <c:idx val="2"/>
              <c:layout>
                <c:manualLayout>
                  <c:x val="-4.699377130097547E-2"/>
                  <c:y val="4.9252517853872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81F-4864-92C4-B0C94AFA18A0}"/>
                </c:ext>
              </c:extLst>
            </c:dLbl>
            <c:dLbl>
              <c:idx val="3"/>
              <c:layout>
                <c:manualLayout>
                  <c:x val="-7.8716652955694091E-3"/>
                  <c:y val="-6.62275355115494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81F-4864-92C4-B0C94AFA18A0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666666"/>
                    </a:solidFill>
                    <a:latin typeface="Calibri" pitchFamily="34" charset="0"/>
                    <a:ea typeface="Arial"/>
                    <a:cs typeface="Calibri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'Exemplos de Gráficos de Linhas'!$D$1:$M$1</c:f>
              <c:strCache>
                <c:ptCount val="4"/>
                <c:pt idx="0">
                  <c:v>mar</c:v>
                </c:pt>
                <c:pt idx="1">
                  <c:v>abr</c:v>
                </c:pt>
                <c:pt idx="2">
                  <c:v>set</c:v>
                </c:pt>
                <c:pt idx="3">
                  <c:v>dez</c:v>
                </c:pt>
              </c:strCache>
            </c:strRef>
          </c:cat>
          <c:val>
            <c:numRef>
              <c:f>'Exemplos de Gráficos de Linhas'!$D$5:$M$5</c:f>
              <c:numCache>
                <c:formatCode>_(* #,##0.0_);_(* \(#,##0.0\);_(* "-"??_);_(@_)</c:formatCode>
                <c:ptCount val="4"/>
                <c:pt idx="0">
                  <c:v>268.12455402000001</c:v>
                </c:pt>
                <c:pt idx="1">
                  <c:v>11.457537</c:v>
                </c:pt>
                <c:pt idx="2">
                  <c:v>75.783545000000004</c:v>
                </c:pt>
                <c:pt idx="3">
                  <c:v>4.0761853499999958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1F-4864-92C4-B0C94AFA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45632"/>
        <c:axId val="555047168"/>
      </c:lineChart>
      <c:catAx>
        <c:axId val="5550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"/>
                <a:cs typeface="Calibri" pitchFamily="34" charset="0"/>
              </a:defRPr>
            </a:pPr>
            <a:endParaRPr lang="pt-BR"/>
          </a:p>
        </c:txPr>
        <c:crossAx val="55504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5047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cs typeface="Calibri" pitchFamily="34" charset="0"/>
              </a:defRPr>
            </a:pPr>
            <a:endParaRPr lang="pt-BR"/>
          </a:p>
        </c:txPr>
        <c:crossAx val="555045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094170403587533"/>
          <c:y val="3.8617962831004757E-2"/>
          <c:w val="0.24215246636771301"/>
          <c:h val="0.20325243595265646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Calibri" pitchFamily="34" charset="0"/>
              <a:ea typeface="Arial"/>
              <a:cs typeface="Calibri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chemeClr val="accent4"/>
                </a:solidFill>
                <a:latin typeface="Cambria" pitchFamily="18" charset="0"/>
                <a:ea typeface="Tahoma"/>
                <a:cs typeface="Tahoma"/>
              </a:defRPr>
            </a:pPr>
            <a:r>
              <a:rPr lang="en-US" sz="1400">
                <a:solidFill>
                  <a:schemeClr val="tx2">
                    <a:lumMod val="75000"/>
                    <a:lumOff val="25000"/>
                  </a:schemeClr>
                </a:solidFill>
                <a:latin typeface="Cambria" pitchFamily="18" charset="0"/>
              </a:rPr>
              <a:t>IPCA15 e IPCA30 - Índice Geral e Núcleos
Variação Mensal</a:t>
            </a:r>
          </a:p>
        </c:rich>
      </c:tx>
      <c:layout>
        <c:manualLayout>
          <c:xMode val="edge"/>
          <c:yMode val="edge"/>
          <c:x val="0.30842342075661616"/>
          <c:y val="1.85587151160594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03571428571501E-2"/>
          <c:y val="0.12701625407188571"/>
          <c:w val="0.93973214285714257"/>
          <c:h val="0.71975877307401992"/>
        </c:manualLayout>
      </c:layout>
      <c:barChart>
        <c:barDir val="col"/>
        <c:grouping val="clustered"/>
        <c:varyColors val="0"/>
        <c:ser>
          <c:idx val="0"/>
          <c:order val="0"/>
          <c:tx>
            <c:v>IPCA</c:v>
          </c:tx>
          <c:spPr>
            <a:solidFill>
              <a:srgbClr val="195A50"/>
            </a:solidFill>
            <a:ln w="25400">
              <a:noFill/>
            </a:ln>
          </c:spPr>
          <c:invertIfNegative val="0"/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Encadeado'!$B$150:$B$166</c:f>
              <c:numCache>
                <c:formatCode>General</c:formatCode>
                <c:ptCount val="17"/>
                <c:pt idx="0">
                  <c:v>0.52</c:v>
                </c:pt>
                <c:pt idx="1">
                  <c:v>0.75</c:v>
                </c:pt>
                <c:pt idx="2">
                  <c:v>0.94</c:v>
                </c:pt>
                <c:pt idx="3">
                  <c:v>0.78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0.48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0.43</c:v>
                </c:pt>
                <c:pt idx="10">
                  <c:v>0.19</c:v>
                </c:pt>
                <c:pt idx="11">
                  <c:v>0</c:v>
                </c:pt>
                <c:pt idx="12">
                  <c:v>-0.09</c:v>
                </c:pt>
                <c:pt idx="13">
                  <c:v>0.01</c:v>
                </c:pt>
                <c:pt idx="14">
                  <c:v>-0.05</c:v>
                </c:pt>
                <c:pt idx="15">
                  <c:v>0.04</c:v>
                </c:pt>
                <c:pt idx="16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C-445C-8CFD-1E354EE6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359680"/>
        <c:axId val="432370048"/>
      </c:barChart>
      <c:lineChart>
        <c:grouping val="standard"/>
        <c:varyColors val="0"/>
        <c:ser>
          <c:idx val="1"/>
          <c:order val="1"/>
          <c:tx>
            <c:v>Núcleo - Média Aparada sem Suavização</c:v>
          </c:tx>
          <c:spPr>
            <a:ln w="25400">
              <a:solidFill>
                <a:srgbClr val="64B4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4B400"/>
              </a:solidFill>
              <a:ln>
                <a:solidFill>
                  <a:srgbClr val="64B400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Encadeado'!$M$150:$M$166</c:f>
              <c:numCache>
                <c:formatCode>General</c:formatCode>
                <c:ptCount val="17"/>
                <c:pt idx="0">
                  <c:v>0.51067063333333318</c:v>
                </c:pt>
                <c:pt idx="1">
                  <c:v>0.51737325000000001</c:v>
                </c:pt>
                <c:pt idx="2">
                  <c:v>0.50804809999999989</c:v>
                </c:pt>
                <c:pt idx="3">
                  <c:v>0.45455293333333324</c:v>
                </c:pt>
                <c:pt idx="4">
                  <c:v>0.36281551666666639</c:v>
                </c:pt>
                <c:pt idx="5">
                  <c:v>0.35253868333333344</c:v>
                </c:pt>
                <c:pt idx="6">
                  <c:v>0.34398501666666698</c:v>
                </c:pt>
                <c:pt idx="7">
                  <c:v>0.34470130000000015</c:v>
                </c:pt>
                <c:pt idx="8">
                  <c:v>0.51200893333333319</c:v>
                </c:pt>
                <c:pt idx="9">
                  <c:v>0.53419210000000017</c:v>
                </c:pt>
                <c:pt idx="10">
                  <c:v>0.40224786666666668</c:v>
                </c:pt>
                <c:pt idx="11">
                  <c:v>0.25715711666666669</c:v>
                </c:pt>
                <c:pt idx="12">
                  <c:v>0.12361508333333325</c:v>
                </c:pt>
                <c:pt idx="13">
                  <c:v>0.15794098333333328</c:v>
                </c:pt>
                <c:pt idx="14">
                  <c:v>0.15075616666666672</c:v>
                </c:pt>
                <c:pt idx="15">
                  <c:v>0.19975688333333336</c:v>
                </c:pt>
                <c:pt idx="16">
                  <c:v>0.32862681666666671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C-445C-8CFD-1E354EE6BCBB}"/>
            </c:ext>
          </c:extLst>
        </c:ser>
        <c:ser>
          <c:idx val="2"/>
          <c:order val="2"/>
          <c:tx>
            <c:v>Núcleo - Dupla Ponderação</c:v>
          </c:tx>
          <c:spPr>
            <a:ln w="25400">
              <a:solidFill>
                <a:srgbClr val="FFAA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Encadeado'!$P$150:$P$166</c:f>
              <c:numCache>
                <c:formatCode>General</c:formatCode>
                <c:ptCount val="17"/>
                <c:pt idx="0">
                  <c:v>0.51665845126126098</c:v>
                </c:pt>
                <c:pt idx="1">
                  <c:v>0.6</c:v>
                </c:pt>
                <c:pt idx="2">
                  <c:v>0.5994189180593843</c:v>
                </c:pt>
                <c:pt idx="3">
                  <c:v>0.47</c:v>
                </c:pt>
                <c:pt idx="4">
                  <c:v>0.43</c:v>
                </c:pt>
                <c:pt idx="5">
                  <c:v>0.4</c:v>
                </c:pt>
                <c:pt idx="6">
                  <c:v>0.32819999999999999</c:v>
                </c:pt>
                <c:pt idx="7">
                  <c:v>0.42</c:v>
                </c:pt>
                <c:pt idx="8">
                  <c:v>0.57261341193039128</c:v>
                </c:pt>
                <c:pt idx="9">
                  <c:v>0.56999999999999995</c:v>
                </c:pt>
                <c:pt idx="10">
                  <c:v>0.43311499906463896</c:v>
                </c:pt>
                <c:pt idx="11">
                  <c:v>0.28999999999999998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0.15</c:v>
                </c:pt>
                <c:pt idx="15">
                  <c:v>0.19</c:v>
                </c:pt>
                <c:pt idx="1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C-445C-8CFD-1E354EE6BCBB}"/>
            </c:ext>
          </c:extLst>
        </c:ser>
        <c:ser>
          <c:idx val="3"/>
          <c:order val="3"/>
          <c:tx>
            <c:v>Núcleo - Exclusão</c:v>
          </c:tx>
          <c:spPr>
            <a:ln w="25400">
              <a:solidFill>
                <a:srgbClr val="78003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80032"/>
              </a:solidFill>
              <a:ln>
                <a:solidFill>
                  <a:srgbClr val="780032"/>
                </a:solidFill>
                <a:prstDash val="solid"/>
              </a:ln>
            </c:spPr>
          </c:marker>
          <c:cat>
            <c:strRef>
              <c:f>'[1]IPCA Encadeado'!$A$150:$A$166</c:f>
              <c:strCache>
                <c:ptCount val="17"/>
                <c:pt idx="0">
                  <c:v>40193</c:v>
                </c:pt>
                <c:pt idx="1">
                  <c:v>40208</c:v>
                </c:pt>
                <c:pt idx="2">
                  <c:v>40224</c:v>
                </c:pt>
                <c:pt idx="3">
                  <c:v>30/02/10</c:v>
                </c:pt>
                <c:pt idx="4">
                  <c:v>40252</c:v>
                </c:pt>
                <c:pt idx="5">
                  <c:v>40267</c:v>
                </c:pt>
                <c:pt idx="6">
                  <c:v>40283</c:v>
                </c:pt>
                <c:pt idx="7">
                  <c:v>40298</c:v>
                </c:pt>
                <c:pt idx="8">
                  <c:v>40313</c:v>
                </c:pt>
                <c:pt idx="9">
                  <c:v>40328</c:v>
                </c:pt>
                <c:pt idx="10">
                  <c:v>40344</c:v>
                </c:pt>
                <c:pt idx="11">
                  <c:v>40359</c:v>
                </c:pt>
                <c:pt idx="12">
                  <c:v>40374</c:v>
                </c:pt>
                <c:pt idx="13">
                  <c:v>40389</c:v>
                </c:pt>
                <c:pt idx="14">
                  <c:v>40405</c:v>
                </c:pt>
                <c:pt idx="15">
                  <c:v>40420</c:v>
                </c:pt>
                <c:pt idx="16">
                  <c:v>40436</c:v>
                </c:pt>
              </c:strCache>
            </c:strRef>
          </c:cat>
          <c:val>
            <c:numRef>
              <c:f>'[1]IPCA Encadeado'!$O$150:$O$166</c:f>
              <c:numCache>
                <c:formatCode>General</c:formatCode>
                <c:ptCount val="17"/>
                <c:pt idx="0">
                  <c:v>0.45331978886212276</c:v>
                </c:pt>
                <c:pt idx="1">
                  <c:v>0.58853160540289129</c:v>
                </c:pt>
                <c:pt idx="2">
                  <c:v>0.81146654172520838</c:v>
                </c:pt>
                <c:pt idx="3">
                  <c:v>0.68197655458319584</c:v>
                </c:pt>
                <c:pt idx="4">
                  <c:v>0.42357383217378963</c:v>
                </c:pt>
                <c:pt idx="5">
                  <c:v>0.42130534924871427</c:v>
                </c:pt>
                <c:pt idx="6">
                  <c:v>0.35659430694359556</c:v>
                </c:pt>
                <c:pt idx="7">
                  <c:v>0.42238000741642001</c:v>
                </c:pt>
                <c:pt idx="8">
                  <c:v>0.5633117974496169</c:v>
                </c:pt>
                <c:pt idx="9">
                  <c:v>0.56339981064111511</c:v>
                </c:pt>
                <c:pt idx="10">
                  <c:v>0.49386734272407457</c:v>
                </c:pt>
                <c:pt idx="11">
                  <c:v>0.3644824820104246</c:v>
                </c:pt>
                <c:pt idx="12">
                  <c:v>0.20135408591626147</c:v>
                </c:pt>
                <c:pt idx="13">
                  <c:v>0.2365801850310254</c:v>
                </c:pt>
                <c:pt idx="14">
                  <c:v>0.12409894489149756</c:v>
                </c:pt>
                <c:pt idx="15">
                  <c:v>0.11757036811926068</c:v>
                </c:pt>
                <c:pt idx="16">
                  <c:v>0.33085762945828107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C-445C-8CFD-1E354EE6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59680"/>
        <c:axId val="432370048"/>
      </c:lineChart>
      <c:catAx>
        <c:axId val="4323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43237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3700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Arial Narrow"/>
                <a:cs typeface="Arial Narrow"/>
              </a:defRPr>
            </a:pPr>
            <a:endParaRPr lang="pt-BR"/>
          </a:p>
        </c:txPr>
        <c:crossAx val="43235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05473995044215"/>
          <c:y val="0.11945870275314979"/>
          <c:w val="0.35863095238095238"/>
          <c:h val="0.19556470865036371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78" r="0.75000000000000078" t="1" header="0.49212598500000054" footer="0.4921259850000005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14058344691488"/>
          <c:y val="9.2370917993702881E-2"/>
          <c:w val="0.4766171538370273"/>
          <c:h val="0.8804312801022065"/>
        </c:manualLayout>
      </c:layout>
      <c:pieChart>
        <c:varyColors val="1"/>
        <c:ser>
          <c:idx val="0"/>
          <c:order val="0"/>
          <c:tx>
            <c:strRef>
              <c:f>'Exemplo de Gráfico Pizza'!$B$1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1D4080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02498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933-4819-8D67-45018383F84B}"/>
              </c:ext>
            </c:extLst>
          </c:dPt>
          <c:dPt>
            <c:idx val="1"/>
            <c:bubble3D val="0"/>
            <c:spPr>
              <a:solidFill>
                <a:srgbClr val="6666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933-4819-8D67-45018383F84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933-4819-8D67-45018383F84B}"/>
              </c:ext>
            </c:extLst>
          </c:dPt>
          <c:dPt>
            <c:idx val="3"/>
            <c:bubble3D val="0"/>
            <c:spPr>
              <a:solidFill>
                <a:srgbClr val="FFAA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933-4819-8D67-45018383F84B}"/>
              </c:ext>
            </c:extLst>
          </c:dPt>
          <c:dPt>
            <c:idx val="4"/>
            <c:bubble3D val="0"/>
            <c:spPr>
              <a:solidFill>
                <a:srgbClr val="00B16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933-4819-8D67-45018383F84B}"/>
              </c:ext>
            </c:extLst>
          </c:dPt>
          <c:dPt>
            <c:idx val="5"/>
            <c:bubble3D val="0"/>
            <c:spPr>
              <a:solidFill>
                <a:srgbClr val="2495F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933-4819-8D67-45018383F84B}"/>
              </c:ext>
            </c:extLst>
          </c:dPt>
          <c:dPt>
            <c:idx val="6"/>
            <c:bubble3D val="0"/>
            <c:spPr>
              <a:solidFill>
                <a:srgbClr val="BEBEB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933-4819-8D67-45018383F84B}"/>
              </c:ext>
            </c:extLst>
          </c:dPt>
          <c:dPt>
            <c:idx val="7"/>
            <c:bubble3D val="0"/>
            <c:spPr>
              <a:solidFill>
                <a:srgbClr val="E3747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933-4819-8D67-45018383F84B}"/>
              </c:ext>
            </c:extLst>
          </c:dPt>
          <c:dPt>
            <c:idx val="8"/>
            <c:bubble3D val="0"/>
            <c:spPr>
              <a:solidFill>
                <a:srgbClr val="FFE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5933-4819-8D67-45018383F84B}"/>
              </c:ext>
            </c:extLst>
          </c:dPt>
          <c:dPt>
            <c:idx val="9"/>
            <c:bubble3D val="0"/>
            <c:spPr>
              <a:solidFill>
                <a:srgbClr val="A04B7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5933-4819-8D67-45018383F84B}"/>
              </c:ext>
            </c:extLst>
          </c:dPt>
          <c:dPt>
            <c:idx val="10"/>
            <c:bubble3D val="0"/>
            <c:spPr>
              <a:solidFill>
                <a:srgbClr val="B76A44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5933-4819-8D67-45018383F84B}"/>
              </c:ext>
            </c:extLst>
          </c:dPt>
          <c:dLbls>
            <c:dLbl>
              <c:idx val="7"/>
              <c:layout>
                <c:manualLayout>
                  <c:x val="2.6157590279164387E-2"/>
                  <c:y val="8.615167503247429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33-4819-8D67-45018383F84B}"/>
                </c:ext>
              </c:extLst>
            </c:dLbl>
            <c:dLbl>
              <c:idx val="9"/>
              <c:layout>
                <c:manualLayout>
                  <c:x val="-2.1369980351133064E-2"/>
                  <c:y val="-7.9035232612216823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A04B72"/>
                      </a:solidFill>
                      <a:latin typeface="+mj-lt"/>
                      <a:ea typeface="Arial Narrow"/>
                      <a:cs typeface="Arial Narrow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33-4819-8D67-45018383F84B}"/>
                </c:ext>
              </c:extLst>
            </c:dLbl>
            <c:dLbl>
              <c:idx val="10"/>
              <c:layout>
                <c:manualLayout>
                  <c:x val="2.1396198132344807E-2"/>
                  <c:y val="-7.8917630204574808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B76A44"/>
                      </a:solidFill>
                      <a:latin typeface="+mj-lt"/>
                      <a:ea typeface="Arial Narrow"/>
                      <a:cs typeface="Arial Narrow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33-4819-8D67-45018383F84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j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chemeClr val="bg1">
                      <a:lumMod val="65000"/>
                    </a:schemeClr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'Exemplo de Gráfico Pizza'!$A$2:$A$10</c:f>
              <c:strCache>
                <c:ptCount val="9"/>
                <c:pt idx="0">
                  <c:v>Petróleo</c:v>
                </c:pt>
                <c:pt idx="1">
                  <c:v>Telecom.</c:v>
                </c:pt>
                <c:pt idx="2">
                  <c:v>Financeiro</c:v>
                </c:pt>
                <c:pt idx="3">
                  <c:v>Mineração</c:v>
                </c:pt>
                <c:pt idx="4">
                  <c:v>Alimento</c:v>
                </c:pt>
                <c:pt idx="5">
                  <c:v>Ener. Elet.</c:v>
                </c:pt>
                <c:pt idx="6">
                  <c:v>Siderurgia</c:v>
                </c:pt>
                <c:pt idx="7">
                  <c:v>Outros</c:v>
                </c:pt>
                <c:pt idx="8">
                  <c:v>Papel</c:v>
                </c:pt>
              </c:strCache>
            </c:strRef>
          </c:cat>
          <c:val>
            <c:numRef>
              <c:f>'Exemplo de Gráfico Pizza'!$B$2:$B$10</c:f>
              <c:numCache>
                <c:formatCode>#,##0.00_);\(#,##0.00\)</c:formatCode>
                <c:ptCount val="9"/>
                <c:pt idx="0">
                  <c:v>27.42</c:v>
                </c:pt>
                <c:pt idx="1">
                  <c:v>16.61</c:v>
                </c:pt>
                <c:pt idx="2">
                  <c:v>16.16</c:v>
                </c:pt>
                <c:pt idx="3">
                  <c:v>12.87</c:v>
                </c:pt>
                <c:pt idx="4">
                  <c:v>9.33</c:v>
                </c:pt>
                <c:pt idx="5">
                  <c:v>4.6100000000000003</c:v>
                </c:pt>
                <c:pt idx="6">
                  <c:v>4.55</c:v>
                </c:pt>
                <c:pt idx="7">
                  <c:v>4.05</c:v>
                </c:pt>
                <c:pt idx="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33-4819-8D67-45018383F8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38185069754993"/>
          <c:y val="0.21038493406246844"/>
          <c:w val="0.12260418384857361"/>
          <c:h val="0.50591037627424851"/>
        </c:manualLayout>
      </c:layout>
      <c:overlay val="0"/>
      <c:txPr>
        <a:bodyPr/>
        <a:lstStyle/>
        <a:p>
          <a:pPr>
            <a:defRPr sz="1000">
              <a:solidFill>
                <a:schemeClr val="tx2">
                  <a:lumMod val="75000"/>
                  <a:lumOff val="25000"/>
                </a:schemeClr>
              </a:solidFill>
              <a:latin typeface="Calibri" pitchFamily="34" charset="0"/>
              <a:cs typeface="Calibri" pitchFamily="34" charset="0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19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640582815397838E-2"/>
          <c:y val="3.048786539289847E-2"/>
          <c:w val="0.96582190914303134"/>
          <c:h val="0.75406653738435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'Colunas Empilhadas'!$B$1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Empilhadas'!$B$2:$B$6</c:f>
              <c:numCache>
                <c:formatCode>0%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4F4D-9AAC-08B03659D821}"/>
            </c:ext>
          </c:extLst>
        </c:ser>
        <c:ser>
          <c:idx val="1"/>
          <c:order val="1"/>
          <c:tx>
            <c:strRef>
              <c:f>'Colunas Empilhadas'!$C$1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Empilhadas'!$C$2:$C$6</c:f>
              <c:numCache>
                <c:formatCode>0%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A-4F4D-9AAC-08B03659D821}"/>
            </c:ext>
          </c:extLst>
        </c:ser>
        <c:ser>
          <c:idx val="2"/>
          <c:order val="2"/>
          <c:tx>
            <c:strRef>
              <c:f>'Colunas Empilhadas'!$D$1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Empilhadas'!$D$2:$D$6</c:f>
              <c:numCache>
                <c:formatCode>0%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A-4F4D-9AAC-08B03659D821}"/>
            </c:ext>
          </c:extLst>
        </c:ser>
        <c:ser>
          <c:idx val="3"/>
          <c:order val="3"/>
          <c:tx>
            <c:strRef>
              <c:f>'Colunas Empilhadas'!$E$1</c:f>
              <c:strCache>
                <c:ptCount val="1"/>
                <c:pt idx="0">
                  <c:v>Série 4</c:v>
                </c:pt>
              </c:strCache>
            </c:strRef>
          </c:tx>
          <c:spPr>
            <a:solidFill>
              <a:srgbClr val="FFB1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Empilhadas'!$E$2:$E$6</c:f>
              <c:numCache>
                <c:formatCode>0%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A-4F4D-9AAC-08B03659D821}"/>
            </c:ext>
          </c:extLst>
        </c:ser>
        <c:ser>
          <c:idx val="4"/>
          <c:order val="4"/>
          <c:tx>
            <c:strRef>
              <c:f>'Colunas Empilhadas'!$F$1</c:f>
              <c:strCache>
                <c:ptCount val="1"/>
                <c:pt idx="0">
                  <c:v>Série 5</c:v>
                </c:pt>
              </c:strCache>
            </c:strRef>
          </c:tx>
          <c:spPr>
            <a:solidFill>
              <a:srgbClr val="2495F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Empilhadas'!$F$2:$F$6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A-4F4D-9AAC-08B03659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353856"/>
        <c:axId val="431355776"/>
      </c:barChart>
      <c:catAx>
        <c:axId val="4313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Arial Narrow"/>
                    <a:cs typeface="Arial Narrow"/>
                  </a:defRPr>
                </a:pPr>
                <a:r>
                  <a:rPr lang="en-US" b="1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</a:rPr>
                  <a:t>ITEM</a:t>
                </a:r>
              </a:p>
            </c:rich>
          </c:tx>
          <c:layout>
            <c:manualLayout>
              <c:xMode val="edge"/>
              <c:yMode val="edge"/>
              <c:x val="5.5126821298118259E-3"/>
              <c:y val="0.81707479252967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j-lt"/>
                <a:ea typeface="Arial Narrow"/>
                <a:cs typeface="Arial Narrow"/>
              </a:defRPr>
            </a:pPr>
            <a:endParaRPr lang="pt-BR"/>
          </a:p>
        </c:txPr>
        <c:crossAx val="43135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3557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31353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130113295308027"/>
          <c:y val="0.91463596178695339"/>
          <c:w val="0.47409066316381693"/>
          <c:h val="6.707330386437669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+mj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268544350671912E-2"/>
          <c:y val="6.3008255145323502E-2"/>
          <c:w val="0.91051653059574766"/>
          <c:h val="0.774391780979621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'Colunas Empilhadas'!$B$1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2495F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Empilhadas'!$B$2:$B$6</c:f>
              <c:numCache>
                <c:formatCode>0%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457-9201-2727451EC04D}"/>
            </c:ext>
          </c:extLst>
        </c:ser>
        <c:ser>
          <c:idx val="1"/>
          <c:order val="1"/>
          <c:tx>
            <c:strRef>
              <c:f>'Colunas Empilhadas'!$C$1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Empilhadas'!$C$2:$C$6</c:f>
              <c:numCache>
                <c:formatCode>0%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457-9201-2727451EC04D}"/>
            </c:ext>
          </c:extLst>
        </c:ser>
        <c:ser>
          <c:idx val="2"/>
          <c:order val="2"/>
          <c:tx>
            <c:strRef>
              <c:f>'Colunas Empilhadas'!$D$1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FFB1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Empilhadas'!$D$2:$D$6</c:f>
              <c:numCache>
                <c:formatCode>0%</c:formatCode>
                <c:ptCount val="5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D-4457-9201-2727451EC04D}"/>
            </c:ext>
          </c:extLst>
        </c:ser>
        <c:ser>
          <c:idx val="3"/>
          <c:order val="3"/>
          <c:tx>
            <c:strRef>
              <c:f>'Colunas Empilhadas'!$E$1</c:f>
              <c:strCache>
                <c:ptCount val="1"/>
                <c:pt idx="0">
                  <c:v>Série 4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Empilhadas'!$E$2:$E$6</c:f>
              <c:numCache>
                <c:formatCode>0%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D-4457-9201-2727451EC04D}"/>
            </c:ext>
          </c:extLst>
        </c:ser>
        <c:ser>
          <c:idx val="4"/>
          <c:order val="4"/>
          <c:tx>
            <c:strRef>
              <c:f>'Colunas Empilhadas'!$F$1</c:f>
              <c:strCache>
                <c:ptCount val="1"/>
                <c:pt idx="0">
                  <c:v>Série 5</c:v>
                </c:pt>
              </c:strCache>
            </c:strRef>
          </c:tx>
          <c:spPr>
            <a:solidFill>
              <a:srgbClr val="82828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'Colunas Empilhadas'!$A$2:$A$6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'Colunas Empilhadas'!$F$2:$F$6</c:f>
              <c:numCache>
                <c:formatCode>0%</c:formatCode>
                <c:ptCount val="5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D-4457-9201-2727451E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31274624"/>
        <c:axId val="431289088"/>
      </c:barChart>
      <c:catAx>
        <c:axId val="4312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Arial Narrow"/>
                    <a:cs typeface="Arial Narrow"/>
                  </a:defRPr>
                </a:pPr>
                <a:r>
                  <a:rPr lang="en-US" b="1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</a:rPr>
                  <a:t>ITEM</a:t>
                </a:r>
              </a:p>
            </c:rich>
          </c:tx>
          <c:layout>
            <c:manualLayout>
              <c:xMode val="edge"/>
              <c:yMode val="edge"/>
              <c:x val="1.5659989469705742E-2"/>
              <c:y val="0.86179032843926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Arial Narrow"/>
                <a:cs typeface="Arial Narrow"/>
              </a:defRPr>
            </a:pPr>
            <a:endParaRPr lang="pt-BR"/>
          </a:p>
        </c:txPr>
        <c:crossAx val="43128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2890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431274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75419846327621"/>
          <c:y val="0.92683110794411361"/>
          <c:w val="0.72707093966490965"/>
          <c:h val="5.487815770721725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j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541436464088399E-2"/>
          <c:y val="1.0183299389002046E-2"/>
          <c:w val="0.95027624309392267"/>
          <c:h val="0.87780040733197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'Uma Coluna por série'!$B$2</c:f>
              <c:strCache>
                <c:ptCount val="1"/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'Uma Coluna por série'!$A$3:$A$14</c:f>
              <c:numCache>
                <c:formatCode>[$-416]mmm\-yy;@</c:formatCode>
                <c:ptCount val="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</c:numCache>
            </c:numRef>
          </c:cat>
          <c:val>
            <c:numRef>
              <c:f>'Uma Coluna por série'!$B$3:$B$14</c:f>
              <c:numCache>
                <c:formatCode>_(* #,##0.00_);_(* \(#,##0.00\);_(* "-"??_);_(@_)</c:formatCode>
                <c:ptCount val="12"/>
                <c:pt idx="0">
                  <c:v>27.935337111888764</c:v>
                </c:pt>
                <c:pt idx="1">
                  <c:v>28.744229668291204</c:v>
                </c:pt>
                <c:pt idx="2">
                  <c:v>29.323577019465695</c:v>
                </c:pt>
                <c:pt idx="3">
                  <c:v>29.982474583611744</c:v>
                </c:pt>
                <c:pt idx="4">
                  <c:v>30.324153690415695</c:v>
                </c:pt>
                <c:pt idx="5">
                  <c:v>30.502855600899508</c:v>
                </c:pt>
                <c:pt idx="6">
                  <c:v>31.202959797241832</c:v>
                </c:pt>
                <c:pt idx="7">
                  <c:v>31.936203878010041</c:v>
                </c:pt>
                <c:pt idx="8">
                  <c:v>32.653668533810894</c:v>
                </c:pt>
                <c:pt idx="9">
                  <c:v>32.515172124859454</c:v>
                </c:pt>
                <c:pt idx="10">
                  <c:v>32.462042426927816</c:v>
                </c:pt>
                <c:pt idx="11">
                  <c:v>32.978540660493564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1-460A-A3C2-2044D733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3264128"/>
        <c:axId val="433265664"/>
      </c:barChart>
      <c:dateAx>
        <c:axId val="43326412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433265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3265664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one"/>
        <c:crossAx val="43326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195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0268544350671912E-2"/>
          <c:y val="5.7026476578411443E-2"/>
          <c:w val="0.92170223735982404"/>
          <c:h val="0.8085539714867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'Uma Coluna por série'!$B$2</c:f>
              <c:strCache>
                <c:ptCount val="1"/>
              </c:strCache>
            </c:strRef>
          </c:tx>
          <c:spPr>
            <a:solidFill>
              <a:srgbClr val="195A50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'Uma Coluna por série'!$A$3:$A$14</c:f>
              <c:numCache>
                <c:formatCode>[$-416]mmm\-yy;@</c:formatCode>
                <c:ptCount val="1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</c:numCache>
            </c:numRef>
          </c:cat>
          <c:val>
            <c:numRef>
              <c:f>'Uma Coluna por série'!$B$3:$B$14</c:f>
              <c:numCache>
                <c:formatCode>_(* #,##0.00_);_(* \(#,##0.00\);_(* "-"??_);_(@_)</c:formatCode>
                <c:ptCount val="12"/>
                <c:pt idx="0">
                  <c:v>27.935337111888764</c:v>
                </c:pt>
                <c:pt idx="1">
                  <c:v>28.744229668291204</c:v>
                </c:pt>
                <c:pt idx="2">
                  <c:v>29.323577019465695</c:v>
                </c:pt>
                <c:pt idx="3">
                  <c:v>29.982474583611744</c:v>
                </c:pt>
                <c:pt idx="4">
                  <c:v>30.324153690415695</c:v>
                </c:pt>
                <c:pt idx="5">
                  <c:v>30.502855600899508</c:v>
                </c:pt>
                <c:pt idx="6">
                  <c:v>31.202959797241832</c:v>
                </c:pt>
                <c:pt idx="7">
                  <c:v>31.936203878010041</c:v>
                </c:pt>
                <c:pt idx="8">
                  <c:v>32.653668533810894</c:v>
                </c:pt>
                <c:pt idx="9">
                  <c:v>32.515172124859454</c:v>
                </c:pt>
                <c:pt idx="10">
                  <c:v>32.462042426927816</c:v>
                </c:pt>
                <c:pt idx="11">
                  <c:v>32.978540660493564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8-4B4F-8766-D589A549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3298432"/>
        <c:axId val="433304320"/>
      </c:barChart>
      <c:dateAx>
        <c:axId val="43329843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43330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3304320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one"/>
        <c:crossAx val="43329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268600010697347E-2"/>
          <c:y val="1.0245901639344263E-2"/>
          <c:w val="0.9434645253570233"/>
          <c:h val="0.891393442622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'Uma Coluna por série'!$B$2</c:f>
              <c:strCache>
                <c:ptCount val="1"/>
              </c:strCache>
            </c:strRef>
          </c:tx>
          <c:spPr>
            <a:solidFill>
              <a:srgbClr val="195A50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Calibri" pitchFamily="34" charset="0"/>
                    <a:ea typeface="Arial Narrow"/>
                    <a:cs typeface="Calibri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'Uma Coluna por série'!$A$17:$A$27</c:f>
              <c:numCache>
                <c:formatCode>[$-416]mmm\-yy;@</c:formatCode>
                <c:ptCount val="4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</c:numCache>
            </c:numRef>
          </c:cat>
          <c:val>
            <c:numRef>
              <c:f>'Uma Coluna por série'!$B$17:$B$27</c:f>
              <c:numCache>
                <c:formatCode>_(* #,##0.00_);_(* \(#,##0.00\);_(* "-"??_);_(@_)</c:formatCode>
                <c:ptCount val="4"/>
                <c:pt idx="0">
                  <c:v>29.323577019465695</c:v>
                </c:pt>
                <c:pt idx="1">
                  <c:v>30.502855600899508</c:v>
                </c:pt>
                <c:pt idx="2">
                  <c:v>32.653668533810894</c:v>
                </c:pt>
                <c:pt idx="3">
                  <c:v>32.978540660493564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D-434E-B44A-237ADF24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540689152"/>
        <c:axId val="540690688"/>
      </c:barChart>
      <c:catAx>
        <c:axId val="54068915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54069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0690688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one"/>
        <c:crossAx val="54068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 paperSize="195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96384186569838E-2"/>
          <c:y val="7.3619778924980284E-2"/>
          <c:w val="0.91841284282664848"/>
          <c:h val="0.81390755589283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'Mais de uma Coluna por série'!$D$1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95-4BD8-94EE-59F6FC8A3C38}"/>
              </c:ext>
            </c:extLst>
          </c:dPt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chemeClr val="bg1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série'!$D$2:$D$7</c:f>
              <c:numCache>
                <c:formatCode>_(* #,##0.0_);_(* \(#,##0.0\);_(* "-"??_);_(@_)</c:formatCode>
                <c:ptCount val="6"/>
                <c:pt idx="0">
                  <c:v>67.60708966</c:v>
                </c:pt>
                <c:pt idx="1">
                  <c:v>164.45880922999999</c:v>
                </c:pt>
                <c:pt idx="2">
                  <c:v>103.66574479000001</c:v>
                </c:pt>
                <c:pt idx="3">
                  <c:v>268.12455402000001</c:v>
                </c:pt>
                <c:pt idx="4">
                  <c:v>240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5-4BD8-94EE-59F6FC8A3C38}"/>
            </c:ext>
          </c:extLst>
        </c:ser>
        <c:ser>
          <c:idx val="1"/>
          <c:order val="1"/>
          <c:tx>
            <c:strRef>
              <c:f>'Mais de uma Coluna por série'!$E$1</c:f>
              <c:strCache>
                <c:ptCount val="1"/>
                <c:pt idx="0">
                  <c:v>abr-04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58654937861197776"/>
                  <c:y val="0.441718673549881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95-4BD8-94EE-59F6FC8A3C38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série'!$E$2:$E$7</c:f>
            </c:numRef>
          </c:val>
          <c:extLst>
            <c:ext xmlns:c16="http://schemas.microsoft.com/office/drawing/2014/chart" uri="{C3380CC4-5D6E-409C-BE32-E72D297353CC}">
              <c16:uniqueId val="{00000003-E995-4BD8-94EE-59F6FC8A3C38}"/>
            </c:ext>
          </c:extLst>
        </c:ser>
        <c:ser>
          <c:idx val="2"/>
          <c:order val="2"/>
          <c:tx>
            <c:strRef>
              <c:f>'Mais de uma Coluna por série'!$F$1</c:f>
              <c:strCache>
                <c:ptCount val="1"/>
                <c:pt idx="0">
                  <c:v>mai-04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1962547139084956"/>
                  <c:y val="0.441718673549881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95-4BD8-94EE-59F6FC8A3C38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série'!$F$2:$F$7</c:f>
            </c:numRef>
          </c:val>
          <c:extLst>
            <c:ext xmlns:c16="http://schemas.microsoft.com/office/drawing/2014/chart" uri="{C3380CC4-5D6E-409C-BE32-E72D297353CC}">
              <c16:uniqueId val="{00000005-E995-4BD8-94EE-59F6FC8A3C38}"/>
            </c:ext>
          </c:extLst>
        </c:ser>
        <c:ser>
          <c:idx val="3"/>
          <c:order val="3"/>
          <c:tx>
            <c:strRef>
              <c:f>'Mais de uma Coluna por série'!$G$1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série'!$G$2:$G$7</c:f>
              <c:numCache>
                <c:formatCode>_(* #,##0.0_);_(* \(#,##0.0\);_(* "-"??_);_(@_)</c:formatCode>
                <c:ptCount val="6"/>
                <c:pt idx="0">
                  <c:v>144.96686991999999</c:v>
                </c:pt>
                <c:pt idx="1">
                  <c:v>77.714183000000006</c:v>
                </c:pt>
                <c:pt idx="2">
                  <c:v>66.256646000000003</c:v>
                </c:pt>
                <c:pt idx="3">
                  <c:v>115</c:v>
                </c:pt>
                <c:pt idx="4">
                  <c:v>150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95-4BD8-94EE-59F6FC8A3C38}"/>
            </c:ext>
          </c:extLst>
        </c:ser>
        <c:ser>
          <c:idx val="4"/>
          <c:order val="4"/>
          <c:tx>
            <c:strRef>
              <c:f>'Mais de uma Coluna por série'!$H$1</c:f>
              <c:strCache>
                <c:ptCount val="1"/>
                <c:pt idx="0">
                  <c:v>jul-04</c:v>
                </c:pt>
              </c:strCache>
            </c:strRef>
          </c:tx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série'!$H$2:$H$7</c:f>
            </c:numRef>
          </c:val>
          <c:extLst>
            <c:ext xmlns:c16="http://schemas.microsoft.com/office/drawing/2014/chart" uri="{C3380CC4-5D6E-409C-BE32-E72D297353CC}">
              <c16:uniqueId val="{00000007-E995-4BD8-94EE-59F6FC8A3C38}"/>
            </c:ext>
          </c:extLst>
        </c:ser>
        <c:ser>
          <c:idx val="5"/>
          <c:order val="5"/>
          <c:tx>
            <c:strRef>
              <c:f>'Mais de uma Coluna por série'!$I$1</c:f>
              <c:strCache>
                <c:ptCount val="1"/>
                <c:pt idx="0">
                  <c:v>ago-04</c:v>
                </c:pt>
              </c:strCache>
            </c:strRef>
          </c:tx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série'!$I$2:$I$7</c:f>
            </c:numRef>
          </c:val>
          <c:extLst>
            <c:ext xmlns:c16="http://schemas.microsoft.com/office/drawing/2014/chart" uri="{C3380CC4-5D6E-409C-BE32-E72D297353CC}">
              <c16:uniqueId val="{00000008-E995-4BD8-94EE-59F6FC8A3C38}"/>
            </c:ext>
          </c:extLst>
        </c:ser>
        <c:ser>
          <c:idx val="6"/>
          <c:order val="6"/>
          <c:tx>
            <c:strRef>
              <c:f>'Mais de uma Coluna por série'!$J$1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série'!$J$2:$J$7</c:f>
              <c:numCache>
                <c:formatCode>_(* #,##0.0_);_(* \(#,##0.0\);_(* "-"??_);_(@_)</c:formatCode>
                <c:ptCount val="6"/>
                <c:pt idx="0">
                  <c:v>83.360221440000004</c:v>
                </c:pt>
                <c:pt idx="1">
                  <c:v>242.29637699999995</c:v>
                </c:pt>
                <c:pt idx="2">
                  <c:v>280</c:v>
                </c:pt>
                <c:pt idx="3">
                  <c:v>135</c:v>
                </c:pt>
                <c:pt idx="4">
                  <c:v>157.41454121999999</c:v>
                </c:pt>
                <c:pt idx="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95-4BD8-94EE-59F6FC8A3C38}"/>
            </c:ext>
          </c:extLst>
        </c:ser>
        <c:ser>
          <c:idx val="8"/>
          <c:order val="7"/>
          <c:tx>
            <c:strRef>
              <c:f>'Mais de uma Coluna por série'!$K$1</c:f>
              <c:strCache>
                <c:ptCount val="1"/>
                <c:pt idx="0">
                  <c:v>out-04</c:v>
                </c:pt>
              </c:strCache>
            </c:strRef>
          </c:tx>
          <c:invertIfNegative val="0"/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série'!$K$2:$K$7</c:f>
            </c:numRef>
          </c:val>
          <c:extLst>
            <c:ext xmlns:c16="http://schemas.microsoft.com/office/drawing/2014/chart" uri="{C3380CC4-5D6E-409C-BE32-E72D297353CC}">
              <c16:uniqueId val="{0000000A-E995-4BD8-94EE-59F6FC8A3C38}"/>
            </c:ext>
          </c:extLst>
        </c:ser>
        <c:ser>
          <c:idx val="9"/>
          <c:order val="8"/>
          <c:tx>
            <c:strRef>
              <c:f>'Mais de uma Coluna por série'!$L$1</c:f>
              <c:strCache>
                <c:ptCount val="1"/>
                <c:pt idx="0">
                  <c:v>nov-04</c:v>
                </c:pt>
              </c:strCache>
            </c:strRef>
          </c:tx>
          <c:invertIfNegative val="0"/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série'!$L$2:$L$7</c:f>
            </c:numRef>
          </c:val>
          <c:extLst>
            <c:ext xmlns:c16="http://schemas.microsoft.com/office/drawing/2014/chart" uri="{C3380CC4-5D6E-409C-BE32-E72D297353CC}">
              <c16:uniqueId val="{0000000B-E995-4BD8-94EE-59F6FC8A3C38}"/>
            </c:ext>
          </c:extLst>
        </c:ser>
        <c:ser>
          <c:idx val="7"/>
          <c:order val="9"/>
          <c:tx>
            <c:strRef>
              <c:f>'Mais de uma Coluna por série'!$M$1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rgbClr val="FFB100"/>
            </a:solidFill>
            <a:ln w="25400">
              <a:noFill/>
            </a:ln>
          </c:spPr>
          <c:invertIfNegative val="0"/>
          <c:dLbls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Arial Narrow"/>
                    <a:cs typeface="Arial Narrow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de uma Coluna por série'!$A$2:$A$7</c:f>
              <c:strCache>
                <c:ptCount val="6"/>
                <c:pt idx="0">
                  <c:v> A </c:v>
                </c:pt>
                <c:pt idx="1">
                  <c:v> B </c:v>
                </c:pt>
                <c:pt idx="2">
                  <c:v> C </c:v>
                </c:pt>
                <c:pt idx="3">
                  <c:v> D </c:v>
                </c:pt>
                <c:pt idx="4">
                  <c:v> E </c:v>
                </c:pt>
                <c:pt idx="5">
                  <c:v> F </c:v>
                </c:pt>
              </c:strCache>
            </c:strRef>
          </c:cat>
          <c:val>
            <c:numRef>
              <c:f>'Mais de uma Coluna por série'!$M$2:$M$7</c:f>
              <c:numCache>
                <c:formatCode>_(* #,##0.0_);_(* \(#,##0.0\);_(* "-"??_);_(@_)</c:formatCode>
                <c:ptCount val="6"/>
                <c:pt idx="0">
                  <c:v>71.803501780000005</c:v>
                </c:pt>
                <c:pt idx="1">
                  <c:v>35</c:v>
                </c:pt>
                <c:pt idx="2">
                  <c:v>29.126467030000001</c:v>
                </c:pt>
                <c:pt idx="3">
                  <c:v>220</c:v>
                </c:pt>
                <c:pt idx="4">
                  <c:v>135.308622173776</c:v>
                </c:pt>
                <c:pt idx="5">
                  <c:v>73.692174753776015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95-4BD8-94EE-59F6FC8A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539894912"/>
        <c:axId val="539896832"/>
      </c:barChart>
      <c:catAx>
        <c:axId val="5398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Arial Narrow"/>
                    <a:cs typeface="Arial Narrow"/>
                  </a:defRPr>
                </a:pPr>
                <a:r>
                  <a:rPr lang="en-US" b="1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</a:rPr>
                  <a:t>SÉRIE</a:t>
                </a:r>
              </a:p>
            </c:rich>
          </c:tx>
          <c:layout>
            <c:manualLayout>
              <c:xMode val="edge"/>
              <c:yMode val="edge"/>
              <c:x val="1.3230437111548369E-2"/>
              <c:y val="0.91615724884419902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\ AM/PM" sourceLinked="0"/>
        <c:majorTickMark val="out"/>
        <c:minorTickMark val="none"/>
        <c:tickLblPos val="nextTo"/>
        <c:spPr>
          <a:ln w="12700">
            <a:solidFill>
              <a:srgbClr val="4D4D4D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chemeClr val="tx2">
                    <a:lumMod val="75000"/>
                    <a:lumOff val="25000"/>
                  </a:schemeClr>
                </a:solidFill>
                <a:latin typeface="Calibri" pitchFamily="34" charset="0"/>
                <a:ea typeface="Arial Narrow"/>
                <a:cs typeface="Calibri" pitchFamily="34" charset="0"/>
              </a:defRPr>
            </a:pPr>
            <a:endParaRPr lang="pt-BR"/>
          </a:p>
        </c:txPr>
        <c:crossAx val="53989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896832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one"/>
        <c:crossAx val="53989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937936782158022"/>
          <c:y val="3.6809815950920248E-2"/>
          <c:w val="8.7100377651026753E-2"/>
          <c:h val="0.27811916482770332"/>
        </c:manualLayout>
      </c:layout>
      <c:overlay val="0"/>
      <c:spPr>
        <a:solidFill>
          <a:schemeClr val="bg1"/>
        </a:solidFill>
        <a:ln w="3175">
          <a:noFill/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Arial Narrow"/>
              <a:cs typeface="Arial Narrow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1" l="0.75000000000000044" r="0.75000000000000044" t="1" header="0.49212598500000038" footer="0.4921259850000003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328665</xdr:colOff>
      <xdr:row>27</xdr:row>
      <xdr:rowOff>73269</xdr:rowOff>
    </xdr:from>
    <xdr:to>
      <xdr:col>12</xdr:col>
      <xdr:colOff>272143</xdr:colOff>
      <xdr:row>56</xdr:row>
      <xdr:rowOff>101843</xdr:rowOff>
    </xdr:to>
    <xdr:graphicFrame macro="">
      <xdr:nvGraphicFramePr>
        <xdr:cNvPr id="4" name="Chart 109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387746</xdr:colOff>
      <xdr:row>1</xdr:row>
      <xdr:rowOff>157122</xdr:rowOff>
    </xdr:from>
    <xdr:to>
      <xdr:col>0</xdr:col>
      <xdr:colOff>2606757</xdr:colOff>
      <xdr:row>4</xdr:row>
      <xdr:rowOff>179394</xdr:rowOff>
    </xdr:to>
    <xdr:pic>
      <xdr:nvPicPr>
        <xdr:cNvPr id="5" name="Picture 4" descr="MODAL_hires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7746" y="315872"/>
          <a:ext cx="2219011" cy="689022"/>
        </a:xfrm>
        <a:prstGeom prst="rect">
          <a:avLst/>
        </a:prstGeom>
      </xdr:spPr>
    </xdr:pic>
    <xdr:clientData/>
  </xdr:twoCellAnchor>
  <xdr:twoCellAnchor>
    <xdr:from>
      <xdr:col>9</xdr:col>
      <xdr:colOff>387280</xdr:colOff>
      <xdr:row>5</xdr:row>
      <xdr:rowOff>94203</xdr:rowOff>
    </xdr:from>
    <xdr:to>
      <xdr:col>15</xdr:col>
      <xdr:colOff>805962</xdr:colOff>
      <xdr:row>18</xdr:row>
      <xdr:rowOff>219808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01648" y="1224643"/>
          <a:ext cx="3956539" cy="2585357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552450</xdr:colOff>
      <xdr:row>21</xdr:row>
      <xdr:rowOff>28575</xdr:rowOff>
    </xdr:from>
    <xdr:to>
      <xdr:col>16</xdr:col>
      <xdr:colOff>133350</xdr:colOff>
      <xdr:row>23</xdr:row>
      <xdr:rowOff>123825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201150" y="6429375"/>
          <a:ext cx="4114800" cy="438150"/>
        </a:xfrm>
        <a:prstGeom prst="rightArrow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16</xdr:col>
      <xdr:colOff>603250</xdr:colOff>
      <xdr:row>4</xdr:row>
      <xdr:rowOff>239183</xdr:rowOff>
    </xdr:from>
    <xdr:to>
      <xdr:col>31</xdr:col>
      <xdr:colOff>137584</xdr:colOff>
      <xdr:row>63</xdr:row>
      <xdr:rowOff>48683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21833" y="1064683"/>
          <a:ext cx="8741834" cy="11821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66675</xdr:rowOff>
    </xdr:from>
    <xdr:to>
      <xdr:col>20</xdr:col>
      <xdr:colOff>352425</xdr:colOff>
      <xdr:row>79</xdr:row>
      <xdr:rowOff>76200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07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14</xdr:row>
      <xdr:rowOff>66675</xdr:rowOff>
    </xdr:from>
    <xdr:to>
      <xdr:col>20</xdr:col>
      <xdr:colOff>352425</xdr:colOff>
      <xdr:row>43</xdr:row>
      <xdr:rowOff>76200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07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139700</xdr:colOff>
      <xdr:row>82</xdr:row>
      <xdr:rowOff>25400</xdr:rowOff>
    </xdr:from>
    <xdr:to>
      <xdr:col>13</xdr:col>
      <xdr:colOff>368300</xdr:colOff>
      <xdr:row>110</xdr:row>
      <xdr:rowOff>53975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07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561975</xdr:colOff>
      <xdr:row>90</xdr:row>
      <xdr:rowOff>95250</xdr:rowOff>
    </xdr:from>
    <xdr:to>
      <xdr:col>24</xdr:col>
      <xdr:colOff>1262</xdr:colOff>
      <xdr:row>104</xdr:row>
      <xdr:rowOff>130087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172575" y="4133850"/>
          <a:ext cx="3706487" cy="2301787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328665</xdr:colOff>
      <xdr:row>39</xdr:row>
      <xdr:rowOff>73269</xdr:rowOff>
    </xdr:from>
    <xdr:to>
      <xdr:col>12</xdr:col>
      <xdr:colOff>272143</xdr:colOff>
      <xdr:row>68</xdr:row>
      <xdr:rowOff>101843</xdr:rowOff>
    </xdr:to>
    <xdr:graphicFrame macro="">
      <xdr:nvGraphicFramePr>
        <xdr:cNvPr id="2" name="Chart 109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409691</xdr:colOff>
      <xdr:row>17</xdr:row>
      <xdr:rowOff>94202</xdr:rowOff>
    </xdr:from>
    <xdr:to>
      <xdr:col>15</xdr:col>
      <xdr:colOff>828373</xdr:colOff>
      <xdr:row>31</xdr:row>
      <xdr:rowOff>5774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015809" y="1225996"/>
          <a:ext cx="3959740" cy="224239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552450</xdr:colOff>
      <xdr:row>33</xdr:row>
      <xdr:rowOff>28575</xdr:rowOff>
    </xdr:from>
    <xdr:to>
      <xdr:col>16</xdr:col>
      <xdr:colOff>133350</xdr:colOff>
      <xdr:row>35</xdr:row>
      <xdr:rowOff>123825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191625" y="6238875"/>
          <a:ext cx="4105275" cy="419100"/>
        </a:xfrm>
        <a:prstGeom prst="rightArrow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18</xdr:col>
      <xdr:colOff>166220</xdr:colOff>
      <xdr:row>8</xdr:row>
      <xdr:rowOff>149535</xdr:rowOff>
    </xdr:from>
    <xdr:to>
      <xdr:col>32</xdr:col>
      <xdr:colOff>305672</xdr:colOff>
      <xdr:row>67</xdr:row>
      <xdr:rowOff>82300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98544" y="1729564"/>
          <a:ext cx="8611099" cy="1171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16</xdr:col>
      <xdr:colOff>48887</xdr:colOff>
      <xdr:row>17</xdr:row>
      <xdr:rowOff>34837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211235" y="627529"/>
          <a:ext cx="3959740" cy="282510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85725</xdr:rowOff>
    </xdr:from>
    <xdr:to>
      <xdr:col>13</xdr:col>
      <xdr:colOff>28575</xdr:colOff>
      <xdr:row>44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76200</xdr:rowOff>
    </xdr:from>
    <xdr:to>
      <xdr:col>14</xdr:col>
      <xdr:colOff>104775</xdr:colOff>
      <xdr:row>38</xdr:row>
      <xdr:rowOff>66675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00000000-0008-0000-0300-000001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38100</xdr:rowOff>
    </xdr:from>
    <xdr:to>
      <xdr:col>6</xdr:col>
      <xdr:colOff>600075</xdr:colOff>
      <xdr:row>75</xdr:row>
      <xdr:rowOff>28575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00000000-0008-0000-0300-000003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85725</xdr:rowOff>
    </xdr:from>
    <xdr:to>
      <xdr:col>13</xdr:col>
      <xdr:colOff>447675</xdr:colOff>
      <xdr:row>59</xdr:row>
      <xdr:rowOff>66675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65</xdr:row>
      <xdr:rowOff>28575</xdr:rowOff>
    </xdr:from>
    <xdr:to>
      <xdr:col>6</xdr:col>
      <xdr:colOff>352425</xdr:colOff>
      <xdr:row>94</xdr:row>
      <xdr:rowOff>9525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99</xdr:row>
      <xdr:rowOff>57150</xdr:rowOff>
    </xdr:from>
    <xdr:to>
      <xdr:col>4</xdr:col>
      <xdr:colOff>9525</xdr:colOff>
      <xdr:row>128</xdr:row>
      <xdr:rowOff>9525</xdr:rowOff>
    </xdr:to>
    <xdr:graphicFrame macro="">
      <xdr:nvGraphicFramePr>
        <xdr:cNvPr id="2076" name="Chart 28"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66675</xdr:rowOff>
    </xdr:from>
    <xdr:to>
      <xdr:col>20</xdr:col>
      <xdr:colOff>352425</xdr:colOff>
      <xdr:row>42</xdr:row>
      <xdr:rowOff>28575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81</xdr:row>
      <xdr:rowOff>47625</xdr:rowOff>
    </xdr:from>
    <xdr:to>
      <xdr:col>13</xdr:col>
      <xdr:colOff>219075</xdr:colOff>
      <xdr:row>97</xdr:row>
      <xdr:rowOff>133350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00000000-0008-0000-05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47</xdr:row>
      <xdr:rowOff>66675</xdr:rowOff>
    </xdr:from>
    <xdr:to>
      <xdr:col>21</xdr:col>
      <xdr:colOff>561974</xdr:colOff>
      <xdr:row>76</xdr:row>
      <xdr:rowOff>47625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00000000-0008-0000-0500-00001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66675</xdr:rowOff>
    </xdr:from>
    <xdr:to>
      <xdr:col>12</xdr:col>
      <xdr:colOff>352425</xdr:colOff>
      <xdr:row>44</xdr:row>
      <xdr:rowOff>28575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50</xdr:row>
      <xdr:rowOff>9525</xdr:rowOff>
    </xdr:from>
    <xdr:to>
      <xdr:col>5</xdr:col>
      <xdr:colOff>238125</xdr:colOff>
      <xdr:row>78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0.61719</cdr:x>
      <cdr:y>0.04841</cdr:y>
    </cdr:from>
    <cdr:to>
      <cdr:x>0.61719</cdr:x>
      <cdr:y>0.97363</cdr:y>
    </cdr:to>
    <cdr:sp macro="" textlink="">
      <cdr:nvSpPr>
        <cdr:cNvPr id="51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341109" y="229108"/>
          <a:ext cx="0" cy="43182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64B4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0.61719</cdr:x>
      <cdr:y>0.04939</cdr:y>
    </cdr:from>
    <cdr:to>
      <cdr:x>0.73142</cdr:x>
      <cdr:y>0.12433</cdr:y>
    </cdr:to>
    <cdr:sp macro="" textlink="">
      <cdr:nvSpPr>
        <cdr:cNvPr id="5122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1109" y="233680"/>
          <a:ext cx="987923" cy="349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64B400"/>
              </a:solidFill>
              <a:latin typeface="Calibri" pitchFamily="34" charset="0"/>
              <a:cs typeface="Calibri" pitchFamily="34" charset="0"/>
            </a:rPr>
            <a:t>100%</a:t>
          </a:r>
        </a:p>
      </cdr:txBody>
    </cdr:sp>
  </cdr:relSizeAnchor>
  <cdr:relSizeAnchor xmlns:cdr="http://schemas.openxmlformats.org/drawingml/2006/chartDrawing">
    <cdr:from>
      <cdr:x>0.61719</cdr:x>
      <cdr:y>0.04939</cdr:y>
    </cdr:from>
    <cdr:to>
      <cdr:x>0.64439</cdr:x>
      <cdr:y>0.04939</cdr:y>
    </cdr:to>
    <cdr:sp macro="" textlink="">
      <cdr:nvSpPr>
        <cdr:cNvPr id="5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41109" y="233680"/>
          <a:ext cx="23522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64B400"/>
          </a:solidFill>
          <a:round/>
          <a:headEnd/>
          <a:tailEnd type="triangle" w="med" len="med"/>
        </a:ln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0.60363</cdr:x>
      <cdr:y>0.03221</cdr:y>
    </cdr:from>
    <cdr:to>
      <cdr:x>0.60363</cdr:x>
      <cdr:y>0.96388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79002" y="154099"/>
          <a:ext cx="0" cy="436608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666666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0.61852</cdr:x>
      <cdr:y>0.05086</cdr:y>
    </cdr:from>
    <cdr:to>
      <cdr:x>0.76469</cdr:x>
      <cdr:y>0.11674</cdr:y>
    </cdr:to>
    <cdr:sp macro="" textlink="">
      <cdr:nvSpPr>
        <cdr:cNvPr id="14339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37393" y="242402"/>
          <a:ext cx="623273" cy="3139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666666"/>
              </a:solidFill>
              <a:latin typeface="Calibri" pitchFamily="34" charset="0"/>
              <a:cs typeface="Calibri" pitchFamily="34" charset="0"/>
            </a:rPr>
            <a:t>100%</a:t>
          </a:r>
        </a:p>
      </cdr:txBody>
    </cdr:sp>
  </cdr:relSizeAnchor>
  <cdr:relSizeAnchor xmlns:cdr="http://schemas.openxmlformats.org/drawingml/2006/chartDrawing">
    <cdr:from>
      <cdr:x>0.60363</cdr:x>
      <cdr:y>0.03221</cdr:y>
    </cdr:from>
    <cdr:to>
      <cdr:x>0.65887</cdr:x>
      <cdr:y>0.03221</cdr:y>
    </cdr:to>
    <cdr:sp macro="" textlink="">
      <cdr:nvSpPr>
        <cdr:cNvPr id="1434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579002" y="154099"/>
          <a:ext cx="23571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666666"/>
          </a:solidFill>
          <a:round/>
          <a:headEnd/>
          <a:tailEnd type="triangle" w="med" len="med"/>
        </a:ln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lattar/Meus%20documentos/Fernanda/Novos%20Gr&#225;ficos/C&#243;pia%20de%20N&#250;cleos%20IPCA-15%20(se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IPCA Encadeado"/>
    </sheetNames>
    <sheetDataSet>
      <sheetData sheetId="0" refreshError="1"/>
      <sheetData sheetId="1">
        <row r="150">
          <cell r="A150">
            <v>40193</v>
          </cell>
          <cell r="B150">
            <v>0.52</v>
          </cell>
          <cell r="M150">
            <v>0.51067063333333318</v>
          </cell>
          <cell r="O150">
            <v>0.45331978886212276</v>
          </cell>
          <cell r="P150">
            <v>0.51665845126126098</v>
          </cell>
        </row>
        <row r="151">
          <cell r="A151">
            <v>40208</v>
          </cell>
          <cell r="B151">
            <v>0.75</v>
          </cell>
          <cell r="M151">
            <v>0.51737325000000001</v>
          </cell>
          <cell r="O151">
            <v>0.58853160540289129</v>
          </cell>
          <cell r="P151">
            <v>0.6</v>
          </cell>
        </row>
        <row r="152">
          <cell r="A152">
            <v>40224</v>
          </cell>
          <cell r="B152">
            <v>0.94</v>
          </cell>
          <cell r="M152">
            <v>0.50804809999999989</v>
          </cell>
          <cell r="O152">
            <v>0.81146654172520838</v>
          </cell>
          <cell r="P152">
            <v>0.5994189180593843</v>
          </cell>
        </row>
        <row r="153">
          <cell r="A153" t="str">
            <v>30/02/10</v>
          </cell>
          <cell r="B153">
            <v>0.78</v>
          </cell>
          <cell r="M153">
            <v>0.45455293333333324</v>
          </cell>
          <cell r="O153">
            <v>0.68197655458319584</v>
          </cell>
          <cell r="P153">
            <v>0.47</v>
          </cell>
        </row>
        <row r="154">
          <cell r="A154">
            <v>40252</v>
          </cell>
          <cell r="B154">
            <v>0.55000000000000004</v>
          </cell>
          <cell r="M154">
            <v>0.36281551666666639</v>
          </cell>
          <cell r="O154">
            <v>0.42357383217378963</v>
          </cell>
          <cell r="P154">
            <v>0.43</v>
          </cell>
        </row>
        <row r="155">
          <cell r="A155">
            <v>40267</v>
          </cell>
          <cell r="B155">
            <v>0.52</v>
          </cell>
          <cell r="M155">
            <v>0.35253868333333344</v>
          </cell>
          <cell r="O155">
            <v>0.42130534924871427</v>
          </cell>
          <cell r="P155">
            <v>0.4</v>
          </cell>
        </row>
        <row r="156">
          <cell r="A156">
            <v>40283</v>
          </cell>
          <cell r="B156">
            <v>0.48</v>
          </cell>
          <cell r="M156">
            <v>0.34398501666666698</v>
          </cell>
          <cell r="O156">
            <v>0.35659430694359556</v>
          </cell>
          <cell r="P156">
            <v>0.32819999999999999</v>
          </cell>
        </row>
        <row r="157">
          <cell r="A157">
            <v>40298</v>
          </cell>
          <cell r="B157">
            <v>0.56999999999999995</v>
          </cell>
          <cell r="M157">
            <v>0.34470130000000015</v>
          </cell>
          <cell r="O157">
            <v>0.42238000741642001</v>
          </cell>
          <cell r="P157">
            <v>0.42</v>
          </cell>
        </row>
        <row r="158">
          <cell r="A158">
            <v>40313</v>
          </cell>
          <cell r="B158">
            <v>0.63</v>
          </cell>
          <cell r="M158">
            <v>0.51200893333333319</v>
          </cell>
          <cell r="O158">
            <v>0.5633117974496169</v>
          </cell>
          <cell r="P158">
            <v>0.57261341193039128</v>
          </cell>
        </row>
        <row r="159">
          <cell r="A159">
            <v>40328</v>
          </cell>
          <cell r="B159">
            <v>0.43</v>
          </cell>
          <cell r="M159">
            <v>0.53419210000000017</v>
          </cell>
          <cell r="O159">
            <v>0.56339981064111511</v>
          </cell>
          <cell r="P159">
            <v>0.56999999999999995</v>
          </cell>
        </row>
        <row r="160">
          <cell r="A160">
            <v>40344</v>
          </cell>
          <cell r="B160">
            <v>0.19</v>
          </cell>
          <cell r="M160">
            <v>0.40224786666666668</v>
          </cell>
          <cell r="O160">
            <v>0.49386734272407457</v>
          </cell>
          <cell r="P160">
            <v>0.43311499906463896</v>
          </cell>
        </row>
        <row r="161">
          <cell r="A161">
            <v>40359</v>
          </cell>
          <cell r="B161">
            <v>0</v>
          </cell>
          <cell r="M161">
            <v>0.25715711666666669</v>
          </cell>
          <cell r="O161">
            <v>0.3644824820104246</v>
          </cell>
          <cell r="P161">
            <v>0.28999999999999998</v>
          </cell>
        </row>
        <row r="162">
          <cell r="A162">
            <v>40374</v>
          </cell>
          <cell r="B162">
            <v>-0.09</v>
          </cell>
          <cell r="M162">
            <v>0.12361508333333325</v>
          </cell>
          <cell r="O162">
            <v>0.20135408591626147</v>
          </cell>
          <cell r="P162">
            <v>0.19</v>
          </cell>
        </row>
        <row r="163">
          <cell r="A163">
            <v>40389</v>
          </cell>
          <cell r="B163">
            <v>0.01</v>
          </cell>
          <cell r="M163">
            <v>0.15794098333333328</v>
          </cell>
          <cell r="O163">
            <v>0.2365801850310254</v>
          </cell>
          <cell r="P163">
            <v>0.2</v>
          </cell>
        </row>
        <row r="164">
          <cell r="A164">
            <v>40405</v>
          </cell>
          <cell r="B164">
            <v>-0.05</v>
          </cell>
          <cell r="M164">
            <v>0.15075616666666672</v>
          </cell>
          <cell r="O164">
            <v>0.12409894489149756</v>
          </cell>
          <cell r="P164">
            <v>0.15</v>
          </cell>
        </row>
        <row r="165">
          <cell r="A165">
            <v>40420</v>
          </cell>
          <cell r="B165">
            <v>0.04</v>
          </cell>
          <cell r="M165">
            <v>0.19975688333333336</v>
          </cell>
          <cell r="O165">
            <v>0.11757036811926068</v>
          </cell>
          <cell r="P165">
            <v>0.19</v>
          </cell>
        </row>
        <row r="166">
          <cell r="A166">
            <v>40436</v>
          </cell>
          <cell r="B166">
            <v>0.31</v>
          </cell>
          <cell r="M166">
            <v>0.32862681666666671</v>
          </cell>
          <cell r="O166">
            <v>0.33085762945828107</v>
          </cell>
          <cell r="P166">
            <v>0.36</v>
          </cell>
        </row>
      </sheetData>
    </sheetDataSet>
  </externalBook>
</externalLink>
</file>

<file path=xl/theme/theme1.xml><?xml version="1.0" encoding="utf-8"?>
<a:theme xmlns:a="http://schemas.openxmlformats.org/drawingml/2006/main" name="MODAL">
  <a:themeElements>
    <a:clrScheme name="MODAL">
      <a:dk1>
        <a:srgbClr val="231F20"/>
      </a:dk1>
      <a:lt1>
        <a:sysClr val="window" lastClr="FFFFFF"/>
      </a:lt1>
      <a:dk2>
        <a:srgbClr val="000000"/>
      </a:dk2>
      <a:lt2>
        <a:srgbClr val="F0F0E8"/>
      </a:lt2>
      <a:accent1>
        <a:srgbClr val="8CAD34"/>
      </a:accent1>
      <a:accent2>
        <a:srgbClr val="149D8F"/>
      </a:accent2>
      <a:accent3>
        <a:srgbClr val="00845B"/>
      </a:accent3>
      <a:accent4>
        <a:srgbClr val="797752"/>
      </a:accent4>
      <a:accent5>
        <a:srgbClr val="394036"/>
      </a:accent5>
      <a:accent6>
        <a:srgbClr val="17584F"/>
      </a:accent6>
      <a:hlink>
        <a:srgbClr val="548DD4"/>
      </a:hlink>
      <a:folHlink>
        <a:srgbClr val="800080"/>
      </a:folHlink>
    </a:clrScheme>
    <a:fontScheme name="MODAL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0"/>
  <dimension ref="A1:W37"/>
  <sheetViews>
    <sheetView showGridLines="0" zoomScale="85" zoomScaleNormal="85" workbookViewId="0">
      <selection activeCell="Q1" sqref="Q1"/>
    </sheetView>
  </sheetViews>
  <sheetFormatPr defaultRowHeight="12.75" x14ac:dyDescent="0.2"/>
  <cols>
    <col min="1" max="1" width="56.42578125" style="96" customWidth="1"/>
    <col min="2" max="11" width="9.140625" style="96"/>
    <col min="12" max="12" width="2.5703125" style="98" customWidth="1"/>
    <col min="13" max="13" width="20.28515625" style="96" customWidth="1"/>
    <col min="14" max="14" width="9.140625" style="96"/>
    <col min="15" max="15" width="3" style="96" customWidth="1"/>
    <col min="16" max="16" width="14.5703125" style="96" customWidth="1"/>
    <col min="17" max="16384" width="9.140625" style="96"/>
  </cols>
  <sheetData>
    <row r="1" spans="1:23" x14ac:dyDescent="0.2">
      <c r="D1" s="97"/>
    </row>
    <row r="2" spans="1:23" x14ac:dyDescent="0.2">
      <c r="D2" s="97"/>
    </row>
    <row r="3" spans="1:23" ht="24.95" customHeight="1" x14ac:dyDescent="0.25">
      <c r="A3" s="99"/>
      <c r="B3" s="100"/>
      <c r="C3" s="101"/>
      <c r="D3" s="101"/>
      <c r="E3" s="101"/>
      <c r="F3" s="101"/>
      <c r="G3" s="100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23" ht="15" customHeight="1" x14ac:dyDescent="0.25">
      <c r="A4" s="99"/>
      <c r="B4" s="102"/>
      <c r="C4" s="103"/>
      <c r="D4" s="100"/>
      <c r="E4" s="100"/>
      <c r="F4" s="100"/>
      <c r="G4" s="100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</row>
    <row r="5" spans="1:23" ht="24.95" customHeight="1" x14ac:dyDescent="0.25">
      <c r="A5" s="83"/>
      <c r="B5" s="100"/>
      <c r="C5" s="100"/>
      <c r="D5" s="100"/>
      <c r="E5" s="100"/>
      <c r="F5" s="100"/>
      <c r="G5" s="100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1:23" x14ac:dyDescent="0.2">
      <c r="A6" s="83"/>
      <c r="B6" s="99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23" ht="23.25" x14ac:dyDescent="0.35">
      <c r="A7" s="88" t="s">
        <v>86</v>
      </c>
      <c r="B7" s="99"/>
      <c r="C7" s="83"/>
      <c r="D7" s="83"/>
      <c r="E7" s="83"/>
      <c r="F7" s="83"/>
      <c r="G7" s="83"/>
      <c r="H7" s="83"/>
      <c r="I7" s="83"/>
      <c r="J7" s="83"/>
      <c r="K7" s="87" t="s">
        <v>92</v>
      </c>
      <c r="L7" s="83"/>
      <c r="M7" s="83"/>
      <c r="N7" s="83"/>
      <c r="O7" s="83"/>
      <c r="P7" s="83"/>
      <c r="Q7" s="83"/>
      <c r="R7" s="83"/>
    </row>
    <row r="8" spans="1:23" x14ac:dyDescent="0.2">
      <c r="A8" s="86"/>
      <c r="B8" s="82"/>
      <c r="C8" s="82"/>
      <c r="D8" s="82"/>
      <c r="E8" s="82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</row>
    <row r="9" spans="1:23" x14ac:dyDescent="0.2">
      <c r="A9" s="88" t="s">
        <v>83</v>
      </c>
      <c r="B9" s="82"/>
      <c r="C9" s="82"/>
      <c r="D9" s="82"/>
      <c r="E9" s="82"/>
      <c r="F9" s="84"/>
      <c r="G9" s="84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1:23" x14ac:dyDescent="0.2">
      <c r="A10" s="88"/>
      <c r="B10" s="82"/>
      <c r="C10" s="82"/>
      <c r="D10" s="82"/>
      <c r="E10" s="82"/>
      <c r="F10" s="83"/>
      <c r="G10" s="83"/>
      <c r="H10" s="83"/>
      <c r="I10" s="83"/>
      <c r="J10" s="83"/>
      <c r="K10" s="95"/>
      <c r="L10" s="83"/>
      <c r="M10" s="83" t="s">
        <v>89</v>
      </c>
      <c r="N10" s="90"/>
      <c r="O10" s="83"/>
      <c r="P10" s="83" t="s">
        <v>93</v>
      </c>
      <c r="Q10" s="83"/>
      <c r="R10" s="83"/>
    </row>
    <row r="11" spans="1:23" x14ac:dyDescent="0.2">
      <c r="A11" s="88" t="s">
        <v>88</v>
      </c>
      <c r="B11" s="82"/>
      <c r="C11" s="82"/>
      <c r="D11" s="82"/>
      <c r="E11" s="82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spans="1:23" x14ac:dyDescent="0.2">
      <c r="A12" s="86"/>
      <c r="B12" s="82"/>
      <c r="C12" s="82"/>
      <c r="D12" s="82"/>
      <c r="E12" s="82"/>
      <c r="F12" s="83"/>
      <c r="G12" s="83"/>
      <c r="H12" s="83"/>
      <c r="I12" s="83"/>
      <c r="J12" s="83"/>
      <c r="K12" s="94"/>
      <c r="L12" s="83"/>
      <c r="M12" s="83" t="s">
        <v>94</v>
      </c>
      <c r="N12" s="104"/>
      <c r="O12" s="83"/>
      <c r="P12" s="83" t="s">
        <v>98</v>
      </c>
      <c r="Q12" s="83"/>
      <c r="R12" s="83"/>
      <c r="W12" s="96" t="s">
        <v>71</v>
      </c>
    </row>
    <row r="13" spans="1:23" x14ac:dyDescent="0.2">
      <c r="A13" s="88" t="s">
        <v>101</v>
      </c>
      <c r="B13" s="82"/>
      <c r="C13" s="82"/>
      <c r="D13" s="82"/>
      <c r="E13" s="82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spans="1:23" x14ac:dyDescent="0.2">
      <c r="A14" s="86"/>
      <c r="B14" s="82"/>
      <c r="C14" s="82"/>
      <c r="D14" s="82"/>
      <c r="E14" s="82"/>
      <c r="F14" s="83"/>
      <c r="H14" s="83"/>
      <c r="J14" s="83"/>
      <c r="K14" s="93"/>
      <c r="L14" s="83"/>
      <c r="M14" s="83" t="s">
        <v>96</v>
      </c>
      <c r="N14" s="105"/>
      <c r="O14" s="83"/>
      <c r="P14" s="83" t="s">
        <v>91</v>
      </c>
      <c r="Q14" s="83"/>
      <c r="R14" s="83"/>
    </row>
    <row r="15" spans="1:23" x14ac:dyDescent="0.2">
      <c r="A15" s="88" t="s">
        <v>85</v>
      </c>
      <c r="B15" s="82"/>
      <c r="C15" s="82"/>
      <c r="D15" s="82"/>
      <c r="E15" s="82"/>
      <c r="F15" s="83"/>
      <c r="H15" s="83"/>
      <c r="J15" s="83"/>
      <c r="K15" s="83"/>
      <c r="L15" s="83"/>
      <c r="M15" s="83"/>
      <c r="N15" s="83"/>
      <c r="O15" s="83"/>
      <c r="P15" s="83"/>
      <c r="Q15" s="83"/>
      <c r="R15" s="83"/>
    </row>
    <row r="16" spans="1:23" x14ac:dyDescent="0.2">
      <c r="A16" s="86"/>
      <c r="B16" s="82"/>
      <c r="C16" s="82"/>
      <c r="D16" s="82"/>
      <c r="E16" s="82"/>
      <c r="F16" s="83"/>
      <c r="H16" s="83"/>
      <c r="J16" s="83"/>
      <c r="K16" s="92"/>
      <c r="L16" s="83"/>
      <c r="M16" s="83" t="s">
        <v>90</v>
      </c>
      <c r="N16" s="106"/>
      <c r="O16" s="83"/>
      <c r="P16" s="83" t="s">
        <v>99</v>
      </c>
      <c r="Q16" s="83"/>
      <c r="R16" s="83"/>
    </row>
    <row r="17" spans="1:18" x14ac:dyDescent="0.2">
      <c r="A17" s="88" t="s">
        <v>84</v>
      </c>
      <c r="B17" s="82"/>
      <c r="C17" s="82"/>
      <c r="D17" s="82"/>
      <c r="E17" s="82"/>
      <c r="F17" s="83"/>
      <c r="H17" s="83"/>
      <c r="J17" s="83"/>
      <c r="K17" s="83"/>
      <c r="L17" s="83"/>
      <c r="M17" s="83"/>
      <c r="N17" s="83"/>
      <c r="O17" s="83"/>
      <c r="P17" s="83"/>
      <c r="Q17" s="83"/>
      <c r="R17" s="83"/>
    </row>
    <row r="18" spans="1:18" x14ac:dyDescent="0.2">
      <c r="A18" s="86"/>
      <c r="B18" s="82"/>
      <c r="C18" s="82"/>
      <c r="D18" s="82"/>
      <c r="E18" s="82"/>
      <c r="F18" s="83"/>
      <c r="H18" s="83"/>
      <c r="J18" s="83"/>
      <c r="K18" s="91"/>
      <c r="L18" s="83"/>
      <c r="M18" s="83" t="s">
        <v>97</v>
      </c>
      <c r="N18" s="107"/>
      <c r="O18" s="83"/>
      <c r="P18" s="83" t="s">
        <v>100</v>
      </c>
      <c r="Q18" s="83"/>
      <c r="R18" s="83"/>
    </row>
    <row r="19" spans="1:18" ht="89.25" x14ac:dyDescent="0.2">
      <c r="A19" s="89" t="s">
        <v>87</v>
      </c>
      <c r="B19" s="82"/>
      <c r="C19" s="82"/>
      <c r="D19" s="82"/>
      <c r="E19" s="82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spans="1:18" ht="120.75" customHeight="1" x14ac:dyDescent="0.2">
      <c r="B20" s="82"/>
      <c r="C20" s="82"/>
      <c r="D20" s="82"/>
      <c r="E20" s="82"/>
      <c r="F20" s="83"/>
      <c r="G20" s="83"/>
      <c r="H20" s="83"/>
      <c r="I20" s="83"/>
      <c r="J20" s="83"/>
      <c r="K20" s="222" t="s">
        <v>95</v>
      </c>
      <c r="L20" s="223"/>
      <c r="M20" s="223"/>
      <c r="N20" s="223"/>
      <c r="O20" s="223"/>
      <c r="P20" s="223"/>
      <c r="Q20" s="223"/>
      <c r="R20" s="83"/>
    </row>
    <row r="21" spans="1:18" x14ac:dyDescent="0.2">
      <c r="B21" s="82"/>
      <c r="C21" s="82"/>
      <c r="D21" s="82"/>
      <c r="E21" s="82"/>
      <c r="F21" s="83"/>
      <c r="G21" s="83"/>
      <c r="H21" s="83"/>
      <c r="I21" s="83"/>
      <c r="J21" s="83"/>
      <c r="K21" s="85"/>
      <c r="L21" s="85"/>
      <c r="M21" s="108"/>
      <c r="N21" s="83"/>
      <c r="O21" s="83"/>
      <c r="P21" s="83"/>
      <c r="Q21" s="83"/>
      <c r="R21" s="83"/>
    </row>
    <row r="22" spans="1:18" x14ac:dyDescent="0.2">
      <c r="B22" s="82"/>
      <c r="C22" s="82"/>
      <c r="D22" s="82"/>
      <c r="E22" s="82"/>
      <c r="F22" s="83"/>
      <c r="G22" s="83"/>
      <c r="H22" s="83"/>
      <c r="I22" s="83"/>
      <c r="J22" s="83"/>
      <c r="K22" s="108"/>
      <c r="L22" s="108"/>
      <c r="M22" s="108"/>
      <c r="N22" s="83"/>
      <c r="O22" s="83"/>
      <c r="P22" s="83"/>
      <c r="Q22" s="83"/>
      <c r="R22" s="83"/>
    </row>
    <row r="23" spans="1:18" x14ac:dyDescent="0.2">
      <c r="B23" s="82"/>
      <c r="C23" s="82"/>
      <c r="D23" s="82"/>
      <c r="E23" s="82"/>
      <c r="F23" s="83"/>
      <c r="G23" s="83"/>
      <c r="H23" s="83"/>
      <c r="I23" s="83"/>
      <c r="J23" s="83"/>
      <c r="K23" s="85"/>
      <c r="L23" s="85"/>
      <c r="M23" s="108"/>
      <c r="N23" s="83"/>
      <c r="O23" s="83"/>
      <c r="P23" s="83"/>
      <c r="Q23" s="83"/>
      <c r="R23" s="83"/>
    </row>
    <row r="24" spans="1:18" x14ac:dyDescent="0.2">
      <c r="B24" s="82"/>
      <c r="C24" s="82"/>
      <c r="D24" s="82"/>
      <c r="E24" s="82"/>
      <c r="F24" s="83"/>
      <c r="G24" s="83"/>
      <c r="H24" s="83"/>
      <c r="I24" s="83"/>
      <c r="J24" s="83"/>
      <c r="K24" s="108"/>
      <c r="L24" s="108"/>
      <c r="M24" s="108"/>
      <c r="N24" s="83"/>
      <c r="O24" s="83"/>
      <c r="P24" s="83"/>
      <c r="Q24" s="83"/>
      <c r="R24" s="83"/>
    </row>
    <row r="25" spans="1:18" x14ac:dyDescent="0.2">
      <c r="A25" s="82"/>
      <c r="B25" s="82"/>
      <c r="C25" s="82"/>
      <c r="D25" s="82"/>
      <c r="E25" s="82"/>
      <c r="F25" s="83"/>
      <c r="G25" s="83"/>
      <c r="H25" s="83"/>
      <c r="I25" s="83"/>
      <c r="J25" s="83"/>
      <c r="K25" s="108"/>
      <c r="L25" s="108"/>
      <c r="M25" s="85"/>
      <c r="N25" s="83"/>
      <c r="O25" s="83"/>
      <c r="P25" s="83"/>
      <c r="Q25" s="83"/>
      <c r="R25" s="83"/>
    </row>
    <row r="26" spans="1:18" x14ac:dyDescent="0.2">
      <c r="A26" s="81"/>
      <c r="B26" s="82"/>
      <c r="C26" s="82"/>
      <c r="D26" s="82"/>
      <c r="E26" s="82"/>
      <c r="F26" s="83"/>
      <c r="G26" s="83"/>
      <c r="H26" s="83"/>
      <c r="I26" s="83"/>
      <c r="J26" s="83"/>
      <c r="K26" s="108"/>
      <c r="L26" s="108"/>
      <c r="M26" s="85"/>
      <c r="N26" s="83"/>
      <c r="O26" s="83"/>
      <c r="P26" s="83"/>
      <c r="Q26" s="83"/>
      <c r="R26" s="83"/>
    </row>
    <row r="27" spans="1:18" x14ac:dyDescent="0.2">
      <c r="A27" s="85"/>
      <c r="B27" s="83"/>
      <c r="C27" s="83"/>
      <c r="D27" s="83"/>
      <c r="E27" s="83"/>
      <c r="F27" s="83"/>
      <c r="G27" s="83"/>
      <c r="H27" s="83"/>
      <c r="I27" s="83"/>
      <c r="J27" s="83"/>
      <c r="K27" s="108"/>
      <c r="L27" s="108"/>
      <c r="M27" s="108"/>
      <c r="N27" s="83"/>
      <c r="O27" s="83"/>
      <c r="P27" s="83"/>
      <c r="Q27" s="83"/>
      <c r="R27" s="83"/>
    </row>
    <row r="28" spans="1:18" x14ac:dyDescent="0.2">
      <c r="A28" s="108"/>
      <c r="B28" s="83"/>
      <c r="C28" s="83"/>
      <c r="D28" s="83"/>
      <c r="E28" s="83"/>
      <c r="F28" s="83"/>
      <c r="G28" s="83"/>
      <c r="H28" s="83"/>
      <c r="I28" s="83"/>
      <c r="J28" s="83"/>
      <c r="K28" s="108"/>
      <c r="L28" s="108"/>
      <c r="M28" s="108"/>
      <c r="N28" s="83"/>
      <c r="O28" s="83"/>
      <c r="P28" s="83"/>
      <c r="Q28" s="83"/>
      <c r="R28" s="83"/>
    </row>
    <row r="29" spans="1:18" x14ac:dyDescent="0.2">
      <c r="A29" s="85"/>
      <c r="B29" s="83"/>
      <c r="C29" s="83"/>
      <c r="D29" s="83"/>
      <c r="E29" s="83"/>
      <c r="F29" s="83"/>
      <c r="G29" s="83"/>
      <c r="H29" s="83"/>
      <c r="I29" s="83"/>
      <c r="J29" s="83"/>
      <c r="K29" s="108"/>
      <c r="L29" s="108"/>
      <c r="M29" s="108"/>
      <c r="N29" s="83"/>
      <c r="O29" s="83"/>
      <c r="P29" s="83"/>
      <c r="Q29" s="83"/>
      <c r="R29" s="83"/>
    </row>
    <row r="30" spans="1:18" x14ac:dyDescent="0.2">
      <c r="A30" s="108"/>
      <c r="B30" s="83"/>
      <c r="C30" s="83"/>
      <c r="D30" s="83"/>
      <c r="E30" s="83"/>
      <c r="F30" s="83"/>
      <c r="G30" s="83"/>
      <c r="H30" s="83"/>
      <c r="I30" s="83"/>
      <c r="J30" s="83"/>
      <c r="K30" s="108"/>
      <c r="L30" s="108"/>
      <c r="M30" s="108"/>
      <c r="N30" s="83"/>
      <c r="O30" s="83"/>
      <c r="P30" s="83"/>
      <c r="Q30" s="83"/>
      <c r="R30" s="83"/>
    </row>
    <row r="31" spans="1:18" x14ac:dyDescent="0.2">
      <c r="A31" s="85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</row>
    <row r="32" spans="1:18" x14ac:dyDescent="0.2">
      <c r="A32" s="108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</row>
    <row r="33" spans="1:18" x14ac:dyDescent="0.2">
      <c r="A33" s="85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</row>
    <row r="34" spans="1:18" x14ac:dyDescent="0.2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</row>
    <row r="35" spans="1:18" x14ac:dyDescent="0.2">
      <c r="A35" s="85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</row>
    <row r="36" spans="1:18" x14ac:dyDescent="0.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</row>
    <row r="37" spans="1:18" x14ac:dyDescent="0.2">
      <c r="A37" s="109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</row>
  </sheetData>
  <mergeCells count="1">
    <mergeCell ref="K20:Q20"/>
  </mergeCells>
  <phoneticPr fontId="10" type="noConversion"/>
  <pageMargins left="0.75" right="0.75" top="1" bottom="1" header="0.49212598499999999" footer="0.49212598499999999"/>
  <pageSetup paperSize="9" orientation="portrait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/>
  <dimension ref="B1:AO102"/>
  <sheetViews>
    <sheetView showGridLines="0" workbookViewId="0">
      <selection activeCell="B33" sqref="B33"/>
    </sheetView>
  </sheetViews>
  <sheetFormatPr defaultRowHeight="12.75" x14ac:dyDescent="0.2"/>
  <cols>
    <col min="1" max="1" width="9.140625" style="26"/>
    <col min="2" max="2" width="19.140625" style="26" customWidth="1"/>
    <col min="3" max="3" width="6.85546875" style="26" hidden="1" customWidth="1"/>
    <col min="4" max="4" width="5.7109375" style="26" hidden="1" customWidth="1"/>
    <col min="5" max="5" width="6.85546875" style="26" hidden="1" customWidth="1"/>
    <col min="6" max="6" width="5.7109375" style="26" hidden="1" customWidth="1"/>
    <col min="7" max="7" width="6.85546875" style="26" hidden="1" customWidth="1"/>
    <col min="8" max="8" width="5.7109375" style="26" hidden="1" customWidth="1"/>
    <col min="9" max="9" width="6.85546875" style="26" hidden="1" customWidth="1"/>
    <col min="10" max="10" width="5.7109375" style="26" hidden="1" customWidth="1"/>
    <col min="11" max="11" width="12.7109375" style="26" customWidth="1"/>
    <col min="12" max="12" width="9.7109375" style="28" customWidth="1"/>
    <col min="13" max="13" width="12.7109375" style="26" customWidth="1"/>
    <col min="14" max="14" width="9.7109375" style="28" customWidth="1"/>
    <col min="15" max="15" width="12.7109375" style="26" customWidth="1"/>
    <col min="16" max="16" width="9.7109375" style="28" customWidth="1"/>
    <col min="17" max="17" width="6.28515625" style="26" hidden="1" customWidth="1"/>
    <col min="18" max="18" width="7.28515625" style="26" hidden="1" customWidth="1"/>
    <col min="19" max="19" width="7.140625" style="26" hidden="1" customWidth="1"/>
    <col min="20" max="20" width="7.28515625" style="26" hidden="1" customWidth="1"/>
    <col min="21" max="21" width="7" style="26" hidden="1" customWidth="1"/>
    <col min="22" max="22" width="7.28515625" style="26" hidden="1" customWidth="1"/>
    <col min="23" max="23" width="7" style="26" hidden="1" customWidth="1"/>
    <col min="24" max="24" width="7.28515625" style="26" hidden="1" customWidth="1"/>
    <col min="25" max="25" width="6.42578125" style="26" hidden="1" customWidth="1"/>
    <col min="26" max="26" width="7.28515625" style="26" hidden="1" customWidth="1"/>
    <col min="27" max="27" width="5.85546875" style="26" hidden="1" customWidth="1"/>
    <col min="28" max="28" width="7.28515625" style="26" hidden="1" customWidth="1"/>
    <col min="29" max="29" width="7" style="26" hidden="1" customWidth="1"/>
    <col min="30" max="30" width="7.28515625" style="26" hidden="1" customWidth="1"/>
    <col min="31" max="31" width="6.140625" style="26" hidden="1" customWidth="1"/>
    <col min="32" max="32" width="7.28515625" style="26" hidden="1" customWidth="1"/>
    <col min="33" max="33" width="6.42578125" style="26" hidden="1" customWidth="1"/>
    <col min="34" max="34" width="7.28515625" style="26" hidden="1" customWidth="1"/>
    <col min="35" max="35" width="6.85546875" style="26" hidden="1" customWidth="1"/>
    <col min="36" max="36" width="7.28515625" style="26" hidden="1" customWidth="1"/>
    <col min="37" max="37" width="6.85546875" style="26" hidden="1" customWidth="1"/>
    <col min="38" max="38" width="7.28515625" style="26" hidden="1" customWidth="1"/>
    <col min="39" max="39" width="5" style="26" hidden="1" customWidth="1"/>
    <col min="40" max="40" width="9.140625" style="26"/>
    <col min="41" max="41" width="12.42578125" style="26" bestFit="1" customWidth="1"/>
    <col min="42" max="16384" width="9.140625" style="26"/>
  </cols>
  <sheetData>
    <row r="1" spans="2:41" ht="15.75" x14ac:dyDescent="0.2">
      <c r="P1" s="29"/>
    </row>
    <row r="2" spans="2:41" ht="6" customHeight="1" x14ac:dyDescent="0.2">
      <c r="P2" s="30"/>
    </row>
    <row r="3" spans="2:41" ht="13.5" thickBot="1" x14ac:dyDescent="0.25">
      <c r="B3" s="134" t="s">
        <v>16</v>
      </c>
      <c r="C3" s="135">
        <v>36495</v>
      </c>
      <c r="D3" s="136" t="s">
        <v>1</v>
      </c>
      <c r="E3" s="135">
        <v>36861</v>
      </c>
      <c r="F3" s="136" t="s">
        <v>1</v>
      </c>
      <c r="G3" s="135">
        <v>37226</v>
      </c>
      <c r="H3" s="136" t="s">
        <v>1</v>
      </c>
      <c r="I3" s="135">
        <v>37591</v>
      </c>
      <c r="J3" s="136" t="s">
        <v>1</v>
      </c>
      <c r="K3" s="135">
        <v>37956</v>
      </c>
      <c r="L3" s="136" t="s">
        <v>1</v>
      </c>
      <c r="M3" s="135">
        <v>38322</v>
      </c>
      <c r="N3" s="136" t="s">
        <v>1</v>
      </c>
      <c r="O3" s="135">
        <v>38353</v>
      </c>
      <c r="P3" s="136" t="s">
        <v>1</v>
      </c>
      <c r="Q3" s="8">
        <v>38384</v>
      </c>
      <c r="R3" s="9" t="s">
        <v>1</v>
      </c>
      <c r="S3" s="8">
        <v>38412</v>
      </c>
      <c r="T3" s="9" t="s">
        <v>1</v>
      </c>
      <c r="U3" s="8">
        <v>38473</v>
      </c>
      <c r="V3" s="9" t="s">
        <v>1</v>
      </c>
      <c r="W3" s="8">
        <v>38473</v>
      </c>
      <c r="X3" s="9" t="s">
        <v>1</v>
      </c>
      <c r="Y3" s="8">
        <v>38504</v>
      </c>
      <c r="Z3" s="9" t="s">
        <v>1</v>
      </c>
      <c r="AA3" s="8">
        <v>38534</v>
      </c>
      <c r="AB3" s="9" t="s">
        <v>1</v>
      </c>
      <c r="AC3" s="8">
        <v>38565</v>
      </c>
      <c r="AD3" s="9" t="s">
        <v>1</v>
      </c>
      <c r="AE3" s="8">
        <v>38596</v>
      </c>
      <c r="AF3" s="9" t="s">
        <v>1</v>
      </c>
      <c r="AG3" s="8">
        <v>38626</v>
      </c>
      <c r="AH3" s="9" t="s">
        <v>1</v>
      </c>
      <c r="AI3" s="8">
        <v>38657</v>
      </c>
      <c r="AJ3" s="9" t="s">
        <v>1</v>
      </c>
      <c r="AK3" s="8">
        <v>38687</v>
      </c>
      <c r="AL3" s="9" t="s">
        <v>1</v>
      </c>
      <c r="AM3" s="9"/>
      <c r="AO3" s="38" t="s">
        <v>70</v>
      </c>
    </row>
    <row r="4" spans="2:41" x14ac:dyDescent="0.2">
      <c r="B4" s="176" t="s">
        <v>17</v>
      </c>
      <c r="C4" s="177">
        <v>5378.3527156568725</v>
      </c>
      <c r="D4" s="178">
        <v>0.40595301088382429</v>
      </c>
      <c r="E4" s="177">
        <v>6360.7908427585498</v>
      </c>
      <c r="F4" s="178">
        <v>0.31515412600555442</v>
      </c>
      <c r="G4" s="177">
        <v>7251.772059769999</v>
      </c>
      <c r="H4" s="178">
        <v>0.36115349114592998</v>
      </c>
      <c r="I4" s="177">
        <v>5666.1214237799986</v>
      </c>
      <c r="J4" s="178">
        <v>0.30820731768251508</v>
      </c>
      <c r="K4" s="177">
        <v>8095.2942191199982</v>
      </c>
      <c r="L4" s="179">
        <v>0.30043715674677779</v>
      </c>
      <c r="M4" s="177">
        <v>8981.726145280003</v>
      </c>
      <c r="N4" s="179">
        <v>0.27235062453929637</v>
      </c>
      <c r="O4" s="177">
        <v>8950.9558541699989</v>
      </c>
      <c r="P4" s="179">
        <v>0.26712264541993175</v>
      </c>
      <c r="Q4" s="10">
        <v>0</v>
      </c>
      <c r="R4" s="11" t="e">
        <v>#DIV/0!</v>
      </c>
      <c r="S4" s="10">
        <v>0</v>
      </c>
      <c r="T4" s="11" t="e">
        <v>#DIV/0!</v>
      </c>
      <c r="U4" s="10">
        <v>0</v>
      </c>
      <c r="V4" s="11" t="e">
        <v>#DIV/0!</v>
      </c>
      <c r="W4" s="10">
        <v>0</v>
      </c>
      <c r="X4" s="11" t="e">
        <v>#DIV/0!</v>
      </c>
      <c r="Y4" s="10">
        <v>0</v>
      </c>
      <c r="Z4" s="11" t="e">
        <v>#DIV/0!</v>
      </c>
      <c r="AA4" s="10">
        <v>0</v>
      </c>
      <c r="AB4" s="11" t="e">
        <v>#DIV/0!</v>
      </c>
      <c r="AC4" s="10">
        <v>0</v>
      </c>
      <c r="AD4" s="11" t="e">
        <v>#DIV/0!</v>
      </c>
      <c r="AE4" s="10">
        <v>0</v>
      </c>
      <c r="AF4" s="11" t="e">
        <v>#DIV/0!</v>
      </c>
      <c r="AG4" s="10">
        <v>0</v>
      </c>
      <c r="AH4" s="11" t="e">
        <v>#DIV/0!</v>
      </c>
      <c r="AI4" s="10">
        <v>0</v>
      </c>
      <c r="AJ4" s="11" t="e">
        <v>#DIV/0!</v>
      </c>
      <c r="AK4" s="10">
        <v>0</v>
      </c>
      <c r="AL4" s="11" t="e">
        <v>#DIV/0!</v>
      </c>
      <c r="AM4" s="11"/>
    </row>
    <row r="5" spans="2:41" x14ac:dyDescent="0.2">
      <c r="B5" s="148" t="s">
        <v>24</v>
      </c>
      <c r="C5" s="145">
        <v>4135.1843211868727</v>
      </c>
      <c r="D5" s="146">
        <v>0.31211982822520612</v>
      </c>
      <c r="E5" s="145">
        <v>5385.0587414985503</v>
      </c>
      <c r="F5" s="146">
        <v>0.26681013778304608</v>
      </c>
      <c r="G5" s="145">
        <v>6827.5508380999991</v>
      </c>
      <c r="H5" s="146">
        <v>0.34002638263210128</v>
      </c>
      <c r="I5" s="145">
        <v>5186.9690412299988</v>
      </c>
      <c r="J5" s="146">
        <v>0.28214393860152071</v>
      </c>
      <c r="K5" s="145">
        <v>7299.0387626099973</v>
      </c>
      <c r="L5" s="147">
        <v>0.27088607201498932</v>
      </c>
      <c r="M5" s="145">
        <v>8111.616936000004</v>
      </c>
      <c r="N5" s="147">
        <v>0.24596652166956748</v>
      </c>
      <c r="O5" s="145">
        <v>8090.7039658699987</v>
      </c>
      <c r="P5" s="147">
        <v>0.24145021848877515</v>
      </c>
      <c r="Q5" s="12">
        <v>0</v>
      </c>
      <c r="R5" s="13" t="e">
        <v>#DIV/0!</v>
      </c>
      <c r="S5" s="12">
        <v>0</v>
      </c>
      <c r="T5" s="13" t="e">
        <v>#DIV/0!</v>
      </c>
      <c r="U5" s="12">
        <v>0</v>
      </c>
      <c r="V5" s="13" t="e">
        <v>#DIV/0!</v>
      </c>
      <c r="W5" s="12">
        <v>0</v>
      </c>
      <c r="X5" s="13" t="e">
        <v>#DIV/0!</v>
      </c>
      <c r="Y5" s="12">
        <v>0</v>
      </c>
      <c r="Z5" s="13" t="e">
        <v>#DIV/0!</v>
      </c>
      <c r="AA5" s="12">
        <v>0</v>
      </c>
      <c r="AB5" s="13" t="e">
        <v>#DIV/0!</v>
      </c>
      <c r="AC5" s="12">
        <v>0</v>
      </c>
      <c r="AD5" s="13" t="e">
        <v>#DIV/0!</v>
      </c>
      <c r="AE5" s="12">
        <v>0</v>
      </c>
      <c r="AF5" s="13" t="e">
        <v>#DIV/0!</v>
      </c>
      <c r="AG5" s="12">
        <v>0</v>
      </c>
      <c r="AH5" s="13" t="e">
        <v>#DIV/0!</v>
      </c>
      <c r="AI5" s="12">
        <v>0</v>
      </c>
      <c r="AJ5" s="13" t="e">
        <v>#DIV/0!</v>
      </c>
      <c r="AK5" s="12">
        <v>0</v>
      </c>
      <c r="AL5" s="13" t="e">
        <v>#DIV/0!</v>
      </c>
      <c r="AM5" s="13"/>
    </row>
    <row r="6" spans="2:41" x14ac:dyDescent="0.2">
      <c r="B6" s="148" t="s">
        <v>25</v>
      </c>
      <c r="C6" s="145">
        <v>172.67552385000002</v>
      </c>
      <c r="D6" s="146">
        <v>1.3033386339424531E-2</v>
      </c>
      <c r="E6" s="145">
        <v>217.22281999000003</v>
      </c>
      <c r="F6" s="146">
        <v>1.0762603216288301E-2</v>
      </c>
      <c r="G6" s="145">
        <v>238.80181611999998</v>
      </c>
      <c r="H6" s="146">
        <v>1.1892832382608257E-2</v>
      </c>
      <c r="I6" s="145">
        <v>270.94284996000016</v>
      </c>
      <c r="J6" s="146">
        <v>1.4737871426644907E-2</v>
      </c>
      <c r="K6" s="145">
        <v>409.15593992000032</v>
      </c>
      <c r="L6" s="147">
        <v>1.5184827620630075E-2</v>
      </c>
      <c r="M6" s="145">
        <v>517.53039357</v>
      </c>
      <c r="N6" s="147">
        <v>1.5692944054070051E-2</v>
      </c>
      <c r="O6" s="145">
        <v>506.41349290999949</v>
      </c>
      <c r="P6" s="147">
        <v>1.5112856560391404E-2</v>
      </c>
      <c r="Q6" s="12">
        <v>0</v>
      </c>
      <c r="R6" s="13" t="e">
        <v>#DIV/0!</v>
      </c>
      <c r="S6" s="12">
        <v>0</v>
      </c>
      <c r="T6" s="13" t="e">
        <v>#DIV/0!</v>
      </c>
      <c r="U6" s="12">
        <v>0</v>
      </c>
      <c r="V6" s="13" t="e">
        <v>#DIV/0!</v>
      </c>
      <c r="W6" s="12">
        <v>0</v>
      </c>
      <c r="X6" s="13" t="e">
        <v>#DIV/0!</v>
      </c>
      <c r="Y6" s="12">
        <v>0</v>
      </c>
      <c r="Z6" s="13" t="e">
        <v>#DIV/0!</v>
      </c>
      <c r="AA6" s="12">
        <v>0</v>
      </c>
      <c r="AB6" s="13" t="e">
        <v>#DIV/0!</v>
      </c>
      <c r="AC6" s="12">
        <v>0</v>
      </c>
      <c r="AD6" s="13" t="e">
        <v>#DIV/0!</v>
      </c>
      <c r="AE6" s="12">
        <v>0</v>
      </c>
      <c r="AF6" s="13" t="e">
        <v>#DIV/0!</v>
      </c>
      <c r="AG6" s="12">
        <v>0</v>
      </c>
      <c r="AH6" s="13" t="e">
        <v>#DIV/0!</v>
      </c>
      <c r="AI6" s="12">
        <v>0</v>
      </c>
      <c r="AJ6" s="13" t="e">
        <v>#DIV/0!</v>
      </c>
      <c r="AK6" s="12">
        <v>0</v>
      </c>
      <c r="AL6" s="13" t="e">
        <v>#DIV/0!</v>
      </c>
      <c r="AM6" s="13"/>
    </row>
    <row r="7" spans="2:41" ht="6" customHeight="1" x14ac:dyDescent="0.2">
      <c r="B7" s="49"/>
      <c r="C7" s="47"/>
      <c r="D7" s="50"/>
      <c r="E7" s="47"/>
      <c r="F7" s="48"/>
      <c r="G7" s="47"/>
      <c r="H7" s="48"/>
      <c r="I7" s="47"/>
      <c r="J7" s="48"/>
      <c r="K7" s="47"/>
      <c r="L7" s="44"/>
      <c r="M7" s="47"/>
      <c r="N7" s="44"/>
      <c r="O7" s="47"/>
      <c r="P7" s="44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  <c r="AB7" s="13"/>
      <c r="AC7" s="12"/>
      <c r="AD7" s="13"/>
      <c r="AE7" s="12"/>
      <c r="AF7" s="13"/>
      <c r="AG7" s="12"/>
      <c r="AH7" s="13"/>
      <c r="AI7" s="12"/>
      <c r="AJ7" s="13"/>
      <c r="AK7" s="12"/>
      <c r="AL7" s="13"/>
      <c r="AM7" s="13"/>
    </row>
    <row r="8" spans="2:41" x14ac:dyDescent="0.2">
      <c r="B8" s="176" t="s">
        <v>18</v>
      </c>
      <c r="C8" s="177">
        <v>4121.8458409631276</v>
      </c>
      <c r="D8" s="178">
        <v>0.31111305226726632</v>
      </c>
      <c r="E8" s="177">
        <v>7146.6927419079529</v>
      </c>
      <c r="F8" s="178">
        <v>0.35409271591918245</v>
      </c>
      <c r="G8" s="177">
        <v>6709.3511868024079</v>
      </c>
      <c r="H8" s="178">
        <v>0.33413979155249823</v>
      </c>
      <c r="I8" s="177">
        <v>6527.2906267072967</v>
      </c>
      <c r="J8" s="178">
        <v>0.35505041020627987</v>
      </c>
      <c r="K8" s="177">
        <v>8061.3152906043088</v>
      </c>
      <c r="L8" s="179">
        <v>0.2991761114535203</v>
      </c>
      <c r="M8" s="177">
        <v>10375.96677857</v>
      </c>
      <c r="N8" s="179">
        <v>0.3146278328501001</v>
      </c>
      <c r="O8" s="177">
        <v>10458.967112119999</v>
      </c>
      <c r="P8" s="179">
        <v>0.31212610238134431</v>
      </c>
      <c r="Q8" s="10">
        <v>0</v>
      </c>
      <c r="R8" s="11" t="e">
        <v>#DIV/0!</v>
      </c>
      <c r="S8" s="10">
        <v>0</v>
      </c>
      <c r="T8" s="11" t="e">
        <v>#DIV/0!</v>
      </c>
      <c r="U8" s="10">
        <v>0</v>
      </c>
      <c r="V8" s="11" t="e">
        <v>#DIV/0!</v>
      </c>
      <c r="W8" s="10">
        <v>0</v>
      </c>
      <c r="X8" s="11" t="e">
        <v>#DIV/0!</v>
      </c>
      <c r="Y8" s="10">
        <v>0</v>
      </c>
      <c r="Z8" s="11" t="e">
        <v>#DIV/0!</v>
      </c>
      <c r="AA8" s="10">
        <v>0</v>
      </c>
      <c r="AB8" s="11" t="e">
        <v>#DIV/0!</v>
      </c>
      <c r="AC8" s="10">
        <v>0</v>
      </c>
      <c r="AD8" s="11" t="e">
        <v>#DIV/0!</v>
      </c>
      <c r="AE8" s="10">
        <v>0</v>
      </c>
      <c r="AF8" s="11" t="e">
        <v>#DIV/0!</v>
      </c>
      <c r="AG8" s="10">
        <v>0</v>
      </c>
      <c r="AH8" s="11" t="e">
        <v>#DIV/0!</v>
      </c>
      <c r="AI8" s="10">
        <v>0</v>
      </c>
      <c r="AJ8" s="11" t="e">
        <v>#DIV/0!</v>
      </c>
      <c r="AK8" s="10">
        <v>0</v>
      </c>
      <c r="AL8" s="11" t="e">
        <v>#DIV/0!</v>
      </c>
      <c r="AM8" s="11"/>
    </row>
    <row r="9" spans="2:41" s="27" customFormat="1" x14ac:dyDescent="0.2">
      <c r="B9" s="137" t="s">
        <v>21</v>
      </c>
      <c r="C9" s="138">
        <v>670.12572687312718</v>
      </c>
      <c r="D9" s="139">
        <v>5.0580460389465613E-2</v>
      </c>
      <c r="E9" s="138">
        <v>3022.1352270511529</v>
      </c>
      <c r="F9" s="139">
        <v>0.1497358441263964</v>
      </c>
      <c r="G9" s="138">
        <v>1349.8065796000001</v>
      </c>
      <c r="H9" s="139">
        <v>6.722320483550169E-2</v>
      </c>
      <c r="I9" s="138">
        <v>2045.7714920910005</v>
      </c>
      <c r="J9" s="139">
        <v>0.11127925030383279</v>
      </c>
      <c r="K9" s="138">
        <v>2440.8378459200007</v>
      </c>
      <c r="L9" s="140">
        <v>9.0585760400917245E-2</v>
      </c>
      <c r="M9" s="138">
        <v>3502.3209657400002</v>
      </c>
      <c r="N9" s="140">
        <v>0.10619999841095404</v>
      </c>
      <c r="O9" s="138">
        <v>3527.1677110499995</v>
      </c>
      <c r="P9" s="140">
        <v>0.10526097828719636</v>
      </c>
      <c r="Q9" s="10">
        <v>0</v>
      </c>
      <c r="R9" s="11" t="e">
        <v>#DIV/0!</v>
      </c>
      <c r="S9" s="10">
        <v>0</v>
      </c>
      <c r="T9" s="11" t="e">
        <v>#DIV/0!</v>
      </c>
      <c r="U9" s="10">
        <v>0</v>
      </c>
      <c r="V9" s="11" t="e">
        <v>#DIV/0!</v>
      </c>
      <c r="W9" s="10">
        <v>0</v>
      </c>
      <c r="X9" s="11" t="e">
        <v>#DIV/0!</v>
      </c>
      <c r="Y9" s="10">
        <v>0</v>
      </c>
      <c r="Z9" s="11" t="e">
        <v>#DIV/0!</v>
      </c>
      <c r="AA9" s="10">
        <v>0</v>
      </c>
      <c r="AB9" s="11" t="e">
        <v>#DIV/0!</v>
      </c>
      <c r="AC9" s="10">
        <v>0</v>
      </c>
      <c r="AD9" s="11" t="e">
        <v>#DIV/0!</v>
      </c>
      <c r="AE9" s="10">
        <v>0</v>
      </c>
      <c r="AF9" s="11" t="e">
        <v>#DIV/0!</v>
      </c>
      <c r="AG9" s="10">
        <v>0</v>
      </c>
      <c r="AH9" s="11" t="e">
        <v>#DIV/0!</v>
      </c>
      <c r="AI9" s="10">
        <v>0</v>
      </c>
      <c r="AJ9" s="11" t="e">
        <v>#DIV/0!</v>
      </c>
      <c r="AK9" s="10">
        <v>0</v>
      </c>
      <c r="AL9" s="11" t="e">
        <v>#DIV/0!</v>
      </c>
      <c r="AM9" s="11"/>
    </row>
    <row r="10" spans="2:41" x14ac:dyDescent="0.2">
      <c r="B10" s="148" t="s">
        <v>26</v>
      </c>
      <c r="C10" s="145">
        <v>584.86166571312719</v>
      </c>
      <c r="D10" s="146">
        <v>4.4144809144927043E-2</v>
      </c>
      <c r="E10" s="145">
        <v>2850.6946071211528</v>
      </c>
      <c r="F10" s="146">
        <v>0.14124158294543016</v>
      </c>
      <c r="G10" s="145">
        <v>1239.9872540600002</v>
      </c>
      <c r="H10" s="146">
        <v>6.1753971593313951E-2</v>
      </c>
      <c r="I10" s="145">
        <v>1961.7597577500005</v>
      </c>
      <c r="J10" s="146">
        <v>0.10670945213706111</v>
      </c>
      <c r="K10" s="145">
        <v>2383.4211079900006</v>
      </c>
      <c r="L10" s="147">
        <v>8.8454877813274962E-2</v>
      </c>
      <c r="M10" s="145">
        <v>3389.17761053</v>
      </c>
      <c r="N10" s="147">
        <v>0.10276918088707435</v>
      </c>
      <c r="O10" s="145">
        <v>3412.6158786399997</v>
      </c>
      <c r="P10" s="147">
        <v>0.10184241729666209</v>
      </c>
      <c r="Q10" s="12">
        <v>0</v>
      </c>
      <c r="R10" s="13" t="e">
        <v>#DIV/0!</v>
      </c>
      <c r="S10" s="12">
        <v>0</v>
      </c>
      <c r="T10" s="13" t="e">
        <v>#DIV/0!</v>
      </c>
      <c r="U10" s="12">
        <v>0</v>
      </c>
      <c r="V10" s="13" t="e">
        <v>#DIV/0!</v>
      </c>
      <c r="W10" s="12">
        <v>0</v>
      </c>
      <c r="X10" s="13" t="e">
        <v>#DIV/0!</v>
      </c>
      <c r="Y10" s="12">
        <v>0</v>
      </c>
      <c r="Z10" s="13" t="e">
        <v>#DIV/0!</v>
      </c>
      <c r="AA10" s="12">
        <v>0</v>
      </c>
      <c r="AB10" s="13" t="e">
        <v>#DIV/0!</v>
      </c>
      <c r="AC10" s="12">
        <v>0</v>
      </c>
      <c r="AD10" s="13" t="e">
        <v>#DIV/0!</v>
      </c>
      <c r="AE10" s="12">
        <v>0</v>
      </c>
      <c r="AF10" s="13" t="e">
        <v>#DIV/0!</v>
      </c>
      <c r="AG10" s="12">
        <v>0</v>
      </c>
      <c r="AH10" s="13" t="e">
        <v>#DIV/0!</v>
      </c>
      <c r="AI10" s="12">
        <v>0</v>
      </c>
      <c r="AJ10" s="13" t="e">
        <v>#DIV/0!</v>
      </c>
      <c r="AK10" s="12">
        <v>0</v>
      </c>
      <c r="AL10" s="13" t="e">
        <v>#DIV/0!</v>
      </c>
      <c r="AM10" s="13"/>
    </row>
    <row r="11" spans="2:41" x14ac:dyDescent="0.2">
      <c r="B11" s="148" t="s">
        <v>27</v>
      </c>
      <c r="C11" s="145">
        <v>11.709496009999999</v>
      </c>
      <c r="D11" s="146">
        <v>8.8382175965398134E-4</v>
      </c>
      <c r="E11" s="145">
        <v>3.2142765100000004</v>
      </c>
      <c r="F11" s="146">
        <v>1.5925574811227701E-4</v>
      </c>
      <c r="G11" s="145">
        <v>1.3541003700000001</v>
      </c>
      <c r="H11" s="146">
        <v>6.7437044622581006E-5</v>
      </c>
      <c r="I11" s="145">
        <v>0.73149257000000012</v>
      </c>
      <c r="J11" s="146">
        <v>3.9789363136165501E-5</v>
      </c>
      <c r="K11" s="145">
        <v>4.5386480000000007E-2</v>
      </c>
      <c r="L11" s="147">
        <v>1.6844088228119742E-6</v>
      </c>
      <c r="M11" s="145">
        <v>39.515669879999997</v>
      </c>
      <c r="N11" s="147">
        <v>1.1982237263560161E-3</v>
      </c>
      <c r="O11" s="145">
        <v>40.06466082</v>
      </c>
      <c r="P11" s="147">
        <v>1.1956464047473598E-3</v>
      </c>
      <c r="Q11" s="12">
        <v>0</v>
      </c>
      <c r="R11" s="13" t="e">
        <v>#DIV/0!</v>
      </c>
      <c r="S11" s="12">
        <v>0</v>
      </c>
      <c r="T11" s="13" t="e">
        <v>#DIV/0!</v>
      </c>
      <c r="U11" s="12">
        <v>0</v>
      </c>
      <c r="V11" s="13" t="e">
        <v>#DIV/0!</v>
      </c>
      <c r="W11" s="12">
        <v>0</v>
      </c>
      <c r="X11" s="13" t="e">
        <v>#DIV/0!</v>
      </c>
      <c r="Y11" s="12">
        <v>0</v>
      </c>
      <c r="Z11" s="13" t="e">
        <v>#DIV/0!</v>
      </c>
      <c r="AA11" s="12">
        <v>0</v>
      </c>
      <c r="AB11" s="13" t="e">
        <v>#DIV/0!</v>
      </c>
      <c r="AC11" s="12">
        <v>0</v>
      </c>
      <c r="AD11" s="13" t="e">
        <v>#DIV/0!</v>
      </c>
      <c r="AE11" s="12">
        <v>0</v>
      </c>
      <c r="AF11" s="13" t="e">
        <v>#DIV/0!</v>
      </c>
      <c r="AG11" s="12">
        <v>0</v>
      </c>
      <c r="AH11" s="13" t="e">
        <v>#DIV/0!</v>
      </c>
      <c r="AI11" s="12">
        <v>0</v>
      </c>
      <c r="AJ11" s="13" t="e">
        <v>#DIV/0!</v>
      </c>
      <c r="AK11" s="12">
        <v>0</v>
      </c>
      <c r="AL11" s="13" t="e">
        <v>#DIV/0!</v>
      </c>
      <c r="AM11" s="13"/>
    </row>
    <row r="12" spans="2:41" ht="6" customHeight="1" x14ac:dyDescent="0.2">
      <c r="B12" s="51"/>
      <c r="C12" s="52"/>
      <c r="D12" s="53"/>
      <c r="E12" s="52"/>
      <c r="F12" s="53"/>
      <c r="G12" s="52"/>
      <c r="H12" s="53"/>
      <c r="I12" s="52"/>
      <c r="J12" s="53"/>
      <c r="K12" s="52"/>
      <c r="L12" s="54"/>
      <c r="M12" s="52"/>
      <c r="N12" s="54"/>
      <c r="O12" s="52"/>
      <c r="P12" s="54"/>
      <c r="Q12" s="14"/>
      <c r="R12" s="15"/>
      <c r="S12" s="14"/>
      <c r="T12" s="15"/>
      <c r="U12" s="14"/>
      <c r="V12" s="15"/>
      <c r="W12" s="14"/>
      <c r="X12" s="15"/>
      <c r="Y12" s="14"/>
      <c r="Z12" s="15"/>
      <c r="AA12" s="14"/>
      <c r="AB12" s="15"/>
      <c r="AC12" s="14"/>
      <c r="AD12" s="15"/>
      <c r="AE12" s="14"/>
      <c r="AF12" s="15"/>
      <c r="AG12" s="14"/>
      <c r="AH12" s="15"/>
      <c r="AI12" s="14"/>
      <c r="AJ12" s="15"/>
      <c r="AK12" s="14"/>
      <c r="AL12" s="15"/>
      <c r="AM12" s="15"/>
    </row>
    <row r="13" spans="2:41" s="27" customFormat="1" x14ac:dyDescent="0.2">
      <c r="B13" s="137" t="s">
        <v>23</v>
      </c>
      <c r="C13" s="138">
        <v>3451.7201140900006</v>
      </c>
      <c r="D13" s="139">
        <v>0.2605325918778007</v>
      </c>
      <c r="E13" s="138">
        <v>4124.5575148568005</v>
      </c>
      <c r="F13" s="139">
        <v>0.20435687179278605</v>
      </c>
      <c r="G13" s="138">
        <v>5359.5446072024079</v>
      </c>
      <c r="H13" s="139">
        <v>0.26691658671699658</v>
      </c>
      <c r="I13" s="138">
        <v>4481.5191346162965</v>
      </c>
      <c r="J13" s="139">
        <v>0.24377115990244705</v>
      </c>
      <c r="K13" s="138">
        <v>5620.4774446843076</v>
      </c>
      <c r="L13" s="140">
        <v>0.20859035105260301</v>
      </c>
      <c r="M13" s="138">
        <v>6873.6458128300001</v>
      </c>
      <c r="N13" s="140">
        <v>0.20842783443914606</v>
      </c>
      <c r="O13" s="138">
        <v>6931.7994010699995</v>
      </c>
      <c r="P13" s="140">
        <v>0.20686512409414795</v>
      </c>
      <c r="Q13" s="10">
        <v>0</v>
      </c>
      <c r="R13" s="11" t="e">
        <v>#DIV/0!</v>
      </c>
      <c r="S13" s="10">
        <v>0</v>
      </c>
      <c r="T13" s="11" t="e">
        <v>#DIV/0!</v>
      </c>
      <c r="U13" s="10">
        <v>0</v>
      </c>
      <c r="V13" s="11" t="e">
        <v>#DIV/0!</v>
      </c>
      <c r="W13" s="10">
        <v>0</v>
      </c>
      <c r="X13" s="11" t="e">
        <v>#DIV/0!</v>
      </c>
      <c r="Y13" s="10">
        <v>0</v>
      </c>
      <c r="Z13" s="11" t="e">
        <v>#DIV/0!</v>
      </c>
      <c r="AA13" s="10">
        <v>0</v>
      </c>
      <c r="AB13" s="11" t="e">
        <v>#DIV/0!</v>
      </c>
      <c r="AC13" s="10">
        <v>0</v>
      </c>
      <c r="AD13" s="11" t="e">
        <v>#DIV/0!</v>
      </c>
      <c r="AE13" s="10">
        <v>0</v>
      </c>
      <c r="AF13" s="11" t="e">
        <v>#DIV/0!</v>
      </c>
      <c r="AG13" s="10">
        <v>0</v>
      </c>
      <c r="AH13" s="11" t="e">
        <v>#DIV/0!</v>
      </c>
      <c r="AI13" s="10">
        <v>0</v>
      </c>
      <c r="AJ13" s="11" t="e">
        <v>#DIV/0!</v>
      </c>
      <c r="AK13" s="10">
        <v>0</v>
      </c>
      <c r="AL13" s="11" t="e">
        <v>#DIV/0!</v>
      </c>
      <c r="AM13" s="11"/>
    </row>
    <row r="14" spans="2:41" x14ac:dyDescent="0.2">
      <c r="B14" s="148" t="s">
        <v>28</v>
      </c>
      <c r="C14" s="145">
        <v>1998.0724674700002</v>
      </c>
      <c r="D14" s="146">
        <v>0.15081263297817274</v>
      </c>
      <c r="E14" s="145">
        <v>2510.0111324668005</v>
      </c>
      <c r="F14" s="146">
        <v>0.12436195188171409</v>
      </c>
      <c r="G14" s="145">
        <v>4226.1558732909998</v>
      </c>
      <c r="H14" s="146">
        <v>0.21047144548753643</v>
      </c>
      <c r="I14" s="145">
        <v>3709.9540066195996</v>
      </c>
      <c r="J14" s="146">
        <v>0.20180205957233355</v>
      </c>
      <c r="K14" s="145">
        <v>4775.43240797</v>
      </c>
      <c r="L14" s="147">
        <v>0.17722855971044457</v>
      </c>
      <c r="M14" s="145">
        <v>5654.4105440600006</v>
      </c>
      <c r="N14" s="147">
        <v>0.17145726981284121</v>
      </c>
      <c r="O14" s="145">
        <v>5689.8603844599984</v>
      </c>
      <c r="P14" s="147">
        <v>0.16980203932733626</v>
      </c>
      <c r="Q14" s="12">
        <v>0</v>
      </c>
      <c r="R14" s="13" t="e">
        <v>#DIV/0!</v>
      </c>
      <c r="S14" s="12">
        <v>0</v>
      </c>
      <c r="T14" s="13" t="e">
        <v>#DIV/0!</v>
      </c>
      <c r="U14" s="12">
        <v>0</v>
      </c>
      <c r="V14" s="13" t="e">
        <v>#DIV/0!</v>
      </c>
      <c r="W14" s="12">
        <v>0</v>
      </c>
      <c r="X14" s="13" t="e">
        <v>#DIV/0!</v>
      </c>
      <c r="Y14" s="12">
        <v>0</v>
      </c>
      <c r="Z14" s="13" t="e">
        <v>#DIV/0!</v>
      </c>
      <c r="AA14" s="12">
        <v>0</v>
      </c>
      <c r="AB14" s="13" t="e">
        <v>#DIV/0!</v>
      </c>
      <c r="AC14" s="12">
        <v>0</v>
      </c>
      <c r="AD14" s="13" t="e">
        <v>#DIV/0!</v>
      </c>
      <c r="AE14" s="12">
        <v>0</v>
      </c>
      <c r="AF14" s="13" t="e">
        <v>#DIV/0!</v>
      </c>
      <c r="AG14" s="12">
        <v>0</v>
      </c>
      <c r="AH14" s="13" t="e">
        <v>#DIV/0!</v>
      </c>
      <c r="AI14" s="12">
        <v>0</v>
      </c>
      <c r="AJ14" s="13" t="e">
        <v>#DIV/0!</v>
      </c>
      <c r="AK14" s="12">
        <v>0</v>
      </c>
      <c r="AL14" s="13" t="e">
        <v>#DIV/0!</v>
      </c>
      <c r="AM14" s="13"/>
    </row>
    <row r="15" spans="2:41" x14ac:dyDescent="0.2">
      <c r="B15" s="148" t="s">
        <v>29</v>
      </c>
      <c r="C15" s="145">
        <v>236.58169991999998</v>
      </c>
      <c r="D15" s="146">
        <v>1.7856964479654371E-2</v>
      </c>
      <c r="E15" s="145">
        <v>329.99792238000003</v>
      </c>
      <c r="F15" s="146">
        <v>1.6350200687657711E-2</v>
      </c>
      <c r="G15" s="145">
        <v>246.41820306</v>
      </c>
      <c r="H15" s="146">
        <v>1.2272144461177161E-2</v>
      </c>
      <c r="I15" s="145">
        <v>167.22752959000002</v>
      </c>
      <c r="J15" s="146">
        <v>9.0963014172794274E-3</v>
      </c>
      <c r="K15" s="145">
        <v>276.95241574000005</v>
      </c>
      <c r="L15" s="147">
        <v>1.0278415346850998E-2</v>
      </c>
      <c r="M15" s="145">
        <v>161.98739036000003</v>
      </c>
      <c r="N15" s="147">
        <v>4.9119029258335792E-3</v>
      </c>
      <c r="O15" s="145">
        <v>152.09087485999999</v>
      </c>
      <c r="P15" s="147">
        <v>4.5388355722822665E-3</v>
      </c>
      <c r="Q15" s="12">
        <v>0</v>
      </c>
      <c r="R15" s="13" t="e">
        <v>#DIV/0!</v>
      </c>
      <c r="S15" s="12">
        <v>0</v>
      </c>
      <c r="T15" s="13" t="e">
        <v>#DIV/0!</v>
      </c>
      <c r="U15" s="12">
        <v>0</v>
      </c>
      <c r="V15" s="13" t="e">
        <v>#DIV/0!</v>
      </c>
      <c r="W15" s="12">
        <v>0</v>
      </c>
      <c r="X15" s="13" t="e">
        <v>#DIV/0!</v>
      </c>
      <c r="Y15" s="12">
        <v>0</v>
      </c>
      <c r="Z15" s="13" t="e">
        <v>#DIV/0!</v>
      </c>
      <c r="AA15" s="12">
        <v>0</v>
      </c>
      <c r="AB15" s="13" t="e">
        <v>#DIV/0!</v>
      </c>
      <c r="AC15" s="12">
        <v>0</v>
      </c>
      <c r="AD15" s="13" t="e">
        <v>#DIV/0!</v>
      </c>
      <c r="AE15" s="12">
        <v>0</v>
      </c>
      <c r="AF15" s="13" t="e">
        <v>#DIV/0!</v>
      </c>
      <c r="AG15" s="12">
        <v>0</v>
      </c>
      <c r="AH15" s="13" t="e">
        <v>#DIV/0!</v>
      </c>
      <c r="AI15" s="12">
        <v>0</v>
      </c>
      <c r="AJ15" s="13" t="e">
        <v>#DIV/0!</v>
      </c>
      <c r="AK15" s="12">
        <v>0</v>
      </c>
      <c r="AL15" s="13" t="e">
        <v>#DIV/0!</v>
      </c>
      <c r="AM15" s="13"/>
    </row>
    <row r="16" spans="2:41" ht="6" customHeight="1" x14ac:dyDescent="0.2">
      <c r="B16" s="49"/>
      <c r="C16" s="47"/>
      <c r="D16" s="50"/>
      <c r="E16" s="47"/>
      <c r="F16" s="48"/>
      <c r="G16" s="47"/>
      <c r="H16" s="48"/>
      <c r="I16" s="47"/>
      <c r="J16" s="48"/>
      <c r="K16" s="47"/>
      <c r="L16" s="44"/>
      <c r="M16" s="47"/>
      <c r="N16" s="44"/>
      <c r="O16" s="47"/>
      <c r="P16" s="44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/>
      <c r="AE16" s="12"/>
      <c r="AF16" s="13"/>
      <c r="AG16" s="12"/>
      <c r="AH16" s="13"/>
      <c r="AI16" s="12"/>
      <c r="AJ16" s="13"/>
      <c r="AK16" s="12"/>
      <c r="AL16" s="13"/>
      <c r="AM16" s="13"/>
    </row>
    <row r="17" spans="2:39" x14ac:dyDescent="0.2">
      <c r="B17" s="176" t="s">
        <v>19</v>
      </c>
      <c r="C17" s="177">
        <v>3748.5089820858802</v>
      </c>
      <c r="D17" s="178">
        <v>0.2829339368489095</v>
      </c>
      <c r="E17" s="177">
        <v>6675.6278452198512</v>
      </c>
      <c r="F17" s="178">
        <v>0.33075315807526312</v>
      </c>
      <c r="G17" s="177">
        <v>6118.3505438105358</v>
      </c>
      <c r="H17" s="178">
        <v>0.30470671730157184</v>
      </c>
      <c r="I17" s="177">
        <v>6190.7115530174069</v>
      </c>
      <c r="J17" s="178">
        <v>0.33674227211120494</v>
      </c>
      <c r="K17" s="177">
        <v>10788.440519300844</v>
      </c>
      <c r="L17" s="179">
        <v>0.40038673179970197</v>
      </c>
      <c r="M17" s="177">
        <v>13620.847736643569</v>
      </c>
      <c r="N17" s="179">
        <v>0.41302154261060359</v>
      </c>
      <c r="O17" s="177">
        <v>14098.864130732776</v>
      </c>
      <c r="P17" s="179">
        <v>0.42075125219872395</v>
      </c>
      <c r="Q17" s="10">
        <v>0</v>
      </c>
      <c r="R17" s="11" t="e">
        <v>#DIV/0!</v>
      </c>
      <c r="S17" s="10">
        <v>0</v>
      </c>
      <c r="T17" s="11" t="e">
        <v>#DIV/0!</v>
      </c>
      <c r="U17" s="10">
        <v>0</v>
      </c>
      <c r="V17" s="11" t="e">
        <v>#DIV/0!</v>
      </c>
      <c r="W17" s="10">
        <v>0</v>
      </c>
      <c r="X17" s="11" t="e">
        <v>#DIV/0!</v>
      </c>
      <c r="Y17" s="10">
        <v>0</v>
      </c>
      <c r="Z17" s="11" t="e">
        <v>#DIV/0!</v>
      </c>
      <c r="AA17" s="10">
        <v>0</v>
      </c>
      <c r="AB17" s="11" t="e">
        <v>#DIV/0!</v>
      </c>
      <c r="AC17" s="10">
        <v>0</v>
      </c>
      <c r="AD17" s="11" t="e">
        <v>#DIV/0!</v>
      </c>
      <c r="AE17" s="10">
        <v>0</v>
      </c>
      <c r="AF17" s="11" t="e">
        <v>#DIV/0!</v>
      </c>
      <c r="AG17" s="10">
        <v>0</v>
      </c>
      <c r="AH17" s="11" t="e">
        <v>#DIV/0!</v>
      </c>
      <c r="AI17" s="10">
        <v>0</v>
      </c>
      <c r="AJ17" s="11" t="e">
        <v>#DIV/0!</v>
      </c>
      <c r="AK17" s="10">
        <v>0</v>
      </c>
      <c r="AL17" s="11" t="e">
        <v>#DIV/0!</v>
      </c>
      <c r="AM17" s="11"/>
    </row>
    <row r="18" spans="2:39" s="27" customFormat="1" x14ac:dyDescent="0.2">
      <c r="B18" s="137" t="s">
        <v>30</v>
      </c>
      <c r="C18" s="141">
        <v>920.08365572588013</v>
      </c>
      <c r="D18" s="139">
        <v>6.9447050064156898E-2</v>
      </c>
      <c r="E18" s="141">
        <v>1564.6372045597514</v>
      </c>
      <c r="F18" s="139">
        <v>7.7522101089076798E-2</v>
      </c>
      <c r="G18" s="141">
        <v>1756.3991305884356</v>
      </c>
      <c r="H18" s="139">
        <v>8.7472368495516178E-2</v>
      </c>
      <c r="I18" s="141">
        <v>1968.604822372225</v>
      </c>
      <c r="J18" s="139">
        <v>0.10708178778763949</v>
      </c>
      <c r="K18" s="141">
        <v>2632.4813590108442</v>
      </c>
      <c r="L18" s="140">
        <v>9.7698143301836182E-2</v>
      </c>
      <c r="M18" s="141">
        <v>3249.2742180335663</v>
      </c>
      <c r="N18" s="140">
        <v>9.8526925478118962E-2</v>
      </c>
      <c r="O18" s="141">
        <v>3251.3040366827759</v>
      </c>
      <c r="P18" s="140">
        <v>9.7028401155458452E-2</v>
      </c>
      <c r="Q18" s="16">
        <v>0</v>
      </c>
      <c r="R18" s="11" t="e">
        <v>#DIV/0!</v>
      </c>
      <c r="S18" s="16">
        <v>0</v>
      </c>
      <c r="T18" s="11" t="e">
        <v>#DIV/0!</v>
      </c>
      <c r="U18" s="16">
        <v>0</v>
      </c>
      <c r="V18" s="11" t="e">
        <v>#DIV/0!</v>
      </c>
      <c r="W18" s="16">
        <v>0</v>
      </c>
      <c r="X18" s="11" t="e">
        <v>#DIV/0!</v>
      </c>
      <c r="Y18" s="16">
        <v>0</v>
      </c>
      <c r="Z18" s="11" t="e">
        <v>#DIV/0!</v>
      </c>
      <c r="AA18" s="16">
        <v>0</v>
      </c>
      <c r="AB18" s="11" t="e">
        <v>#DIV/0!</v>
      </c>
      <c r="AC18" s="16">
        <v>0</v>
      </c>
      <c r="AD18" s="11" t="e">
        <v>#DIV/0!</v>
      </c>
      <c r="AE18" s="16">
        <v>0</v>
      </c>
      <c r="AF18" s="11" t="e">
        <v>#DIV/0!</v>
      </c>
      <c r="AG18" s="16">
        <v>0</v>
      </c>
      <c r="AH18" s="11" t="e">
        <v>#DIV/0!</v>
      </c>
      <c r="AI18" s="16">
        <v>0</v>
      </c>
      <c r="AJ18" s="11" t="e">
        <v>#DIV/0!</v>
      </c>
      <c r="AK18" s="16">
        <v>0</v>
      </c>
      <c r="AL18" s="11" t="e">
        <v>#DIV/0!</v>
      </c>
      <c r="AM18" s="13"/>
    </row>
    <row r="19" spans="2:39" x14ac:dyDescent="0.2">
      <c r="B19" s="148" t="s">
        <v>31</v>
      </c>
      <c r="C19" s="145">
        <v>739.89949522000006</v>
      </c>
      <c r="D19" s="146">
        <v>5.5846918883098291E-2</v>
      </c>
      <c r="E19" s="145">
        <v>1342.8927872744998</v>
      </c>
      <c r="F19" s="146">
        <v>6.653546911929531E-2</v>
      </c>
      <c r="G19" s="145">
        <v>1505.5264722064901</v>
      </c>
      <c r="H19" s="146">
        <v>7.4978382796443685E-2</v>
      </c>
      <c r="I19" s="145">
        <v>1639.9090685348199</v>
      </c>
      <c r="J19" s="146">
        <v>8.9202460987707441E-2</v>
      </c>
      <c r="K19" s="145">
        <v>2283.30750403</v>
      </c>
      <c r="L19" s="147">
        <v>8.4739404884029756E-2</v>
      </c>
      <c r="M19" s="145">
        <v>3064.5927573399981</v>
      </c>
      <c r="N19" s="147">
        <v>9.2926875961227937E-2</v>
      </c>
      <c r="O19" s="145">
        <v>3064.5161847700001</v>
      </c>
      <c r="P19" s="147">
        <v>9.1454106527248183E-2</v>
      </c>
      <c r="Q19" s="12">
        <v>0</v>
      </c>
      <c r="R19" s="13" t="e">
        <v>#DIV/0!</v>
      </c>
      <c r="S19" s="12">
        <v>0</v>
      </c>
      <c r="T19" s="13" t="e">
        <v>#DIV/0!</v>
      </c>
      <c r="U19" s="12">
        <v>0</v>
      </c>
      <c r="V19" s="13" t="e">
        <v>#DIV/0!</v>
      </c>
      <c r="W19" s="12">
        <v>0</v>
      </c>
      <c r="X19" s="13" t="e">
        <v>#DIV/0!</v>
      </c>
      <c r="Y19" s="12">
        <v>0</v>
      </c>
      <c r="Z19" s="13" t="e">
        <v>#DIV/0!</v>
      </c>
      <c r="AA19" s="12">
        <v>0</v>
      </c>
      <c r="AB19" s="13" t="e">
        <v>#DIV/0!</v>
      </c>
      <c r="AC19" s="12">
        <v>0</v>
      </c>
      <c r="AD19" s="13" t="e">
        <v>#DIV/0!</v>
      </c>
      <c r="AE19" s="12">
        <v>0</v>
      </c>
      <c r="AF19" s="13" t="e">
        <v>#DIV/0!</v>
      </c>
      <c r="AG19" s="12">
        <v>0</v>
      </c>
      <c r="AH19" s="13" t="e">
        <v>#DIV/0!</v>
      </c>
      <c r="AI19" s="12">
        <v>0</v>
      </c>
      <c r="AJ19" s="13" t="e">
        <v>#DIV/0!</v>
      </c>
      <c r="AK19" s="12">
        <v>0</v>
      </c>
      <c r="AL19" s="13" t="e">
        <v>#DIV/0!</v>
      </c>
      <c r="AM19" s="13"/>
    </row>
    <row r="20" spans="2:39" x14ac:dyDescent="0.2">
      <c r="B20" s="148" t="s">
        <v>32</v>
      </c>
      <c r="C20" s="145">
        <v>47.549917960000002</v>
      </c>
      <c r="D20" s="146">
        <v>3.5890231421505611E-3</v>
      </c>
      <c r="E20" s="145">
        <v>59.725049100000007</v>
      </c>
      <c r="F20" s="146">
        <v>2.9591596571954468E-3</v>
      </c>
      <c r="G20" s="145">
        <v>30.03203418</v>
      </c>
      <c r="H20" s="146">
        <v>1.4956584267852594E-3</v>
      </c>
      <c r="I20" s="145">
        <v>40.025472060000006</v>
      </c>
      <c r="J20" s="146">
        <v>2.1771759656995368E-3</v>
      </c>
      <c r="K20" s="145">
        <v>126.05750195000005</v>
      </c>
      <c r="L20" s="147">
        <v>4.6783176061729768E-3</v>
      </c>
      <c r="M20" s="145">
        <v>58.451175830000018</v>
      </c>
      <c r="N20" s="147">
        <v>1.7724003142449911E-3</v>
      </c>
      <c r="O20" s="145">
        <v>60.539348800000013</v>
      </c>
      <c r="P20" s="147">
        <v>1.8066708479991173E-3</v>
      </c>
      <c r="Q20" s="12">
        <v>0</v>
      </c>
      <c r="R20" s="13" t="e">
        <v>#DIV/0!</v>
      </c>
      <c r="S20" s="12">
        <v>0</v>
      </c>
      <c r="T20" s="13" t="e">
        <v>#DIV/0!</v>
      </c>
      <c r="U20" s="12">
        <v>0</v>
      </c>
      <c r="V20" s="13" t="e">
        <v>#DIV/0!</v>
      </c>
      <c r="W20" s="12">
        <v>0</v>
      </c>
      <c r="X20" s="13" t="e">
        <v>#DIV/0!</v>
      </c>
      <c r="Y20" s="12">
        <v>0</v>
      </c>
      <c r="Z20" s="13" t="e">
        <v>#DIV/0!</v>
      </c>
      <c r="AA20" s="12">
        <v>0</v>
      </c>
      <c r="AB20" s="13" t="e">
        <v>#DIV/0!</v>
      </c>
      <c r="AC20" s="12">
        <v>0</v>
      </c>
      <c r="AD20" s="13" t="e">
        <v>#DIV/0!</v>
      </c>
      <c r="AE20" s="12">
        <v>0</v>
      </c>
      <c r="AF20" s="13" t="e">
        <v>#DIV/0!</v>
      </c>
      <c r="AG20" s="12">
        <v>0</v>
      </c>
      <c r="AH20" s="13" t="e">
        <v>#DIV/0!</v>
      </c>
      <c r="AI20" s="12">
        <v>0</v>
      </c>
      <c r="AJ20" s="13" t="e">
        <v>#DIV/0!</v>
      </c>
      <c r="AK20" s="12">
        <v>0</v>
      </c>
      <c r="AL20" s="13" t="e">
        <v>#DIV/0!</v>
      </c>
      <c r="AM20" s="13"/>
    </row>
    <row r="21" spans="2:39" ht="6" customHeight="1" x14ac:dyDescent="0.2">
      <c r="B21" s="142"/>
      <c r="C21" s="143"/>
      <c r="D21" s="144"/>
      <c r="E21" s="145"/>
      <c r="F21" s="146"/>
      <c r="G21" s="143"/>
      <c r="H21" s="144"/>
      <c r="I21" s="143"/>
      <c r="J21" s="144"/>
      <c r="K21" s="145"/>
      <c r="L21" s="147"/>
      <c r="M21" s="145"/>
      <c r="N21" s="147"/>
      <c r="O21" s="145"/>
      <c r="P21" s="147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2"/>
      <c r="AB21" s="13"/>
      <c r="AC21" s="12"/>
      <c r="AD21" s="13"/>
      <c r="AE21" s="12"/>
      <c r="AF21" s="13"/>
      <c r="AG21" s="12"/>
      <c r="AH21" s="13"/>
      <c r="AI21" s="12"/>
      <c r="AJ21" s="13"/>
      <c r="AK21" s="12"/>
      <c r="AL21" s="13"/>
      <c r="AM21" s="13"/>
    </row>
    <row r="22" spans="2:39" s="27" customFormat="1" x14ac:dyDescent="0.2">
      <c r="B22" s="137" t="s">
        <v>33</v>
      </c>
      <c r="C22" s="141">
        <v>2828.4253263600003</v>
      </c>
      <c r="D22" s="139">
        <v>0.21348688678475261</v>
      </c>
      <c r="E22" s="141">
        <v>5110.9906406601003</v>
      </c>
      <c r="F22" s="139">
        <v>0.25323105698618636</v>
      </c>
      <c r="G22" s="141">
        <v>4361.9514132221002</v>
      </c>
      <c r="H22" s="139">
        <v>0.21723434880605566</v>
      </c>
      <c r="I22" s="141">
        <v>4222.1067306451823</v>
      </c>
      <c r="J22" s="139">
        <v>0.22966048432356548</v>
      </c>
      <c r="K22" s="141">
        <v>8155.95916029</v>
      </c>
      <c r="L22" s="140">
        <v>0.30268858849786578</v>
      </c>
      <c r="M22" s="141">
        <v>10371.573518610003</v>
      </c>
      <c r="N22" s="140">
        <v>0.31449461713248467</v>
      </c>
      <c r="O22" s="141">
        <v>10847.560094050001</v>
      </c>
      <c r="P22" s="140">
        <v>0.32372285104326554</v>
      </c>
      <c r="Q22" s="16">
        <v>0</v>
      </c>
      <c r="R22" s="11" t="e">
        <v>#DIV/0!</v>
      </c>
      <c r="S22" s="16">
        <v>0</v>
      </c>
      <c r="T22" s="11" t="e">
        <v>#DIV/0!</v>
      </c>
      <c r="U22" s="16">
        <v>0</v>
      </c>
      <c r="V22" s="11" t="e">
        <v>#DIV/0!</v>
      </c>
      <c r="W22" s="16">
        <v>0</v>
      </c>
      <c r="X22" s="11" t="e">
        <v>#DIV/0!</v>
      </c>
      <c r="Y22" s="16">
        <v>0</v>
      </c>
      <c r="Z22" s="11" t="e">
        <v>#DIV/0!</v>
      </c>
      <c r="AA22" s="16">
        <v>0</v>
      </c>
      <c r="AB22" s="11" t="e">
        <v>#DIV/0!</v>
      </c>
      <c r="AC22" s="16">
        <v>0</v>
      </c>
      <c r="AD22" s="11" t="e">
        <v>#DIV/0!</v>
      </c>
      <c r="AE22" s="16">
        <v>0</v>
      </c>
      <c r="AF22" s="11" t="e">
        <v>#DIV/0!</v>
      </c>
      <c r="AG22" s="16">
        <v>0</v>
      </c>
      <c r="AH22" s="11" t="e">
        <v>#DIV/0!</v>
      </c>
      <c r="AI22" s="16">
        <v>0</v>
      </c>
      <c r="AJ22" s="11" t="e">
        <v>#DIV/0!</v>
      </c>
      <c r="AK22" s="16">
        <v>0</v>
      </c>
      <c r="AL22" s="11" t="e">
        <v>#DIV/0!</v>
      </c>
      <c r="AM22" s="13"/>
    </row>
    <row r="23" spans="2:39" x14ac:dyDescent="0.2">
      <c r="B23" s="148" t="s">
        <v>34</v>
      </c>
      <c r="C23" s="143"/>
      <c r="D23" s="144"/>
      <c r="E23" s="143"/>
      <c r="F23" s="144"/>
      <c r="G23" s="145">
        <v>38.611684711099819</v>
      </c>
      <c r="H23" s="146">
        <v>1.9229430568839347E-3</v>
      </c>
      <c r="I23" s="145">
        <v>223.39333358518201</v>
      </c>
      <c r="J23" s="146">
        <v>1.215142687261931E-2</v>
      </c>
      <c r="K23" s="145">
        <v>157.74874546000009</v>
      </c>
      <c r="L23" s="147">
        <v>5.8544610342186592E-3</v>
      </c>
      <c r="M23" s="145">
        <v>360.26378414999999</v>
      </c>
      <c r="N23" s="147">
        <v>1.0924188182213159E-2</v>
      </c>
      <c r="O23" s="145">
        <v>377.10277839999998</v>
      </c>
      <c r="P23" s="147">
        <v>1.1253847455239739E-2</v>
      </c>
      <c r="Q23" s="12">
        <v>0</v>
      </c>
      <c r="R23" s="13" t="e">
        <v>#DIV/0!</v>
      </c>
      <c r="S23" s="12">
        <v>0</v>
      </c>
      <c r="T23" s="13" t="e">
        <v>#DIV/0!</v>
      </c>
      <c r="U23" s="12">
        <v>0</v>
      </c>
      <c r="V23" s="13" t="e">
        <v>#DIV/0!</v>
      </c>
      <c r="W23" s="12">
        <v>0</v>
      </c>
      <c r="X23" s="13" t="e">
        <v>#DIV/0!</v>
      </c>
      <c r="Y23" s="12">
        <v>0</v>
      </c>
      <c r="Z23" s="13" t="e">
        <v>#DIV/0!</v>
      </c>
      <c r="AA23" s="12">
        <v>0</v>
      </c>
      <c r="AB23" s="13" t="e">
        <v>#DIV/0!</v>
      </c>
      <c r="AC23" s="12">
        <v>0</v>
      </c>
      <c r="AD23" s="13" t="e">
        <v>#DIV/0!</v>
      </c>
      <c r="AE23" s="12">
        <v>0</v>
      </c>
      <c r="AF23" s="13" t="e">
        <v>#DIV/0!</v>
      </c>
      <c r="AG23" s="12">
        <v>0</v>
      </c>
      <c r="AH23" s="13" t="e">
        <v>#DIV/0!</v>
      </c>
      <c r="AI23" s="12">
        <v>0</v>
      </c>
      <c r="AJ23" s="13" t="e">
        <v>#DIV/0!</v>
      </c>
      <c r="AK23" s="12">
        <v>0</v>
      </c>
      <c r="AL23" s="13" t="e">
        <v>#DIV/0!</v>
      </c>
      <c r="AM23" s="13"/>
    </row>
    <row r="24" spans="2:39" x14ac:dyDescent="0.2">
      <c r="B24" s="148" t="s">
        <v>35</v>
      </c>
      <c r="C24" s="143"/>
      <c r="D24" s="144"/>
      <c r="E24" s="143"/>
      <c r="F24" s="144"/>
      <c r="G24" s="145">
        <v>0</v>
      </c>
      <c r="H24" s="146">
        <v>0</v>
      </c>
      <c r="I24" s="145">
        <v>133.95422063000001</v>
      </c>
      <c r="J24" s="146">
        <v>7.2864077461088925E-3</v>
      </c>
      <c r="K24" s="145">
        <v>384.58245684000002</v>
      </c>
      <c r="L24" s="147">
        <v>1.4272842560163318E-2</v>
      </c>
      <c r="M24" s="145">
        <v>320.56013959000018</v>
      </c>
      <c r="N24" s="147">
        <v>9.7202645468789078E-3</v>
      </c>
      <c r="O24" s="145">
        <v>320.35818582000002</v>
      </c>
      <c r="P24" s="147">
        <v>9.5604232075730232E-3</v>
      </c>
      <c r="Q24" s="12">
        <v>0</v>
      </c>
      <c r="R24" s="13" t="e">
        <v>#DIV/0!</v>
      </c>
      <c r="S24" s="12">
        <v>0</v>
      </c>
      <c r="T24" s="13" t="e">
        <v>#DIV/0!</v>
      </c>
      <c r="U24" s="12">
        <v>0</v>
      </c>
      <c r="V24" s="13" t="e">
        <v>#DIV/0!</v>
      </c>
      <c r="W24" s="12">
        <v>0</v>
      </c>
      <c r="X24" s="13" t="e">
        <v>#DIV/0!</v>
      </c>
      <c r="Y24" s="12">
        <v>0</v>
      </c>
      <c r="Z24" s="13" t="e">
        <v>#DIV/0!</v>
      </c>
      <c r="AA24" s="12">
        <v>0</v>
      </c>
      <c r="AB24" s="13" t="e">
        <v>#DIV/0!</v>
      </c>
      <c r="AC24" s="12">
        <v>0</v>
      </c>
      <c r="AD24" s="13" t="e">
        <v>#DIV/0!</v>
      </c>
      <c r="AE24" s="12">
        <v>0</v>
      </c>
      <c r="AF24" s="13" t="e">
        <v>#DIV/0!</v>
      </c>
      <c r="AG24" s="12">
        <v>0</v>
      </c>
      <c r="AH24" s="13" t="e">
        <v>#DIV/0!</v>
      </c>
      <c r="AI24" s="12">
        <v>0</v>
      </c>
      <c r="AJ24" s="13" t="e">
        <v>#DIV/0!</v>
      </c>
      <c r="AK24" s="12">
        <v>0</v>
      </c>
      <c r="AL24" s="13" t="e">
        <v>#DIV/0!</v>
      </c>
      <c r="AM24" s="13"/>
    </row>
    <row r="25" spans="2:39" ht="6" customHeight="1" thickBot="1" x14ac:dyDescent="0.25">
      <c r="B25" s="51"/>
      <c r="C25" s="45"/>
      <c r="D25" s="46"/>
      <c r="E25" s="47"/>
      <c r="F25" s="48"/>
      <c r="G25" s="45"/>
      <c r="H25" s="46"/>
      <c r="I25" s="45"/>
      <c r="J25" s="46"/>
      <c r="K25" s="47"/>
      <c r="L25" s="44"/>
      <c r="M25" s="47"/>
      <c r="N25" s="44"/>
      <c r="O25" s="47"/>
      <c r="P25" s="44"/>
      <c r="Q25" s="12"/>
      <c r="R25" s="13"/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  <c r="AG25" s="12"/>
      <c r="AH25" s="13"/>
      <c r="AI25" s="12"/>
      <c r="AJ25" s="13"/>
      <c r="AK25" s="12"/>
      <c r="AL25" s="13"/>
      <c r="AM25" s="13"/>
    </row>
    <row r="26" spans="2:39" ht="15.75" x14ac:dyDescent="0.2">
      <c r="B26" s="149" t="s">
        <v>14</v>
      </c>
      <c r="C26" s="150">
        <v>13248.707538705879</v>
      </c>
      <c r="D26" s="151">
        <v>1</v>
      </c>
      <c r="E26" s="150">
        <v>20183.111429886354</v>
      </c>
      <c r="F26" s="151">
        <v>1</v>
      </c>
      <c r="G26" s="150">
        <v>20079.473790382941</v>
      </c>
      <c r="H26" s="151">
        <v>1</v>
      </c>
      <c r="I26" s="150">
        <v>18384.123603504704</v>
      </c>
      <c r="J26" s="151">
        <v>1</v>
      </c>
      <c r="K26" s="150">
        <v>26945.050029025151</v>
      </c>
      <c r="L26" s="152">
        <v>1</v>
      </c>
      <c r="M26" s="150">
        <v>32978.540660493571</v>
      </c>
      <c r="N26" s="152">
        <v>1</v>
      </c>
      <c r="O26" s="150">
        <v>33508.787097022774</v>
      </c>
      <c r="P26" s="152">
        <v>1</v>
      </c>
      <c r="Q26" s="10">
        <v>0</v>
      </c>
      <c r="R26" s="11" t="e">
        <v>#DIV/0!</v>
      </c>
      <c r="S26" s="10">
        <v>0</v>
      </c>
      <c r="T26" s="11" t="e">
        <v>#DIV/0!</v>
      </c>
      <c r="U26" s="10">
        <v>0</v>
      </c>
      <c r="V26" s="11" t="e">
        <v>#DIV/0!</v>
      </c>
      <c r="W26" s="10">
        <v>0</v>
      </c>
      <c r="X26" s="11" t="e">
        <v>#DIV/0!</v>
      </c>
      <c r="Y26" s="10">
        <v>0</v>
      </c>
      <c r="Z26" s="11" t="e">
        <v>#DIV/0!</v>
      </c>
      <c r="AA26" s="10">
        <v>0</v>
      </c>
      <c r="AB26" s="11" t="e">
        <v>#DIV/0!</v>
      </c>
      <c r="AC26" s="10">
        <v>0</v>
      </c>
      <c r="AD26" s="11" t="e">
        <v>#DIV/0!</v>
      </c>
      <c r="AE26" s="10">
        <v>0</v>
      </c>
      <c r="AF26" s="11" t="e">
        <v>#DIV/0!</v>
      </c>
      <c r="AG26" s="10">
        <v>0</v>
      </c>
      <c r="AH26" s="11" t="e">
        <v>#DIV/0!</v>
      </c>
      <c r="AI26" s="10">
        <v>0</v>
      </c>
      <c r="AJ26" s="11" t="e">
        <v>#DIV/0!</v>
      </c>
      <c r="AK26" s="10">
        <v>0</v>
      </c>
      <c r="AL26" s="11" t="e">
        <v>#DIV/0!</v>
      </c>
      <c r="AM26" s="11">
        <v>0</v>
      </c>
    </row>
    <row r="27" spans="2:39" x14ac:dyDescent="0.2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9"/>
      <c r="M27" s="38"/>
      <c r="N27" s="39"/>
      <c r="O27" s="38"/>
      <c r="P27" s="39"/>
    </row>
    <row r="28" spans="2:39" x14ac:dyDescent="0.2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9"/>
      <c r="M28" s="38"/>
      <c r="N28" s="39"/>
      <c r="O28" s="38"/>
      <c r="P28" s="39"/>
    </row>
    <row r="29" spans="2:39" x14ac:dyDescent="0.2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9"/>
      <c r="M29" s="38"/>
      <c r="N29" s="39"/>
      <c r="O29" s="38"/>
      <c r="P29" s="39"/>
    </row>
    <row r="30" spans="2:39" ht="13.5" thickBot="1" x14ac:dyDescent="0.25">
      <c r="B30" s="134" t="s">
        <v>16</v>
      </c>
      <c r="C30" s="135">
        <v>36495</v>
      </c>
      <c r="D30" s="136" t="s">
        <v>1</v>
      </c>
      <c r="E30" s="135">
        <v>36861</v>
      </c>
      <c r="F30" s="136" t="s">
        <v>1</v>
      </c>
      <c r="G30" s="135">
        <v>37226</v>
      </c>
      <c r="H30" s="136" t="s">
        <v>1</v>
      </c>
      <c r="I30" s="135">
        <v>37591</v>
      </c>
      <c r="J30" s="136" t="s">
        <v>1</v>
      </c>
      <c r="K30" s="135">
        <v>37956</v>
      </c>
      <c r="L30" s="136" t="s">
        <v>1</v>
      </c>
      <c r="M30" s="135">
        <v>38322</v>
      </c>
      <c r="N30" s="136" t="s">
        <v>1</v>
      </c>
      <c r="O30" s="135">
        <v>38353</v>
      </c>
      <c r="P30" s="136" t="s">
        <v>1</v>
      </c>
      <c r="Q30" s="8">
        <v>38384</v>
      </c>
      <c r="R30" s="9" t="s">
        <v>1</v>
      </c>
      <c r="S30" s="8">
        <v>38412</v>
      </c>
      <c r="T30" s="9" t="s">
        <v>1</v>
      </c>
      <c r="U30" s="8">
        <v>38473</v>
      </c>
      <c r="V30" s="9" t="s">
        <v>1</v>
      </c>
      <c r="W30" s="8">
        <v>38473</v>
      </c>
      <c r="X30" s="9" t="s">
        <v>1</v>
      </c>
      <c r="Y30" s="8">
        <v>38504</v>
      </c>
      <c r="Z30" s="9" t="s">
        <v>1</v>
      </c>
      <c r="AA30" s="8">
        <v>38534</v>
      </c>
      <c r="AB30" s="9" t="s">
        <v>1</v>
      </c>
      <c r="AC30" s="8">
        <v>38565</v>
      </c>
      <c r="AD30" s="9" t="s">
        <v>1</v>
      </c>
      <c r="AE30" s="8">
        <v>38596</v>
      </c>
      <c r="AF30" s="9" t="s">
        <v>1</v>
      </c>
      <c r="AG30" s="8">
        <v>38626</v>
      </c>
      <c r="AH30" s="9" t="s">
        <v>1</v>
      </c>
      <c r="AI30" s="8">
        <v>38657</v>
      </c>
      <c r="AJ30" s="9" t="s">
        <v>1</v>
      </c>
      <c r="AK30" s="8">
        <v>38687</v>
      </c>
      <c r="AL30" s="9" t="s">
        <v>1</v>
      </c>
      <c r="AM30" s="9"/>
    </row>
    <row r="31" spans="2:39" s="27" customFormat="1" x14ac:dyDescent="0.2">
      <c r="B31" s="171" t="s">
        <v>53</v>
      </c>
      <c r="C31" s="175">
        <v>5378.3527156568725</v>
      </c>
      <c r="D31" s="173">
        <v>0.40595301088382429</v>
      </c>
      <c r="E31" s="175">
        <v>6360.7908427585498</v>
      </c>
      <c r="F31" s="173">
        <v>0.31515412600555442</v>
      </c>
      <c r="G31" s="175">
        <v>7251.772059769999</v>
      </c>
      <c r="H31" s="173">
        <v>0.36115349114592998</v>
      </c>
      <c r="I31" s="175">
        <v>5666.1214237799986</v>
      </c>
      <c r="J31" s="173">
        <v>0.30820731768251508</v>
      </c>
      <c r="K31" s="172">
        <v>8095.2942191199982</v>
      </c>
      <c r="L31" s="174">
        <v>0.30043715674677779</v>
      </c>
      <c r="M31" s="172">
        <v>8981.726145280003</v>
      </c>
      <c r="N31" s="174">
        <v>0.27235062453929637</v>
      </c>
      <c r="O31" s="172">
        <v>8950.9558541699989</v>
      </c>
      <c r="P31" s="174">
        <v>0.26712264541993175</v>
      </c>
      <c r="Q31" s="10">
        <v>0</v>
      </c>
      <c r="R31" s="11" t="e">
        <v>#DIV/0!</v>
      </c>
      <c r="S31" s="10">
        <v>0</v>
      </c>
      <c r="T31" s="11" t="e">
        <v>#DIV/0!</v>
      </c>
      <c r="U31" s="10">
        <v>0</v>
      </c>
      <c r="V31" s="11" t="e">
        <v>#DIV/0!</v>
      </c>
      <c r="W31" s="10">
        <v>0</v>
      </c>
      <c r="X31" s="11" t="e">
        <v>#DIV/0!</v>
      </c>
      <c r="Y31" s="10">
        <v>0</v>
      </c>
      <c r="Z31" s="11" t="e">
        <v>#DIV/0!</v>
      </c>
      <c r="AA31" s="10">
        <v>0</v>
      </c>
      <c r="AB31" s="11" t="e">
        <v>#DIV/0!</v>
      </c>
      <c r="AC31" s="10">
        <v>0</v>
      </c>
      <c r="AD31" s="11" t="e">
        <v>#DIV/0!</v>
      </c>
      <c r="AE31" s="10">
        <v>0</v>
      </c>
      <c r="AF31" s="11" t="e">
        <v>#DIV/0!</v>
      </c>
      <c r="AG31" s="10">
        <v>0</v>
      </c>
      <c r="AH31" s="11" t="e">
        <v>#DIV/0!</v>
      </c>
      <c r="AI31" s="10">
        <v>0</v>
      </c>
      <c r="AJ31" s="11" t="e">
        <v>#DIV/0!</v>
      </c>
      <c r="AK31" s="10">
        <v>0</v>
      </c>
      <c r="AL31" s="11" t="e">
        <v>#DIV/0!</v>
      </c>
      <c r="AM31" s="11"/>
    </row>
    <row r="32" spans="2:39" s="27" customFormat="1" x14ac:dyDescent="0.2">
      <c r="B32" s="155" t="s">
        <v>54</v>
      </c>
      <c r="C32" s="153">
        <v>4135.1843211868727</v>
      </c>
      <c r="D32" s="154">
        <v>0.31211982822520612</v>
      </c>
      <c r="E32" s="153">
        <v>5385.0587414985503</v>
      </c>
      <c r="F32" s="154">
        <v>0.26681013778304608</v>
      </c>
      <c r="G32" s="153">
        <v>6827.5508380999991</v>
      </c>
      <c r="H32" s="154">
        <v>0.34002638263210128</v>
      </c>
      <c r="I32" s="153">
        <v>5186.9690412299988</v>
      </c>
      <c r="J32" s="154">
        <v>0.28214393860152071</v>
      </c>
      <c r="K32" s="153">
        <v>7299.0387626099973</v>
      </c>
      <c r="L32" s="147">
        <v>0.27088607201498932</v>
      </c>
      <c r="M32" s="153">
        <v>8111.616936000004</v>
      </c>
      <c r="N32" s="147">
        <v>0.24596652166956748</v>
      </c>
      <c r="O32" s="153">
        <v>8090.7039658699987</v>
      </c>
      <c r="P32" s="147">
        <v>0.24145021848877515</v>
      </c>
      <c r="Q32" s="12">
        <v>0</v>
      </c>
      <c r="R32" s="13" t="e">
        <v>#DIV/0!</v>
      </c>
      <c r="S32" s="12">
        <v>0</v>
      </c>
      <c r="T32" s="13" t="e">
        <v>#DIV/0!</v>
      </c>
      <c r="U32" s="12">
        <v>0</v>
      </c>
      <c r="V32" s="13" t="e">
        <v>#DIV/0!</v>
      </c>
      <c r="W32" s="12">
        <v>0</v>
      </c>
      <c r="X32" s="13" t="e">
        <v>#DIV/0!</v>
      </c>
      <c r="Y32" s="12">
        <v>0</v>
      </c>
      <c r="Z32" s="13" t="e">
        <v>#DIV/0!</v>
      </c>
      <c r="AA32" s="12">
        <v>0</v>
      </c>
      <c r="AB32" s="13" t="e">
        <v>#DIV/0!</v>
      </c>
      <c r="AC32" s="12">
        <v>0</v>
      </c>
      <c r="AD32" s="13" t="e">
        <v>#DIV/0!</v>
      </c>
      <c r="AE32" s="12">
        <v>0</v>
      </c>
      <c r="AF32" s="13" t="e">
        <v>#DIV/0!</v>
      </c>
      <c r="AG32" s="12">
        <v>0</v>
      </c>
      <c r="AH32" s="13" t="e">
        <v>#DIV/0!</v>
      </c>
      <c r="AI32" s="12">
        <v>0</v>
      </c>
      <c r="AJ32" s="13" t="e">
        <v>#DIV/0!</v>
      </c>
      <c r="AK32" s="12">
        <v>0</v>
      </c>
      <c r="AL32" s="13" t="e">
        <v>#DIV/0!</v>
      </c>
      <c r="AM32" s="13"/>
    </row>
    <row r="33" spans="2:39" s="27" customFormat="1" x14ac:dyDescent="0.2">
      <c r="B33" s="171" t="s">
        <v>55</v>
      </c>
      <c r="C33" s="172">
        <v>172.67552385000002</v>
      </c>
      <c r="D33" s="173">
        <v>1.3033386339424531E-2</v>
      </c>
      <c r="E33" s="172">
        <v>217.22281999000003</v>
      </c>
      <c r="F33" s="173">
        <v>1.0762603216288301E-2</v>
      </c>
      <c r="G33" s="172">
        <v>238.80181611999998</v>
      </c>
      <c r="H33" s="173">
        <v>1.1892832382608257E-2</v>
      </c>
      <c r="I33" s="172">
        <v>270.94284996000016</v>
      </c>
      <c r="J33" s="173">
        <v>1.4737871426644907E-2</v>
      </c>
      <c r="K33" s="172">
        <v>409.15593992000032</v>
      </c>
      <c r="L33" s="174">
        <v>1.5184827620630075E-2</v>
      </c>
      <c r="M33" s="172">
        <v>517.53039357</v>
      </c>
      <c r="N33" s="174">
        <v>1.5692944054070051E-2</v>
      </c>
      <c r="O33" s="172">
        <v>506.41349290999949</v>
      </c>
      <c r="P33" s="174">
        <v>1.5112856560391404E-2</v>
      </c>
      <c r="Q33" s="12">
        <v>0</v>
      </c>
      <c r="R33" s="13" t="e">
        <v>#DIV/0!</v>
      </c>
      <c r="S33" s="12">
        <v>0</v>
      </c>
      <c r="T33" s="13" t="e">
        <v>#DIV/0!</v>
      </c>
      <c r="U33" s="12">
        <v>0</v>
      </c>
      <c r="V33" s="13" t="e">
        <v>#DIV/0!</v>
      </c>
      <c r="W33" s="12">
        <v>0</v>
      </c>
      <c r="X33" s="13" t="e">
        <v>#DIV/0!</v>
      </c>
      <c r="Y33" s="12">
        <v>0</v>
      </c>
      <c r="Z33" s="13" t="e">
        <v>#DIV/0!</v>
      </c>
      <c r="AA33" s="12">
        <v>0</v>
      </c>
      <c r="AB33" s="13" t="e">
        <v>#DIV/0!</v>
      </c>
      <c r="AC33" s="12">
        <v>0</v>
      </c>
      <c r="AD33" s="13" t="e">
        <v>#DIV/0!</v>
      </c>
      <c r="AE33" s="12">
        <v>0</v>
      </c>
      <c r="AF33" s="13" t="e">
        <v>#DIV/0!</v>
      </c>
      <c r="AG33" s="12">
        <v>0</v>
      </c>
      <c r="AH33" s="13" t="e">
        <v>#DIV/0!</v>
      </c>
      <c r="AI33" s="12">
        <v>0</v>
      </c>
      <c r="AJ33" s="13" t="e">
        <v>#DIV/0!</v>
      </c>
      <c r="AK33" s="12">
        <v>0</v>
      </c>
      <c r="AL33" s="13" t="e">
        <v>#DIV/0!</v>
      </c>
      <c r="AM33" s="13"/>
    </row>
    <row r="34" spans="2:39" s="27" customFormat="1" x14ac:dyDescent="0.2">
      <c r="B34" s="155" t="s">
        <v>56</v>
      </c>
      <c r="C34" s="153">
        <v>4121.8458409631276</v>
      </c>
      <c r="D34" s="154">
        <v>0.31111305226726632</v>
      </c>
      <c r="E34" s="153">
        <v>7146.6927419079529</v>
      </c>
      <c r="F34" s="154">
        <v>0.35409271591918245</v>
      </c>
      <c r="G34" s="153">
        <v>6709.3511868024079</v>
      </c>
      <c r="H34" s="154">
        <v>0.33413979155249823</v>
      </c>
      <c r="I34" s="153">
        <v>6527.2906267072967</v>
      </c>
      <c r="J34" s="154">
        <v>0.35505041020627987</v>
      </c>
      <c r="K34" s="153">
        <v>8061.3152906043088</v>
      </c>
      <c r="L34" s="147">
        <v>0.2991761114535203</v>
      </c>
      <c r="M34" s="153">
        <v>10375.96677857</v>
      </c>
      <c r="N34" s="147">
        <v>0.3146278328501001</v>
      </c>
      <c r="O34" s="153">
        <v>10458.967112119999</v>
      </c>
      <c r="P34" s="147">
        <v>0.31212610238134431</v>
      </c>
      <c r="Q34" s="10">
        <v>0</v>
      </c>
      <c r="R34" s="11" t="e">
        <v>#DIV/0!</v>
      </c>
      <c r="S34" s="10">
        <v>0</v>
      </c>
      <c r="T34" s="11" t="e">
        <v>#DIV/0!</v>
      </c>
      <c r="U34" s="10">
        <v>0</v>
      </c>
      <c r="V34" s="11" t="e">
        <v>#DIV/0!</v>
      </c>
      <c r="W34" s="10">
        <v>0</v>
      </c>
      <c r="X34" s="11" t="e">
        <v>#DIV/0!</v>
      </c>
      <c r="Y34" s="10">
        <v>0</v>
      </c>
      <c r="Z34" s="11" t="e">
        <v>#DIV/0!</v>
      </c>
      <c r="AA34" s="10">
        <v>0</v>
      </c>
      <c r="AB34" s="11" t="e">
        <v>#DIV/0!</v>
      </c>
      <c r="AC34" s="10">
        <v>0</v>
      </c>
      <c r="AD34" s="11" t="e">
        <v>#DIV/0!</v>
      </c>
      <c r="AE34" s="10">
        <v>0</v>
      </c>
      <c r="AF34" s="11" t="e">
        <v>#DIV/0!</v>
      </c>
      <c r="AG34" s="10">
        <v>0</v>
      </c>
      <c r="AH34" s="11" t="e">
        <v>#DIV/0!</v>
      </c>
      <c r="AI34" s="10">
        <v>0</v>
      </c>
      <c r="AJ34" s="11" t="e">
        <v>#DIV/0!</v>
      </c>
      <c r="AK34" s="10">
        <v>0</v>
      </c>
      <c r="AL34" s="11" t="e">
        <v>#DIV/0!</v>
      </c>
      <c r="AM34" s="11"/>
    </row>
    <row r="35" spans="2:39" s="27" customFormat="1" x14ac:dyDescent="0.2">
      <c r="B35" s="171" t="s">
        <v>57</v>
      </c>
      <c r="C35" s="175">
        <v>670.12572687312718</v>
      </c>
      <c r="D35" s="173">
        <v>5.0580460389465613E-2</v>
      </c>
      <c r="E35" s="175">
        <v>3022.1352270511529</v>
      </c>
      <c r="F35" s="173">
        <v>0.1497358441263964</v>
      </c>
      <c r="G35" s="175">
        <v>1349.8065796000001</v>
      </c>
      <c r="H35" s="173">
        <v>6.722320483550169E-2</v>
      </c>
      <c r="I35" s="175">
        <v>2045.7714920910005</v>
      </c>
      <c r="J35" s="173">
        <v>0.11127925030383279</v>
      </c>
      <c r="K35" s="172">
        <v>2440.8378459200007</v>
      </c>
      <c r="L35" s="174">
        <v>9.0585760400917245E-2</v>
      </c>
      <c r="M35" s="172">
        <v>3502.3209657400002</v>
      </c>
      <c r="N35" s="174">
        <v>0.10619999841095404</v>
      </c>
      <c r="O35" s="172">
        <v>3527.1677110499995</v>
      </c>
      <c r="P35" s="174">
        <v>0.10526097828719636</v>
      </c>
      <c r="Q35" s="10">
        <v>0</v>
      </c>
      <c r="R35" s="11" t="e">
        <v>#DIV/0!</v>
      </c>
      <c r="S35" s="10">
        <v>0</v>
      </c>
      <c r="T35" s="11" t="e">
        <v>#DIV/0!</v>
      </c>
      <c r="U35" s="10">
        <v>0</v>
      </c>
      <c r="V35" s="11" t="e">
        <v>#DIV/0!</v>
      </c>
      <c r="W35" s="10">
        <v>0</v>
      </c>
      <c r="X35" s="11" t="e">
        <v>#DIV/0!</v>
      </c>
      <c r="Y35" s="10">
        <v>0</v>
      </c>
      <c r="Z35" s="11" t="e">
        <v>#DIV/0!</v>
      </c>
      <c r="AA35" s="10">
        <v>0</v>
      </c>
      <c r="AB35" s="11" t="e">
        <v>#DIV/0!</v>
      </c>
      <c r="AC35" s="10">
        <v>0</v>
      </c>
      <c r="AD35" s="11" t="e">
        <v>#DIV/0!</v>
      </c>
      <c r="AE35" s="10">
        <v>0</v>
      </c>
      <c r="AF35" s="11" t="e">
        <v>#DIV/0!</v>
      </c>
      <c r="AG35" s="10">
        <v>0</v>
      </c>
      <c r="AH35" s="11" t="e">
        <v>#DIV/0!</v>
      </c>
      <c r="AI35" s="10">
        <v>0</v>
      </c>
      <c r="AJ35" s="11" t="e">
        <v>#DIV/0!</v>
      </c>
      <c r="AK35" s="10">
        <v>0</v>
      </c>
      <c r="AL35" s="11" t="e">
        <v>#DIV/0!</v>
      </c>
      <c r="AM35" s="11"/>
    </row>
    <row r="36" spans="2:39" s="27" customFormat="1" x14ac:dyDescent="0.2">
      <c r="B36" s="155" t="s">
        <v>58</v>
      </c>
      <c r="C36" s="153">
        <v>584.86166571312719</v>
      </c>
      <c r="D36" s="154">
        <v>4.4144809144927043E-2</v>
      </c>
      <c r="E36" s="153">
        <v>2850.6946071211528</v>
      </c>
      <c r="F36" s="154">
        <v>0.14124158294543016</v>
      </c>
      <c r="G36" s="153">
        <v>1239.9872540600002</v>
      </c>
      <c r="H36" s="154">
        <v>6.1753971593313951E-2</v>
      </c>
      <c r="I36" s="153">
        <v>1961.7597577500005</v>
      </c>
      <c r="J36" s="154">
        <v>0.10670945213706111</v>
      </c>
      <c r="K36" s="153">
        <v>2383.4211079900006</v>
      </c>
      <c r="L36" s="147">
        <v>8.8454877813274962E-2</v>
      </c>
      <c r="M36" s="153">
        <v>3389.17761053</v>
      </c>
      <c r="N36" s="147">
        <v>0.10276918088707435</v>
      </c>
      <c r="O36" s="153">
        <v>3412.6158786399997</v>
      </c>
      <c r="P36" s="147">
        <v>0.10184241729666209</v>
      </c>
      <c r="Q36" s="12">
        <v>0</v>
      </c>
      <c r="R36" s="13" t="e">
        <v>#DIV/0!</v>
      </c>
      <c r="S36" s="12">
        <v>0</v>
      </c>
      <c r="T36" s="13" t="e">
        <v>#DIV/0!</v>
      </c>
      <c r="U36" s="12">
        <v>0</v>
      </c>
      <c r="V36" s="13" t="e">
        <v>#DIV/0!</v>
      </c>
      <c r="W36" s="12">
        <v>0</v>
      </c>
      <c r="X36" s="13" t="e">
        <v>#DIV/0!</v>
      </c>
      <c r="Y36" s="12">
        <v>0</v>
      </c>
      <c r="Z36" s="13" t="e">
        <v>#DIV/0!</v>
      </c>
      <c r="AA36" s="12">
        <v>0</v>
      </c>
      <c r="AB36" s="13" t="e">
        <v>#DIV/0!</v>
      </c>
      <c r="AC36" s="12">
        <v>0</v>
      </c>
      <c r="AD36" s="13" t="e">
        <v>#DIV/0!</v>
      </c>
      <c r="AE36" s="12">
        <v>0</v>
      </c>
      <c r="AF36" s="13" t="e">
        <v>#DIV/0!</v>
      </c>
      <c r="AG36" s="12">
        <v>0</v>
      </c>
      <c r="AH36" s="13" t="e">
        <v>#DIV/0!</v>
      </c>
      <c r="AI36" s="12">
        <v>0</v>
      </c>
      <c r="AJ36" s="13" t="e">
        <v>#DIV/0!</v>
      </c>
      <c r="AK36" s="12">
        <v>0</v>
      </c>
      <c r="AL36" s="13" t="e">
        <v>#DIV/0!</v>
      </c>
      <c r="AM36" s="13"/>
    </row>
    <row r="37" spans="2:39" s="27" customFormat="1" x14ac:dyDescent="0.2">
      <c r="B37" s="171" t="s">
        <v>59</v>
      </c>
      <c r="C37" s="172">
        <v>11.709496009999999</v>
      </c>
      <c r="D37" s="173">
        <v>8.8382175965398134E-4</v>
      </c>
      <c r="E37" s="172">
        <v>3.2142765100000004</v>
      </c>
      <c r="F37" s="173">
        <v>1.5925574811227701E-4</v>
      </c>
      <c r="G37" s="172">
        <v>1.3541003700000001</v>
      </c>
      <c r="H37" s="173">
        <v>6.7437044622581006E-5</v>
      </c>
      <c r="I37" s="172">
        <v>0.73149257000000012</v>
      </c>
      <c r="J37" s="173">
        <v>3.9789363136165501E-5</v>
      </c>
      <c r="K37" s="172">
        <v>4.5386480000000007E-2</v>
      </c>
      <c r="L37" s="174">
        <v>1.6844088228119742E-6</v>
      </c>
      <c r="M37" s="172">
        <v>39.515669879999997</v>
      </c>
      <c r="N37" s="174">
        <v>1.1982237263560161E-3</v>
      </c>
      <c r="O37" s="172">
        <v>40.06466082</v>
      </c>
      <c r="P37" s="174">
        <v>1.1956464047473598E-3</v>
      </c>
      <c r="Q37" s="12">
        <v>0</v>
      </c>
      <c r="R37" s="13" t="e">
        <v>#DIV/0!</v>
      </c>
      <c r="S37" s="12">
        <v>0</v>
      </c>
      <c r="T37" s="13" t="e">
        <v>#DIV/0!</v>
      </c>
      <c r="U37" s="12">
        <v>0</v>
      </c>
      <c r="V37" s="13" t="e">
        <v>#DIV/0!</v>
      </c>
      <c r="W37" s="12">
        <v>0</v>
      </c>
      <c r="X37" s="13" t="e">
        <v>#DIV/0!</v>
      </c>
      <c r="Y37" s="12">
        <v>0</v>
      </c>
      <c r="Z37" s="13" t="e">
        <v>#DIV/0!</v>
      </c>
      <c r="AA37" s="12">
        <v>0</v>
      </c>
      <c r="AB37" s="13" t="e">
        <v>#DIV/0!</v>
      </c>
      <c r="AC37" s="12">
        <v>0</v>
      </c>
      <c r="AD37" s="13" t="e">
        <v>#DIV/0!</v>
      </c>
      <c r="AE37" s="12">
        <v>0</v>
      </c>
      <c r="AF37" s="13" t="e">
        <v>#DIV/0!</v>
      </c>
      <c r="AG37" s="12">
        <v>0</v>
      </c>
      <c r="AH37" s="13" t="e">
        <v>#DIV/0!</v>
      </c>
      <c r="AI37" s="12">
        <v>0</v>
      </c>
      <c r="AJ37" s="13" t="e">
        <v>#DIV/0!</v>
      </c>
      <c r="AK37" s="12">
        <v>0</v>
      </c>
      <c r="AL37" s="13" t="e">
        <v>#DIV/0!</v>
      </c>
      <c r="AM37" s="13"/>
    </row>
    <row r="38" spans="2:39" s="27" customFormat="1" x14ac:dyDescent="0.2">
      <c r="B38" s="155" t="s">
        <v>60</v>
      </c>
      <c r="C38" s="153">
        <v>3451.7201140900006</v>
      </c>
      <c r="D38" s="154">
        <v>0.2605325918778007</v>
      </c>
      <c r="E38" s="153">
        <v>4124.5575148568005</v>
      </c>
      <c r="F38" s="154">
        <v>0.20435687179278605</v>
      </c>
      <c r="G38" s="153">
        <v>5359.5446072024079</v>
      </c>
      <c r="H38" s="154">
        <v>0.26691658671699658</v>
      </c>
      <c r="I38" s="153">
        <v>4481.5191346162965</v>
      </c>
      <c r="J38" s="154">
        <v>0.24377115990244705</v>
      </c>
      <c r="K38" s="153">
        <v>5620.4774446843076</v>
      </c>
      <c r="L38" s="147">
        <v>0.20859035105260301</v>
      </c>
      <c r="M38" s="153">
        <v>6873.6458128300001</v>
      </c>
      <c r="N38" s="147">
        <v>0.20842783443914606</v>
      </c>
      <c r="O38" s="153">
        <v>6931.7994010699995</v>
      </c>
      <c r="P38" s="147">
        <v>0.20686512409414795</v>
      </c>
      <c r="Q38" s="10">
        <v>0</v>
      </c>
      <c r="R38" s="11" t="e">
        <v>#DIV/0!</v>
      </c>
      <c r="S38" s="10">
        <v>0</v>
      </c>
      <c r="T38" s="11" t="e">
        <v>#DIV/0!</v>
      </c>
      <c r="U38" s="10">
        <v>0</v>
      </c>
      <c r="V38" s="11" t="e">
        <v>#DIV/0!</v>
      </c>
      <c r="W38" s="10">
        <v>0</v>
      </c>
      <c r="X38" s="11" t="e">
        <v>#DIV/0!</v>
      </c>
      <c r="Y38" s="10">
        <v>0</v>
      </c>
      <c r="Z38" s="11" t="e">
        <v>#DIV/0!</v>
      </c>
      <c r="AA38" s="10">
        <v>0</v>
      </c>
      <c r="AB38" s="11" t="e">
        <v>#DIV/0!</v>
      </c>
      <c r="AC38" s="10">
        <v>0</v>
      </c>
      <c r="AD38" s="11" t="e">
        <v>#DIV/0!</v>
      </c>
      <c r="AE38" s="10">
        <v>0</v>
      </c>
      <c r="AF38" s="11" t="e">
        <v>#DIV/0!</v>
      </c>
      <c r="AG38" s="10">
        <v>0</v>
      </c>
      <c r="AH38" s="11" t="e">
        <v>#DIV/0!</v>
      </c>
      <c r="AI38" s="10">
        <v>0</v>
      </c>
      <c r="AJ38" s="11" t="e">
        <v>#DIV/0!</v>
      </c>
      <c r="AK38" s="10">
        <v>0</v>
      </c>
      <c r="AL38" s="11" t="e">
        <v>#DIV/0!</v>
      </c>
      <c r="AM38" s="11"/>
    </row>
    <row r="39" spans="2:39" s="27" customFormat="1" x14ac:dyDescent="0.2">
      <c r="B39" s="171" t="s">
        <v>61</v>
      </c>
      <c r="C39" s="172">
        <v>1998.0724674700002</v>
      </c>
      <c r="D39" s="173">
        <v>0.15081263297817274</v>
      </c>
      <c r="E39" s="172">
        <v>2510.0111324668005</v>
      </c>
      <c r="F39" s="173">
        <v>0.12436195188171409</v>
      </c>
      <c r="G39" s="172">
        <v>4226.1558732909998</v>
      </c>
      <c r="H39" s="173">
        <v>0.21047144548753643</v>
      </c>
      <c r="I39" s="172">
        <v>3709.9540066195996</v>
      </c>
      <c r="J39" s="173">
        <v>0.20180205957233355</v>
      </c>
      <c r="K39" s="172">
        <v>4775.43240797</v>
      </c>
      <c r="L39" s="174">
        <v>0.17722855971044457</v>
      </c>
      <c r="M39" s="172">
        <v>5654.4105440600006</v>
      </c>
      <c r="N39" s="174">
        <v>0.17145726981284121</v>
      </c>
      <c r="O39" s="172">
        <v>5689.8603844599984</v>
      </c>
      <c r="P39" s="174">
        <v>0.16980203932733626</v>
      </c>
      <c r="Q39" s="12">
        <v>0</v>
      </c>
      <c r="R39" s="13" t="e">
        <v>#DIV/0!</v>
      </c>
      <c r="S39" s="12">
        <v>0</v>
      </c>
      <c r="T39" s="13" t="e">
        <v>#DIV/0!</v>
      </c>
      <c r="U39" s="12">
        <v>0</v>
      </c>
      <c r="V39" s="13" t="e">
        <v>#DIV/0!</v>
      </c>
      <c r="W39" s="12">
        <v>0</v>
      </c>
      <c r="X39" s="13" t="e">
        <v>#DIV/0!</v>
      </c>
      <c r="Y39" s="12">
        <v>0</v>
      </c>
      <c r="Z39" s="13" t="e">
        <v>#DIV/0!</v>
      </c>
      <c r="AA39" s="12">
        <v>0</v>
      </c>
      <c r="AB39" s="13" t="e">
        <v>#DIV/0!</v>
      </c>
      <c r="AC39" s="12">
        <v>0</v>
      </c>
      <c r="AD39" s="13" t="e">
        <v>#DIV/0!</v>
      </c>
      <c r="AE39" s="12">
        <v>0</v>
      </c>
      <c r="AF39" s="13" t="e">
        <v>#DIV/0!</v>
      </c>
      <c r="AG39" s="12">
        <v>0</v>
      </c>
      <c r="AH39" s="13" t="e">
        <v>#DIV/0!</v>
      </c>
      <c r="AI39" s="12">
        <v>0</v>
      </c>
      <c r="AJ39" s="13" t="e">
        <v>#DIV/0!</v>
      </c>
      <c r="AK39" s="12">
        <v>0</v>
      </c>
      <c r="AL39" s="13" t="e">
        <v>#DIV/0!</v>
      </c>
      <c r="AM39" s="13"/>
    </row>
    <row r="40" spans="2:39" s="27" customFormat="1" x14ac:dyDescent="0.2">
      <c r="B40" s="155" t="s">
        <v>62</v>
      </c>
      <c r="C40" s="153">
        <v>236.58169991999998</v>
      </c>
      <c r="D40" s="154">
        <v>1.7856964479654371E-2</v>
      </c>
      <c r="E40" s="153">
        <v>329.99792238000003</v>
      </c>
      <c r="F40" s="154">
        <v>1.6350200687657711E-2</v>
      </c>
      <c r="G40" s="153">
        <v>246.41820306</v>
      </c>
      <c r="H40" s="154">
        <v>1.2272144461177161E-2</v>
      </c>
      <c r="I40" s="153">
        <v>167.22752959000002</v>
      </c>
      <c r="J40" s="154">
        <v>9.0963014172794274E-3</v>
      </c>
      <c r="K40" s="153">
        <v>276.95241574000005</v>
      </c>
      <c r="L40" s="147">
        <v>1.0278415346850998E-2</v>
      </c>
      <c r="M40" s="153">
        <v>161.98739036000003</v>
      </c>
      <c r="N40" s="147">
        <v>4.9119029258335792E-3</v>
      </c>
      <c r="O40" s="153">
        <v>152.09087485999999</v>
      </c>
      <c r="P40" s="147">
        <v>4.5388355722822665E-3</v>
      </c>
      <c r="Q40" s="12">
        <v>0</v>
      </c>
      <c r="R40" s="13" t="e">
        <v>#DIV/0!</v>
      </c>
      <c r="S40" s="12">
        <v>0</v>
      </c>
      <c r="T40" s="13" t="e">
        <v>#DIV/0!</v>
      </c>
      <c r="U40" s="12">
        <v>0</v>
      </c>
      <c r="V40" s="13" t="e">
        <v>#DIV/0!</v>
      </c>
      <c r="W40" s="12">
        <v>0</v>
      </c>
      <c r="X40" s="13" t="e">
        <v>#DIV/0!</v>
      </c>
      <c r="Y40" s="12">
        <v>0</v>
      </c>
      <c r="Z40" s="13" t="e">
        <v>#DIV/0!</v>
      </c>
      <c r="AA40" s="12">
        <v>0</v>
      </c>
      <c r="AB40" s="13" t="e">
        <v>#DIV/0!</v>
      </c>
      <c r="AC40" s="12">
        <v>0</v>
      </c>
      <c r="AD40" s="13" t="e">
        <v>#DIV/0!</v>
      </c>
      <c r="AE40" s="12">
        <v>0</v>
      </c>
      <c r="AF40" s="13" t="e">
        <v>#DIV/0!</v>
      </c>
      <c r="AG40" s="12">
        <v>0</v>
      </c>
      <c r="AH40" s="13" t="e">
        <v>#DIV/0!</v>
      </c>
      <c r="AI40" s="12">
        <v>0</v>
      </c>
      <c r="AJ40" s="13" t="e">
        <v>#DIV/0!</v>
      </c>
      <c r="AK40" s="12">
        <v>0</v>
      </c>
      <c r="AL40" s="13" t="e">
        <v>#DIV/0!</v>
      </c>
      <c r="AM40" s="13"/>
    </row>
    <row r="41" spans="2:39" s="27" customFormat="1" x14ac:dyDescent="0.2">
      <c r="B41" s="171" t="s">
        <v>63</v>
      </c>
      <c r="C41" s="175">
        <v>3748.5089820858802</v>
      </c>
      <c r="D41" s="173">
        <v>0.2829339368489095</v>
      </c>
      <c r="E41" s="175">
        <v>6675.6278452198512</v>
      </c>
      <c r="F41" s="173">
        <v>0.33075315807526312</v>
      </c>
      <c r="G41" s="175">
        <v>6118.3505438105358</v>
      </c>
      <c r="H41" s="173">
        <v>0.30470671730157184</v>
      </c>
      <c r="I41" s="175">
        <v>6190.7115530174069</v>
      </c>
      <c r="J41" s="173">
        <v>0.33674227211120494</v>
      </c>
      <c r="K41" s="172">
        <v>10788.440519300844</v>
      </c>
      <c r="L41" s="174">
        <v>0.40038673179970197</v>
      </c>
      <c r="M41" s="172">
        <v>13620.847736643569</v>
      </c>
      <c r="N41" s="174">
        <v>0.41302154261060359</v>
      </c>
      <c r="O41" s="172">
        <v>14098.864130732776</v>
      </c>
      <c r="P41" s="174">
        <v>0.42075125219872395</v>
      </c>
      <c r="Q41" s="10">
        <v>0</v>
      </c>
      <c r="R41" s="11" t="e">
        <v>#DIV/0!</v>
      </c>
      <c r="S41" s="10">
        <v>0</v>
      </c>
      <c r="T41" s="11" t="e">
        <v>#DIV/0!</v>
      </c>
      <c r="U41" s="10">
        <v>0</v>
      </c>
      <c r="V41" s="11" t="e">
        <v>#DIV/0!</v>
      </c>
      <c r="W41" s="10">
        <v>0</v>
      </c>
      <c r="X41" s="11" t="e">
        <v>#DIV/0!</v>
      </c>
      <c r="Y41" s="10">
        <v>0</v>
      </c>
      <c r="Z41" s="11" t="e">
        <v>#DIV/0!</v>
      </c>
      <c r="AA41" s="10">
        <v>0</v>
      </c>
      <c r="AB41" s="11" t="e">
        <v>#DIV/0!</v>
      </c>
      <c r="AC41" s="10">
        <v>0</v>
      </c>
      <c r="AD41" s="11" t="e">
        <v>#DIV/0!</v>
      </c>
      <c r="AE41" s="10">
        <v>0</v>
      </c>
      <c r="AF41" s="11" t="e">
        <v>#DIV/0!</v>
      </c>
      <c r="AG41" s="10">
        <v>0</v>
      </c>
      <c r="AH41" s="11" t="e">
        <v>#DIV/0!</v>
      </c>
      <c r="AI41" s="10">
        <v>0</v>
      </c>
      <c r="AJ41" s="11" t="e">
        <v>#DIV/0!</v>
      </c>
      <c r="AK41" s="10">
        <v>0</v>
      </c>
      <c r="AL41" s="11" t="e">
        <v>#DIV/0!</v>
      </c>
      <c r="AM41" s="11"/>
    </row>
    <row r="42" spans="2:39" s="27" customFormat="1" x14ac:dyDescent="0.2">
      <c r="B42" s="155" t="s">
        <v>64</v>
      </c>
      <c r="C42" s="153">
        <v>920.08365572588013</v>
      </c>
      <c r="D42" s="154">
        <v>6.9447050064156898E-2</v>
      </c>
      <c r="E42" s="153">
        <v>1564.6372045597514</v>
      </c>
      <c r="F42" s="154">
        <v>7.7522101089076798E-2</v>
      </c>
      <c r="G42" s="153">
        <v>1756.3991305884356</v>
      </c>
      <c r="H42" s="154">
        <v>8.7472368495516178E-2</v>
      </c>
      <c r="I42" s="153">
        <v>1968.604822372225</v>
      </c>
      <c r="J42" s="154">
        <v>0.10708178778763949</v>
      </c>
      <c r="K42" s="153">
        <v>2632.4813590108442</v>
      </c>
      <c r="L42" s="147">
        <v>9.7698143301836182E-2</v>
      </c>
      <c r="M42" s="153">
        <v>3249.2742180335663</v>
      </c>
      <c r="N42" s="147">
        <v>9.8526925478118962E-2</v>
      </c>
      <c r="O42" s="153">
        <v>3251.3040366827759</v>
      </c>
      <c r="P42" s="147">
        <v>9.7028401155458452E-2</v>
      </c>
      <c r="Q42" s="16">
        <v>0</v>
      </c>
      <c r="R42" s="11" t="e">
        <v>#DIV/0!</v>
      </c>
      <c r="S42" s="16">
        <v>0</v>
      </c>
      <c r="T42" s="11" t="e">
        <v>#DIV/0!</v>
      </c>
      <c r="U42" s="16">
        <v>0</v>
      </c>
      <c r="V42" s="11" t="e">
        <v>#DIV/0!</v>
      </c>
      <c r="W42" s="16">
        <v>0</v>
      </c>
      <c r="X42" s="11" t="e">
        <v>#DIV/0!</v>
      </c>
      <c r="Y42" s="16">
        <v>0</v>
      </c>
      <c r="Z42" s="11" t="e">
        <v>#DIV/0!</v>
      </c>
      <c r="AA42" s="16">
        <v>0</v>
      </c>
      <c r="AB42" s="11" t="e">
        <v>#DIV/0!</v>
      </c>
      <c r="AC42" s="16">
        <v>0</v>
      </c>
      <c r="AD42" s="11" t="e">
        <v>#DIV/0!</v>
      </c>
      <c r="AE42" s="16">
        <v>0</v>
      </c>
      <c r="AF42" s="11" t="e">
        <v>#DIV/0!</v>
      </c>
      <c r="AG42" s="16">
        <v>0</v>
      </c>
      <c r="AH42" s="11" t="e">
        <v>#DIV/0!</v>
      </c>
      <c r="AI42" s="16">
        <v>0</v>
      </c>
      <c r="AJ42" s="11" t="e">
        <v>#DIV/0!</v>
      </c>
      <c r="AK42" s="16">
        <v>0</v>
      </c>
      <c r="AL42" s="11" t="e">
        <v>#DIV/0!</v>
      </c>
      <c r="AM42" s="13"/>
    </row>
    <row r="43" spans="2:39" s="27" customFormat="1" x14ac:dyDescent="0.2">
      <c r="B43" s="171" t="s">
        <v>65</v>
      </c>
      <c r="C43" s="172">
        <v>739.89949522000006</v>
      </c>
      <c r="D43" s="173">
        <v>5.5846918883098291E-2</v>
      </c>
      <c r="E43" s="172">
        <v>1342.8927872744998</v>
      </c>
      <c r="F43" s="173">
        <v>6.653546911929531E-2</v>
      </c>
      <c r="G43" s="172">
        <v>1505.5264722064901</v>
      </c>
      <c r="H43" s="173">
        <v>7.4978382796443685E-2</v>
      </c>
      <c r="I43" s="172">
        <v>1639.9090685348199</v>
      </c>
      <c r="J43" s="173">
        <v>8.9202460987707441E-2</v>
      </c>
      <c r="K43" s="172">
        <v>2283.30750403</v>
      </c>
      <c r="L43" s="174">
        <v>8.4739404884029756E-2</v>
      </c>
      <c r="M43" s="172">
        <v>3064.5927573399981</v>
      </c>
      <c r="N43" s="174">
        <v>9.2926875961227937E-2</v>
      </c>
      <c r="O43" s="172">
        <v>3064.5161847700001</v>
      </c>
      <c r="P43" s="174">
        <v>9.1454106527248183E-2</v>
      </c>
      <c r="Q43" s="12">
        <v>0</v>
      </c>
      <c r="R43" s="13" t="e">
        <v>#DIV/0!</v>
      </c>
      <c r="S43" s="12">
        <v>0</v>
      </c>
      <c r="T43" s="13" t="e">
        <v>#DIV/0!</v>
      </c>
      <c r="U43" s="12">
        <v>0</v>
      </c>
      <c r="V43" s="13" t="e">
        <v>#DIV/0!</v>
      </c>
      <c r="W43" s="12">
        <v>0</v>
      </c>
      <c r="X43" s="13" t="e">
        <v>#DIV/0!</v>
      </c>
      <c r="Y43" s="12">
        <v>0</v>
      </c>
      <c r="Z43" s="13" t="e">
        <v>#DIV/0!</v>
      </c>
      <c r="AA43" s="12">
        <v>0</v>
      </c>
      <c r="AB43" s="13" t="e">
        <v>#DIV/0!</v>
      </c>
      <c r="AC43" s="12">
        <v>0</v>
      </c>
      <c r="AD43" s="13" t="e">
        <v>#DIV/0!</v>
      </c>
      <c r="AE43" s="12">
        <v>0</v>
      </c>
      <c r="AF43" s="13" t="e">
        <v>#DIV/0!</v>
      </c>
      <c r="AG43" s="12">
        <v>0</v>
      </c>
      <c r="AH43" s="13" t="e">
        <v>#DIV/0!</v>
      </c>
      <c r="AI43" s="12">
        <v>0</v>
      </c>
      <c r="AJ43" s="13" t="e">
        <v>#DIV/0!</v>
      </c>
      <c r="AK43" s="12">
        <v>0</v>
      </c>
      <c r="AL43" s="13" t="e">
        <v>#DIV/0!</v>
      </c>
      <c r="AM43" s="13"/>
    </row>
    <row r="44" spans="2:39" s="27" customFormat="1" x14ac:dyDescent="0.2">
      <c r="B44" s="155" t="s">
        <v>66</v>
      </c>
      <c r="C44" s="153">
        <v>47.549917960000002</v>
      </c>
      <c r="D44" s="154">
        <v>3.5890231421505611E-3</v>
      </c>
      <c r="E44" s="153">
        <v>59.725049100000007</v>
      </c>
      <c r="F44" s="154">
        <v>2.9591596571954468E-3</v>
      </c>
      <c r="G44" s="153">
        <v>30.03203418</v>
      </c>
      <c r="H44" s="154">
        <v>1.4956584267852594E-3</v>
      </c>
      <c r="I44" s="153">
        <v>40.025472060000006</v>
      </c>
      <c r="J44" s="154">
        <v>2.1771759656995368E-3</v>
      </c>
      <c r="K44" s="153">
        <v>126.05750195000005</v>
      </c>
      <c r="L44" s="147">
        <v>4.6783176061729768E-3</v>
      </c>
      <c r="M44" s="153">
        <v>58.451175830000018</v>
      </c>
      <c r="N44" s="147">
        <v>1.7724003142449911E-3</v>
      </c>
      <c r="O44" s="153">
        <v>60.539348800000013</v>
      </c>
      <c r="P44" s="147">
        <v>1.8066708479991173E-3</v>
      </c>
      <c r="Q44" s="12">
        <v>0</v>
      </c>
      <c r="R44" s="13" t="e">
        <v>#DIV/0!</v>
      </c>
      <c r="S44" s="12">
        <v>0</v>
      </c>
      <c r="T44" s="13" t="e">
        <v>#DIV/0!</v>
      </c>
      <c r="U44" s="12">
        <v>0</v>
      </c>
      <c r="V44" s="13" t="e">
        <v>#DIV/0!</v>
      </c>
      <c r="W44" s="12">
        <v>0</v>
      </c>
      <c r="X44" s="13" t="e">
        <v>#DIV/0!</v>
      </c>
      <c r="Y44" s="12">
        <v>0</v>
      </c>
      <c r="Z44" s="13" t="e">
        <v>#DIV/0!</v>
      </c>
      <c r="AA44" s="12">
        <v>0</v>
      </c>
      <c r="AB44" s="13" t="e">
        <v>#DIV/0!</v>
      </c>
      <c r="AC44" s="12">
        <v>0</v>
      </c>
      <c r="AD44" s="13" t="e">
        <v>#DIV/0!</v>
      </c>
      <c r="AE44" s="12">
        <v>0</v>
      </c>
      <c r="AF44" s="13" t="e">
        <v>#DIV/0!</v>
      </c>
      <c r="AG44" s="12">
        <v>0</v>
      </c>
      <c r="AH44" s="13" t="e">
        <v>#DIV/0!</v>
      </c>
      <c r="AI44" s="12">
        <v>0</v>
      </c>
      <c r="AJ44" s="13" t="e">
        <v>#DIV/0!</v>
      </c>
      <c r="AK44" s="12">
        <v>0</v>
      </c>
      <c r="AL44" s="13" t="e">
        <v>#DIV/0!</v>
      </c>
      <c r="AM44" s="13"/>
    </row>
    <row r="45" spans="2:39" s="27" customFormat="1" x14ac:dyDescent="0.2">
      <c r="B45" s="171" t="s">
        <v>67</v>
      </c>
      <c r="C45" s="172">
        <v>2828.4253263600003</v>
      </c>
      <c r="D45" s="173">
        <v>0.21348688678475261</v>
      </c>
      <c r="E45" s="172">
        <v>5110.9906406601003</v>
      </c>
      <c r="F45" s="173">
        <v>0.25323105698618636</v>
      </c>
      <c r="G45" s="172">
        <v>4361.9514132221002</v>
      </c>
      <c r="H45" s="173">
        <v>0.21723434880605566</v>
      </c>
      <c r="I45" s="172">
        <v>4222.1067306451823</v>
      </c>
      <c r="J45" s="173">
        <v>0.22966048432356548</v>
      </c>
      <c r="K45" s="172">
        <v>8155.95916029</v>
      </c>
      <c r="L45" s="174">
        <v>0.30268858849786578</v>
      </c>
      <c r="M45" s="172">
        <v>10371.573518610003</v>
      </c>
      <c r="N45" s="174">
        <v>0.31449461713248467</v>
      </c>
      <c r="O45" s="172">
        <v>10847.560094050001</v>
      </c>
      <c r="P45" s="174">
        <v>0.32372285104326554</v>
      </c>
      <c r="Q45" s="16">
        <v>0</v>
      </c>
      <c r="R45" s="11" t="e">
        <v>#DIV/0!</v>
      </c>
      <c r="S45" s="16">
        <v>0</v>
      </c>
      <c r="T45" s="11" t="e">
        <v>#DIV/0!</v>
      </c>
      <c r="U45" s="16">
        <v>0</v>
      </c>
      <c r="V45" s="11" t="e">
        <v>#DIV/0!</v>
      </c>
      <c r="W45" s="16">
        <v>0</v>
      </c>
      <c r="X45" s="11" t="e">
        <v>#DIV/0!</v>
      </c>
      <c r="Y45" s="16">
        <v>0</v>
      </c>
      <c r="Z45" s="11" t="e">
        <v>#DIV/0!</v>
      </c>
      <c r="AA45" s="16">
        <v>0</v>
      </c>
      <c r="AB45" s="11" t="e">
        <v>#DIV/0!</v>
      </c>
      <c r="AC45" s="16">
        <v>0</v>
      </c>
      <c r="AD45" s="11" t="e">
        <v>#DIV/0!</v>
      </c>
      <c r="AE45" s="16">
        <v>0</v>
      </c>
      <c r="AF45" s="11" t="e">
        <v>#DIV/0!</v>
      </c>
      <c r="AG45" s="16">
        <v>0</v>
      </c>
      <c r="AH45" s="11" t="e">
        <v>#DIV/0!</v>
      </c>
      <c r="AI45" s="16">
        <v>0</v>
      </c>
      <c r="AJ45" s="11" t="e">
        <v>#DIV/0!</v>
      </c>
      <c r="AK45" s="16">
        <v>0</v>
      </c>
      <c r="AL45" s="11" t="e">
        <v>#DIV/0!</v>
      </c>
      <c r="AM45" s="13"/>
    </row>
    <row r="46" spans="2:39" s="27" customFormat="1" x14ac:dyDescent="0.2">
      <c r="B46" s="155" t="s">
        <v>68</v>
      </c>
      <c r="C46" s="153"/>
      <c r="D46" s="154"/>
      <c r="E46" s="153"/>
      <c r="F46" s="154"/>
      <c r="G46" s="153">
        <v>38.611684711099819</v>
      </c>
      <c r="H46" s="154">
        <v>1.9229430568839347E-3</v>
      </c>
      <c r="I46" s="153">
        <v>223.39333358518201</v>
      </c>
      <c r="J46" s="154">
        <v>1.215142687261931E-2</v>
      </c>
      <c r="K46" s="153">
        <v>157.74874546000009</v>
      </c>
      <c r="L46" s="147">
        <v>5.8544610342186592E-3</v>
      </c>
      <c r="M46" s="153">
        <v>360.26378414999999</v>
      </c>
      <c r="N46" s="147">
        <v>1.0924188182213159E-2</v>
      </c>
      <c r="O46" s="153">
        <v>377.10277839999998</v>
      </c>
      <c r="P46" s="147">
        <v>1.1253847455239739E-2</v>
      </c>
      <c r="Q46" s="12">
        <v>0</v>
      </c>
      <c r="R46" s="13" t="e">
        <v>#DIV/0!</v>
      </c>
      <c r="S46" s="12">
        <v>0</v>
      </c>
      <c r="T46" s="13" t="e">
        <v>#DIV/0!</v>
      </c>
      <c r="U46" s="12">
        <v>0</v>
      </c>
      <c r="V46" s="13" t="e">
        <v>#DIV/0!</v>
      </c>
      <c r="W46" s="12">
        <v>0</v>
      </c>
      <c r="X46" s="13" t="e">
        <v>#DIV/0!</v>
      </c>
      <c r="Y46" s="12">
        <v>0</v>
      </c>
      <c r="Z46" s="13" t="e">
        <v>#DIV/0!</v>
      </c>
      <c r="AA46" s="12">
        <v>0</v>
      </c>
      <c r="AB46" s="13" t="e">
        <v>#DIV/0!</v>
      </c>
      <c r="AC46" s="12">
        <v>0</v>
      </c>
      <c r="AD46" s="13" t="e">
        <v>#DIV/0!</v>
      </c>
      <c r="AE46" s="12">
        <v>0</v>
      </c>
      <c r="AF46" s="13" t="e">
        <v>#DIV/0!</v>
      </c>
      <c r="AG46" s="12">
        <v>0</v>
      </c>
      <c r="AH46" s="13" t="e">
        <v>#DIV/0!</v>
      </c>
      <c r="AI46" s="12">
        <v>0</v>
      </c>
      <c r="AJ46" s="13" t="e">
        <v>#DIV/0!</v>
      </c>
      <c r="AK46" s="12">
        <v>0</v>
      </c>
      <c r="AL46" s="13" t="e">
        <v>#DIV/0!</v>
      </c>
      <c r="AM46" s="13"/>
    </row>
    <row r="47" spans="2:39" s="27" customFormat="1" x14ac:dyDescent="0.2">
      <c r="B47" s="171" t="s">
        <v>69</v>
      </c>
      <c r="C47" s="172"/>
      <c r="D47" s="173"/>
      <c r="E47" s="172"/>
      <c r="F47" s="173"/>
      <c r="G47" s="172">
        <v>0</v>
      </c>
      <c r="H47" s="173">
        <v>0</v>
      </c>
      <c r="I47" s="172">
        <v>133.95422063000001</v>
      </c>
      <c r="J47" s="173">
        <v>7.2864077461088925E-3</v>
      </c>
      <c r="K47" s="172">
        <v>384.58245684000002</v>
      </c>
      <c r="L47" s="174">
        <v>1.4272842560163318E-2</v>
      </c>
      <c r="M47" s="172">
        <v>320.56013959000018</v>
      </c>
      <c r="N47" s="174">
        <v>9.7202645468789078E-3</v>
      </c>
      <c r="O47" s="172">
        <v>320.35818582000002</v>
      </c>
      <c r="P47" s="174">
        <v>9.5604232075730232E-3</v>
      </c>
      <c r="Q47" s="12">
        <v>0</v>
      </c>
      <c r="R47" s="13" t="e">
        <v>#DIV/0!</v>
      </c>
      <c r="S47" s="12">
        <v>0</v>
      </c>
      <c r="T47" s="13" t="e">
        <v>#DIV/0!</v>
      </c>
      <c r="U47" s="12">
        <v>0</v>
      </c>
      <c r="V47" s="13" t="e">
        <v>#DIV/0!</v>
      </c>
      <c r="W47" s="12">
        <v>0</v>
      </c>
      <c r="X47" s="13" t="e">
        <v>#DIV/0!</v>
      </c>
      <c r="Y47" s="12">
        <v>0</v>
      </c>
      <c r="Z47" s="13" t="e">
        <v>#DIV/0!</v>
      </c>
      <c r="AA47" s="12">
        <v>0</v>
      </c>
      <c r="AB47" s="13" t="e">
        <v>#DIV/0!</v>
      </c>
      <c r="AC47" s="12">
        <v>0</v>
      </c>
      <c r="AD47" s="13" t="e">
        <v>#DIV/0!</v>
      </c>
      <c r="AE47" s="12">
        <v>0</v>
      </c>
      <c r="AF47" s="13" t="e">
        <v>#DIV/0!</v>
      </c>
      <c r="AG47" s="12">
        <v>0</v>
      </c>
      <c r="AH47" s="13" t="e">
        <v>#DIV/0!</v>
      </c>
      <c r="AI47" s="12">
        <v>0</v>
      </c>
      <c r="AJ47" s="13" t="e">
        <v>#DIV/0!</v>
      </c>
      <c r="AK47" s="12">
        <v>0</v>
      </c>
      <c r="AL47" s="13" t="e">
        <v>#DIV/0!</v>
      </c>
      <c r="AM47" s="13"/>
    </row>
    <row r="48" spans="2:39" ht="6" customHeight="1" thickBot="1" x14ac:dyDescent="0.25">
      <c r="B48" s="80"/>
      <c r="C48" s="75"/>
      <c r="D48" s="76"/>
      <c r="E48" s="77"/>
      <c r="F48" s="78"/>
      <c r="G48" s="75"/>
      <c r="H48" s="76"/>
      <c r="I48" s="75"/>
      <c r="J48" s="76"/>
      <c r="K48" s="77"/>
      <c r="L48" s="79"/>
      <c r="M48" s="77"/>
      <c r="N48" s="79"/>
      <c r="O48" s="77"/>
      <c r="P48" s="79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  <c r="AD48" s="13"/>
      <c r="AE48" s="12"/>
      <c r="AF48" s="13"/>
      <c r="AG48" s="12"/>
      <c r="AH48" s="13"/>
      <c r="AI48" s="12"/>
      <c r="AJ48" s="13"/>
      <c r="AK48" s="12"/>
      <c r="AL48" s="13"/>
      <c r="AM48" s="13"/>
    </row>
    <row r="49" spans="2:39" ht="15.75" x14ac:dyDescent="0.2">
      <c r="B49" s="149" t="s">
        <v>14</v>
      </c>
      <c r="C49" s="150">
        <v>13248.707538705879</v>
      </c>
      <c r="D49" s="151">
        <v>1</v>
      </c>
      <c r="E49" s="150">
        <v>20183.111429886354</v>
      </c>
      <c r="F49" s="151">
        <v>1</v>
      </c>
      <c r="G49" s="150">
        <v>20079.473790382941</v>
      </c>
      <c r="H49" s="151">
        <v>1</v>
      </c>
      <c r="I49" s="150">
        <v>18384.123603504704</v>
      </c>
      <c r="J49" s="151">
        <v>1</v>
      </c>
      <c r="K49" s="150">
        <v>26945.050029025151</v>
      </c>
      <c r="L49" s="152">
        <v>1</v>
      </c>
      <c r="M49" s="150">
        <v>32978.540660493571</v>
      </c>
      <c r="N49" s="152">
        <v>1</v>
      </c>
      <c r="O49" s="150">
        <v>33508.787097022774</v>
      </c>
      <c r="P49" s="152">
        <v>1</v>
      </c>
      <c r="Q49" s="10">
        <v>0</v>
      </c>
      <c r="R49" s="11" t="e">
        <v>#DIV/0!</v>
      </c>
      <c r="S49" s="10">
        <v>0</v>
      </c>
      <c r="T49" s="11" t="e">
        <v>#DIV/0!</v>
      </c>
      <c r="U49" s="10">
        <v>0</v>
      </c>
      <c r="V49" s="11" t="e">
        <v>#DIV/0!</v>
      </c>
      <c r="W49" s="10">
        <v>0</v>
      </c>
      <c r="X49" s="11" t="e">
        <v>#DIV/0!</v>
      </c>
      <c r="Y49" s="10">
        <v>0</v>
      </c>
      <c r="Z49" s="11" t="e">
        <v>#DIV/0!</v>
      </c>
      <c r="AA49" s="10">
        <v>0</v>
      </c>
      <c r="AB49" s="11" t="e">
        <v>#DIV/0!</v>
      </c>
      <c r="AC49" s="10">
        <v>0</v>
      </c>
      <c r="AD49" s="11" t="e">
        <v>#DIV/0!</v>
      </c>
      <c r="AE49" s="10">
        <v>0</v>
      </c>
      <c r="AF49" s="11" t="e">
        <v>#DIV/0!</v>
      </c>
      <c r="AG49" s="10">
        <v>0</v>
      </c>
      <c r="AH49" s="11" t="e">
        <v>#DIV/0!</v>
      </c>
      <c r="AI49" s="10">
        <v>0</v>
      </c>
      <c r="AJ49" s="11" t="e">
        <v>#DIV/0!</v>
      </c>
      <c r="AK49" s="10">
        <v>0</v>
      </c>
      <c r="AL49" s="11" t="e">
        <v>#DIV/0!</v>
      </c>
      <c r="AM49" s="11">
        <v>0</v>
      </c>
    </row>
    <row r="50" spans="2:39" s="27" customFormat="1" ht="15.75" x14ac:dyDescent="0.2">
      <c r="B50" s="40"/>
      <c r="C50" s="41"/>
      <c r="D50" s="42"/>
      <c r="E50" s="41"/>
      <c r="F50" s="42"/>
      <c r="G50" s="41"/>
      <c r="H50" s="42"/>
      <c r="I50" s="41"/>
      <c r="J50" s="42"/>
      <c r="K50" s="41"/>
      <c r="L50" s="43"/>
      <c r="M50" s="41"/>
      <c r="N50" s="43"/>
      <c r="O50" s="41"/>
      <c r="P50" s="43"/>
      <c r="Q50" s="10"/>
      <c r="R50" s="11"/>
      <c r="S50" s="10"/>
      <c r="T50" s="11"/>
      <c r="U50" s="10"/>
      <c r="V50" s="11"/>
      <c r="W50" s="10"/>
      <c r="X50" s="11"/>
      <c r="Y50" s="10"/>
      <c r="Z50" s="11"/>
      <c r="AA50" s="10"/>
      <c r="AB50" s="11"/>
      <c r="AC50" s="10"/>
      <c r="AD50" s="11"/>
      <c r="AE50" s="10"/>
      <c r="AF50" s="11"/>
      <c r="AG50" s="10"/>
      <c r="AH50" s="11"/>
      <c r="AI50" s="10"/>
      <c r="AJ50" s="11"/>
      <c r="AK50" s="10"/>
      <c r="AL50" s="11"/>
      <c r="AM50" s="11"/>
    </row>
    <row r="51" spans="2:39" s="27" customFormat="1" ht="15.75" x14ac:dyDescent="0.2">
      <c r="B51" s="40"/>
      <c r="C51" s="41"/>
      <c r="D51" s="42"/>
      <c r="E51" s="41"/>
      <c r="F51" s="42"/>
      <c r="G51" s="41"/>
      <c r="H51" s="42"/>
      <c r="I51" s="41"/>
      <c r="J51" s="42"/>
      <c r="K51" s="41"/>
      <c r="L51" s="43"/>
      <c r="M51" s="41"/>
      <c r="N51" s="43"/>
      <c r="O51" s="41"/>
      <c r="P51" s="43"/>
      <c r="Q51" s="10"/>
      <c r="R51" s="11"/>
      <c r="S51" s="10"/>
      <c r="T51" s="11"/>
      <c r="U51" s="10"/>
      <c r="V51" s="11"/>
      <c r="W51" s="10"/>
      <c r="X51" s="11"/>
      <c r="Y51" s="10"/>
      <c r="Z51" s="11"/>
      <c r="AA51" s="10"/>
      <c r="AB51" s="11"/>
      <c r="AC51" s="10"/>
      <c r="AD51" s="11"/>
      <c r="AE51" s="10"/>
      <c r="AF51" s="11"/>
      <c r="AG51" s="10"/>
      <c r="AH51" s="11"/>
      <c r="AI51" s="10"/>
      <c r="AJ51" s="11"/>
      <c r="AK51" s="10"/>
      <c r="AL51" s="11"/>
      <c r="AM51" s="11"/>
    </row>
    <row r="52" spans="2:39" x14ac:dyDescent="0.2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9"/>
      <c r="O52" s="38"/>
      <c r="P52" s="39"/>
    </row>
    <row r="53" spans="2:39" ht="13.5" thickBot="1" x14ac:dyDescent="0.25">
      <c r="B53" s="134" t="s">
        <v>16</v>
      </c>
      <c r="C53" s="135">
        <v>36495</v>
      </c>
      <c r="D53" s="136" t="s">
        <v>1</v>
      </c>
      <c r="E53" s="135">
        <v>36861</v>
      </c>
      <c r="F53" s="136" t="s">
        <v>1</v>
      </c>
      <c r="G53" s="135">
        <v>37226</v>
      </c>
      <c r="H53" s="136" t="s">
        <v>1</v>
      </c>
      <c r="I53" s="135">
        <v>37591</v>
      </c>
      <c r="J53" s="136" t="s">
        <v>1</v>
      </c>
      <c r="K53" s="135">
        <v>37956</v>
      </c>
      <c r="L53" s="136" t="s">
        <v>1</v>
      </c>
      <c r="M53" s="135">
        <v>38322</v>
      </c>
      <c r="N53" s="136" t="s">
        <v>1</v>
      </c>
      <c r="O53" s="135">
        <v>38353</v>
      </c>
      <c r="P53" s="136" t="s">
        <v>1</v>
      </c>
      <c r="Q53" s="8">
        <v>38384</v>
      </c>
      <c r="R53" s="9" t="s">
        <v>1</v>
      </c>
      <c r="S53" s="8">
        <v>38412</v>
      </c>
      <c r="T53" s="9" t="s">
        <v>1</v>
      </c>
      <c r="U53" s="8">
        <v>38473</v>
      </c>
      <c r="V53" s="9" t="s">
        <v>1</v>
      </c>
      <c r="W53" s="8">
        <v>38473</v>
      </c>
      <c r="X53" s="9" t="s">
        <v>1</v>
      </c>
      <c r="Y53" s="8">
        <v>38504</v>
      </c>
      <c r="Z53" s="9" t="s">
        <v>1</v>
      </c>
      <c r="AA53" s="8">
        <v>38534</v>
      </c>
      <c r="AB53" s="9" t="s">
        <v>1</v>
      </c>
      <c r="AC53" s="8">
        <v>38565</v>
      </c>
      <c r="AD53" s="9" t="s">
        <v>1</v>
      </c>
      <c r="AE53" s="8">
        <v>38596</v>
      </c>
      <c r="AF53" s="9" t="s">
        <v>1</v>
      </c>
      <c r="AG53" s="8">
        <v>38626</v>
      </c>
      <c r="AH53" s="9" t="s">
        <v>1</v>
      </c>
      <c r="AI53" s="8">
        <v>38657</v>
      </c>
      <c r="AJ53" s="9" t="s">
        <v>1</v>
      </c>
      <c r="AK53" s="8">
        <v>38687</v>
      </c>
      <c r="AL53" s="9" t="s">
        <v>1</v>
      </c>
      <c r="AM53" s="9"/>
    </row>
    <row r="54" spans="2:39" s="27" customFormat="1" x14ac:dyDescent="0.2">
      <c r="B54" s="156" t="s">
        <v>17</v>
      </c>
      <c r="C54" s="157">
        <v>5378.3527156568725</v>
      </c>
      <c r="D54" s="158">
        <v>0.40595301088382429</v>
      </c>
      <c r="E54" s="157">
        <v>6360.7908427585498</v>
      </c>
      <c r="F54" s="158">
        <v>0.31515412600555442</v>
      </c>
      <c r="G54" s="157">
        <v>7251.772059769999</v>
      </c>
      <c r="H54" s="158">
        <v>0.36115349114592998</v>
      </c>
      <c r="I54" s="157">
        <v>5666.1214237799986</v>
      </c>
      <c r="J54" s="158">
        <v>0.30820731768251508</v>
      </c>
      <c r="K54" s="157">
        <v>8095.2942191199982</v>
      </c>
      <c r="L54" s="159">
        <v>0.30043715674677779</v>
      </c>
      <c r="M54" s="157">
        <v>8981.726145280003</v>
      </c>
      <c r="N54" s="159">
        <v>0.27235062453929637</v>
      </c>
      <c r="O54" s="157">
        <v>8950.9558541699989</v>
      </c>
      <c r="P54" s="159">
        <v>0.26712264541993175</v>
      </c>
      <c r="Q54" s="10">
        <v>0</v>
      </c>
      <c r="R54" s="11" t="e">
        <v>#DIV/0!</v>
      </c>
      <c r="S54" s="10">
        <v>0</v>
      </c>
      <c r="T54" s="11" t="e">
        <v>#DIV/0!</v>
      </c>
      <c r="U54" s="10">
        <v>0</v>
      </c>
      <c r="V54" s="11" t="e">
        <v>#DIV/0!</v>
      </c>
      <c r="W54" s="10">
        <v>0</v>
      </c>
      <c r="X54" s="11" t="e">
        <v>#DIV/0!</v>
      </c>
      <c r="Y54" s="10">
        <v>0</v>
      </c>
      <c r="Z54" s="11" t="e">
        <v>#DIV/0!</v>
      </c>
      <c r="AA54" s="10">
        <v>0</v>
      </c>
      <c r="AB54" s="11" t="e">
        <v>#DIV/0!</v>
      </c>
      <c r="AC54" s="10">
        <v>0</v>
      </c>
      <c r="AD54" s="11" t="e">
        <v>#DIV/0!</v>
      </c>
      <c r="AE54" s="10">
        <v>0</v>
      </c>
      <c r="AF54" s="11" t="e">
        <v>#DIV/0!</v>
      </c>
      <c r="AG54" s="10">
        <v>0</v>
      </c>
      <c r="AH54" s="11" t="e">
        <v>#DIV/0!</v>
      </c>
      <c r="AI54" s="10">
        <v>0</v>
      </c>
      <c r="AJ54" s="11" t="e">
        <v>#DIV/0!</v>
      </c>
      <c r="AK54" s="10">
        <v>0</v>
      </c>
      <c r="AL54" s="11" t="e">
        <v>#DIV/0!</v>
      </c>
      <c r="AM54" s="11"/>
    </row>
    <row r="55" spans="2:39" s="27" customFormat="1" x14ac:dyDescent="0.2">
      <c r="B55" s="180" t="s">
        <v>24</v>
      </c>
      <c r="C55" s="181">
        <v>4135.1843211868727</v>
      </c>
      <c r="D55" s="182">
        <v>0.31211982822520612</v>
      </c>
      <c r="E55" s="181">
        <v>5385.0587414985503</v>
      </c>
      <c r="F55" s="182">
        <v>0.26681013778304608</v>
      </c>
      <c r="G55" s="181">
        <v>6827.5508380999991</v>
      </c>
      <c r="H55" s="182">
        <v>0.34002638263210128</v>
      </c>
      <c r="I55" s="181">
        <v>5186.9690412299988</v>
      </c>
      <c r="J55" s="182">
        <v>0.28214393860152071</v>
      </c>
      <c r="K55" s="181">
        <v>7299.0387626099973</v>
      </c>
      <c r="L55" s="183">
        <v>0.27088607201498932</v>
      </c>
      <c r="M55" s="181">
        <v>8111.616936000004</v>
      </c>
      <c r="N55" s="183">
        <v>0.24596652166956748</v>
      </c>
      <c r="O55" s="181">
        <v>8090.7039658699987</v>
      </c>
      <c r="P55" s="183">
        <v>0.24145021848877515</v>
      </c>
      <c r="Q55" s="12">
        <v>0</v>
      </c>
      <c r="R55" s="13" t="e">
        <v>#DIV/0!</v>
      </c>
      <c r="S55" s="12">
        <v>0</v>
      </c>
      <c r="T55" s="13" t="e">
        <v>#DIV/0!</v>
      </c>
      <c r="U55" s="12">
        <v>0</v>
      </c>
      <c r="V55" s="13" t="e">
        <v>#DIV/0!</v>
      </c>
      <c r="W55" s="12">
        <v>0</v>
      </c>
      <c r="X55" s="13" t="e">
        <v>#DIV/0!</v>
      </c>
      <c r="Y55" s="12">
        <v>0</v>
      </c>
      <c r="Z55" s="13" t="e">
        <v>#DIV/0!</v>
      </c>
      <c r="AA55" s="12">
        <v>0</v>
      </c>
      <c r="AB55" s="13" t="e">
        <v>#DIV/0!</v>
      </c>
      <c r="AC55" s="12">
        <v>0</v>
      </c>
      <c r="AD55" s="13" t="e">
        <v>#DIV/0!</v>
      </c>
      <c r="AE55" s="12">
        <v>0</v>
      </c>
      <c r="AF55" s="13" t="e">
        <v>#DIV/0!</v>
      </c>
      <c r="AG55" s="12">
        <v>0</v>
      </c>
      <c r="AH55" s="13" t="e">
        <v>#DIV/0!</v>
      </c>
      <c r="AI55" s="12">
        <v>0</v>
      </c>
      <c r="AJ55" s="13" t="e">
        <v>#DIV/0!</v>
      </c>
      <c r="AK55" s="12">
        <v>0</v>
      </c>
      <c r="AL55" s="13" t="e">
        <v>#DIV/0!</v>
      </c>
      <c r="AM55" s="13"/>
    </row>
    <row r="56" spans="2:39" s="27" customFormat="1" x14ac:dyDescent="0.2">
      <c r="B56" s="180" t="s">
        <v>25</v>
      </c>
      <c r="C56" s="181">
        <v>172.67552385000002</v>
      </c>
      <c r="D56" s="182">
        <v>1.3033386339424531E-2</v>
      </c>
      <c r="E56" s="181">
        <v>217.22281999000003</v>
      </c>
      <c r="F56" s="182">
        <v>1.0762603216288301E-2</v>
      </c>
      <c r="G56" s="181">
        <v>238.80181611999998</v>
      </c>
      <c r="H56" s="182">
        <v>1.1892832382608257E-2</v>
      </c>
      <c r="I56" s="181">
        <v>270.94284996000016</v>
      </c>
      <c r="J56" s="182">
        <v>1.4737871426644907E-2</v>
      </c>
      <c r="K56" s="181">
        <v>409.15593992000032</v>
      </c>
      <c r="L56" s="183">
        <v>1.5184827620630075E-2</v>
      </c>
      <c r="M56" s="181">
        <v>517.53039357</v>
      </c>
      <c r="N56" s="183">
        <v>1.5692944054070051E-2</v>
      </c>
      <c r="O56" s="181">
        <v>506.41349290999949</v>
      </c>
      <c r="P56" s="183">
        <v>1.5112856560391404E-2</v>
      </c>
      <c r="Q56" s="12">
        <v>0</v>
      </c>
      <c r="R56" s="13" t="e">
        <v>#DIV/0!</v>
      </c>
      <c r="S56" s="12">
        <v>0</v>
      </c>
      <c r="T56" s="13" t="e">
        <v>#DIV/0!</v>
      </c>
      <c r="U56" s="12">
        <v>0</v>
      </c>
      <c r="V56" s="13" t="e">
        <v>#DIV/0!</v>
      </c>
      <c r="W56" s="12">
        <v>0</v>
      </c>
      <c r="X56" s="13" t="e">
        <v>#DIV/0!</v>
      </c>
      <c r="Y56" s="12">
        <v>0</v>
      </c>
      <c r="Z56" s="13" t="e">
        <v>#DIV/0!</v>
      </c>
      <c r="AA56" s="12">
        <v>0</v>
      </c>
      <c r="AB56" s="13" t="e">
        <v>#DIV/0!</v>
      </c>
      <c r="AC56" s="12">
        <v>0</v>
      </c>
      <c r="AD56" s="13" t="e">
        <v>#DIV/0!</v>
      </c>
      <c r="AE56" s="12">
        <v>0</v>
      </c>
      <c r="AF56" s="13" t="e">
        <v>#DIV/0!</v>
      </c>
      <c r="AG56" s="12">
        <v>0</v>
      </c>
      <c r="AH56" s="13" t="e">
        <v>#DIV/0!</v>
      </c>
      <c r="AI56" s="12">
        <v>0</v>
      </c>
      <c r="AJ56" s="13" t="e">
        <v>#DIV/0!</v>
      </c>
      <c r="AK56" s="12">
        <v>0</v>
      </c>
      <c r="AL56" s="13" t="e">
        <v>#DIV/0!</v>
      </c>
      <c r="AM56" s="13"/>
    </row>
    <row r="57" spans="2:39" s="27" customFormat="1" ht="6" customHeight="1" x14ac:dyDescent="0.2">
      <c r="B57" s="55"/>
      <c r="C57" s="47"/>
      <c r="D57" s="50"/>
      <c r="E57" s="47"/>
      <c r="F57" s="48"/>
      <c r="G57" s="47"/>
      <c r="H57" s="48"/>
      <c r="I57" s="47"/>
      <c r="J57" s="48"/>
      <c r="K57" s="47"/>
      <c r="L57" s="44"/>
      <c r="M57" s="47"/>
      <c r="N57" s="44"/>
      <c r="O57" s="47"/>
      <c r="P57" s="44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  <c r="AI57" s="12"/>
      <c r="AJ57" s="13"/>
      <c r="AK57" s="12"/>
      <c r="AL57" s="13"/>
      <c r="AM57" s="13"/>
    </row>
    <row r="58" spans="2:39" s="27" customFormat="1" x14ac:dyDescent="0.2">
      <c r="B58" s="160" t="s">
        <v>18</v>
      </c>
      <c r="C58" s="161">
        <v>4121.8458409631276</v>
      </c>
      <c r="D58" s="162">
        <v>0.31111305226726632</v>
      </c>
      <c r="E58" s="161">
        <v>7146.6927419079529</v>
      </c>
      <c r="F58" s="162">
        <v>0.35409271591918245</v>
      </c>
      <c r="G58" s="161">
        <v>6709.3511868024079</v>
      </c>
      <c r="H58" s="162">
        <v>0.33413979155249823</v>
      </c>
      <c r="I58" s="161">
        <v>6527.2906267072967</v>
      </c>
      <c r="J58" s="162">
        <v>0.35505041020627987</v>
      </c>
      <c r="K58" s="161">
        <v>8061.3152906043088</v>
      </c>
      <c r="L58" s="163">
        <v>0.2991761114535203</v>
      </c>
      <c r="M58" s="161">
        <v>10375.96677857</v>
      </c>
      <c r="N58" s="163">
        <v>0.3146278328501001</v>
      </c>
      <c r="O58" s="161">
        <v>10458.967112119999</v>
      </c>
      <c r="P58" s="163">
        <v>0.31212610238134431</v>
      </c>
      <c r="Q58" s="10">
        <v>0</v>
      </c>
      <c r="R58" s="11" t="e">
        <v>#DIV/0!</v>
      </c>
      <c r="S58" s="10">
        <v>0</v>
      </c>
      <c r="T58" s="11" t="e">
        <v>#DIV/0!</v>
      </c>
      <c r="U58" s="10">
        <v>0</v>
      </c>
      <c r="V58" s="11" t="e">
        <v>#DIV/0!</v>
      </c>
      <c r="W58" s="10">
        <v>0</v>
      </c>
      <c r="X58" s="11" t="e">
        <v>#DIV/0!</v>
      </c>
      <c r="Y58" s="10">
        <v>0</v>
      </c>
      <c r="Z58" s="11" t="e">
        <v>#DIV/0!</v>
      </c>
      <c r="AA58" s="10">
        <v>0</v>
      </c>
      <c r="AB58" s="11" t="e">
        <v>#DIV/0!</v>
      </c>
      <c r="AC58" s="10">
        <v>0</v>
      </c>
      <c r="AD58" s="11" t="e">
        <v>#DIV/0!</v>
      </c>
      <c r="AE58" s="10">
        <v>0</v>
      </c>
      <c r="AF58" s="11" t="e">
        <v>#DIV/0!</v>
      </c>
      <c r="AG58" s="10">
        <v>0</v>
      </c>
      <c r="AH58" s="11" t="e">
        <v>#DIV/0!</v>
      </c>
      <c r="AI58" s="10">
        <v>0</v>
      </c>
      <c r="AJ58" s="11" t="e">
        <v>#DIV/0!</v>
      </c>
      <c r="AK58" s="10">
        <v>0</v>
      </c>
      <c r="AL58" s="11" t="e">
        <v>#DIV/0!</v>
      </c>
      <c r="AM58" s="11"/>
    </row>
    <row r="59" spans="2:39" s="27" customFormat="1" x14ac:dyDescent="0.2">
      <c r="B59" s="164" t="s">
        <v>21</v>
      </c>
      <c r="C59" s="165">
        <v>670.12572687312718</v>
      </c>
      <c r="D59" s="166">
        <v>5.0580460389465613E-2</v>
      </c>
      <c r="E59" s="165">
        <v>3022.1352270511529</v>
      </c>
      <c r="F59" s="166">
        <v>0.1497358441263964</v>
      </c>
      <c r="G59" s="165">
        <v>1349.8065796000001</v>
      </c>
      <c r="H59" s="166">
        <v>6.722320483550169E-2</v>
      </c>
      <c r="I59" s="165">
        <v>2045.7714920910005</v>
      </c>
      <c r="J59" s="166">
        <v>0.11127925030383279</v>
      </c>
      <c r="K59" s="165">
        <v>2440.8378459200007</v>
      </c>
      <c r="L59" s="167">
        <v>9.0585760400917245E-2</v>
      </c>
      <c r="M59" s="165">
        <v>3502.3209657400002</v>
      </c>
      <c r="N59" s="167">
        <v>0.10619999841095404</v>
      </c>
      <c r="O59" s="165">
        <v>3527.1677110499995</v>
      </c>
      <c r="P59" s="167">
        <v>0.10526097828719636</v>
      </c>
      <c r="Q59" s="10">
        <v>0</v>
      </c>
      <c r="R59" s="11" t="e">
        <v>#DIV/0!</v>
      </c>
      <c r="S59" s="10">
        <v>0</v>
      </c>
      <c r="T59" s="11" t="e">
        <v>#DIV/0!</v>
      </c>
      <c r="U59" s="10">
        <v>0</v>
      </c>
      <c r="V59" s="11" t="e">
        <v>#DIV/0!</v>
      </c>
      <c r="W59" s="10">
        <v>0</v>
      </c>
      <c r="X59" s="11" t="e">
        <v>#DIV/0!</v>
      </c>
      <c r="Y59" s="10">
        <v>0</v>
      </c>
      <c r="Z59" s="11" t="e">
        <v>#DIV/0!</v>
      </c>
      <c r="AA59" s="10">
        <v>0</v>
      </c>
      <c r="AB59" s="11" t="e">
        <v>#DIV/0!</v>
      </c>
      <c r="AC59" s="10">
        <v>0</v>
      </c>
      <c r="AD59" s="11" t="e">
        <v>#DIV/0!</v>
      </c>
      <c r="AE59" s="10">
        <v>0</v>
      </c>
      <c r="AF59" s="11" t="e">
        <v>#DIV/0!</v>
      </c>
      <c r="AG59" s="10">
        <v>0</v>
      </c>
      <c r="AH59" s="11" t="e">
        <v>#DIV/0!</v>
      </c>
      <c r="AI59" s="10">
        <v>0</v>
      </c>
      <c r="AJ59" s="11" t="e">
        <v>#DIV/0!</v>
      </c>
      <c r="AK59" s="10">
        <v>0</v>
      </c>
      <c r="AL59" s="11" t="e">
        <v>#DIV/0!</v>
      </c>
      <c r="AM59" s="11"/>
    </row>
    <row r="60" spans="2:39" s="27" customFormat="1" x14ac:dyDescent="0.2">
      <c r="B60" s="180" t="s">
        <v>26</v>
      </c>
      <c r="C60" s="181">
        <v>584.86166571312719</v>
      </c>
      <c r="D60" s="182">
        <v>4.4144809144927043E-2</v>
      </c>
      <c r="E60" s="181">
        <v>2850.6946071211528</v>
      </c>
      <c r="F60" s="182">
        <v>0.14124158294543016</v>
      </c>
      <c r="G60" s="181">
        <v>1239.9872540600002</v>
      </c>
      <c r="H60" s="182">
        <v>6.1753971593313951E-2</v>
      </c>
      <c r="I60" s="181">
        <v>1961.7597577500005</v>
      </c>
      <c r="J60" s="182">
        <v>0.10670945213706111</v>
      </c>
      <c r="K60" s="181">
        <v>2383.4211079900006</v>
      </c>
      <c r="L60" s="183">
        <v>8.8454877813274962E-2</v>
      </c>
      <c r="M60" s="181">
        <v>3389.17761053</v>
      </c>
      <c r="N60" s="183">
        <v>0.10276918088707435</v>
      </c>
      <c r="O60" s="181">
        <v>3412.6158786399997</v>
      </c>
      <c r="P60" s="183">
        <v>0.10184241729666209</v>
      </c>
      <c r="Q60" s="12">
        <v>0</v>
      </c>
      <c r="R60" s="13" t="e">
        <v>#DIV/0!</v>
      </c>
      <c r="S60" s="12">
        <v>0</v>
      </c>
      <c r="T60" s="13" t="e">
        <v>#DIV/0!</v>
      </c>
      <c r="U60" s="12">
        <v>0</v>
      </c>
      <c r="V60" s="13" t="e">
        <v>#DIV/0!</v>
      </c>
      <c r="W60" s="12">
        <v>0</v>
      </c>
      <c r="X60" s="13" t="e">
        <v>#DIV/0!</v>
      </c>
      <c r="Y60" s="12">
        <v>0</v>
      </c>
      <c r="Z60" s="13" t="e">
        <v>#DIV/0!</v>
      </c>
      <c r="AA60" s="12">
        <v>0</v>
      </c>
      <c r="AB60" s="13" t="e">
        <v>#DIV/0!</v>
      </c>
      <c r="AC60" s="12">
        <v>0</v>
      </c>
      <c r="AD60" s="13" t="e">
        <v>#DIV/0!</v>
      </c>
      <c r="AE60" s="12">
        <v>0</v>
      </c>
      <c r="AF60" s="13" t="e">
        <v>#DIV/0!</v>
      </c>
      <c r="AG60" s="12">
        <v>0</v>
      </c>
      <c r="AH60" s="13" t="e">
        <v>#DIV/0!</v>
      </c>
      <c r="AI60" s="12">
        <v>0</v>
      </c>
      <c r="AJ60" s="13" t="e">
        <v>#DIV/0!</v>
      </c>
      <c r="AK60" s="12">
        <v>0</v>
      </c>
      <c r="AL60" s="13" t="e">
        <v>#DIV/0!</v>
      </c>
      <c r="AM60" s="13"/>
    </row>
    <row r="61" spans="2:39" s="27" customFormat="1" x14ac:dyDescent="0.2">
      <c r="B61" s="180" t="s">
        <v>27</v>
      </c>
      <c r="C61" s="181">
        <v>11.709496009999999</v>
      </c>
      <c r="D61" s="182">
        <v>8.8382175965398134E-4</v>
      </c>
      <c r="E61" s="181">
        <v>3.2142765100000004</v>
      </c>
      <c r="F61" s="182">
        <v>1.5925574811227701E-4</v>
      </c>
      <c r="G61" s="181">
        <v>1.3541003700000001</v>
      </c>
      <c r="H61" s="182">
        <v>6.7437044622581006E-5</v>
      </c>
      <c r="I61" s="181">
        <v>0.73149257000000012</v>
      </c>
      <c r="J61" s="182">
        <v>3.9789363136165501E-5</v>
      </c>
      <c r="K61" s="181">
        <v>4.5386480000000007E-2</v>
      </c>
      <c r="L61" s="183">
        <v>1.6844088228119742E-6</v>
      </c>
      <c r="M61" s="181">
        <v>39.515669879999997</v>
      </c>
      <c r="N61" s="183">
        <v>1.1982237263560161E-3</v>
      </c>
      <c r="O61" s="181">
        <v>40.06466082</v>
      </c>
      <c r="P61" s="183">
        <v>1.1956464047473598E-3</v>
      </c>
      <c r="Q61" s="12">
        <v>0</v>
      </c>
      <c r="R61" s="13" t="e">
        <v>#DIV/0!</v>
      </c>
      <c r="S61" s="12">
        <v>0</v>
      </c>
      <c r="T61" s="13" t="e">
        <v>#DIV/0!</v>
      </c>
      <c r="U61" s="12">
        <v>0</v>
      </c>
      <c r="V61" s="13" t="e">
        <v>#DIV/0!</v>
      </c>
      <c r="W61" s="12">
        <v>0</v>
      </c>
      <c r="X61" s="13" t="e">
        <v>#DIV/0!</v>
      </c>
      <c r="Y61" s="12">
        <v>0</v>
      </c>
      <c r="Z61" s="13" t="e">
        <v>#DIV/0!</v>
      </c>
      <c r="AA61" s="12">
        <v>0</v>
      </c>
      <c r="AB61" s="13" t="e">
        <v>#DIV/0!</v>
      </c>
      <c r="AC61" s="12">
        <v>0</v>
      </c>
      <c r="AD61" s="13" t="e">
        <v>#DIV/0!</v>
      </c>
      <c r="AE61" s="12">
        <v>0</v>
      </c>
      <c r="AF61" s="13" t="e">
        <v>#DIV/0!</v>
      </c>
      <c r="AG61" s="12">
        <v>0</v>
      </c>
      <c r="AH61" s="13" t="e">
        <v>#DIV/0!</v>
      </c>
      <c r="AI61" s="12">
        <v>0</v>
      </c>
      <c r="AJ61" s="13" t="e">
        <v>#DIV/0!</v>
      </c>
      <c r="AK61" s="12">
        <v>0</v>
      </c>
      <c r="AL61" s="13" t="e">
        <v>#DIV/0!</v>
      </c>
      <c r="AM61" s="13"/>
    </row>
    <row r="62" spans="2:39" s="27" customFormat="1" ht="6" customHeight="1" x14ac:dyDescent="0.2">
      <c r="B62" s="56"/>
      <c r="C62" s="52"/>
      <c r="D62" s="53"/>
      <c r="E62" s="52"/>
      <c r="F62" s="53"/>
      <c r="G62" s="52"/>
      <c r="H62" s="53"/>
      <c r="I62" s="52"/>
      <c r="J62" s="53"/>
      <c r="K62" s="52"/>
      <c r="L62" s="54"/>
      <c r="M62" s="52"/>
      <c r="N62" s="54"/>
      <c r="O62" s="52"/>
      <c r="P62" s="54"/>
      <c r="Q62" s="14"/>
      <c r="R62" s="15"/>
      <c r="S62" s="14"/>
      <c r="T62" s="15"/>
      <c r="U62" s="14"/>
      <c r="V62" s="15"/>
      <c r="W62" s="14"/>
      <c r="X62" s="15"/>
      <c r="Y62" s="14"/>
      <c r="Z62" s="15"/>
      <c r="AA62" s="14"/>
      <c r="AB62" s="15"/>
      <c r="AC62" s="14"/>
      <c r="AD62" s="15"/>
      <c r="AE62" s="14"/>
      <c r="AF62" s="15"/>
      <c r="AG62" s="14"/>
      <c r="AH62" s="15"/>
      <c r="AI62" s="14"/>
      <c r="AJ62" s="15"/>
      <c r="AK62" s="14"/>
      <c r="AL62" s="15"/>
      <c r="AM62" s="15"/>
    </row>
    <row r="63" spans="2:39" s="27" customFormat="1" x14ac:dyDescent="0.2">
      <c r="B63" s="168" t="s">
        <v>23</v>
      </c>
      <c r="C63" s="161">
        <v>3451.7201140900006</v>
      </c>
      <c r="D63" s="162">
        <v>0.2605325918778007</v>
      </c>
      <c r="E63" s="161">
        <v>4124.5575148568005</v>
      </c>
      <c r="F63" s="162">
        <v>0.20435687179278605</v>
      </c>
      <c r="G63" s="161">
        <v>5359.5446072024079</v>
      </c>
      <c r="H63" s="162">
        <v>0.26691658671699658</v>
      </c>
      <c r="I63" s="161">
        <v>4481.5191346162965</v>
      </c>
      <c r="J63" s="162">
        <v>0.24377115990244705</v>
      </c>
      <c r="K63" s="161">
        <v>5620.4774446843076</v>
      </c>
      <c r="L63" s="163">
        <v>0.20859035105260301</v>
      </c>
      <c r="M63" s="161">
        <v>6873.6458128300001</v>
      </c>
      <c r="N63" s="163">
        <v>0.20842783443914606</v>
      </c>
      <c r="O63" s="161">
        <v>6931.7994010699995</v>
      </c>
      <c r="P63" s="163">
        <v>0.20686512409414795</v>
      </c>
      <c r="Q63" s="10">
        <v>0</v>
      </c>
      <c r="R63" s="11" t="e">
        <v>#DIV/0!</v>
      </c>
      <c r="S63" s="10">
        <v>0</v>
      </c>
      <c r="T63" s="11" t="e">
        <v>#DIV/0!</v>
      </c>
      <c r="U63" s="10">
        <v>0</v>
      </c>
      <c r="V63" s="11" t="e">
        <v>#DIV/0!</v>
      </c>
      <c r="W63" s="10">
        <v>0</v>
      </c>
      <c r="X63" s="11" t="e">
        <v>#DIV/0!</v>
      </c>
      <c r="Y63" s="10">
        <v>0</v>
      </c>
      <c r="Z63" s="11" t="e">
        <v>#DIV/0!</v>
      </c>
      <c r="AA63" s="10">
        <v>0</v>
      </c>
      <c r="AB63" s="11" t="e">
        <v>#DIV/0!</v>
      </c>
      <c r="AC63" s="10">
        <v>0</v>
      </c>
      <c r="AD63" s="11" t="e">
        <v>#DIV/0!</v>
      </c>
      <c r="AE63" s="10">
        <v>0</v>
      </c>
      <c r="AF63" s="11" t="e">
        <v>#DIV/0!</v>
      </c>
      <c r="AG63" s="10">
        <v>0</v>
      </c>
      <c r="AH63" s="11" t="e">
        <v>#DIV/0!</v>
      </c>
      <c r="AI63" s="10">
        <v>0</v>
      </c>
      <c r="AJ63" s="11" t="e">
        <v>#DIV/0!</v>
      </c>
      <c r="AK63" s="10">
        <v>0</v>
      </c>
      <c r="AL63" s="11" t="e">
        <v>#DIV/0!</v>
      </c>
      <c r="AM63" s="11"/>
    </row>
    <row r="64" spans="2:39" s="27" customFormat="1" x14ac:dyDescent="0.2">
      <c r="B64" s="180" t="s">
        <v>28</v>
      </c>
      <c r="C64" s="181">
        <v>1998.0724674700002</v>
      </c>
      <c r="D64" s="182">
        <v>0.15081263297817274</v>
      </c>
      <c r="E64" s="181">
        <v>2510.0111324668005</v>
      </c>
      <c r="F64" s="182">
        <v>0.12436195188171409</v>
      </c>
      <c r="G64" s="181">
        <v>4226.1558732909998</v>
      </c>
      <c r="H64" s="182">
        <v>0.21047144548753643</v>
      </c>
      <c r="I64" s="181">
        <v>3709.9540066195996</v>
      </c>
      <c r="J64" s="182">
        <v>0.20180205957233355</v>
      </c>
      <c r="K64" s="181">
        <v>4775.43240797</v>
      </c>
      <c r="L64" s="183">
        <v>0.17722855971044457</v>
      </c>
      <c r="M64" s="181">
        <v>5654.4105440600006</v>
      </c>
      <c r="N64" s="183">
        <v>0.17145726981284121</v>
      </c>
      <c r="O64" s="181">
        <v>5689.8603844599984</v>
      </c>
      <c r="P64" s="183">
        <v>0.16980203932733626</v>
      </c>
      <c r="Q64" s="12">
        <v>0</v>
      </c>
      <c r="R64" s="13" t="e">
        <v>#DIV/0!</v>
      </c>
      <c r="S64" s="12">
        <v>0</v>
      </c>
      <c r="T64" s="13" t="e">
        <v>#DIV/0!</v>
      </c>
      <c r="U64" s="12">
        <v>0</v>
      </c>
      <c r="V64" s="13" t="e">
        <v>#DIV/0!</v>
      </c>
      <c r="W64" s="12">
        <v>0</v>
      </c>
      <c r="X64" s="13" t="e">
        <v>#DIV/0!</v>
      </c>
      <c r="Y64" s="12">
        <v>0</v>
      </c>
      <c r="Z64" s="13" t="e">
        <v>#DIV/0!</v>
      </c>
      <c r="AA64" s="12">
        <v>0</v>
      </c>
      <c r="AB64" s="13" t="e">
        <v>#DIV/0!</v>
      </c>
      <c r="AC64" s="12">
        <v>0</v>
      </c>
      <c r="AD64" s="13" t="e">
        <v>#DIV/0!</v>
      </c>
      <c r="AE64" s="12">
        <v>0</v>
      </c>
      <c r="AF64" s="13" t="e">
        <v>#DIV/0!</v>
      </c>
      <c r="AG64" s="12">
        <v>0</v>
      </c>
      <c r="AH64" s="13" t="e">
        <v>#DIV/0!</v>
      </c>
      <c r="AI64" s="12">
        <v>0</v>
      </c>
      <c r="AJ64" s="13" t="e">
        <v>#DIV/0!</v>
      </c>
      <c r="AK64" s="12">
        <v>0</v>
      </c>
      <c r="AL64" s="13" t="e">
        <v>#DIV/0!</v>
      </c>
      <c r="AM64" s="13"/>
    </row>
    <row r="65" spans="2:39" s="27" customFormat="1" x14ac:dyDescent="0.2">
      <c r="B65" s="180" t="s">
        <v>29</v>
      </c>
      <c r="C65" s="181">
        <v>236.58169991999998</v>
      </c>
      <c r="D65" s="182">
        <v>1.7856964479654371E-2</v>
      </c>
      <c r="E65" s="181">
        <v>329.99792238000003</v>
      </c>
      <c r="F65" s="182">
        <v>1.6350200687657711E-2</v>
      </c>
      <c r="G65" s="181">
        <v>246.41820306</v>
      </c>
      <c r="H65" s="182">
        <v>1.2272144461177161E-2</v>
      </c>
      <c r="I65" s="181">
        <v>167.22752959000002</v>
      </c>
      <c r="J65" s="182">
        <v>9.0963014172794274E-3</v>
      </c>
      <c r="K65" s="181">
        <v>276.95241574000005</v>
      </c>
      <c r="L65" s="183">
        <v>1.0278415346850998E-2</v>
      </c>
      <c r="M65" s="181">
        <v>161.98739036000003</v>
      </c>
      <c r="N65" s="183">
        <v>4.9119029258335792E-3</v>
      </c>
      <c r="O65" s="181">
        <v>152.09087485999999</v>
      </c>
      <c r="P65" s="183">
        <v>4.5388355722822665E-3</v>
      </c>
      <c r="Q65" s="12">
        <v>0</v>
      </c>
      <c r="R65" s="13" t="e">
        <v>#DIV/0!</v>
      </c>
      <c r="S65" s="12">
        <v>0</v>
      </c>
      <c r="T65" s="13" t="e">
        <v>#DIV/0!</v>
      </c>
      <c r="U65" s="12">
        <v>0</v>
      </c>
      <c r="V65" s="13" t="e">
        <v>#DIV/0!</v>
      </c>
      <c r="W65" s="12">
        <v>0</v>
      </c>
      <c r="X65" s="13" t="e">
        <v>#DIV/0!</v>
      </c>
      <c r="Y65" s="12">
        <v>0</v>
      </c>
      <c r="Z65" s="13" t="e">
        <v>#DIV/0!</v>
      </c>
      <c r="AA65" s="12">
        <v>0</v>
      </c>
      <c r="AB65" s="13" t="e">
        <v>#DIV/0!</v>
      </c>
      <c r="AC65" s="12">
        <v>0</v>
      </c>
      <c r="AD65" s="13" t="e">
        <v>#DIV/0!</v>
      </c>
      <c r="AE65" s="12">
        <v>0</v>
      </c>
      <c r="AF65" s="13" t="e">
        <v>#DIV/0!</v>
      </c>
      <c r="AG65" s="12">
        <v>0</v>
      </c>
      <c r="AH65" s="13" t="e">
        <v>#DIV/0!</v>
      </c>
      <c r="AI65" s="12">
        <v>0</v>
      </c>
      <c r="AJ65" s="13" t="e">
        <v>#DIV/0!</v>
      </c>
      <c r="AK65" s="12">
        <v>0</v>
      </c>
      <c r="AL65" s="13" t="e">
        <v>#DIV/0!</v>
      </c>
      <c r="AM65" s="13"/>
    </row>
    <row r="66" spans="2:39" s="27" customFormat="1" ht="6" customHeight="1" x14ac:dyDescent="0.2">
      <c r="B66" s="55"/>
      <c r="C66" s="47"/>
      <c r="D66" s="50"/>
      <c r="E66" s="47"/>
      <c r="F66" s="48"/>
      <c r="G66" s="47"/>
      <c r="H66" s="48"/>
      <c r="I66" s="47"/>
      <c r="J66" s="48"/>
      <c r="K66" s="47"/>
      <c r="L66" s="44"/>
      <c r="M66" s="47"/>
      <c r="N66" s="44"/>
      <c r="O66" s="47"/>
      <c r="P66" s="44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  <c r="AI66" s="12"/>
      <c r="AJ66" s="13"/>
      <c r="AK66" s="12"/>
      <c r="AL66" s="13"/>
      <c r="AM66" s="13"/>
    </row>
    <row r="67" spans="2:39" s="27" customFormat="1" x14ac:dyDescent="0.2">
      <c r="B67" s="160" t="s">
        <v>19</v>
      </c>
      <c r="C67" s="161">
        <v>3748.5089820858802</v>
      </c>
      <c r="D67" s="162">
        <v>0.2829339368489095</v>
      </c>
      <c r="E67" s="161">
        <v>6675.6278452198512</v>
      </c>
      <c r="F67" s="162">
        <v>0.33075315807526312</v>
      </c>
      <c r="G67" s="161">
        <v>6118.3505438105358</v>
      </c>
      <c r="H67" s="162">
        <v>0.30470671730157184</v>
      </c>
      <c r="I67" s="161">
        <v>6190.7115530174069</v>
      </c>
      <c r="J67" s="162">
        <v>0.33674227211120494</v>
      </c>
      <c r="K67" s="161">
        <v>10788.440519300844</v>
      </c>
      <c r="L67" s="163">
        <v>0.40038673179970197</v>
      </c>
      <c r="M67" s="161">
        <v>13620.847736643569</v>
      </c>
      <c r="N67" s="163">
        <v>0.41302154261060359</v>
      </c>
      <c r="O67" s="161">
        <v>14098.864130732776</v>
      </c>
      <c r="P67" s="163">
        <v>0.42075125219872395</v>
      </c>
      <c r="Q67" s="10">
        <v>0</v>
      </c>
      <c r="R67" s="11" t="e">
        <v>#DIV/0!</v>
      </c>
      <c r="S67" s="10">
        <v>0</v>
      </c>
      <c r="T67" s="11" t="e">
        <v>#DIV/0!</v>
      </c>
      <c r="U67" s="10">
        <v>0</v>
      </c>
      <c r="V67" s="11" t="e">
        <v>#DIV/0!</v>
      </c>
      <c r="W67" s="10">
        <v>0</v>
      </c>
      <c r="X67" s="11" t="e">
        <v>#DIV/0!</v>
      </c>
      <c r="Y67" s="10">
        <v>0</v>
      </c>
      <c r="Z67" s="11" t="e">
        <v>#DIV/0!</v>
      </c>
      <c r="AA67" s="10">
        <v>0</v>
      </c>
      <c r="AB67" s="11" t="e">
        <v>#DIV/0!</v>
      </c>
      <c r="AC67" s="10">
        <v>0</v>
      </c>
      <c r="AD67" s="11" t="e">
        <v>#DIV/0!</v>
      </c>
      <c r="AE67" s="10">
        <v>0</v>
      </c>
      <c r="AF67" s="11" t="e">
        <v>#DIV/0!</v>
      </c>
      <c r="AG67" s="10">
        <v>0</v>
      </c>
      <c r="AH67" s="11" t="e">
        <v>#DIV/0!</v>
      </c>
      <c r="AI67" s="10">
        <v>0</v>
      </c>
      <c r="AJ67" s="11" t="e">
        <v>#DIV/0!</v>
      </c>
      <c r="AK67" s="10">
        <v>0</v>
      </c>
      <c r="AL67" s="11" t="e">
        <v>#DIV/0!</v>
      </c>
      <c r="AM67" s="11"/>
    </row>
    <row r="68" spans="2:39" s="27" customFormat="1" x14ac:dyDescent="0.2">
      <c r="B68" s="164" t="s">
        <v>30</v>
      </c>
      <c r="C68" s="169">
        <v>920.08365572588013</v>
      </c>
      <c r="D68" s="166">
        <v>6.9447050064156898E-2</v>
      </c>
      <c r="E68" s="169">
        <v>1564.6372045597514</v>
      </c>
      <c r="F68" s="166">
        <v>7.7522101089076798E-2</v>
      </c>
      <c r="G68" s="169">
        <v>1756.3991305884356</v>
      </c>
      <c r="H68" s="166">
        <v>8.7472368495516178E-2</v>
      </c>
      <c r="I68" s="169">
        <v>1968.604822372225</v>
      </c>
      <c r="J68" s="166">
        <v>0.10708178778763949</v>
      </c>
      <c r="K68" s="169">
        <v>2632.4813590108442</v>
      </c>
      <c r="L68" s="167">
        <v>9.7698143301836182E-2</v>
      </c>
      <c r="M68" s="169">
        <v>3249.2742180335663</v>
      </c>
      <c r="N68" s="167">
        <v>9.8526925478118962E-2</v>
      </c>
      <c r="O68" s="169">
        <v>3251.3040366827759</v>
      </c>
      <c r="P68" s="167">
        <v>9.7028401155458452E-2</v>
      </c>
      <c r="Q68" s="16">
        <v>0</v>
      </c>
      <c r="R68" s="11" t="e">
        <v>#DIV/0!</v>
      </c>
      <c r="S68" s="16">
        <v>0</v>
      </c>
      <c r="T68" s="11" t="e">
        <v>#DIV/0!</v>
      </c>
      <c r="U68" s="16">
        <v>0</v>
      </c>
      <c r="V68" s="11" t="e">
        <v>#DIV/0!</v>
      </c>
      <c r="W68" s="16">
        <v>0</v>
      </c>
      <c r="X68" s="11" t="e">
        <v>#DIV/0!</v>
      </c>
      <c r="Y68" s="16">
        <v>0</v>
      </c>
      <c r="Z68" s="11" t="e">
        <v>#DIV/0!</v>
      </c>
      <c r="AA68" s="16">
        <v>0</v>
      </c>
      <c r="AB68" s="11" t="e">
        <v>#DIV/0!</v>
      </c>
      <c r="AC68" s="16">
        <v>0</v>
      </c>
      <c r="AD68" s="11" t="e">
        <v>#DIV/0!</v>
      </c>
      <c r="AE68" s="16">
        <v>0</v>
      </c>
      <c r="AF68" s="11" t="e">
        <v>#DIV/0!</v>
      </c>
      <c r="AG68" s="16">
        <v>0</v>
      </c>
      <c r="AH68" s="11" t="e">
        <v>#DIV/0!</v>
      </c>
      <c r="AI68" s="16">
        <v>0</v>
      </c>
      <c r="AJ68" s="11" t="e">
        <v>#DIV/0!</v>
      </c>
      <c r="AK68" s="16">
        <v>0</v>
      </c>
      <c r="AL68" s="11" t="e">
        <v>#DIV/0!</v>
      </c>
      <c r="AM68" s="13"/>
    </row>
    <row r="69" spans="2:39" s="27" customFormat="1" x14ac:dyDescent="0.2">
      <c r="B69" s="180" t="s">
        <v>31</v>
      </c>
      <c r="C69" s="181">
        <v>739.89949522000006</v>
      </c>
      <c r="D69" s="182">
        <v>5.5846918883098291E-2</v>
      </c>
      <c r="E69" s="181">
        <v>1342.8927872744998</v>
      </c>
      <c r="F69" s="182">
        <v>6.653546911929531E-2</v>
      </c>
      <c r="G69" s="181">
        <v>1505.5264722064901</v>
      </c>
      <c r="H69" s="182">
        <v>7.4978382796443685E-2</v>
      </c>
      <c r="I69" s="181">
        <v>1639.9090685348199</v>
      </c>
      <c r="J69" s="182">
        <v>8.9202460987707441E-2</v>
      </c>
      <c r="K69" s="181">
        <v>2283.30750403</v>
      </c>
      <c r="L69" s="183">
        <v>8.4739404884029756E-2</v>
      </c>
      <c r="M69" s="181">
        <v>3064.5927573399981</v>
      </c>
      <c r="N69" s="183">
        <v>9.2926875961227937E-2</v>
      </c>
      <c r="O69" s="181">
        <v>3064.5161847700001</v>
      </c>
      <c r="P69" s="183">
        <v>9.1454106527248183E-2</v>
      </c>
      <c r="Q69" s="12">
        <v>0</v>
      </c>
      <c r="R69" s="13" t="e">
        <v>#DIV/0!</v>
      </c>
      <c r="S69" s="12">
        <v>0</v>
      </c>
      <c r="T69" s="13" t="e">
        <v>#DIV/0!</v>
      </c>
      <c r="U69" s="12">
        <v>0</v>
      </c>
      <c r="V69" s="13" t="e">
        <v>#DIV/0!</v>
      </c>
      <c r="W69" s="12">
        <v>0</v>
      </c>
      <c r="X69" s="13" t="e">
        <v>#DIV/0!</v>
      </c>
      <c r="Y69" s="12">
        <v>0</v>
      </c>
      <c r="Z69" s="13" t="e">
        <v>#DIV/0!</v>
      </c>
      <c r="AA69" s="12">
        <v>0</v>
      </c>
      <c r="AB69" s="13" t="e">
        <v>#DIV/0!</v>
      </c>
      <c r="AC69" s="12">
        <v>0</v>
      </c>
      <c r="AD69" s="13" t="e">
        <v>#DIV/0!</v>
      </c>
      <c r="AE69" s="12">
        <v>0</v>
      </c>
      <c r="AF69" s="13" t="e">
        <v>#DIV/0!</v>
      </c>
      <c r="AG69" s="12">
        <v>0</v>
      </c>
      <c r="AH69" s="13" t="e">
        <v>#DIV/0!</v>
      </c>
      <c r="AI69" s="12">
        <v>0</v>
      </c>
      <c r="AJ69" s="13" t="e">
        <v>#DIV/0!</v>
      </c>
      <c r="AK69" s="12">
        <v>0</v>
      </c>
      <c r="AL69" s="13" t="e">
        <v>#DIV/0!</v>
      </c>
      <c r="AM69" s="13"/>
    </row>
    <row r="70" spans="2:39" s="27" customFormat="1" x14ac:dyDescent="0.2">
      <c r="B70" s="180" t="s">
        <v>32</v>
      </c>
      <c r="C70" s="181">
        <v>47.549917960000002</v>
      </c>
      <c r="D70" s="182">
        <v>3.5890231421505611E-3</v>
      </c>
      <c r="E70" s="181">
        <v>59.725049100000007</v>
      </c>
      <c r="F70" s="182">
        <v>2.9591596571954468E-3</v>
      </c>
      <c r="G70" s="181">
        <v>30.03203418</v>
      </c>
      <c r="H70" s="182">
        <v>1.4956584267852594E-3</v>
      </c>
      <c r="I70" s="181">
        <v>40.025472060000006</v>
      </c>
      <c r="J70" s="182">
        <v>2.1771759656995368E-3</v>
      </c>
      <c r="K70" s="181">
        <v>126.05750195000005</v>
      </c>
      <c r="L70" s="183">
        <v>4.6783176061729768E-3</v>
      </c>
      <c r="M70" s="181">
        <v>58.451175830000018</v>
      </c>
      <c r="N70" s="183">
        <v>1.7724003142449911E-3</v>
      </c>
      <c r="O70" s="181">
        <v>60.539348800000013</v>
      </c>
      <c r="P70" s="183">
        <v>1.8066708479991173E-3</v>
      </c>
      <c r="Q70" s="12">
        <v>0</v>
      </c>
      <c r="R70" s="13" t="e">
        <v>#DIV/0!</v>
      </c>
      <c r="S70" s="12">
        <v>0</v>
      </c>
      <c r="T70" s="13" t="e">
        <v>#DIV/0!</v>
      </c>
      <c r="U70" s="12">
        <v>0</v>
      </c>
      <c r="V70" s="13" t="e">
        <v>#DIV/0!</v>
      </c>
      <c r="W70" s="12">
        <v>0</v>
      </c>
      <c r="X70" s="13" t="e">
        <v>#DIV/0!</v>
      </c>
      <c r="Y70" s="12">
        <v>0</v>
      </c>
      <c r="Z70" s="13" t="e">
        <v>#DIV/0!</v>
      </c>
      <c r="AA70" s="12">
        <v>0</v>
      </c>
      <c r="AB70" s="13" t="e">
        <v>#DIV/0!</v>
      </c>
      <c r="AC70" s="12">
        <v>0</v>
      </c>
      <c r="AD70" s="13" t="e">
        <v>#DIV/0!</v>
      </c>
      <c r="AE70" s="12">
        <v>0</v>
      </c>
      <c r="AF70" s="13" t="e">
        <v>#DIV/0!</v>
      </c>
      <c r="AG70" s="12">
        <v>0</v>
      </c>
      <c r="AH70" s="13" t="e">
        <v>#DIV/0!</v>
      </c>
      <c r="AI70" s="12">
        <v>0</v>
      </c>
      <c r="AJ70" s="13" t="e">
        <v>#DIV/0!</v>
      </c>
      <c r="AK70" s="12">
        <v>0</v>
      </c>
      <c r="AL70" s="13" t="e">
        <v>#DIV/0!</v>
      </c>
      <c r="AM70" s="13"/>
    </row>
    <row r="71" spans="2:39" s="27" customFormat="1" ht="6" customHeight="1" x14ac:dyDescent="0.2">
      <c r="B71" s="56"/>
      <c r="C71" s="47"/>
      <c r="D71" s="48"/>
      <c r="E71" s="47"/>
      <c r="F71" s="48"/>
      <c r="G71" s="47"/>
      <c r="H71" s="48"/>
      <c r="I71" s="47"/>
      <c r="J71" s="48"/>
      <c r="K71" s="47"/>
      <c r="L71" s="44"/>
      <c r="M71" s="47"/>
      <c r="N71" s="44"/>
      <c r="O71" s="47"/>
      <c r="P71" s="44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  <c r="AI71" s="12"/>
      <c r="AJ71" s="13"/>
      <c r="AK71" s="12"/>
      <c r="AL71" s="13"/>
      <c r="AM71" s="13"/>
    </row>
    <row r="72" spans="2:39" s="27" customFormat="1" x14ac:dyDescent="0.2">
      <c r="B72" s="168" t="s">
        <v>33</v>
      </c>
      <c r="C72" s="170">
        <v>2828.4253263600003</v>
      </c>
      <c r="D72" s="162">
        <v>0.21348688678475261</v>
      </c>
      <c r="E72" s="170">
        <v>5110.9906406601003</v>
      </c>
      <c r="F72" s="162">
        <v>0.25323105698618636</v>
      </c>
      <c r="G72" s="170">
        <v>4361.9514132221002</v>
      </c>
      <c r="H72" s="162">
        <v>0.21723434880605566</v>
      </c>
      <c r="I72" s="170">
        <v>4222.1067306451823</v>
      </c>
      <c r="J72" s="162">
        <v>0.22966048432356548</v>
      </c>
      <c r="K72" s="170">
        <v>8155.95916029</v>
      </c>
      <c r="L72" s="163">
        <v>0.30268858849786578</v>
      </c>
      <c r="M72" s="170">
        <v>10371.573518610003</v>
      </c>
      <c r="N72" s="163">
        <v>0.31449461713248467</v>
      </c>
      <c r="O72" s="170">
        <v>10847.560094050001</v>
      </c>
      <c r="P72" s="163">
        <v>0.32372285104326554</v>
      </c>
      <c r="Q72" s="16">
        <v>0</v>
      </c>
      <c r="R72" s="11" t="e">
        <v>#DIV/0!</v>
      </c>
      <c r="S72" s="16">
        <v>0</v>
      </c>
      <c r="T72" s="11" t="e">
        <v>#DIV/0!</v>
      </c>
      <c r="U72" s="16">
        <v>0</v>
      </c>
      <c r="V72" s="11" t="e">
        <v>#DIV/0!</v>
      </c>
      <c r="W72" s="16">
        <v>0</v>
      </c>
      <c r="X72" s="11" t="e">
        <v>#DIV/0!</v>
      </c>
      <c r="Y72" s="16">
        <v>0</v>
      </c>
      <c r="Z72" s="11" t="e">
        <v>#DIV/0!</v>
      </c>
      <c r="AA72" s="16">
        <v>0</v>
      </c>
      <c r="AB72" s="11" t="e">
        <v>#DIV/0!</v>
      </c>
      <c r="AC72" s="16">
        <v>0</v>
      </c>
      <c r="AD72" s="11" t="e">
        <v>#DIV/0!</v>
      </c>
      <c r="AE72" s="16">
        <v>0</v>
      </c>
      <c r="AF72" s="11" t="e">
        <v>#DIV/0!</v>
      </c>
      <c r="AG72" s="16">
        <v>0</v>
      </c>
      <c r="AH72" s="11" t="e">
        <v>#DIV/0!</v>
      </c>
      <c r="AI72" s="16">
        <v>0</v>
      </c>
      <c r="AJ72" s="11" t="e">
        <v>#DIV/0!</v>
      </c>
      <c r="AK72" s="16">
        <v>0</v>
      </c>
      <c r="AL72" s="11" t="e">
        <v>#DIV/0!</v>
      </c>
      <c r="AM72" s="13"/>
    </row>
    <row r="73" spans="2:39" s="27" customFormat="1" x14ac:dyDescent="0.2">
      <c r="B73" s="180" t="s">
        <v>34</v>
      </c>
      <c r="C73" s="181"/>
      <c r="D73" s="182"/>
      <c r="E73" s="181"/>
      <c r="F73" s="182"/>
      <c r="G73" s="181">
        <v>38.611684711099819</v>
      </c>
      <c r="H73" s="182">
        <v>1.9229430568839347E-3</v>
      </c>
      <c r="I73" s="181">
        <v>223.39333358518201</v>
      </c>
      <c r="J73" s="182">
        <v>1.215142687261931E-2</v>
      </c>
      <c r="K73" s="181">
        <v>157.74874546000009</v>
      </c>
      <c r="L73" s="183">
        <v>5.8544610342186592E-3</v>
      </c>
      <c r="M73" s="181">
        <v>360.26378414999999</v>
      </c>
      <c r="N73" s="183">
        <v>1.0924188182213159E-2</v>
      </c>
      <c r="O73" s="181">
        <v>377.10277839999998</v>
      </c>
      <c r="P73" s="183">
        <v>1.1253847455239739E-2</v>
      </c>
      <c r="Q73" s="12">
        <v>0</v>
      </c>
      <c r="R73" s="13" t="e">
        <v>#DIV/0!</v>
      </c>
      <c r="S73" s="12">
        <v>0</v>
      </c>
      <c r="T73" s="13" t="e">
        <v>#DIV/0!</v>
      </c>
      <c r="U73" s="12">
        <v>0</v>
      </c>
      <c r="V73" s="13" t="e">
        <v>#DIV/0!</v>
      </c>
      <c r="W73" s="12">
        <v>0</v>
      </c>
      <c r="X73" s="13" t="e">
        <v>#DIV/0!</v>
      </c>
      <c r="Y73" s="12">
        <v>0</v>
      </c>
      <c r="Z73" s="13" t="e">
        <v>#DIV/0!</v>
      </c>
      <c r="AA73" s="12">
        <v>0</v>
      </c>
      <c r="AB73" s="13" t="e">
        <v>#DIV/0!</v>
      </c>
      <c r="AC73" s="12">
        <v>0</v>
      </c>
      <c r="AD73" s="13" t="e">
        <v>#DIV/0!</v>
      </c>
      <c r="AE73" s="12">
        <v>0</v>
      </c>
      <c r="AF73" s="13" t="e">
        <v>#DIV/0!</v>
      </c>
      <c r="AG73" s="12">
        <v>0</v>
      </c>
      <c r="AH73" s="13" t="e">
        <v>#DIV/0!</v>
      </c>
      <c r="AI73" s="12">
        <v>0</v>
      </c>
      <c r="AJ73" s="13" t="e">
        <v>#DIV/0!</v>
      </c>
      <c r="AK73" s="12">
        <v>0</v>
      </c>
      <c r="AL73" s="13" t="e">
        <v>#DIV/0!</v>
      </c>
      <c r="AM73" s="13"/>
    </row>
    <row r="74" spans="2:39" s="27" customFormat="1" x14ac:dyDescent="0.2">
      <c r="B74" s="184" t="s">
        <v>35</v>
      </c>
      <c r="C74" s="185"/>
      <c r="D74" s="186"/>
      <c r="E74" s="185"/>
      <c r="F74" s="186"/>
      <c r="G74" s="185">
        <v>0</v>
      </c>
      <c r="H74" s="186">
        <v>0</v>
      </c>
      <c r="I74" s="185">
        <v>133.95422063000001</v>
      </c>
      <c r="J74" s="186">
        <v>7.2864077461088925E-3</v>
      </c>
      <c r="K74" s="185">
        <v>384.58245684000002</v>
      </c>
      <c r="L74" s="187">
        <v>1.4272842560163318E-2</v>
      </c>
      <c r="M74" s="185">
        <v>320.56013959000018</v>
      </c>
      <c r="N74" s="187">
        <v>9.7202645468789078E-3</v>
      </c>
      <c r="O74" s="185">
        <v>320.35818582000002</v>
      </c>
      <c r="P74" s="187">
        <v>9.5604232075730232E-3</v>
      </c>
      <c r="Q74" s="12">
        <v>0</v>
      </c>
      <c r="R74" s="13" t="e">
        <v>#DIV/0!</v>
      </c>
      <c r="S74" s="12">
        <v>0</v>
      </c>
      <c r="T74" s="13" t="e">
        <v>#DIV/0!</v>
      </c>
      <c r="U74" s="12">
        <v>0</v>
      </c>
      <c r="V74" s="13" t="e">
        <v>#DIV/0!</v>
      </c>
      <c r="W74" s="12">
        <v>0</v>
      </c>
      <c r="X74" s="13" t="e">
        <v>#DIV/0!</v>
      </c>
      <c r="Y74" s="12">
        <v>0</v>
      </c>
      <c r="Z74" s="13" t="e">
        <v>#DIV/0!</v>
      </c>
      <c r="AA74" s="12">
        <v>0</v>
      </c>
      <c r="AB74" s="13" t="e">
        <v>#DIV/0!</v>
      </c>
      <c r="AC74" s="12">
        <v>0</v>
      </c>
      <c r="AD74" s="13" t="e">
        <v>#DIV/0!</v>
      </c>
      <c r="AE74" s="12">
        <v>0</v>
      </c>
      <c r="AF74" s="13" t="e">
        <v>#DIV/0!</v>
      </c>
      <c r="AG74" s="12">
        <v>0</v>
      </c>
      <c r="AH74" s="13" t="e">
        <v>#DIV/0!</v>
      </c>
      <c r="AI74" s="12">
        <v>0</v>
      </c>
      <c r="AJ74" s="13" t="e">
        <v>#DIV/0!</v>
      </c>
      <c r="AK74" s="12">
        <v>0</v>
      </c>
      <c r="AL74" s="13" t="e">
        <v>#DIV/0!</v>
      </c>
      <c r="AM74" s="13"/>
    </row>
    <row r="75" spans="2:39" ht="6" customHeight="1" thickBot="1" x14ac:dyDescent="0.25">
      <c r="B75" s="74"/>
      <c r="C75" s="75"/>
      <c r="D75" s="76"/>
      <c r="E75" s="77"/>
      <c r="F75" s="78"/>
      <c r="G75" s="75"/>
      <c r="H75" s="76"/>
      <c r="I75" s="75"/>
      <c r="J75" s="76"/>
      <c r="K75" s="77"/>
      <c r="L75" s="79"/>
      <c r="M75" s="77"/>
      <c r="N75" s="79"/>
      <c r="O75" s="77"/>
      <c r="P75" s="79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/>
      <c r="AC75" s="12"/>
      <c r="AD75" s="13"/>
      <c r="AE75" s="12"/>
      <c r="AF75" s="13"/>
      <c r="AG75" s="12"/>
      <c r="AH75" s="13"/>
      <c r="AI75" s="12"/>
      <c r="AJ75" s="13"/>
      <c r="AK75" s="12"/>
      <c r="AL75" s="13"/>
      <c r="AM75" s="13"/>
    </row>
    <row r="76" spans="2:39" ht="15.75" x14ac:dyDescent="0.2">
      <c r="B76" s="149" t="s">
        <v>14</v>
      </c>
      <c r="C76" s="150">
        <v>13248.707538705879</v>
      </c>
      <c r="D76" s="151">
        <v>1</v>
      </c>
      <c r="E76" s="150">
        <v>20183.111429886354</v>
      </c>
      <c r="F76" s="151">
        <v>1</v>
      </c>
      <c r="G76" s="150">
        <v>20079.473790382941</v>
      </c>
      <c r="H76" s="151">
        <v>1</v>
      </c>
      <c r="I76" s="150">
        <v>18384.123603504704</v>
      </c>
      <c r="J76" s="151">
        <v>1</v>
      </c>
      <c r="K76" s="150">
        <v>26945.050029025151</v>
      </c>
      <c r="L76" s="152">
        <v>1</v>
      </c>
      <c r="M76" s="150">
        <v>32978.540660493571</v>
      </c>
      <c r="N76" s="152">
        <v>1</v>
      </c>
      <c r="O76" s="150">
        <v>33508.787097022774</v>
      </c>
      <c r="P76" s="152">
        <v>1</v>
      </c>
      <c r="Q76" s="10">
        <v>0</v>
      </c>
      <c r="R76" s="11" t="e">
        <v>#DIV/0!</v>
      </c>
      <c r="S76" s="10">
        <v>0</v>
      </c>
      <c r="T76" s="11" t="e">
        <v>#DIV/0!</v>
      </c>
      <c r="U76" s="10">
        <v>0</v>
      </c>
      <c r="V76" s="11" t="e">
        <v>#DIV/0!</v>
      </c>
      <c r="W76" s="10">
        <v>0</v>
      </c>
      <c r="X76" s="11" t="e">
        <v>#DIV/0!</v>
      </c>
      <c r="Y76" s="10">
        <v>0</v>
      </c>
      <c r="Z76" s="11" t="e">
        <v>#DIV/0!</v>
      </c>
      <c r="AA76" s="10">
        <v>0</v>
      </c>
      <c r="AB76" s="11" t="e">
        <v>#DIV/0!</v>
      </c>
      <c r="AC76" s="10">
        <v>0</v>
      </c>
      <c r="AD76" s="11" t="e">
        <v>#DIV/0!</v>
      </c>
      <c r="AE76" s="10">
        <v>0</v>
      </c>
      <c r="AF76" s="11" t="e">
        <v>#DIV/0!</v>
      </c>
      <c r="AG76" s="10">
        <v>0</v>
      </c>
      <c r="AH76" s="11" t="e">
        <v>#DIV/0!</v>
      </c>
      <c r="AI76" s="10">
        <v>0</v>
      </c>
      <c r="AJ76" s="11" t="e">
        <v>#DIV/0!</v>
      </c>
      <c r="AK76" s="10">
        <v>0</v>
      </c>
      <c r="AL76" s="11" t="e">
        <v>#DIV/0!</v>
      </c>
      <c r="AM76" s="11">
        <v>0</v>
      </c>
    </row>
    <row r="77" spans="2:39" x14ac:dyDescent="0.2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9"/>
      <c r="O77" s="38"/>
      <c r="P77" s="39"/>
    </row>
    <row r="78" spans="2:39" x14ac:dyDescent="0.2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9"/>
      <c r="O78" s="38"/>
      <c r="P78" s="39"/>
    </row>
    <row r="79" spans="2:39" ht="13.5" thickBot="1" x14ac:dyDescent="0.25">
      <c r="B79" s="192" t="s">
        <v>16</v>
      </c>
      <c r="C79" s="193">
        <v>36495</v>
      </c>
      <c r="D79" s="194" t="s">
        <v>1</v>
      </c>
      <c r="E79" s="193">
        <v>36861</v>
      </c>
      <c r="F79" s="194" t="s">
        <v>1</v>
      </c>
      <c r="G79" s="193">
        <v>37226</v>
      </c>
      <c r="H79" s="194" t="s">
        <v>1</v>
      </c>
      <c r="I79" s="193">
        <v>37591</v>
      </c>
      <c r="J79" s="194" t="s">
        <v>1</v>
      </c>
      <c r="K79" s="193">
        <v>37956</v>
      </c>
      <c r="L79" s="194" t="s">
        <v>1</v>
      </c>
      <c r="M79" s="193">
        <v>38322</v>
      </c>
      <c r="N79" s="194" t="s">
        <v>1</v>
      </c>
      <c r="O79" s="193">
        <v>38353</v>
      </c>
      <c r="P79" s="194" t="s">
        <v>1</v>
      </c>
      <c r="Q79" s="8">
        <v>38384</v>
      </c>
      <c r="R79" s="9" t="s">
        <v>1</v>
      </c>
      <c r="S79" s="8">
        <v>38412</v>
      </c>
      <c r="T79" s="9" t="s">
        <v>1</v>
      </c>
      <c r="U79" s="8">
        <v>38473</v>
      </c>
      <c r="V79" s="9" t="s">
        <v>1</v>
      </c>
      <c r="W79" s="8">
        <v>38473</v>
      </c>
      <c r="X79" s="9" t="s">
        <v>1</v>
      </c>
      <c r="Y79" s="8">
        <v>38504</v>
      </c>
      <c r="Z79" s="9" t="s">
        <v>1</v>
      </c>
      <c r="AA79" s="8">
        <v>38534</v>
      </c>
      <c r="AB79" s="9" t="s">
        <v>1</v>
      </c>
      <c r="AC79" s="8">
        <v>38565</v>
      </c>
      <c r="AD79" s="9" t="s">
        <v>1</v>
      </c>
      <c r="AE79" s="8">
        <v>38596</v>
      </c>
      <c r="AF79" s="9" t="s">
        <v>1</v>
      </c>
      <c r="AG79" s="8">
        <v>38626</v>
      </c>
      <c r="AH79" s="9" t="s">
        <v>1</v>
      </c>
      <c r="AI79" s="8">
        <v>38657</v>
      </c>
      <c r="AJ79" s="9" t="s">
        <v>1</v>
      </c>
      <c r="AK79" s="8">
        <v>38687</v>
      </c>
      <c r="AL79" s="9" t="s">
        <v>1</v>
      </c>
      <c r="AM79" s="9"/>
    </row>
    <row r="80" spans="2:39" s="27" customFormat="1" x14ac:dyDescent="0.2">
      <c r="B80" s="188" t="s">
        <v>17</v>
      </c>
      <c r="C80" s="189">
        <v>5378.3527156568725</v>
      </c>
      <c r="D80" s="190">
        <v>0.40595301088382429</v>
      </c>
      <c r="E80" s="189">
        <v>6360.7908427585498</v>
      </c>
      <c r="F80" s="190">
        <v>0.31515412600555442</v>
      </c>
      <c r="G80" s="189">
        <v>7251.772059769999</v>
      </c>
      <c r="H80" s="190">
        <v>0.36115349114592998</v>
      </c>
      <c r="I80" s="189">
        <v>5666.1214237799986</v>
      </c>
      <c r="J80" s="190">
        <v>0.30820731768251508</v>
      </c>
      <c r="K80" s="189">
        <v>8095.2942191199982</v>
      </c>
      <c r="L80" s="191">
        <v>0.30043715674677779</v>
      </c>
      <c r="M80" s="189">
        <v>8981.726145280003</v>
      </c>
      <c r="N80" s="191">
        <v>0.27235062453929637</v>
      </c>
      <c r="O80" s="189">
        <v>8950.9558541699989</v>
      </c>
      <c r="P80" s="191">
        <v>0.26712264541993175</v>
      </c>
      <c r="Q80" s="10">
        <v>0</v>
      </c>
      <c r="R80" s="11" t="e">
        <v>#DIV/0!</v>
      </c>
      <c r="S80" s="10">
        <v>0</v>
      </c>
      <c r="T80" s="11" t="e">
        <v>#DIV/0!</v>
      </c>
      <c r="U80" s="10">
        <v>0</v>
      </c>
      <c r="V80" s="11" t="e">
        <v>#DIV/0!</v>
      </c>
      <c r="W80" s="10">
        <v>0</v>
      </c>
      <c r="X80" s="11" t="e">
        <v>#DIV/0!</v>
      </c>
      <c r="Y80" s="10">
        <v>0</v>
      </c>
      <c r="Z80" s="11" t="e">
        <v>#DIV/0!</v>
      </c>
      <c r="AA80" s="10">
        <v>0</v>
      </c>
      <c r="AB80" s="11" t="e">
        <v>#DIV/0!</v>
      </c>
      <c r="AC80" s="10">
        <v>0</v>
      </c>
      <c r="AD80" s="11" t="e">
        <v>#DIV/0!</v>
      </c>
      <c r="AE80" s="10">
        <v>0</v>
      </c>
      <c r="AF80" s="11" t="e">
        <v>#DIV/0!</v>
      </c>
      <c r="AG80" s="10">
        <v>0</v>
      </c>
      <c r="AH80" s="11" t="e">
        <v>#DIV/0!</v>
      </c>
      <c r="AI80" s="10">
        <v>0</v>
      </c>
      <c r="AJ80" s="11" t="e">
        <v>#DIV/0!</v>
      </c>
      <c r="AK80" s="10">
        <v>0</v>
      </c>
      <c r="AL80" s="11" t="e">
        <v>#DIV/0!</v>
      </c>
      <c r="AM80" s="11"/>
    </row>
    <row r="81" spans="2:39" s="27" customFormat="1" x14ac:dyDescent="0.2">
      <c r="B81" s="195" t="s">
        <v>24</v>
      </c>
      <c r="C81" s="196">
        <v>4135.1843211868727</v>
      </c>
      <c r="D81" s="197">
        <v>0.31211982822520612</v>
      </c>
      <c r="E81" s="196">
        <v>5385.0587414985503</v>
      </c>
      <c r="F81" s="197">
        <v>0.26681013778304608</v>
      </c>
      <c r="G81" s="196">
        <v>6827.5508380999991</v>
      </c>
      <c r="H81" s="197">
        <v>0.34002638263210128</v>
      </c>
      <c r="I81" s="196">
        <v>5186.9690412299988</v>
      </c>
      <c r="J81" s="197">
        <v>0.28214393860152071</v>
      </c>
      <c r="K81" s="196">
        <v>7299.0387626099973</v>
      </c>
      <c r="L81" s="198">
        <v>0.27088607201498932</v>
      </c>
      <c r="M81" s="196">
        <v>8111.616936000004</v>
      </c>
      <c r="N81" s="198">
        <v>0.24596652166956748</v>
      </c>
      <c r="O81" s="196">
        <v>8090.7039658699987</v>
      </c>
      <c r="P81" s="198">
        <v>0.24145021848877515</v>
      </c>
      <c r="Q81" s="12">
        <v>0</v>
      </c>
      <c r="R81" s="13" t="e">
        <v>#DIV/0!</v>
      </c>
      <c r="S81" s="12">
        <v>0</v>
      </c>
      <c r="T81" s="13" t="e">
        <v>#DIV/0!</v>
      </c>
      <c r="U81" s="12">
        <v>0</v>
      </c>
      <c r="V81" s="13" t="e">
        <v>#DIV/0!</v>
      </c>
      <c r="W81" s="12">
        <v>0</v>
      </c>
      <c r="X81" s="13" t="e">
        <v>#DIV/0!</v>
      </c>
      <c r="Y81" s="12">
        <v>0</v>
      </c>
      <c r="Z81" s="13" t="e">
        <v>#DIV/0!</v>
      </c>
      <c r="AA81" s="12">
        <v>0</v>
      </c>
      <c r="AB81" s="13" t="e">
        <v>#DIV/0!</v>
      </c>
      <c r="AC81" s="12">
        <v>0</v>
      </c>
      <c r="AD81" s="13" t="e">
        <v>#DIV/0!</v>
      </c>
      <c r="AE81" s="12">
        <v>0</v>
      </c>
      <c r="AF81" s="13" t="e">
        <v>#DIV/0!</v>
      </c>
      <c r="AG81" s="12">
        <v>0</v>
      </c>
      <c r="AH81" s="13" t="e">
        <v>#DIV/0!</v>
      </c>
      <c r="AI81" s="12">
        <v>0</v>
      </c>
      <c r="AJ81" s="13" t="e">
        <v>#DIV/0!</v>
      </c>
      <c r="AK81" s="12">
        <v>0</v>
      </c>
      <c r="AL81" s="13" t="e">
        <v>#DIV/0!</v>
      </c>
      <c r="AM81" s="13"/>
    </row>
    <row r="82" spans="2:39" s="27" customFormat="1" x14ac:dyDescent="0.2">
      <c r="B82" s="199" t="s">
        <v>25</v>
      </c>
      <c r="C82" s="200">
        <v>172.67552385000002</v>
      </c>
      <c r="D82" s="201">
        <v>1.3033386339424531E-2</v>
      </c>
      <c r="E82" s="200">
        <v>217.22281999000003</v>
      </c>
      <c r="F82" s="201">
        <v>1.0762603216288301E-2</v>
      </c>
      <c r="G82" s="200">
        <v>238.80181611999998</v>
      </c>
      <c r="H82" s="201">
        <v>1.1892832382608257E-2</v>
      </c>
      <c r="I82" s="200">
        <v>270.94284996000016</v>
      </c>
      <c r="J82" s="201">
        <v>1.4737871426644907E-2</v>
      </c>
      <c r="K82" s="200">
        <v>409.15593992000032</v>
      </c>
      <c r="L82" s="202">
        <v>1.5184827620630075E-2</v>
      </c>
      <c r="M82" s="200">
        <v>517.53039357</v>
      </c>
      <c r="N82" s="202">
        <v>1.5692944054070051E-2</v>
      </c>
      <c r="O82" s="200">
        <v>506.41349290999949</v>
      </c>
      <c r="P82" s="202">
        <v>1.5112856560391404E-2</v>
      </c>
      <c r="Q82" s="12">
        <v>0</v>
      </c>
      <c r="R82" s="13" t="e">
        <v>#DIV/0!</v>
      </c>
      <c r="S82" s="12">
        <v>0</v>
      </c>
      <c r="T82" s="13" t="e">
        <v>#DIV/0!</v>
      </c>
      <c r="U82" s="12">
        <v>0</v>
      </c>
      <c r="V82" s="13" t="e">
        <v>#DIV/0!</v>
      </c>
      <c r="W82" s="12">
        <v>0</v>
      </c>
      <c r="X82" s="13" t="e">
        <v>#DIV/0!</v>
      </c>
      <c r="Y82" s="12">
        <v>0</v>
      </c>
      <c r="Z82" s="13" t="e">
        <v>#DIV/0!</v>
      </c>
      <c r="AA82" s="12">
        <v>0</v>
      </c>
      <c r="AB82" s="13" t="e">
        <v>#DIV/0!</v>
      </c>
      <c r="AC82" s="12">
        <v>0</v>
      </c>
      <c r="AD82" s="13" t="e">
        <v>#DIV/0!</v>
      </c>
      <c r="AE82" s="12">
        <v>0</v>
      </c>
      <c r="AF82" s="13" t="e">
        <v>#DIV/0!</v>
      </c>
      <c r="AG82" s="12">
        <v>0</v>
      </c>
      <c r="AH82" s="13" t="e">
        <v>#DIV/0!</v>
      </c>
      <c r="AI82" s="12">
        <v>0</v>
      </c>
      <c r="AJ82" s="13" t="e">
        <v>#DIV/0!</v>
      </c>
      <c r="AK82" s="12">
        <v>0</v>
      </c>
      <c r="AL82" s="13" t="e">
        <v>#DIV/0!</v>
      </c>
      <c r="AM82" s="13"/>
    </row>
    <row r="83" spans="2:39" s="27" customFormat="1" ht="8.1" customHeight="1" x14ac:dyDescent="0.2">
      <c r="B83" s="55"/>
      <c r="C83" s="47"/>
      <c r="D83" s="50"/>
      <c r="E83" s="47"/>
      <c r="F83" s="48"/>
      <c r="G83" s="47"/>
      <c r="H83" s="48"/>
      <c r="I83" s="47"/>
      <c r="J83" s="48"/>
      <c r="K83" s="47"/>
      <c r="L83" s="44"/>
      <c r="M83" s="47"/>
      <c r="N83" s="44"/>
      <c r="O83" s="47"/>
      <c r="P83" s="44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3"/>
      <c r="AC83" s="12"/>
      <c r="AD83" s="13"/>
      <c r="AE83" s="12"/>
      <c r="AF83" s="13"/>
      <c r="AG83" s="12"/>
      <c r="AH83" s="13"/>
      <c r="AI83" s="12"/>
      <c r="AJ83" s="13"/>
      <c r="AK83" s="12"/>
      <c r="AL83" s="13"/>
      <c r="AM83" s="13"/>
    </row>
    <row r="84" spans="2:39" s="27" customFormat="1" x14ac:dyDescent="0.2">
      <c r="B84" s="188" t="s">
        <v>18</v>
      </c>
      <c r="C84" s="189">
        <v>4121.8458409631276</v>
      </c>
      <c r="D84" s="190">
        <v>0.31111305226726632</v>
      </c>
      <c r="E84" s="189">
        <v>7146.6927419079529</v>
      </c>
      <c r="F84" s="190">
        <v>0.35409271591918245</v>
      </c>
      <c r="G84" s="189">
        <v>6709.3511868024079</v>
      </c>
      <c r="H84" s="190">
        <v>0.33413979155249823</v>
      </c>
      <c r="I84" s="189">
        <v>6527.2906267072967</v>
      </c>
      <c r="J84" s="190">
        <v>0.35505041020627987</v>
      </c>
      <c r="K84" s="189">
        <v>8061.3152906043088</v>
      </c>
      <c r="L84" s="191">
        <v>0.2991761114535203</v>
      </c>
      <c r="M84" s="189">
        <v>10375.96677857</v>
      </c>
      <c r="N84" s="191">
        <v>0.3146278328501001</v>
      </c>
      <c r="O84" s="189">
        <v>10458.967112119999</v>
      </c>
      <c r="P84" s="191">
        <v>0.31212610238134431</v>
      </c>
      <c r="Q84" s="10">
        <v>0</v>
      </c>
      <c r="R84" s="11" t="e">
        <v>#DIV/0!</v>
      </c>
      <c r="S84" s="10">
        <v>0</v>
      </c>
      <c r="T84" s="11" t="e">
        <v>#DIV/0!</v>
      </c>
      <c r="U84" s="10">
        <v>0</v>
      </c>
      <c r="V84" s="11" t="e">
        <v>#DIV/0!</v>
      </c>
      <c r="W84" s="10">
        <v>0</v>
      </c>
      <c r="X84" s="11" t="e">
        <v>#DIV/0!</v>
      </c>
      <c r="Y84" s="10">
        <v>0</v>
      </c>
      <c r="Z84" s="11" t="e">
        <v>#DIV/0!</v>
      </c>
      <c r="AA84" s="10">
        <v>0</v>
      </c>
      <c r="AB84" s="11" t="e">
        <v>#DIV/0!</v>
      </c>
      <c r="AC84" s="10">
        <v>0</v>
      </c>
      <c r="AD84" s="11" t="e">
        <v>#DIV/0!</v>
      </c>
      <c r="AE84" s="10">
        <v>0</v>
      </c>
      <c r="AF84" s="11" t="e">
        <v>#DIV/0!</v>
      </c>
      <c r="AG84" s="10">
        <v>0</v>
      </c>
      <c r="AH84" s="11" t="e">
        <v>#DIV/0!</v>
      </c>
      <c r="AI84" s="10">
        <v>0</v>
      </c>
      <c r="AJ84" s="11" t="e">
        <v>#DIV/0!</v>
      </c>
      <c r="AK84" s="10">
        <v>0</v>
      </c>
      <c r="AL84" s="11" t="e">
        <v>#DIV/0!</v>
      </c>
      <c r="AM84" s="11"/>
    </row>
    <row r="85" spans="2:39" s="27" customFormat="1" x14ac:dyDescent="0.2">
      <c r="B85" s="207" t="s">
        <v>21</v>
      </c>
      <c r="C85" s="208">
        <v>670.12572687312718</v>
      </c>
      <c r="D85" s="209">
        <v>5.0580460389465613E-2</v>
      </c>
      <c r="E85" s="208">
        <v>3022.1352270511529</v>
      </c>
      <c r="F85" s="209">
        <v>0.1497358441263964</v>
      </c>
      <c r="G85" s="208">
        <v>1349.8065796000001</v>
      </c>
      <c r="H85" s="209">
        <v>6.722320483550169E-2</v>
      </c>
      <c r="I85" s="208">
        <v>2045.7714920910005</v>
      </c>
      <c r="J85" s="209">
        <v>0.11127925030383279</v>
      </c>
      <c r="K85" s="208">
        <v>2440.8378459200007</v>
      </c>
      <c r="L85" s="210">
        <v>9.0585760400917245E-2</v>
      </c>
      <c r="M85" s="208">
        <v>3502.3209657400002</v>
      </c>
      <c r="N85" s="210">
        <v>0.10619999841095404</v>
      </c>
      <c r="O85" s="208">
        <v>3527.1677110499995</v>
      </c>
      <c r="P85" s="210">
        <v>0.10526097828719636</v>
      </c>
      <c r="Q85" s="10">
        <v>0</v>
      </c>
      <c r="R85" s="11" t="e">
        <v>#DIV/0!</v>
      </c>
      <c r="S85" s="10">
        <v>0</v>
      </c>
      <c r="T85" s="11" t="e">
        <v>#DIV/0!</v>
      </c>
      <c r="U85" s="10">
        <v>0</v>
      </c>
      <c r="V85" s="11" t="e">
        <v>#DIV/0!</v>
      </c>
      <c r="W85" s="10">
        <v>0</v>
      </c>
      <c r="X85" s="11" t="e">
        <v>#DIV/0!</v>
      </c>
      <c r="Y85" s="10">
        <v>0</v>
      </c>
      <c r="Z85" s="11" t="e">
        <v>#DIV/0!</v>
      </c>
      <c r="AA85" s="10">
        <v>0</v>
      </c>
      <c r="AB85" s="11" t="e">
        <v>#DIV/0!</v>
      </c>
      <c r="AC85" s="10">
        <v>0</v>
      </c>
      <c r="AD85" s="11" t="e">
        <v>#DIV/0!</v>
      </c>
      <c r="AE85" s="10">
        <v>0</v>
      </c>
      <c r="AF85" s="11" t="e">
        <v>#DIV/0!</v>
      </c>
      <c r="AG85" s="10">
        <v>0</v>
      </c>
      <c r="AH85" s="11" t="e">
        <v>#DIV/0!</v>
      </c>
      <c r="AI85" s="10">
        <v>0</v>
      </c>
      <c r="AJ85" s="11" t="e">
        <v>#DIV/0!</v>
      </c>
      <c r="AK85" s="10">
        <v>0</v>
      </c>
      <c r="AL85" s="11" t="e">
        <v>#DIV/0!</v>
      </c>
      <c r="AM85" s="11"/>
    </row>
    <row r="86" spans="2:39" s="27" customFormat="1" x14ac:dyDescent="0.2">
      <c r="B86" s="199" t="s">
        <v>26</v>
      </c>
      <c r="C86" s="200">
        <v>584.86166571312719</v>
      </c>
      <c r="D86" s="201">
        <v>4.4144809144927043E-2</v>
      </c>
      <c r="E86" s="200">
        <v>2850.6946071211528</v>
      </c>
      <c r="F86" s="201">
        <v>0.14124158294543016</v>
      </c>
      <c r="G86" s="200">
        <v>1239.9872540600002</v>
      </c>
      <c r="H86" s="201">
        <v>6.1753971593313951E-2</v>
      </c>
      <c r="I86" s="200">
        <v>1961.7597577500005</v>
      </c>
      <c r="J86" s="201">
        <v>0.10670945213706111</v>
      </c>
      <c r="K86" s="200">
        <v>2383.4211079900006</v>
      </c>
      <c r="L86" s="202">
        <v>8.8454877813274962E-2</v>
      </c>
      <c r="M86" s="200">
        <v>3389.17761053</v>
      </c>
      <c r="N86" s="202">
        <v>0.10276918088707435</v>
      </c>
      <c r="O86" s="200">
        <v>3412.6158786399997</v>
      </c>
      <c r="P86" s="202">
        <v>0.10184241729666209</v>
      </c>
      <c r="Q86" s="12">
        <v>0</v>
      </c>
      <c r="R86" s="13" t="e">
        <v>#DIV/0!</v>
      </c>
      <c r="S86" s="12">
        <v>0</v>
      </c>
      <c r="T86" s="13" t="e">
        <v>#DIV/0!</v>
      </c>
      <c r="U86" s="12">
        <v>0</v>
      </c>
      <c r="V86" s="13" t="e">
        <v>#DIV/0!</v>
      </c>
      <c r="W86" s="12">
        <v>0</v>
      </c>
      <c r="X86" s="13" t="e">
        <v>#DIV/0!</v>
      </c>
      <c r="Y86" s="12">
        <v>0</v>
      </c>
      <c r="Z86" s="13" t="e">
        <v>#DIV/0!</v>
      </c>
      <c r="AA86" s="12">
        <v>0</v>
      </c>
      <c r="AB86" s="13" t="e">
        <v>#DIV/0!</v>
      </c>
      <c r="AC86" s="12">
        <v>0</v>
      </c>
      <c r="AD86" s="13" t="e">
        <v>#DIV/0!</v>
      </c>
      <c r="AE86" s="12">
        <v>0</v>
      </c>
      <c r="AF86" s="13" t="e">
        <v>#DIV/0!</v>
      </c>
      <c r="AG86" s="12">
        <v>0</v>
      </c>
      <c r="AH86" s="13" t="e">
        <v>#DIV/0!</v>
      </c>
      <c r="AI86" s="12">
        <v>0</v>
      </c>
      <c r="AJ86" s="13" t="e">
        <v>#DIV/0!</v>
      </c>
      <c r="AK86" s="12">
        <v>0</v>
      </c>
      <c r="AL86" s="13" t="e">
        <v>#DIV/0!</v>
      </c>
      <c r="AM86" s="13"/>
    </row>
    <row r="87" spans="2:39" s="27" customFormat="1" x14ac:dyDescent="0.2">
      <c r="B87" s="195" t="s">
        <v>27</v>
      </c>
      <c r="C87" s="196">
        <v>11.709496009999999</v>
      </c>
      <c r="D87" s="197">
        <v>8.8382175965398134E-4</v>
      </c>
      <c r="E87" s="196">
        <v>3.2142765100000004</v>
      </c>
      <c r="F87" s="197">
        <v>1.5925574811227701E-4</v>
      </c>
      <c r="G87" s="196">
        <v>1.3541003700000001</v>
      </c>
      <c r="H87" s="197">
        <v>6.7437044622581006E-5</v>
      </c>
      <c r="I87" s="196">
        <v>0.73149257000000012</v>
      </c>
      <c r="J87" s="197">
        <v>3.9789363136165501E-5</v>
      </c>
      <c r="K87" s="196">
        <v>4.5386480000000007E-2</v>
      </c>
      <c r="L87" s="198">
        <v>1.6844088228119742E-6</v>
      </c>
      <c r="M87" s="196">
        <v>39.515669879999997</v>
      </c>
      <c r="N87" s="198">
        <v>1.1982237263560161E-3</v>
      </c>
      <c r="O87" s="196">
        <v>40.06466082</v>
      </c>
      <c r="P87" s="198">
        <v>1.1956464047473598E-3</v>
      </c>
      <c r="Q87" s="12">
        <v>0</v>
      </c>
      <c r="R87" s="13" t="e">
        <v>#DIV/0!</v>
      </c>
      <c r="S87" s="12">
        <v>0</v>
      </c>
      <c r="T87" s="13" t="e">
        <v>#DIV/0!</v>
      </c>
      <c r="U87" s="12">
        <v>0</v>
      </c>
      <c r="V87" s="13" t="e">
        <v>#DIV/0!</v>
      </c>
      <c r="W87" s="12">
        <v>0</v>
      </c>
      <c r="X87" s="13" t="e">
        <v>#DIV/0!</v>
      </c>
      <c r="Y87" s="12">
        <v>0</v>
      </c>
      <c r="Z87" s="13" t="e">
        <v>#DIV/0!</v>
      </c>
      <c r="AA87" s="12">
        <v>0</v>
      </c>
      <c r="AB87" s="13" t="e">
        <v>#DIV/0!</v>
      </c>
      <c r="AC87" s="12">
        <v>0</v>
      </c>
      <c r="AD87" s="13" t="e">
        <v>#DIV/0!</v>
      </c>
      <c r="AE87" s="12">
        <v>0</v>
      </c>
      <c r="AF87" s="13" t="e">
        <v>#DIV/0!</v>
      </c>
      <c r="AG87" s="12">
        <v>0</v>
      </c>
      <c r="AH87" s="13" t="e">
        <v>#DIV/0!</v>
      </c>
      <c r="AI87" s="12">
        <v>0</v>
      </c>
      <c r="AJ87" s="13" t="e">
        <v>#DIV/0!</v>
      </c>
      <c r="AK87" s="12">
        <v>0</v>
      </c>
      <c r="AL87" s="13" t="e">
        <v>#DIV/0!</v>
      </c>
      <c r="AM87" s="13"/>
    </row>
    <row r="88" spans="2:39" s="27" customFormat="1" ht="6" customHeight="1" x14ac:dyDescent="0.2">
      <c r="B88" s="211"/>
      <c r="C88" s="212"/>
      <c r="D88" s="213"/>
      <c r="E88" s="212"/>
      <c r="F88" s="213"/>
      <c r="G88" s="212"/>
      <c r="H88" s="213"/>
      <c r="I88" s="212"/>
      <c r="J88" s="213"/>
      <c r="K88" s="212"/>
      <c r="L88" s="214"/>
      <c r="M88" s="212"/>
      <c r="N88" s="214"/>
      <c r="O88" s="212"/>
      <c r="P88" s="214"/>
      <c r="Q88" s="14"/>
      <c r="R88" s="15"/>
      <c r="S88" s="14"/>
      <c r="T88" s="15"/>
      <c r="U88" s="14"/>
      <c r="V88" s="15"/>
      <c r="W88" s="14"/>
      <c r="X88" s="15"/>
      <c r="Y88" s="14"/>
      <c r="Z88" s="15"/>
      <c r="AA88" s="14"/>
      <c r="AB88" s="15"/>
      <c r="AC88" s="14"/>
      <c r="AD88" s="15"/>
      <c r="AE88" s="14"/>
      <c r="AF88" s="15"/>
      <c r="AG88" s="14"/>
      <c r="AH88" s="15"/>
      <c r="AI88" s="14"/>
      <c r="AJ88" s="15"/>
      <c r="AK88" s="14"/>
      <c r="AL88" s="15"/>
      <c r="AM88" s="15"/>
    </row>
    <row r="89" spans="2:39" s="27" customFormat="1" x14ac:dyDescent="0.2">
      <c r="B89" s="215" t="s">
        <v>23</v>
      </c>
      <c r="C89" s="216">
        <v>3451.7201140900006</v>
      </c>
      <c r="D89" s="217">
        <v>0.2605325918778007</v>
      </c>
      <c r="E89" s="216">
        <v>4124.5575148568005</v>
      </c>
      <c r="F89" s="217">
        <v>0.20435687179278605</v>
      </c>
      <c r="G89" s="216">
        <v>5359.5446072024079</v>
      </c>
      <c r="H89" s="217">
        <v>0.26691658671699658</v>
      </c>
      <c r="I89" s="216">
        <v>4481.5191346162965</v>
      </c>
      <c r="J89" s="217">
        <v>0.24377115990244705</v>
      </c>
      <c r="K89" s="216">
        <v>5620.4774446843076</v>
      </c>
      <c r="L89" s="218">
        <v>0.20859035105260301</v>
      </c>
      <c r="M89" s="216">
        <v>6873.6458128300001</v>
      </c>
      <c r="N89" s="218">
        <v>0.20842783443914606</v>
      </c>
      <c r="O89" s="216">
        <v>6931.7994010699995</v>
      </c>
      <c r="P89" s="218">
        <v>0.20686512409414795</v>
      </c>
      <c r="Q89" s="10">
        <v>0</v>
      </c>
      <c r="R89" s="11" t="e">
        <v>#DIV/0!</v>
      </c>
      <c r="S89" s="10">
        <v>0</v>
      </c>
      <c r="T89" s="11" t="e">
        <v>#DIV/0!</v>
      </c>
      <c r="U89" s="10">
        <v>0</v>
      </c>
      <c r="V89" s="11" t="e">
        <v>#DIV/0!</v>
      </c>
      <c r="W89" s="10">
        <v>0</v>
      </c>
      <c r="X89" s="11" t="e">
        <v>#DIV/0!</v>
      </c>
      <c r="Y89" s="10">
        <v>0</v>
      </c>
      <c r="Z89" s="11" t="e">
        <v>#DIV/0!</v>
      </c>
      <c r="AA89" s="10">
        <v>0</v>
      </c>
      <c r="AB89" s="11" t="e">
        <v>#DIV/0!</v>
      </c>
      <c r="AC89" s="10">
        <v>0</v>
      </c>
      <c r="AD89" s="11" t="e">
        <v>#DIV/0!</v>
      </c>
      <c r="AE89" s="10">
        <v>0</v>
      </c>
      <c r="AF89" s="11" t="e">
        <v>#DIV/0!</v>
      </c>
      <c r="AG89" s="10">
        <v>0</v>
      </c>
      <c r="AH89" s="11" t="e">
        <v>#DIV/0!</v>
      </c>
      <c r="AI89" s="10">
        <v>0</v>
      </c>
      <c r="AJ89" s="11" t="e">
        <v>#DIV/0!</v>
      </c>
      <c r="AK89" s="10">
        <v>0</v>
      </c>
      <c r="AL89" s="11" t="e">
        <v>#DIV/0!</v>
      </c>
      <c r="AM89" s="11"/>
    </row>
    <row r="90" spans="2:39" s="27" customFormat="1" x14ac:dyDescent="0.2">
      <c r="B90" s="195" t="s">
        <v>28</v>
      </c>
      <c r="C90" s="196">
        <v>1998.0724674700002</v>
      </c>
      <c r="D90" s="197">
        <v>0.15081263297817274</v>
      </c>
      <c r="E90" s="196">
        <v>2510.0111324668005</v>
      </c>
      <c r="F90" s="197">
        <v>0.12436195188171409</v>
      </c>
      <c r="G90" s="196">
        <v>4226.1558732909998</v>
      </c>
      <c r="H90" s="197">
        <v>0.21047144548753643</v>
      </c>
      <c r="I90" s="196">
        <v>3709.9540066195996</v>
      </c>
      <c r="J90" s="197">
        <v>0.20180205957233355</v>
      </c>
      <c r="K90" s="196">
        <v>4775.43240797</v>
      </c>
      <c r="L90" s="198">
        <v>0.17722855971044457</v>
      </c>
      <c r="M90" s="196">
        <v>5654.4105440600006</v>
      </c>
      <c r="N90" s="198">
        <v>0.17145726981284121</v>
      </c>
      <c r="O90" s="196">
        <v>5689.8603844599984</v>
      </c>
      <c r="P90" s="198">
        <v>0.16980203932733626</v>
      </c>
      <c r="Q90" s="12">
        <v>0</v>
      </c>
      <c r="R90" s="13" t="e">
        <v>#DIV/0!</v>
      </c>
      <c r="S90" s="12">
        <v>0</v>
      </c>
      <c r="T90" s="13" t="e">
        <v>#DIV/0!</v>
      </c>
      <c r="U90" s="12">
        <v>0</v>
      </c>
      <c r="V90" s="13" t="e">
        <v>#DIV/0!</v>
      </c>
      <c r="W90" s="12">
        <v>0</v>
      </c>
      <c r="X90" s="13" t="e">
        <v>#DIV/0!</v>
      </c>
      <c r="Y90" s="12">
        <v>0</v>
      </c>
      <c r="Z90" s="13" t="e">
        <v>#DIV/0!</v>
      </c>
      <c r="AA90" s="12">
        <v>0</v>
      </c>
      <c r="AB90" s="13" t="e">
        <v>#DIV/0!</v>
      </c>
      <c r="AC90" s="12">
        <v>0</v>
      </c>
      <c r="AD90" s="13" t="e">
        <v>#DIV/0!</v>
      </c>
      <c r="AE90" s="12">
        <v>0</v>
      </c>
      <c r="AF90" s="13" t="e">
        <v>#DIV/0!</v>
      </c>
      <c r="AG90" s="12">
        <v>0</v>
      </c>
      <c r="AH90" s="13" t="e">
        <v>#DIV/0!</v>
      </c>
      <c r="AI90" s="12">
        <v>0</v>
      </c>
      <c r="AJ90" s="13" t="e">
        <v>#DIV/0!</v>
      </c>
      <c r="AK90" s="12">
        <v>0</v>
      </c>
      <c r="AL90" s="13" t="e">
        <v>#DIV/0!</v>
      </c>
      <c r="AM90" s="13"/>
    </row>
    <row r="91" spans="2:39" s="27" customFormat="1" x14ac:dyDescent="0.2">
      <c r="B91" s="199" t="s">
        <v>29</v>
      </c>
      <c r="C91" s="200">
        <v>236.58169991999998</v>
      </c>
      <c r="D91" s="201">
        <v>1.7856964479654371E-2</v>
      </c>
      <c r="E91" s="200">
        <v>329.99792238000003</v>
      </c>
      <c r="F91" s="201">
        <v>1.6350200687657711E-2</v>
      </c>
      <c r="G91" s="200">
        <v>246.41820306</v>
      </c>
      <c r="H91" s="201">
        <v>1.2272144461177161E-2</v>
      </c>
      <c r="I91" s="200">
        <v>167.22752959000002</v>
      </c>
      <c r="J91" s="201">
        <v>9.0963014172794274E-3</v>
      </c>
      <c r="K91" s="200">
        <v>276.95241574000005</v>
      </c>
      <c r="L91" s="202">
        <v>1.0278415346850998E-2</v>
      </c>
      <c r="M91" s="200">
        <v>161.98739036000003</v>
      </c>
      <c r="N91" s="202">
        <v>4.9119029258335792E-3</v>
      </c>
      <c r="O91" s="200">
        <v>152.09087485999999</v>
      </c>
      <c r="P91" s="202">
        <v>4.5388355722822665E-3</v>
      </c>
      <c r="Q91" s="12">
        <v>0</v>
      </c>
      <c r="R91" s="13" t="e">
        <v>#DIV/0!</v>
      </c>
      <c r="S91" s="12">
        <v>0</v>
      </c>
      <c r="T91" s="13" t="e">
        <v>#DIV/0!</v>
      </c>
      <c r="U91" s="12">
        <v>0</v>
      </c>
      <c r="V91" s="13" t="e">
        <v>#DIV/0!</v>
      </c>
      <c r="W91" s="12">
        <v>0</v>
      </c>
      <c r="X91" s="13" t="e">
        <v>#DIV/0!</v>
      </c>
      <c r="Y91" s="12">
        <v>0</v>
      </c>
      <c r="Z91" s="13" t="e">
        <v>#DIV/0!</v>
      </c>
      <c r="AA91" s="12">
        <v>0</v>
      </c>
      <c r="AB91" s="13" t="e">
        <v>#DIV/0!</v>
      </c>
      <c r="AC91" s="12">
        <v>0</v>
      </c>
      <c r="AD91" s="13" t="e">
        <v>#DIV/0!</v>
      </c>
      <c r="AE91" s="12">
        <v>0</v>
      </c>
      <c r="AF91" s="13" t="e">
        <v>#DIV/0!</v>
      </c>
      <c r="AG91" s="12">
        <v>0</v>
      </c>
      <c r="AH91" s="13" t="e">
        <v>#DIV/0!</v>
      </c>
      <c r="AI91" s="12">
        <v>0</v>
      </c>
      <c r="AJ91" s="13" t="e">
        <v>#DIV/0!</v>
      </c>
      <c r="AK91" s="12">
        <v>0</v>
      </c>
      <c r="AL91" s="13" t="e">
        <v>#DIV/0!</v>
      </c>
      <c r="AM91" s="13"/>
    </row>
    <row r="92" spans="2:39" s="27" customFormat="1" ht="8.1" customHeight="1" x14ac:dyDescent="0.2">
      <c r="B92" s="55"/>
      <c r="C92" s="47"/>
      <c r="D92" s="50"/>
      <c r="E92" s="47"/>
      <c r="F92" s="48"/>
      <c r="G92" s="47"/>
      <c r="H92" s="48"/>
      <c r="I92" s="47"/>
      <c r="J92" s="48"/>
      <c r="K92" s="47"/>
      <c r="L92" s="44"/>
      <c r="M92" s="47"/>
      <c r="N92" s="44"/>
      <c r="O92" s="47"/>
      <c r="P92" s="44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  <c r="AD92" s="13"/>
      <c r="AE92" s="12"/>
      <c r="AF92" s="13"/>
      <c r="AG92" s="12"/>
      <c r="AH92" s="13"/>
      <c r="AI92" s="12"/>
      <c r="AJ92" s="13"/>
      <c r="AK92" s="12"/>
      <c r="AL92" s="13"/>
      <c r="AM92" s="13"/>
    </row>
    <row r="93" spans="2:39" s="27" customFormat="1" x14ac:dyDescent="0.2">
      <c r="B93" s="188" t="s">
        <v>19</v>
      </c>
      <c r="C93" s="189">
        <v>3748.5089820858802</v>
      </c>
      <c r="D93" s="190">
        <v>0.2829339368489095</v>
      </c>
      <c r="E93" s="189">
        <v>6675.6278452198512</v>
      </c>
      <c r="F93" s="190">
        <v>0.33075315807526312</v>
      </c>
      <c r="G93" s="189">
        <v>6118.3505438105358</v>
      </c>
      <c r="H93" s="190">
        <v>0.30470671730157184</v>
      </c>
      <c r="I93" s="189">
        <v>6190.7115530174069</v>
      </c>
      <c r="J93" s="190">
        <v>0.33674227211120494</v>
      </c>
      <c r="K93" s="189">
        <v>10788.440519300844</v>
      </c>
      <c r="L93" s="191">
        <v>0.40038673179970197</v>
      </c>
      <c r="M93" s="189">
        <v>13620.847736643569</v>
      </c>
      <c r="N93" s="191">
        <v>0.41302154261060359</v>
      </c>
      <c r="O93" s="189">
        <v>14098.864130732776</v>
      </c>
      <c r="P93" s="191">
        <v>0.42075125219872395</v>
      </c>
      <c r="Q93" s="10">
        <v>0</v>
      </c>
      <c r="R93" s="11" t="e">
        <v>#DIV/0!</v>
      </c>
      <c r="S93" s="10">
        <v>0</v>
      </c>
      <c r="T93" s="11" t="e">
        <v>#DIV/0!</v>
      </c>
      <c r="U93" s="10">
        <v>0</v>
      </c>
      <c r="V93" s="11" t="e">
        <v>#DIV/0!</v>
      </c>
      <c r="W93" s="10">
        <v>0</v>
      </c>
      <c r="X93" s="11" t="e">
        <v>#DIV/0!</v>
      </c>
      <c r="Y93" s="10">
        <v>0</v>
      </c>
      <c r="Z93" s="11" t="e">
        <v>#DIV/0!</v>
      </c>
      <c r="AA93" s="10">
        <v>0</v>
      </c>
      <c r="AB93" s="11" t="e">
        <v>#DIV/0!</v>
      </c>
      <c r="AC93" s="10">
        <v>0</v>
      </c>
      <c r="AD93" s="11" t="e">
        <v>#DIV/0!</v>
      </c>
      <c r="AE93" s="10">
        <v>0</v>
      </c>
      <c r="AF93" s="11" t="e">
        <v>#DIV/0!</v>
      </c>
      <c r="AG93" s="10">
        <v>0</v>
      </c>
      <c r="AH93" s="11" t="e">
        <v>#DIV/0!</v>
      </c>
      <c r="AI93" s="10">
        <v>0</v>
      </c>
      <c r="AJ93" s="11" t="e">
        <v>#DIV/0!</v>
      </c>
      <c r="AK93" s="10">
        <v>0</v>
      </c>
      <c r="AL93" s="11" t="e">
        <v>#DIV/0!</v>
      </c>
      <c r="AM93" s="11"/>
    </row>
    <row r="94" spans="2:39" s="27" customFormat="1" x14ac:dyDescent="0.2">
      <c r="B94" s="207" t="s">
        <v>30</v>
      </c>
      <c r="C94" s="219">
        <v>920.08365572588013</v>
      </c>
      <c r="D94" s="209">
        <v>6.9447050064156898E-2</v>
      </c>
      <c r="E94" s="219">
        <v>1564.6372045597514</v>
      </c>
      <c r="F94" s="209">
        <v>7.7522101089076798E-2</v>
      </c>
      <c r="G94" s="219">
        <v>1756.3991305884356</v>
      </c>
      <c r="H94" s="209">
        <v>8.7472368495516178E-2</v>
      </c>
      <c r="I94" s="219">
        <v>1968.604822372225</v>
      </c>
      <c r="J94" s="209">
        <v>0.10708178778763949</v>
      </c>
      <c r="K94" s="219">
        <v>2632.4813590108442</v>
      </c>
      <c r="L94" s="210">
        <v>9.7698143301836182E-2</v>
      </c>
      <c r="M94" s="219">
        <v>3249.2742180335663</v>
      </c>
      <c r="N94" s="210">
        <v>9.8526925478118962E-2</v>
      </c>
      <c r="O94" s="219">
        <v>3251.3040366827759</v>
      </c>
      <c r="P94" s="210">
        <v>9.7028401155458452E-2</v>
      </c>
      <c r="Q94" s="16">
        <v>0</v>
      </c>
      <c r="R94" s="11" t="e">
        <v>#DIV/0!</v>
      </c>
      <c r="S94" s="16">
        <v>0</v>
      </c>
      <c r="T94" s="11" t="e">
        <v>#DIV/0!</v>
      </c>
      <c r="U94" s="16">
        <v>0</v>
      </c>
      <c r="V94" s="11" t="e">
        <v>#DIV/0!</v>
      </c>
      <c r="W94" s="16">
        <v>0</v>
      </c>
      <c r="X94" s="11" t="e">
        <v>#DIV/0!</v>
      </c>
      <c r="Y94" s="16">
        <v>0</v>
      </c>
      <c r="Z94" s="11" t="e">
        <v>#DIV/0!</v>
      </c>
      <c r="AA94" s="16">
        <v>0</v>
      </c>
      <c r="AB94" s="11" t="e">
        <v>#DIV/0!</v>
      </c>
      <c r="AC94" s="16">
        <v>0</v>
      </c>
      <c r="AD94" s="11" t="e">
        <v>#DIV/0!</v>
      </c>
      <c r="AE94" s="16">
        <v>0</v>
      </c>
      <c r="AF94" s="11" t="e">
        <v>#DIV/0!</v>
      </c>
      <c r="AG94" s="16">
        <v>0</v>
      </c>
      <c r="AH94" s="11" t="e">
        <v>#DIV/0!</v>
      </c>
      <c r="AI94" s="16">
        <v>0</v>
      </c>
      <c r="AJ94" s="11" t="e">
        <v>#DIV/0!</v>
      </c>
      <c r="AK94" s="16">
        <v>0</v>
      </c>
      <c r="AL94" s="11" t="e">
        <v>#DIV/0!</v>
      </c>
      <c r="AM94" s="13"/>
    </row>
    <row r="95" spans="2:39" s="27" customFormat="1" x14ac:dyDescent="0.2">
      <c r="B95" s="199" t="s">
        <v>31</v>
      </c>
      <c r="C95" s="200">
        <v>739.89949522000006</v>
      </c>
      <c r="D95" s="201">
        <v>5.5846918883098291E-2</v>
      </c>
      <c r="E95" s="200">
        <v>1342.8927872744998</v>
      </c>
      <c r="F95" s="201">
        <v>6.653546911929531E-2</v>
      </c>
      <c r="G95" s="200">
        <v>1505.5264722064901</v>
      </c>
      <c r="H95" s="201">
        <v>7.4978382796443685E-2</v>
      </c>
      <c r="I95" s="200">
        <v>1639.9090685348199</v>
      </c>
      <c r="J95" s="201">
        <v>8.9202460987707441E-2</v>
      </c>
      <c r="K95" s="200">
        <v>2283.30750403</v>
      </c>
      <c r="L95" s="202">
        <v>8.4739404884029756E-2</v>
      </c>
      <c r="M95" s="200">
        <v>3064.5927573399981</v>
      </c>
      <c r="N95" s="202">
        <v>9.2926875961227937E-2</v>
      </c>
      <c r="O95" s="200">
        <v>3064.5161847700001</v>
      </c>
      <c r="P95" s="202">
        <v>9.1454106527248183E-2</v>
      </c>
      <c r="Q95" s="12">
        <v>0</v>
      </c>
      <c r="R95" s="13" t="e">
        <v>#DIV/0!</v>
      </c>
      <c r="S95" s="12">
        <v>0</v>
      </c>
      <c r="T95" s="13" t="e">
        <v>#DIV/0!</v>
      </c>
      <c r="U95" s="12">
        <v>0</v>
      </c>
      <c r="V95" s="13" t="e">
        <v>#DIV/0!</v>
      </c>
      <c r="W95" s="12">
        <v>0</v>
      </c>
      <c r="X95" s="13" t="e">
        <v>#DIV/0!</v>
      </c>
      <c r="Y95" s="12">
        <v>0</v>
      </c>
      <c r="Z95" s="13" t="e">
        <v>#DIV/0!</v>
      </c>
      <c r="AA95" s="12">
        <v>0</v>
      </c>
      <c r="AB95" s="13" t="e">
        <v>#DIV/0!</v>
      </c>
      <c r="AC95" s="12">
        <v>0</v>
      </c>
      <c r="AD95" s="13" t="e">
        <v>#DIV/0!</v>
      </c>
      <c r="AE95" s="12">
        <v>0</v>
      </c>
      <c r="AF95" s="13" t="e">
        <v>#DIV/0!</v>
      </c>
      <c r="AG95" s="12">
        <v>0</v>
      </c>
      <c r="AH95" s="13" t="e">
        <v>#DIV/0!</v>
      </c>
      <c r="AI95" s="12">
        <v>0</v>
      </c>
      <c r="AJ95" s="13" t="e">
        <v>#DIV/0!</v>
      </c>
      <c r="AK95" s="12">
        <v>0</v>
      </c>
      <c r="AL95" s="13" t="e">
        <v>#DIV/0!</v>
      </c>
      <c r="AM95" s="13"/>
    </row>
    <row r="96" spans="2:39" s="27" customFormat="1" x14ac:dyDescent="0.2">
      <c r="B96" s="195" t="s">
        <v>32</v>
      </c>
      <c r="C96" s="196">
        <v>47.549917960000002</v>
      </c>
      <c r="D96" s="197">
        <v>3.5890231421505611E-3</v>
      </c>
      <c r="E96" s="196">
        <v>59.725049100000007</v>
      </c>
      <c r="F96" s="197">
        <v>2.9591596571954468E-3</v>
      </c>
      <c r="G96" s="196">
        <v>30.03203418</v>
      </c>
      <c r="H96" s="197">
        <v>1.4956584267852594E-3</v>
      </c>
      <c r="I96" s="196">
        <v>40.025472060000006</v>
      </c>
      <c r="J96" s="197">
        <v>2.1771759656995368E-3</v>
      </c>
      <c r="K96" s="196">
        <v>126.05750195000005</v>
      </c>
      <c r="L96" s="198">
        <v>4.6783176061729768E-3</v>
      </c>
      <c r="M96" s="196">
        <v>58.451175830000018</v>
      </c>
      <c r="N96" s="198">
        <v>1.7724003142449911E-3</v>
      </c>
      <c r="O96" s="196">
        <v>60.539348800000013</v>
      </c>
      <c r="P96" s="198">
        <v>1.8066708479991173E-3</v>
      </c>
      <c r="Q96" s="12">
        <v>0</v>
      </c>
      <c r="R96" s="13" t="e">
        <v>#DIV/0!</v>
      </c>
      <c r="S96" s="12">
        <v>0</v>
      </c>
      <c r="T96" s="13" t="e">
        <v>#DIV/0!</v>
      </c>
      <c r="U96" s="12">
        <v>0</v>
      </c>
      <c r="V96" s="13" t="e">
        <v>#DIV/0!</v>
      </c>
      <c r="W96" s="12">
        <v>0</v>
      </c>
      <c r="X96" s="13" t="e">
        <v>#DIV/0!</v>
      </c>
      <c r="Y96" s="12">
        <v>0</v>
      </c>
      <c r="Z96" s="13" t="e">
        <v>#DIV/0!</v>
      </c>
      <c r="AA96" s="12">
        <v>0</v>
      </c>
      <c r="AB96" s="13" t="e">
        <v>#DIV/0!</v>
      </c>
      <c r="AC96" s="12">
        <v>0</v>
      </c>
      <c r="AD96" s="13" t="e">
        <v>#DIV/0!</v>
      </c>
      <c r="AE96" s="12">
        <v>0</v>
      </c>
      <c r="AF96" s="13" t="e">
        <v>#DIV/0!</v>
      </c>
      <c r="AG96" s="12">
        <v>0</v>
      </c>
      <c r="AH96" s="13" t="e">
        <v>#DIV/0!</v>
      </c>
      <c r="AI96" s="12">
        <v>0</v>
      </c>
      <c r="AJ96" s="13" t="e">
        <v>#DIV/0!</v>
      </c>
      <c r="AK96" s="12">
        <v>0</v>
      </c>
      <c r="AL96" s="13" t="e">
        <v>#DIV/0!</v>
      </c>
      <c r="AM96" s="13"/>
    </row>
    <row r="97" spans="2:39" s="27" customFormat="1" ht="6" customHeight="1" x14ac:dyDescent="0.2">
      <c r="B97" s="211"/>
      <c r="C97" s="196"/>
      <c r="D97" s="197"/>
      <c r="E97" s="196"/>
      <c r="F97" s="197"/>
      <c r="G97" s="196"/>
      <c r="H97" s="197"/>
      <c r="I97" s="196"/>
      <c r="J97" s="197"/>
      <c r="K97" s="196"/>
      <c r="L97" s="198"/>
      <c r="M97" s="196"/>
      <c r="N97" s="198"/>
      <c r="O97" s="196"/>
      <c r="P97" s="198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2"/>
      <c r="AB97" s="13"/>
      <c r="AC97" s="12"/>
      <c r="AD97" s="13"/>
      <c r="AE97" s="12"/>
      <c r="AF97" s="13"/>
      <c r="AG97" s="12"/>
      <c r="AH97" s="13"/>
      <c r="AI97" s="12"/>
      <c r="AJ97" s="13"/>
      <c r="AK97" s="12"/>
      <c r="AL97" s="13"/>
      <c r="AM97" s="13"/>
    </row>
    <row r="98" spans="2:39" s="27" customFormat="1" x14ac:dyDescent="0.2">
      <c r="B98" s="215" t="s">
        <v>33</v>
      </c>
      <c r="C98" s="220">
        <v>2828.4253263600003</v>
      </c>
      <c r="D98" s="217">
        <v>0.21348688678475261</v>
      </c>
      <c r="E98" s="220">
        <v>5110.9906406601003</v>
      </c>
      <c r="F98" s="217">
        <v>0.25323105698618636</v>
      </c>
      <c r="G98" s="220">
        <v>4361.9514132221002</v>
      </c>
      <c r="H98" s="217">
        <v>0.21723434880605566</v>
      </c>
      <c r="I98" s="220">
        <v>4222.1067306451823</v>
      </c>
      <c r="J98" s="217">
        <v>0.22966048432356548</v>
      </c>
      <c r="K98" s="220">
        <v>8155.95916029</v>
      </c>
      <c r="L98" s="218">
        <v>0.30268858849786578</v>
      </c>
      <c r="M98" s="220">
        <v>10371.573518610003</v>
      </c>
      <c r="N98" s="218">
        <v>0.31449461713248467</v>
      </c>
      <c r="O98" s="220">
        <v>10847.560094050001</v>
      </c>
      <c r="P98" s="218">
        <v>0.32372285104326554</v>
      </c>
      <c r="Q98" s="16">
        <v>0</v>
      </c>
      <c r="R98" s="11" t="e">
        <v>#DIV/0!</v>
      </c>
      <c r="S98" s="16">
        <v>0</v>
      </c>
      <c r="T98" s="11" t="e">
        <v>#DIV/0!</v>
      </c>
      <c r="U98" s="16">
        <v>0</v>
      </c>
      <c r="V98" s="11" t="e">
        <v>#DIV/0!</v>
      </c>
      <c r="W98" s="16">
        <v>0</v>
      </c>
      <c r="X98" s="11" t="e">
        <v>#DIV/0!</v>
      </c>
      <c r="Y98" s="16">
        <v>0</v>
      </c>
      <c r="Z98" s="11" t="e">
        <v>#DIV/0!</v>
      </c>
      <c r="AA98" s="16">
        <v>0</v>
      </c>
      <c r="AB98" s="11" t="e">
        <v>#DIV/0!</v>
      </c>
      <c r="AC98" s="16">
        <v>0</v>
      </c>
      <c r="AD98" s="11" t="e">
        <v>#DIV/0!</v>
      </c>
      <c r="AE98" s="16">
        <v>0</v>
      </c>
      <c r="AF98" s="11" t="e">
        <v>#DIV/0!</v>
      </c>
      <c r="AG98" s="16">
        <v>0</v>
      </c>
      <c r="AH98" s="11" t="e">
        <v>#DIV/0!</v>
      </c>
      <c r="AI98" s="16">
        <v>0</v>
      </c>
      <c r="AJ98" s="11" t="e">
        <v>#DIV/0!</v>
      </c>
      <c r="AK98" s="16">
        <v>0</v>
      </c>
      <c r="AL98" s="11" t="e">
        <v>#DIV/0!</v>
      </c>
      <c r="AM98" s="13"/>
    </row>
    <row r="99" spans="2:39" s="27" customFormat="1" x14ac:dyDescent="0.2">
      <c r="B99" s="195" t="s">
        <v>34</v>
      </c>
      <c r="C99" s="196"/>
      <c r="D99" s="197"/>
      <c r="E99" s="196"/>
      <c r="F99" s="197"/>
      <c r="G99" s="196">
        <v>38.611684711099819</v>
      </c>
      <c r="H99" s="197">
        <v>1.9229430568839347E-3</v>
      </c>
      <c r="I99" s="196">
        <v>223.39333358518201</v>
      </c>
      <c r="J99" s="197">
        <v>1.215142687261931E-2</v>
      </c>
      <c r="K99" s="196">
        <v>157.74874546000009</v>
      </c>
      <c r="L99" s="198">
        <v>5.8544610342186592E-3</v>
      </c>
      <c r="M99" s="196">
        <v>360.26378414999999</v>
      </c>
      <c r="N99" s="198">
        <v>1.0924188182213159E-2</v>
      </c>
      <c r="O99" s="196">
        <v>377.10277839999998</v>
      </c>
      <c r="P99" s="198">
        <v>1.1253847455239739E-2</v>
      </c>
      <c r="Q99" s="12">
        <v>0</v>
      </c>
      <c r="R99" s="13" t="e">
        <v>#DIV/0!</v>
      </c>
      <c r="S99" s="12">
        <v>0</v>
      </c>
      <c r="T99" s="13" t="e">
        <v>#DIV/0!</v>
      </c>
      <c r="U99" s="12">
        <v>0</v>
      </c>
      <c r="V99" s="13" t="e">
        <v>#DIV/0!</v>
      </c>
      <c r="W99" s="12">
        <v>0</v>
      </c>
      <c r="X99" s="13" t="e">
        <v>#DIV/0!</v>
      </c>
      <c r="Y99" s="12">
        <v>0</v>
      </c>
      <c r="Z99" s="13" t="e">
        <v>#DIV/0!</v>
      </c>
      <c r="AA99" s="12">
        <v>0</v>
      </c>
      <c r="AB99" s="13" t="e">
        <v>#DIV/0!</v>
      </c>
      <c r="AC99" s="12">
        <v>0</v>
      </c>
      <c r="AD99" s="13" t="e">
        <v>#DIV/0!</v>
      </c>
      <c r="AE99" s="12">
        <v>0</v>
      </c>
      <c r="AF99" s="13" t="e">
        <v>#DIV/0!</v>
      </c>
      <c r="AG99" s="12">
        <v>0</v>
      </c>
      <c r="AH99" s="13" t="e">
        <v>#DIV/0!</v>
      </c>
      <c r="AI99" s="12">
        <v>0</v>
      </c>
      <c r="AJ99" s="13" t="e">
        <v>#DIV/0!</v>
      </c>
      <c r="AK99" s="12">
        <v>0</v>
      </c>
      <c r="AL99" s="13" t="e">
        <v>#DIV/0!</v>
      </c>
      <c r="AM99" s="13"/>
    </row>
    <row r="100" spans="2:39" s="27" customFormat="1" x14ac:dyDescent="0.2">
      <c r="B100" s="199" t="s">
        <v>35</v>
      </c>
      <c r="C100" s="200"/>
      <c r="D100" s="201"/>
      <c r="E100" s="200"/>
      <c r="F100" s="201"/>
      <c r="G100" s="200">
        <v>0</v>
      </c>
      <c r="H100" s="201">
        <v>0</v>
      </c>
      <c r="I100" s="200">
        <v>133.95422063000001</v>
      </c>
      <c r="J100" s="201">
        <v>7.2864077461088925E-3</v>
      </c>
      <c r="K100" s="200">
        <v>384.58245684000002</v>
      </c>
      <c r="L100" s="202">
        <v>1.4272842560163318E-2</v>
      </c>
      <c r="M100" s="200">
        <v>320.56013959000018</v>
      </c>
      <c r="N100" s="202">
        <v>9.7202645468789078E-3</v>
      </c>
      <c r="O100" s="200">
        <v>320.35818582000002</v>
      </c>
      <c r="P100" s="202">
        <v>9.5604232075730232E-3</v>
      </c>
      <c r="Q100" s="12">
        <v>0</v>
      </c>
      <c r="R100" s="13" t="e">
        <v>#DIV/0!</v>
      </c>
      <c r="S100" s="12">
        <v>0</v>
      </c>
      <c r="T100" s="13" t="e">
        <v>#DIV/0!</v>
      </c>
      <c r="U100" s="12">
        <v>0</v>
      </c>
      <c r="V100" s="13" t="e">
        <v>#DIV/0!</v>
      </c>
      <c r="W100" s="12">
        <v>0</v>
      </c>
      <c r="X100" s="13" t="e">
        <v>#DIV/0!</v>
      </c>
      <c r="Y100" s="12">
        <v>0</v>
      </c>
      <c r="Z100" s="13" t="e">
        <v>#DIV/0!</v>
      </c>
      <c r="AA100" s="12">
        <v>0</v>
      </c>
      <c r="AB100" s="13" t="e">
        <v>#DIV/0!</v>
      </c>
      <c r="AC100" s="12">
        <v>0</v>
      </c>
      <c r="AD100" s="13" t="e">
        <v>#DIV/0!</v>
      </c>
      <c r="AE100" s="12">
        <v>0</v>
      </c>
      <c r="AF100" s="13" t="e">
        <v>#DIV/0!</v>
      </c>
      <c r="AG100" s="12">
        <v>0</v>
      </c>
      <c r="AH100" s="13" t="e">
        <v>#DIV/0!</v>
      </c>
      <c r="AI100" s="12">
        <v>0</v>
      </c>
      <c r="AJ100" s="13" t="e">
        <v>#DIV/0!</v>
      </c>
      <c r="AK100" s="12">
        <v>0</v>
      </c>
      <c r="AL100" s="13" t="e">
        <v>#DIV/0!</v>
      </c>
      <c r="AM100" s="13"/>
    </row>
    <row r="101" spans="2:39" ht="6" customHeight="1" thickBot="1" x14ac:dyDescent="0.25">
      <c r="B101" s="51"/>
      <c r="C101" s="45"/>
      <c r="D101" s="46"/>
      <c r="E101" s="47"/>
      <c r="F101" s="48"/>
      <c r="G101" s="45"/>
      <c r="H101" s="46"/>
      <c r="I101" s="45"/>
      <c r="J101" s="46"/>
      <c r="K101" s="47"/>
      <c r="L101" s="44"/>
      <c r="M101" s="47"/>
      <c r="N101" s="44"/>
      <c r="O101" s="47"/>
      <c r="P101" s="44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  <c r="AD101" s="13"/>
      <c r="AE101" s="12"/>
      <c r="AF101" s="13"/>
      <c r="AG101" s="12"/>
      <c r="AH101" s="13"/>
      <c r="AI101" s="12"/>
      <c r="AJ101" s="13"/>
      <c r="AK101" s="12"/>
      <c r="AL101" s="13"/>
      <c r="AM101" s="13"/>
    </row>
    <row r="102" spans="2:39" ht="15.75" x14ac:dyDescent="0.2">
      <c r="B102" s="203" t="s">
        <v>14</v>
      </c>
      <c r="C102" s="204">
        <v>13248.707538705879</v>
      </c>
      <c r="D102" s="205">
        <v>1</v>
      </c>
      <c r="E102" s="204">
        <v>20183.111429886354</v>
      </c>
      <c r="F102" s="205">
        <v>1</v>
      </c>
      <c r="G102" s="204">
        <v>20079.473790382941</v>
      </c>
      <c r="H102" s="205">
        <v>1</v>
      </c>
      <c r="I102" s="204">
        <v>18384.123603504704</v>
      </c>
      <c r="J102" s="205">
        <v>1</v>
      </c>
      <c r="K102" s="204">
        <v>26945.050029025151</v>
      </c>
      <c r="L102" s="206">
        <v>1</v>
      </c>
      <c r="M102" s="204">
        <v>32978.540660493571</v>
      </c>
      <c r="N102" s="206">
        <v>1</v>
      </c>
      <c r="O102" s="204">
        <v>33508.787097022774</v>
      </c>
      <c r="P102" s="206">
        <v>1</v>
      </c>
      <c r="Q102" s="10">
        <v>0</v>
      </c>
      <c r="R102" s="11" t="e">
        <v>#DIV/0!</v>
      </c>
      <c r="S102" s="10">
        <v>0</v>
      </c>
      <c r="T102" s="11" t="e">
        <v>#DIV/0!</v>
      </c>
      <c r="U102" s="10">
        <v>0</v>
      </c>
      <c r="V102" s="11" t="e">
        <v>#DIV/0!</v>
      </c>
      <c r="W102" s="10">
        <v>0</v>
      </c>
      <c r="X102" s="11" t="e">
        <v>#DIV/0!</v>
      </c>
      <c r="Y102" s="10">
        <v>0</v>
      </c>
      <c r="Z102" s="11" t="e">
        <v>#DIV/0!</v>
      </c>
      <c r="AA102" s="10">
        <v>0</v>
      </c>
      <c r="AB102" s="11" t="e">
        <v>#DIV/0!</v>
      </c>
      <c r="AC102" s="10">
        <v>0</v>
      </c>
      <c r="AD102" s="11" t="e">
        <v>#DIV/0!</v>
      </c>
      <c r="AE102" s="10">
        <v>0</v>
      </c>
      <c r="AF102" s="11" t="e">
        <v>#DIV/0!</v>
      </c>
      <c r="AG102" s="10">
        <v>0</v>
      </c>
      <c r="AH102" s="11" t="e">
        <v>#DIV/0!</v>
      </c>
      <c r="AI102" s="10">
        <v>0</v>
      </c>
      <c r="AJ102" s="11" t="e">
        <v>#DIV/0!</v>
      </c>
      <c r="AK102" s="10">
        <v>0</v>
      </c>
      <c r="AL102" s="11" t="e">
        <v>#DIV/0!</v>
      </c>
      <c r="AM102" s="11">
        <v>0</v>
      </c>
    </row>
  </sheetData>
  <phoneticPr fontId="10" type="noConversion"/>
  <pageMargins left="0.75" right="0.75" top="1" bottom="1" header="0.49212598499999999" footer="0.49212598499999999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W49"/>
  <sheetViews>
    <sheetView showGridLines="0" tabSelected="1" topLeftCell="E1" zoomScale="85" zoomScaleNormal="85" workbookViewId="0">
      <selection activeCell="AH17" sqref="AH17"/>
    </sheetView>
  </sheetViews>
  <sheetFormatPr defaultRowHeight="12.75" x14ac:dyDescent="0.2"/>
  <cols>
    <col min="1" max="1" width="56.42578125" style="96" customWidth="1"/>
    <col min="2" max="11" width="9.140625" style="96"/>
    <col min="12" max="12" width="2.5703125" style="98" customWidth="1"/>
    <col min="13" max="13" width="20.28515625" style="96" customWidth="1"/>
    <col min="14" max="14" width="9.140625" style="96"/>
    <col min="15" max="15" width="3" style="96" customWidth="1"/>
    <col min="16" max="16" width="14.5703125" style="96" customWidth="1"/>
    <col min="17" max="16384" width="9.140625" style="96"/>
  </cols>
  <sheetData>
    <row r="1" spans="2:19" x14ac:dyDescent="0.2">
      <c r="D1" s="97"/>
    </row>
    <row r="2" spans="2:19" x14ac:dyDescent="0.2">
      <c r="D2" s="97"/>
    </row>
    <row r="3" spans="2:19" ht="24.95" customHeight="1" x14ac:dyDescent="0.25">
      <c r="B3" s="100"/>
      <c r="C3" s="101"/>
      <c r="D3" s="101"/>
      <c r="E3" s="101"/>
      <c r="F3" s="101"/>
      <c r="G3" s="100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2:19" ht="15" customHeight="1" x14ac:dyDescent="0.25">
      <c r="B4" s="102"/>
      <c r="C4" s="103"/>
      <c r="D4" s="100"/>
      <c r="E4" s="100"/>
      <c r="F4" s="100"/>
      <c r="G4" s="100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</row>
    <row r="5" spans="2:19" ht="18.75" customHeight="1" x14ac:dyDescent="0.35">
      <c r="B5" s="102"/>
      <c r="C5" s="103"/>
      <c r="D5" s="100"/>
      <c r="E5" s="100"/>
      <c r="F5" s="100"/>
      <c r="G5" s="100"/>
      <c r="H5" s="83"/>
      <c r="I5" s="83"/>
      <c r="J5" s="83"/>
      <c r="K5" s="87" t="s">
        <v>92</v>
      </c>
      <c r="L5" s="83"/>
      <c r="M5" s="83"/>
      <c r="N5" s="83"/>
      <c r="O5" s="83"/>
      <c r="P5" s="83"/>
      <c r="Q5" s="83"/>
      <c r="R5" s="83"/>
      <c r="S5" s="221"/>
    </row>
    <row r="6" spans="2:19" ht="15" customHeight="1" x14ac:dyDescent="0.25">
      <c r="B6" s="102"/>
      <c r="C6" s="103"/>
      <c r="D6" s="100"/>
      <c r="E6" s="100"/>
      <c r="F6" s="100"/>
      <c r="G6" s="100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2:19" ht="15" customHeight="1" x14ac:dyDescent="0.25">
      <c r="B7" s="102"/>
      <c r="C7" s="103"/>
      <c r="D7" s="100"/>
      <c r="E7" s="100"/>
      <c r="F7" s="100"/>
      <c r="G7" s="100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2:19" ht="15" customHeight="1" x14ac:dyDescent="0.25">
      <c r="B8" s="102"/>
      <c r="C8" s="103"/>
      <c r="D8" s="100"/>
      <c r="E8" s="100"/>
      <c r="F8" s="100"/>
      <c r="G8" s="100"/>
      <c r="H8" s="83"/>
      <c r="I8" s="83"/>
      <c r="J8" s="83"/>
      <c r="K8" s="110"/>
      <c r="L8" s="83"/>
      <c r="M8" s="83" t="s">
        <v>102</v>
      </c>
      <c r="N8" s="115"/>
      <c r="O8" s="83"/>
      <c r="P8" s="83" t="s">
        <v>107</v>
      </c>
      <c r="Q8" s="83"/>
      <c r="R8" s="83"/>
    </row>
    <row r="9" spans="2:19" ht="15" customHeight="1" x14ac:dyDescent="0.25">
      <c r="B9" s="102"/>
      <c r="C9" s="103"/>
      <c r="D9" s="100"/>
      <c r="E9" s="100"/>
      <c r="F9" s="100"/>
      <c r="G9" s="100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2:19" ht="15" customHeight="1" x14ac:dyDescent="0.25">
      <c r="B10" s="102"/>
      <c r="C10" s="103"/>
      <c r="D10" s="100"/>
      <c r="E10" s="100"/>
      <c r="F10" s="100"/>
      <c r="K10" s="113"/>
      <c r="L10" s="83"/>
      <c r="M10" s="83" t="s">
        <v>105</v>
      </c>
      <c r="N10" s="107"/>
      <c r="O10" s="83"/>
      <c r="P10" s="83" t="s">
        <v>100</v>
      </c>
      <c r="Q10" s="83"/>
      <c r="R10" s="83"/>
    </row>
    <row r="11" spans="2:19" ht="15" customHeight="1" x14ac:dyDescent="0.25">
      <c r="B11" s="102"/>
      <c r="C11" s="103"/>
      <c r="D11" s="100"/>
      <c r="E11" s="100"/>
      <c r="F11" s="100"/>
      <c r="G11" s="100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spans="2:19" ht="15" customHeight="1" x14ac:dyDescent="0.25">
      <c r="B12" s="102"/>
      <c r="C12" s="103"/>
      <c r="D12" s="100"/>
      <c r="E12" s="100"/>
      <c r="F12" s="100"/>
      <c r="G12" s="100"/>
      <c r="H12" s="83"/>
      <c r="I12" s="83"/>
      <c r="J12" s="83"/>
      <c r="K12" s="111"/>
      <c r="L12" s="83"/>
      <c r="M12" s="83" t="s">
        <v>103</v>
      </c>
      <c r="N12" s="114"/>
      <c r="O12" s="83"/>
      <c r="P12" s="83" t="s">
        <v>106</v>
      </c>
      <c r="Q12" s="83"/>
      <c r="R12" s="83"/>
    </row>
    <row r="13" spans="2:19" ht="15" customHeight="1" x14ac:dyDescent="0.25">
      <c r="B13" s="102"/>
      <c r="C13" s="103"/>
      <c r="D13" s="100"/>
      <c r="E13" s="100"/>
      <c r="F13" s="100"/>
      <c r="G13" s="100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spans="2:19" ht="15" customHeight="1" x14ac:dyDescent="0.25">
      <c r="B14" s="102"/>
      <c r="C14" s="103"/>
      <c r="D14" s="100"/>
      <c r="E14" s="100"/>
      <c r="F14" s="100"/>
      <c r="G14" s="100"/>
      <c r="H14" s="83"/>
      <c r="I14" s="83"/>
      <c r="J14" s="83"/>
      <c r="K14" s="93"/>
      <c r="L14" s="83"/>
      <c r="M14" s="83" t="s">
        <v>96</v>
      </c>
      <c r="N14" s="105"/>
      <c r="O14" s="83"/>
      <c r="P14" s="83" t="s">
        <v>91</v>
      </c>
      <c r="Q14" s="83"/>
      <c r="R14" s="83"/>
    </row>
    <row r="15" spans="2:19" ht="15" customHeight="1" x14ac:dyDescent="0.25">
      <c r="B15" s="102"/>
      <c r="C15" s="103"/>
      <c r="D15" s="100"/>
      <c r="E15" s="100"/>
      <c r="F15" s="100"/>
      <c r="G15" s="100"/>
      <c r="H15" s="83"/>
      <c r="I15" s="83"/>
      <c r="J15" s="83"/>
      <c r="K15" s="83"/>
      <c r="L15" s="83"/>
      <c r="M15" s="83"/>
      <c r="Q15" s="83"/>
      <c r="R15" s="83"/>
    </row>
    <row r="16" spans="2:19" ht="15" customHeight="1" x14ac:dyDescent="0.25">
      <c r="B16" s="102"/>
      <c r="C16" s="103"/>
      <c r="D16" s="100"/>
      <c r="E16" s="100"/>
      <c r="F16" s="100"/>
      <c r="G16" s="100"/>
      <c r="H16" s="83"/>
      <c r="I16" s="83"/>
      <c r="J16" s="83"/>
      <c r="K16" s="112"/>
      <c r="L16" s="83"/>
      <c r="M16" s="83" t="s">
        <v>104</v>
      </c>
      <c r="N16" s="116"/>
      <c r="O16" s="83"/>
      <c r="P16" s="83" t="s">
        <v>108</v>
      </c>
      <c r="Q16" s="83"/>
      <c r="R16" s="83"/>
    </row>
    <row r="17" spans="2:23" ht="24.95" customHeight="1" x14ac:dyDescent="0.25">
      <c r="B17" s="102"/>
      <c r="C17" s="103"/>
      <c r="D17" s="100"/>
      <c r="E17" s="100"/>
      <c r="F17" s="100"/>
      <c r="G17" s="100"/>
      <c r="H17" s="83"/>
      <c r="I17" s="83"/>
      <c r="J17" s="83"/>
      <c r="Q17" s="83"/>
      <c r="R17" s="83"/>
    </row>
    <row r="18" spans="2:23" ht="15.75" x14ac:dyDescent="0.25">
      <c r="B18" s="102"/>
      <c r="C18" s="103"/>
      <c r="D18" s="100"/>
      <c r="E18" s="100"/>
      <c r="F18" s="100"/>
      <c r="G18" s="100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</row>
    <row r="19" spans="2:23" ht="23.25" x14ac:dyDescent="0.35">
      <c r="B19" s="102"/>
      <c r="C19" s="103"/>
      <c r="D19" s="100"/>
      <c r="E19" s="100"/>
      <c r="F19" s="100"/>
      <c r="G19" s="100"/>
      <c r="H19" s="83"/>
      <c r="I19" s="83"/>
      <c r="J19" s="83"/>
      <c r="K19" s="87" t="s">
        <v>92</v>
      </c>
      <c r="L19" s="83"/>
      <c r="M19" s="83"/>
      <c r="N19" s="83"/>
      <c r="O19" s="83"/>
      <c r="P19" s="83"/>
      <c r="Q19" s="83"/>
      <c r="R19" s="83"/>
    </row>
    <row r="20" spans="2:23" ht="15.75" x14ac:dyDescent="0.25">
      <c r="B20" s="102"/>
      <c r="C20" s="103"/>
      <c r="D20" s="100"/>
      <c r="E20" s="100"/>
      <c r="F20" s="100"/>
      <c r="G20" s="100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</row>
    <row r="21" spans="2:23" ht="15.75" x14ac:dyDescent="0.25">
      <c r="B21" s="102"/>
      <c r="C21" s="103"/>
      <c r="D21" s="100"/>
      <c r="E21" s="100"/>
      <c r="F21" s="100"/>
      <c r="G21" s="100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</row>
    <row r="22" spans="2:23" ht="15.75" x14ac:dyDescent="0.25">
      <c r="B22" s="102"/>
      <c r="C22" s="103"/>
      <c r="D22" s="100"/>
      <c r="E22" s="100"/>
      <c r="F22" s="100"/>
      <c r="G22" s="100"/>
      <c r="H22" s="83"/>
      <c r="I22" s="83"/>
      <c r="J22" s="83"/>
      <c r="K22" s="95"/>
      <c r="L22" s="83"/>
      <c r="M22" s="83" t="s">
        <v>89</v>
      </c>
      <c r="N22" s="90"/>
      <c r="O22" s="83"/>
      <c r="P22" s="83" t="s">
        <v>93</v>
      </c>
      <c r="Q22" s="83"/>
      <c r="R22" s="83"/>
    </row>
    <row r="23" spans="2:23" ht="15.75" x14ac:dyDescent="0.25">
      <c r="B23" s="102"/>
      <c r="C23" s="103"/>
      <c r="D23" s="100"/>
      <c r="E23" s="100"/>
      <c r="F23" s="100"/>
      <c r="G23" s="100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2:23" ht="15.75" x14ac:dyDescent="0.25">
      <c r="B24" s="102"/>
      <c r="C24" s="103"/>
      <c r="D24" s="100"/>
      <c r="E24" s="100"/>
      <c r="F24" s="100"/>
      <c r="G24" s="100"/>
      <c r="H24" s="83"/>
      <c r="I24" s="83"/>
      <c r="J24" s="83"/>
      <c r="K24" s="94"/>
      <c r="L24" s="83"/>
      <c r="M24" s="83" t="s">
        <v>94</v>
      </c>
      <c r="N24" s="104"/>
      <c r="O24" s="83"/>
      <c r="P24" s="83" t="s">
        <v>98</v>
      </c>
      <c r="Q24" s="83"/>
      <c r="R24" s="83"/>
      <c r="W24" s="96" t="s">
        <v>71</v>
      </c>
    </row>
    <row r="25" spans="2:23" ht="15.75" x14ac:dyDescent="0.25">
      <c r="B25" s="102"/>
      <c r="C25" s="103"/>
      <c r="D25" s="100"/>
      <c r="E25" s="100"/>
      <c r="F25" s="100"/>
      <c r="G25" s="100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</row>
    <row r="26" spans="2:23" ht="15.75" x14ac:dyDescent="0.25">
      <c r="B26" s="102"/>
      <c r="C26" s="103"/>
      <c r="D26" s="100"/>
      <c r="E26" s="100"/>
      <c r="F26" s="100"/>
      <c r="G26" s="100"/>
      <c r="H26" s="83"/>
      <c r="J26" s="83"/>
      <c r="K26" s="93"/>
      <c r="L26" s="83"/>
      <c r="M26" s="83" t="s">
        <v>96</v>
      </c>
      <c r="N26" s="105"/>
      <c r="O26" s="83"/>
      <c r="P26" s="83" t="s">
        <v>91</v>
      </c>
      <c r="Q26" s="83"/>
      <c r="R26" s="83"/>
    </row>
    <row r="27" spans="2:23" ht="15.75" x14ac:dyDescent="0.25">
      <c r="B27" s="102"/>
      <c r="C27" s="103"/>
      <c r="D27" s="100"/>
      <c r="E27" s="100"/>
      <c r="F27" s="100"/>
      <c r="G27" s="100"/>
      <c r="H27" s="83"/>
      <c r="J27" s="83"/>
      <c r="K27" s="83"/>
      <c r="L27" s="83"/>
      <c r="M27" s="83"/>
      <c r="N27" s="83"/>
      <c r="O27" s="83"/>
      <c r="P27" s="83"/>
      <c r="Q27" s="83"/>
      <c r="R27" s="83"/>
    </row>
    <row r="28" spans="2:23" ht="15.75" x14ac:dyDescent="0.25">
      <c r="B28" s="102"/>
      <c r="C28" s="103"/>
      <c r="D28" s="100"/>
      <c r="E28" s="100"/>
      <c r="F28" s="100"/>
      <c r="G28" s="100"/>
      <c r="H28" s="83"/>
      <c r="J28" s="83"/>
      <c r="K28" s="92"/>
      <c r="L28" s="83"/>
      <c r="M28" s="83" t="s">
        <v>90</v>
      </c>
      <c r="N28" s="106"/>
      <c r="O28" s="83"/>
      <c r="P28" s="83" t="s">
        <v>99</v>
      </c>
      <c r="Q28" s="83"/>
      <c r="R28" s="83"/>
    </row>
    <row r="29" spans="2:23" ht="15.75" x14ac:dyDescent="0.25">
      <c r="B29" s="102"/>
      <c r="C29" s="103"/>
      <c r="D29" s="100"/>
      <c r="E29" s="100"/>
      <c r="F29" s="100"/>
      <c r="G29" s="100"/>
      <c r="H29" s="83"/>
      <c r="J29" s="83"/>
      <c r="K29" s="83"/>
      <c r="L29" s="83"/>
      <c r="M29" s="83"/>
      <c r="N29" s="83"/>
      <c r="O29" s="83"/>
      <c r="P29" s="83"/>
      <c r="Q29" s="83"/>
      <c r="R29" s="83"/>
    </row>
    <row r="30" spans="2:23" ht="15.75" x14ac:dyDescent="0.25">
      <c r="B30" s="102"/>
      <c r="C30" s="103"/>
      <c r="D30" s="100"/>
      <c r="E30" s="100"/>
      <c r="F30" s="100"/>
      <c r="G30" s="100"/>
      <c r="H30" s="83"/>
      <c r="J30" s="83"/>
      <c r="K30" s="91"/>
      <c r="L30" s="83"/>
      <c r="M30" s="83" t="s">
        <v>97</v>
      </c>
      <c r="N30" s="107"/>
      <c r="O30" s="83"/>
      <c r="P30" s="83" t="s">
        <v>100</v>
      </c>
      <c r="Q30" s="83"/>
      <c r="R30" s="83"/>
    </row>
    <row r="31" spans="2:23" ht="15.75" x14ac:dyDescent="0.25">
      <c r="B31" s="102"/>
      <c r="C31" s="103"/>
      <c r="D31" s="100"/>
      <c r="E31" s="100"/>
      <c r="F31" s="100"/>
      <c r="G31" s="100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</row>
    <row r="32" spans="2:23" ht="120.75" customHeight="1" x14ac:dyDescent="0.25">
      <c r="B32" s="102"/>
      <c r="C32" s="103"/>
      <c r="D32" s="100"/>
      <c r="E32" s="100"/>
      <c r="F32" s="100"/>
      <c r="G32" s="100"/>
      <c r="H32" s="83"/>
      <c r="I32" s="83"/>
      <c r="J32" s="83"/>
      <c r="K32" s="222" t="s">
        <v>95</v>
      </c>
      <c r="L32" s="223"/>
      <c r="M32" s="223"/>
      <c r="N32" s="223"/>
      <c r="O32" s="223"/>
      <c r="P32" s="223"/>
      <c r="Q32" s="223"/>
      <c r="R32" s="83"/>
    </row>
    <row r="33" spans="1:18" x14ac:dyDescent="0.2">
      <c r="B33" s="82"/>
      <c r="C33" s="82"/>
      <c r="D33" s="82"/>
      <c r="E33" s="82"/>
      <c r="F33" s="83"/>
      <c r="G33" s="83"/>
      <c r="H33" s="83"/>
      <c r="I33" s="83"/>
      <c r="J33" s="83"/>
      <c r="K33" s="85"/>
      <c r="L33" s="85"/>
      <c r="M33" s="108"/>
      <c r="N33" s="83"/>
      <c r="O33" s="83"/>
      <c r="P33" s="83"/>
      <c r="Q33" s="83"/>
      <c r="R33" s="83"/>
    </row>
    <row r="34" spans="1:18" x14ac:dyDescent="0.2">
      <c r="B34" s="82"/>
      <c r="C34" s="82"/>
      <c r="D34" s="82"/>
      <c r="E34" s="82"/>
      <c r="F34" s="83"/>
      <c r="G34" s="83"/>
      <c r="H34" s="83"/>
      <c r="I34" s="83"/>
      <c r="J34" s="83"/>
      <c r="K34" s="108"/>
      <c r="L34" s="108"/>
      <c r="M34" s="108"/>
      <c r="N34" s="83"/>
      <c r="O34" s="83"/>
      <c r="P34" s="83"/>
      <c r="Q34" s="83"/>
      <c r="R34" s="83"/>
    </row>
    <row r="35" spans="1:18" x14ac:dyDescent="0.2">
      <c r="B35" s="82"/>
      <c r="C35" s="82"/>
      <c r="D35" s="82"/>
      <c r="E35" s="82"/>
      <c r="F35" s="83"/>
      <c r="G35" s="83"/>
      <c r="H35" s="83"/>
      <c r="I35" s="83"/>
      <c r="J35" s="83"/>
      <c r="K35" s="85"/>
      <c r="L35" s="85"/>
      <c r="M35" s="108"/>
      <c r="N35" s="83"/>
      <c r="O35" s="83"/>
      <c r="P35" s="83"/>
      <c r="Q35" s="83"/>
      <c r="R35" s="83"/>
    </row>
    <row r="36" spans="1:18" x14ac:dyDescent="0.2">
      <c r="B36" s="82"/>
      <c r="C36" s="82"/>
      <c r="D36" s="82"/>
      <c r="E36" s="82"/>
      <c r="F36" s="83"/>
      <c r="G36" s="83"/>
      <c r="H36" s="83"/>
      <c r="I36" s="83"/>
      <c r="J36" s="83"/>
      <c r="K36" s="108"/>
      <c r="L36" s="108"/>
      <c r="M36" s="108"/>
      <c r="N36" s="83"/>
      <c r="O36" s="83"/>
      <c r="P36" s="83"/>
      <c r="Q36" s="83"/>
      <c r="R36" s="83"/>
    </row>
    <row r="37" spans="1:18" x14ac:dyDescent="0.2">
      <c r="A37" s="82"/>
      <c r="B37" s="82"/>
      <c r="C37" s="82"/>
      <c r="D37" s="82"/>
      <c r="E37" s="82"/>
      <c r="F37" s="83"/>
      <c r="G37" s="83"/>
      <c r="H37" s="83"/>
      <c r="I37" s="83"/>
      <c r="J37" s="83"/>
      <c r="K37" s="108"/>
      <c r="L37" s="108"/>
      <c r="M37" s="85"/>
      <c r="N37" s="83"/>
      <c r="O37" s="83"/>
      <c r="P37" s="83"/>
      <c r="Q37" s="83"/>
      <c r="R37" s="83"/>
    </row>
    <row r="38" spans="1:18" x14ac:dyDescent="0.2">
      <c r="A38" s="81"/>
      <c r="B38" s="82"/>
      <c r="C38" s="82"/>
      <c r="D38" s="82"/>
      <c r="E38" s="82"/>
      <c r="F38" s="83"/>
      <c r="G38" s="83"/>
      <c r="H38" s="83"/>
      <c r="I38" s="83"/>
      <c r="J38" s="83"/>
      <c r="K38" s="108"/>
      <c r="L38" s="108"/>
      <c r="M38" s="85"/>
      <c r="N38" s="83"/>
      <c r="O38" s="83"/>
      <c r="P38" s="83"/>
      <c r="Q38" s="83"/>
      <c r="R38" s="83"/>
    </row>
    <row r="39" spans="1:18" x14ac:dyDescent="0.2">
      <c r="A39" s="85"/>
      <c r="B39" s="83"/>
      <c r="C39" s="83"/>
      <c r="D39" s="83"/>
      <c r="E39" s="83"/>
      <c r="F39" s="83"/>
      <c r="G39" s="83"/>
      <c r="H39" s="83"/>
      <c r="I39" s="83"/>
      <c r="J39" s="83"/>
      <c r="K39" s="108"/>
      <c r="L39" s="108"/>
      <c r="M39" s="108"/>
      <c r="N39" s="83"/>
      <c r="O39" s="83"/>
      <c r="P39" s="83"/>
      <c r="Q39" s="83"/>
      <c r="R39" s="83"/>
    </row>
    <row r="40" spans="1:18" x14ac:dyDescent="0.2">
      <c r="A40" s="108"/>
      <c r="B40" s="83"/>
      <c r="C40" s="83"/>
      <c r="D40" s="83"/>
      <c r="E40" s="83"/>
      <c r="F40" s="83"/>
      <c r="G40" s="83"/>
      <c r="H40" s="83"/>
      <c r="I40" s="83"/>
      <c r="J40" s="83"/>
      <c r="K40" s="108"/>
      <c r="L40" s="108"/>
      <c r="M40" s="108"/>
      <c r="N40" s="83"/>
      <c r="O40" s="83"/>
      <c r="P40" s="83"/>
      <c r="Q40" s="83"/>
      <c r="R40" s="83"/>
    </row>
    <row r="41" spans="1:18" x14ac:dyDescent="0.2">
      <c r="A41" s="85"/>
      <c r="B41" s="83"/>
      <c r="C41" s="83"/>
      <c r="D41" s="83"/>
      <c r="E41" s="83"/>
      <c r="F41" s="83"/>
      <c r="G41" s="83"/>
      <c r="H41" s="83"/>
      <c r="I41" s="83"/>
      <c r="J41" s="83"/>
      <c r="K41" s="108"/>
      <c r="L41" s="108"/>
      <c r="M41" s="108"/>
      <c r="N41" s="83"/>
      <c r="O41" s="83"/>
      <c r="P41" s="83"/>
      <c r="Q41" s="83"/>
      <c r="R41" s="83"/>
    </row>
    <row r="42" spans="1:18" x14ac:dyDescent="0.2">
      <c r="A42" s="108"/>
      <c r="B42" s="83"/>
      <c r="C42" s="83"/>
      <c r="D42" s="83"/>
      <c r="E42" s="83"/>
      <c r="F42" s="83"/>
      <c r="G42" s="83"/>
      <c r="H42" s="83"/>
      <c r="I42" s="83"/>
      <c r="J42" s="83"/>
      <c r="K42" s="108"/>
      <c r="L42" s="108"/>
      <c r="M42" s="108"/>
      <c r="N42" s="83"/>
      <c r="O42" s="83"/>
      <c r="P42" s="83"/>
      <c r="Q42" s="83"/>
      <c r="R42" s="83"/>
    </row>
    <row r="43" spans="1:18" x14ac:dyDescent="0.2">
      <c r="A43" s="8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spans="1:18" x14ac:dyDescent="0.2">
      <c r="A44" s="108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</row>
    <row r="45" spans="1:18" x14ac:dyDescent="0.2">
      <c r="A45" s="85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</row>
    <row r="46" spans="1:18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</row>
    <row r="47" spans="1:18" x14ac:dyDescent="0.2">
      <c r="A47" s="85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</row>
    <row r="48" spans="1:18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</row>
    <row r="49" spans="1:18" x14ac:dyDescent="0.2">
      <c r="A49" s="109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</row>
  </sheetData>
  <mergeCells count="1">
    <mergeCell ref="K32:Q32"/>
  </mergeCells>
  <pageMargins left="0.75" right="0.75" top="1" bottom="1" header="0.49212598499999999" footer="0.49212598499999999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/>
  <dimension ref="A1:B12"/>
  <sheetViews>
    <sheetView showGridLines="0" topLeftCell="B19" zoomScaleNormal="100" workbookViewId="0">
      <selection activeCell="J47" sqref="J47"/>
    </sheetView>
  </sheetViews>
  <sheetFormatPr defaultRowHeight="12.75" x14ac:dyDescent="0.2"/>
  <cols>
    <col min="1" max="1" width="19.42578125" bestFit="1" customWidth="1"/>
  </cols>
  <sheetData>
    <row r="1" spans="1:2" x14ac:dyDescent="0.2">
      <c r="A1" s="31" t="s">
        <v>0</v>
      </c>
      <c r="B1" s="31" t="s">
        <v>1</v>
      </c>
    </row>
    <row r="2" spans="1:2" ht="15" x14ac:dyDescent="0.25">
      <c r="A2" s="62" t="s">
        <v>72</v>
      </c>
      <c r="B2" s="32">
        <v>27.42</v>
      </c>
    </row>
    <row r="3" spans="1:2" ht="15" x14ac:dyDescent="0.25">
      <c r="A3" s="62" t="s">
        <v>73</v>
      </c>
      <c r="B3" s="32">
        <v>16.61</v>
      </c>
    </row>
    <row r="4" spans="1:2" ht="15" x14ac:dyDescent="0.25">
      <c r="A4" s="62" t="s">
        <v>74</v>
      </c>
      <c r="B4" s="32">
        <v>16.16</v>
      </c>
    </row>
    <row r="5" spans="1:2" ht="15" x14ac:dyDescent="0.25">
      <c r="A5" s="62" t="s">
        <v>75</v>
      </c>
      <c r="B5" s="32">
        <v>12.87</v>
      </c>
    </row>
    <row r="6" spans="1:2" ht="15" x14ac:dyDescent="0.25">
      <c r="A6" s="62" t="s">
        <v>76</v>
      </c>
      <c r="B6" s="32">
        <v>9.33</v>
      </c>
    </row>
    <row r="7" spans="1:2" ht="15" x14ac:dyDescent="0.25">
      <c r="A7" s="62" t="s">
        <v>77</v>
      </c>
      <c r="B7" s="32">
        <v>4.6100000000000003</v>
      </c>
    </row>
    <row r="8" spans="1:2" ht="15" x14ac:dyDescent="0.25">
      <c r="A8" s="62" t="s">
        <v>78</v>
      </c>
      <c r="B8" s="32">
        <v>4.55</v>
      </c>
    </row>
    <row r="9" spans="1:2" ht="15" x14ac:dyDescent="0.25">
      <c r="A9" s="62" t="s">
        <v>79</v>
      </c>
      <c r="B9" s="32">
        <v>4.05</v>
      </c>
    </row>
    <row r="10" spans="1:2" ht="15" x14ac:dyDescent="0.25">
      <c r="A10" s="62" t="s">
        <v>80</v>
      </c>
      <c r="B10" s="32">
        <v>3.1</v>
      </c>
    </row>
    <row r="11" spans="1:2" ht="15" x14ac:dyDescent="0.25">
      <c r="A11" s="62" t="s">
        <v>81</v>
      </c>
      <c r="B11" s="32">
        <v>0.73689098577305123</v>
      </c>
    </row>
    <row r="12" spans="1:2" ht="15" x14ac:dyDescent="0.25">
      <c r="A12" s="62" t="s">
        <v>82</v>
      </c>
      <c r="B12" s="32">
        <v>0.54763161117420123</v>
      </c>
    </row>
  </sheetData>
  <phoneticPr fontId="0" type="noConversion"/>
  <pageMargins left="0.75" right="0.75" top="1" bottom="1" header="0.49212598499999999" footer="0.49212598499999999"/>
  <pageSetup paperSize="1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W80"/>
  <sheetViews>
    <sheetView showGridLines="0" zoomScaleNormal="100" workbookViewId="0">
      <selection activeCell="K114" sqref="K114"/>
    </sheetView>
  </sheetViews>
  <sheetFormatPr defaultRowHeight="12.75" x14ac:dyDescent="0.2"/>
  <sheetData>
    <row r="1" spans="1:23" x14ac:dyDescent="0.2">
      <c r="A1" s="63"/>
      <c r="B1" s="64" t="s">
        <v>40</v>
      </c>
      <c r="C1" s="64" t="s">
        <v>41</v>
      </c>
      <c r="D1" s="64" t="s">
        <v>42</v>
      </c>
      <c r="E1" s="64" t="s">
        <v>43</v>
      </c>
      <c r="F1" s="64" t="s">
        <v>44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x14ac:dyDescent="0.2">
      <c r="A2" s="63">
        <v>1</v>
      </c>
      <c r="B2" s="65">
        <v>0.02</v>
      </c>
      <c r="C2" s="65">
        <v>0.04</v>
      </c>
      <c r="D2" s="65">
        <v>0.06</v>
      </c>
      <c r="E2" s="65">
        <v>0.08</v>
      </c>
      <c r="F2" s="65">
        <v>0.1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x14ac:dyDescent="0.2">
      <c r="A3" s="63">
        <v>2</v>
      </c>
      <c r="B3" s="65">
        <v>0.04</v>
      </c>
      <c r="C3" s="65">
        <v>0.06</v>
      </c>
      <c r="D3" s="65">
        <v>0.08</v>
      </c>
      <c r="E3" s="65">
        <v>0.1</v>
      </c>
      <c r="F3" s="65">
        <v>0.12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x14ac:dyDescent="0.2">
      <c r="A4" s="63">
        <v>3</v>
      </c>
      <c r="B4" s="65">
        <v>0.06</v>
      </c>
      <c r="C4" s="65">
        <v>0.08</v>
      </c>
      <c r="D4" s="65">
        <v>0.1</v>
      </c>
      <c r="E4" s="65">
        <v>0.12</v>
      </c>
      <c r="F4" s="65">
        <v>0.14000000000000001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x14ac:dyDescent="0.2">
      <c r="A5" s="63">
        <v>4</v>
      </c>
      <c r="B5" s="65">
        <v>0.08</v>
      </c>
      <c r="C5" s="65">
        <v>0.1</v>
      </c>
      <c r="D5" s="65">
        <v>0.12</v>
      </c>
      <c r="E5" s="65">
        <v>0.14000000000000001</v>
      </c>
      <c r="F5" s="65">
        <v>0.16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spans="1:23" x14ac:dyDescent="0.2">
      <c r="A6" s="63">
        <v>5</v>
      </c>
      <c r="B6" s="65">
        <v>0.1</v>
      </c>
      <c r="C6" s="65">
        <v>0.12</v>
      </c>
      <c r="D6" s="65">
        <v>0.14000000000000001</v>
      </c>
      <c r="E6" s="65">
        <v>0.16</v>
      </c>
      <c r="F6" s="65">
        <v>0.18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 spans="1:23" x14ac:dyDescent="0.2">
      <c r="A7" s="63"/>
      <c r="B7" s="65"/>
      <c r="C7" s="65"/>
      <c r="D7" s="65"/>
      <c r="E7" s="65"/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3" x14ac:dyDescent="0.2">
      <c r="A8" s="63"/>
      <c r="B8" s="65"/>
      <c r="C8" s="65"/>
      <c r="D8" s="65"/>
      <c r="E8" s="65"/>
      <c r="F8" s="65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 spans="1:23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3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</row>
    <row r="11" spans="1:23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3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 spans="1:23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 spans="1:23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3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1:23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3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1:23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 spans="1:23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 spans="1:23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 spans="1:23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spans="1:23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spans="1:23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spans="1:23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spans="1:23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spans="1:23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spans="1:23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 spans="1:23" x14ac:dyDescent="0.2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 spans="1:23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3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spans="1:23" x14ac:dyDescent="0.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spans="1:23" x14ac:dyDescent="0.2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 spans="1:23" x14ac:dyDescent="0.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1:23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spans="1:23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spans="1:23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spans="1:23" x14ac:dyDescent="0.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spans="1:23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spans="1:23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spans="1:23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spans="1:23" x14ac:dyDescent="0.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spans="1:23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spans="1:23" x14ac:dyDescent="0.2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spans="1:23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spans="1:23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spans="1:23" x14ac:dyDescent="0.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spans="1:23" x14ac:dyDescent="0.2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spans="1:23" x14ac:dyDescent="0.2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spans="1:23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spans="1:23" x14ac:dyDescent="0.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spans="1:23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spans="1:23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spans="1:23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spans="1:23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23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spans="1:23" x14ac:dyDescent="0.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 spans="1:23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 spans="1:23" x14ac:dyDescent="0.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 spans="1:23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 spans="1:23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spans="1:23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spans="1:23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spans="1:23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 spans="1:23" x14ac:dyDescent="0.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 spans="1:23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 spans="1:23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 spans="1:23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 spans="1:23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</sheetData>
  <phoneticPr fontId="10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P97"/>
  <sheetViews>
    <sheetView showGridLines="0" zoomScale="75" workbookViewId="0">
      <selection activeCell="R14" sqref="R14"/>
    </sheetView>
  </sheetViews>
  <sheetFormatPr defaultRowHeight="12.75" x14ac:dyDescent="0.2"/>
  <cols>
    <col min="2" max="2" width="12.85546875" bestFit="1" customWidth="1"/>
  </cols>
  <sheetData>
    <row r="1" spans="1:2" x14ac:dyDescent="0.2">
      <c r="A1" s="1" t="s">
        <v>71</v>
      </c>
      <c r="B1" s="4"/>
    </row>
    <row r="3" spans="1:2" x14ac:dyDescent="0.2">
      <c r="A3" s="5">
        <v>37987</v>
      </c>
      <c r="B3" s="6">
        <v>27.935337111888764</v>
      </c>
    </row>
    <row r="4" spans="1:2" x14ac:dyDescent="0.2">
      <c r="A4" s="5">
        <v>38018</v>
      </c>
      <c r="B4" s="6">
        <v>28.744229668291204</v>
      </c>
    </row>
    <row r="5" spans="1:2" x14ac:dyDescent="0.2">
      <c r="A5" s="5">
        <v>38047</v>
      </c>
      <c r="B5" s="6">
        <v>29.323577019465695</v>
      </c>
    </row>
    <row r="6" spans="1:2" x14ac:dyDescent="0.2">
      <c r="A6" s="5">
        <v>38078</v>
      </c>
      <c r="B6" s="6">
        <v>29.982474583611744</v>
      </c>
    </row>
    <row r="7" spans="1:2" x14ac:dyDescent="0.2">
      <c r="A7" s="5">
        <v>38108</v>
      </c>
      <c r="B7" s="6">
        <v>30.324153690415695</v>
      </c>
    </row>
    <row r="8" spans="1:2" x14ac:dyDescent="0.2">
      <c r="A8" s="5">
        <v>38139</v>
      </c>
      <c r="B8" s="6">
        <v>30.502855600899508</v>
      </c>
    </row>
    <row r="9" spans="1:2" x14ac:dyDescent="0.2">
      <c r="A9" s="5">
        <v>38169</v>
      </c>
      <c r="B9" s="6">
        <v>31.202959797241832</v>
      </c>
    </row>
    <row r="10" spans="1:2" x14ac:dyDescent="0.2">
      <c r="A10" s="5">
        <v>38200</v>
      </c>
      <c r="B10" s="6">
        <v>31.936203878010041</v>
      </c>
    </row>
    <row r="11" spans="1:2" x14ac:dyDescent="0.2">
      <c r="A11" s="5">
        <v>38231</v>
      </c>
      <c r="B11" s="6">
        <v>32.653668533810894</v>
      </c>
    </row>
    <row r="12" spans="1:2" x14ac:dyDescent="0.2">
      <c r="A12" s="5">
        <v>38261</v>
      </c>
      <c r="B12" s="6">
        <v>32.515172124859454</v>
      </c>
    </row>
    <row r="13" spans="1:2" x14ac:dyDescent="0.2">
      <c r="A13" s="5">
        <v>38292</v>
      </c>
      <c r="B13" s="6">
        <v>32.462042426927816</v>
      </c>
    </row>
    <row r="14" spans="1:2" x14ac:dyDescent="0.2">
      <c r="A14" s="5">
        <v>38322</v>
      </c>
      <c r="B14" s="6">
        <v>32.978540660493564</v>
      </c>
    </row>
    <row r="15" spans="1:2" x14ac:dyDescent="0.2">
      <c r="A15" s="5"/>
      <c r="B15" s="6"/>
    </row>
    <row r="16" spans="1:2" hidden="1" x14ac:dyDescent="0.2">
      <c r="A16" s="5">
        <v>37987</v>
      </c>
      <c r="B16" s="6">
        <v>27.935337111888764</v>
      </c>
    </row>
    <row r="17" spans="1:2" hidden="1" x14ac:dyDescent="0.2">
      <c r="A17" s="5">
        <v>38018</v>
      </c>
      <c r="B17" s="6">
        <v>28.744229668291204</v>
      </c>
    </row>
    <row r="18" spans="1:2" x14ac:dyDescent="0.2">
      <c r="A18" s="5">
        <v>38047</v>
      </c>
      <c r="B18" s="6">
        <v>29.323577019465695</v>
      </c>
    </row>
    <row r="19" spans="1:2" hidden="1" x14ac:dyDescent="0.2">
      <c r="A19" s="5">
        <v>38078</v>
      </c>
      <c r="B19" s="6">
        <v>29.982474583611744</v>
      </c>
    </row>
    <row r="20" spans="1:2" hidden="1" x14ac:dyDescent="0.2">
      <c r="A20" s="5">
        <v>38108</v>
      </c>
      <c r="B20" s="6">
        <v>30.324153690415695</v>
      </c>
    </row>
    <row r="21" spans="1:2" x14ac:dyDescent="0.2">
      <c r="A21" s="5">
        <v>38139</v>
      </c>
      <c r="B21" s="6">
        <v>30.502855600899508</v>
      </c>
    </row>
    <row r="22" spans="1:2" hidden="1" x14ac:dyDescent="0.2">
      <c r="A22" s="5">
        <v>38169</v>
      </c>
      <c r="B22" s="6">
        <v>31.202959797241832</v>
      </c>
    </row>
    <row r="23" spans="1:2" hidden="1" x14ac:dyDescent="0.2">
      <c r="A23" s="5">
        <v>38200</v>
      </c>
      <c r="B23" s="6">
        <v>31.936203878010041</v>
      </c>
    </row>
    <row r="24" spans="1:2" x14ac:dyDescent="0.2">
      <c r="A24" s="5">
        <v>38231</v>
      </c>
      <c r="B24" s="6">
        <v>32.653668533810894</v>
      </c>
    </row>
    <row r="25" spans="1:2" hidden="1" x14ac:dyDescent="0.2">
      <c r="A25" s="5">
        <v>38261</v>
      </c>
      <c r="B25" s="6">
        <v>32.515172124859454</v>
      </c>
    </row>
    <row r="26" spans="1:2" hidden="1" x14ac:dyDescent="0.2">
      <c r="A26" s="5">
        <v>38292</v>
      </c>
      <c r="B26" s="6">
        <v>32.462042426927816</v>
      </c>
    </row>
    <row r="27" spans="1:2" x14ac:dyDescent="0.2">
      <c r="A27" s="5">
        <v>38322</v>
      </c>
      <c r="B27" s="6">
        <v>32.978540660493564</v>
      </c>
    </row>
    <row r="63" spans="9:16" x14ac:dyDescent="0.2">
      <c r="I63" s="17"/>
      <c r="J63" s="17"/>
      <c r="K63" s="17"/>
      <c r="L63" s="17"/>
      <c r="M63" s="17"/>
      <c r="N63" s="17"/>
      <c r="O63" s="17"/>
      <c r="P63" s="17"/>
    </row>
    <row r="64" spans="9:16" x14ac:dyDescent="0.2">
      <c r="I64" s="17"/>
      <c r="J64" s="17"/>
      <c r="K64" s="17"/>
      <c r="L64" s="17"/>
      <c r="M64" s="17"/>
      <c r="N64" s="17"/>
      <c r="O64" s="17"/>
      <c r="P64" s="17"/>
    </row>
    <row r="65" spans="9:16" x14ac:dyDescent="0.2">
      <c r="I65" s="17"/>
      <c r="J65" s="17"/>
      <c r="K65" s="17"/>
      <c r="L65" s="17"/>
      <c r="M65" s="17"/>
      <c r="N65" s="17"/>
      <c r="O65" s="17"/>
      <c r="P65" s="17"/>
    </row>
    <row r="66" spans="9:16" x14ac:dyDescent="0.2">
      <c r="I66" s="17"/>
      <c r="J66" s="17"/>
      <c r="K66" s="17"/>
      <c r="L66" s="17"/>
      <c r="M66" s="17"/>
      <c r="N66" s="17"/>
      <c r="O66" s="17"/>
      <c r="P66" s="17"/>
    </row>
    <row r="67" spans="9:16" x14ac:dyDescent="0.2">
      <c r="I67" s="17"/>
      <c r="J67" s="17"/>
      <c r="K67" s="17"/>
      <c r="L67" s="17"/>
      <c r="M67" s="17"/>
      <c r="N67" s="17"/>
      <c r="O67" s="17"/>
      <c r="P67" s="17"/>
    </row>
    <row r="68" spans="9:16" x14ac:dyDescent="0.2">
      <c r="I68" s="17"/>
      <c r="J68" s="17"/>
      <c r="K68" s="17"/>
      <c r="L68" s="17"/>
      <c r="M68" s="17"/>
      <c r="N68" s="17"/>
      <c r="O68" s="17"/>
      <c r="P68" s="17"/>
    </row>
    <row r="69" spans="9:16" x14ac:dyDescent="0.2">
      <c r="I69" s="17"/>
      <c r="J69" s="17"/>
      <c r="K69" s="17"/>
      <c r="L69" s="17"/>
      <c r="M69" s="17"/>
      <c r="N69" s="17"/>
      <c r="O69" s="17"/>
      <c r="P69" s="17"/>
    </row>
    <row r="70" spans="9:16" x14ac:dyDescent="0.2">
      <c r="I70" s="17"/>
      <c r="J70" s="17"/>
      <c r="K70" s="18"/>
      <c r="L70" s="18"/>
      <c r="M70" s="19"/>
      <c r="N70" s="17"/>
      <c r="O70" s="17"/>
      <c r="P70" s="17"/>
    </row>
    <row r="71" spans="9:16" x14ac:dyDescent="0.2">
      <c r="I71" s="17"/>
      <c r="J71" s="17"/>
      <c r="K71" s="18"/>
      <c r="L71" s="18"/>
      <c r="M71" s="18"/>
      <c r="N71" s="17"/>
      <c r="O71" s="17"/>
      <c r="P71" s="17"/>
    </row>
    <row r="72" spans="9:16" x14ac:dyDescent="0.2">
      <c r="I72" s="17"/>
      <c r="J72" s="17"/>
      <c r="K72" s="18"/>
      <c r="L72" s="18"/>
      <c r="M72" s="18"/>
      <c r="N72" s="17"/>
      <c r="O72" s="17"/>
      <c r="P72" s="17"/>
    </row>
    <row r="73" spans="9:16" x14ac:dyDescent="0.2">
      <c r="I73" s="17"/>
      <c r="J73" s="17"/>
      <c r="K73" s="18"/>
      <c r="L73" s="18"/>
      <c r="M73" s="18"/>
      <c r="N73" s="17"/>
      <c r="O73" s="17"/>
      <c r="P73" s="17"/>
    </row>
    <row r="74" spans="9:16" x14ac:dyDescent="0.2">
      <c r="I74" s="17"/>
      <c r="J74" s="17"/>
      <c r="K74" s="18"/>
      <c r="L74" s="18"/>
      <c r="M74" s="18"/>
      <c r="N74" s="17"/>
      <c r="O74" s="17"/>
      <c r="P74" s="17"/>
    </row>
    <row r="75" spans="9:16" x14ac:dyDescent="0.2">
      <c r="I75" s="17"/>
      <c r="J75" s="17"/>
      <c r="K75" s="18"/>
      <c r="L75" s="18"/>
      <c r="M75" s="18"/>
      <c r="N75" s="17"/>
      <c r="O75" s="17"/>
      <c r="P75" s="17"/>
    </row>
    <row r="76" spans="9:16" x14ac:dyDescent="0.2">
      <c r="I76" s="17"/>
      <c r="J76" s="17"/>
      <c r="K76" s="18"/>
      <c r="L76" s="18"/>
      <c r="M76" s="18"/>
      <c r="N76" s="17"/>
      <c r="O76" s="17"/>
      <c r="P76" s="17"/>
    </row>
    <row r="77" spans="9:16" x14ac:dyDescent="0.2">
      <c r="I77" s="17"/>
      <c r="J77" s="17"/>
      <c r="K77" s="20"/>
      <c r="L77" s="18"/>
      <c r="M77" s="21"/>
      <c r="N77" s="17"/>
      <c r="O77" s="17"/>
      <c r="P77" s="17"/>
    </row>
    <row r="78" spans="9:16" x14ac:dyDescent="0.2">
      <c r="I78" s="17"/>
      <c r="J78" s="17"/>
      <c r="K78" s="18"/>
      <c r="L78" s="18"/>
      <c r="M78" s="18"/>
      <c r="N78" s="17"/>
      <c r="O78" s="17"/>
      <c r="P78" s="17"/>
    </row>
    <row r="79" spans="9:16" x14ac:dyDescent="0.2">
      <c r="I79" s="17"/>
      <c r="J79" s="17"/>
      <c r="K79" s="18"/>
      <c r="L79" s="18"/>
      <c r="M79" s="18"/>
      <c r="N79" s="17"/>
      <c r="O79" s="17"/>
      <c r="P79" s="17"/>
    </row>
    <row r="80" spans="9:16" x14ac:dyDescent="0.2">
      <c r="I80" s="17"/>
      <c r="J80" s="17"/>
      <c r="K80" s="17"/>
      <c r="L80" s="17"/>
      <c r="M80" s="17"/>
      <c r="N80" s="17"/>
      <c r="O80" s="17"/>
      <c r="P80" s="17"/>
    </row>
    <row r="81" spans="9:16" x14ac:dyDescent="0.2">
      <c r="I81" s="17"/>
      <c r="J81" s="17"/>
      <c r="K81" s="17"/>
      <c r="L81" s="17"/>
      <c r="M81" s="17"/>
      <c r="N81" s="17"/>
      <c r="O81" s="17"/>
      <c r="P81" s="17"/>
    </row>
    <row r="82" spans="9:16" x14ac:dyDescent="0.2">
      <c r="I82" s="17"/>
      <c r="J82" s="17"/>
      <c r="K82" s="17"/>
      <c r="L82" s="17"/>
      <c r="M82" s="17"/>
      <c r="N82" s="17"/>
      <c r="O82" s="17"/>
      <c r="P82" s="17"/>
    </row>
    <row r="83" spans="9:16" x14ac:dyDescent="0.2">
      <c r="I83" s="17"/>
      <c r="J83" s="17"/>
      <c r="K83" s="17"/>
      <c r="L83" s="17"/>
      <c r="M83" s="17"/>
      <c r="N83" s="17"/>
      <c r="O83" s="17"/>
      <c r="P83" s="17"/>
    </row>
    <row r="84" spans="9:16" x14ac:dyDescent="0.2">
      <c r="I84" s="17"/>
      <c r="J84" s="17"/>
      <c r="K84" s="17"/>
      <c r="L84" s="17"/>
      <c r="M84" s="17"/>
      <c r="N84" s="17"/>
      <c r="O84" s="17"/>
      <c r="P84" s="17"/>
    </row>
    <row r="85" spans="9:16" x14ac:dyDescent="0.2">
      <c r="I85" s="17"/>
      <c r="J85" s="17"/>
      <c r="K85" s="17"/>
      <c r="L85" s="17"/>
      <c r="M85" s="17"/>
      <c r="N85" s="17"/>
      <c r="O85" s="17"/>
      <c r="P85" s="17"/>
    </row>
    <row r="86" spans="9:16" x14ac:dyDescent="0.2">
      <c r="I86" s="17"/>
      <c r="J86" s="17"/>
      <c r="K86" s="17"/>
      <c r="L86" s="17"/>
      <c r="M86" s="17"/>
      <c r="N86" s="17"/>
      <c r="O86" s="17"/>
      <c r="P86" s="17"/>
    </row>
    <row r="87" spans="9:16" x14ac:dyDescent="0.2">
      <c r="I87" s="17"/>
      <c r="J87" s="17"/>
      <c r="K87" s="17"/>
      <c r="L87" s="17"/>
      <c r="M87" s="17"/>
      <c r="N87" s="17"/>
      <c r="O87" s="17"/>
      <c r="P87" s="17"/>
    </row>
    <row r="88" spans="9:16" x14ac:dyDescent="0.2">
      <c r="I88" s="17"/>
      <c r="J88" s="17"/>
      <c r="K88" s="17"/>
      <c r="L88" s="17"/>
      <c r="M88" s="17"/>
      <c r="N88" s="17"/>
      <c r="O88" s="17"/>
      <c r="P88" s="17"/>
    </row>
    <row r="89" spans="9:16" x14ac:dyDescent="0.2">
      <c r="I89" s="17"/>
      <c r="J89" s="17"/>
      <c r="K89" s="17"/>
      <c r="L89" s="17"/>
      <c r="M89" s="17"/>
      <c r="N89" s="17"/>
      <c r="O89" s="17"/>
      <c r="P89" s="17"/>
    </row>
    <row r="90" spans="9:16" x14ac:dyDescent="0.2">
      <c r="I90" s="17"/>
      <c r="J90" s="17"/>
      <c r="K90" s="17"/>
      <c r="L90" s="17"/>
      <c r="M90" s="17"/>
      <c r="N90" s="17"/>
      <c r="O90" s="17"/>
      <c r="P90" s="17"/>
    </row>
    <row r="91" spans="9:16" x14ac:dyDescent="0.2">
      <c r="I91" s="17"/>
      <c r="J91" s="17"/>
      <c r="K91" s="17"/>
      <c r="L91" s="17"/>
      <c r="M91" s="17"/>
      <c r="N91" s="17"/>
      <c r="O91" s="17"/>
      <c r="P91" s="17"/>
    </row>
    <row r="92" spans="9:16" x14ac:dyDescent="0.2">
      <c r="I92" s="17"/>
      <c r="J92" s="17"/>
      <c r="K92" s="17"/>
      <c r="L92" s="17"/>
      <c r="M92" s="17"/>
      <c r="N92" s="17"/>
      <c r="O92" s="17"/>
      <c r="P92" s="17"/>
    </row>
    <row r="93" spans="9:16" x14ac:dyDescent="0.2">
      <c r="I93" s="17"/>
      <c r="J93" s="17"/>
      <c r="K93" s="17"/>
      <c r="L93" s="17"/>
      <c r="M93" s="17"/>
      <c r="N93" s="17"/>
      <c r="O93" s="17"/>
      <c r="P93" s="17"/>
    </row>
    <row r="94" spans="9:16" x14ac:dyDescent="0.2">
      <c r="I94" s="17"/>
      <c r="J94" s="17"/>
      <c r="K94" s="17"/>
      <c r="L94" s="17"/>
      <c r="M94" s="17"/>
      <c r="N94" s="17"/>
      <c r="O94" s="17"/>
      <c r="P94" s="17"/>
    </row>
    <row r="95" spans="9:16" x14ac:dyDescent="0.2">
      <c r="I95" s="17"/>
      <c r="J95" s="17"/>
      <c r="K95" s="17"/>
      <c r="L95" s="17"/>
      <c r="M95" s="17"/>
      <c r="N95" s="17"/>
      <c r="O95" s="17"/>
      <c r="P95" s="17"/>
    </row>
    <row r="96" spans="9:16" x14ac:dyDescent="0.2">
      <c r="I96" s="17"/>
      <c r="J96" s="17"/>
      <c r="K96" s="17"/>
      <c r="L96" s="17"/>
      <c r="M96" s="17"/>
      <c r="N96" s="17"/>
      <c r="O96" s="17"/>
      <c r="P96" s="17"/>
    </row>
    <row r="97" spans="9:16" x14ac:dyDescent="0.2">
      <c r="I97" s="17"/>
      <c r="J97" s="17"/>
      <c r="K97" s="17"/>
      <c r="L97" s="17"/>
      <c r="M97" s="17"/>
      <c r="N97" s="17"/>
      <c r="O97" s="17"/>
      <c r="P97" s="17"/>
    </row>
  </sheetData>
  <phoneticPr fontId="0" type="noConversion"/>
  <pageMargins left="0.75" right="0.75" top="1" bottom="1" header="0.49212598499999999" footer="0.49212598499999999"/>
  <pageSetup paperSize="1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/>
  <dimension ref="A1:Q85"/>
  <sheetViews>
    <sheetView showGridLines="0" zoomScaleNormal="100" workbookViewId="0">
      <selection activeCell="Y69" sqref="Y69"/>
    </sheetView>
  </sheetViews>
  <sheetFormatPr defaultRowHeight="12.75" x14ac:dyDescent="0.2"/>
  <cols>
    <col min="1" max="1" width="23.7109375" bestFit="1" customWidth="1"/>
    <col min="2" max="3" width="0" hidden="1" customWidth="1"/>
    <col min="5" max="6" width="0" hidden="1" customWidth="1"/>
    <col min="8" max="9" width="0" hidden="1" customWidth="1"/>
    <col min="11" max="12" width="0" hidden="1" customWidth="1"/>
  </cols>
  <sheetData>
    <row r="1" spans="1:16" s="1" customFormat="1" x14ac:dyDescent="0.2">
      <c r="A1" s="33"/>
      <c r="B1" s="7">
        <v>37987</v>
      </c>
      <c r="C1" s="7">
        <v>38018</v>
      </c>
      <c r="D1" s="34" t="s">
        <v>36</v>
      </c>
      <c r="E1" s="7">
        <v>38078</v>
      </c>
      <c r="F1" s="7">
        <v>38108</v>
      </c>
      <c r="G1" s="7" t="s">
        <v>37</v>
      </c>
      <c r="H1" s="7">
        <v>38169</v>
      </c>
      <c r="I1" s="7">
        <v>38200</v>
      </c>
      <c r="J1" s="7" t="s">
        <v>38</v>
      </c>
      <c r="K1" s="7">
        <v>38261</v>
      </c>
      <c r="L1" s="7">
        <v>38292</v>
      </c>
      <c r="M1" s="7" t="s">
        <v>39</v>
      </c>
    </row>
    <row r="2" spans="1:16" x14ac:dyDescent="0.2">
      <c r="A2" s="35" t="s">
        <v>45</v>
      </c>
      <c r="B2" s="2">
        <v>445.47741798000004</v>
      </c>
      <c r="C2" s="2">
        <v>121.95737671999998</v>
      </c>
      <c r="D2" s="2">
        <v>67.60708966</v>
      </c>
      <c r="E2" s="2">
        <v>-2.333250090000007</v>
      </c>
      <c r="F2" s="2">
        <v>-90.284482809999986</v>
      </c>
      <c r="G2" s="2">
        <v>144.96686991999999</v>
      </c>
      <c r="H2" s="2">
        <v>-21.042715000000001</v>
      </c>
      <c r="I2" s="2">
        <v>-18.936196680000002</v>
      </c>
      <c r="J2" s="2">
        <v>83.360221440000004</v>
      </c>
      <c r="K2" s="2">
        <v>-79.325313230000006</v>
      </c>
      <c r="L2" s="2">
        <v>-51.247908839999994</v>
      </c>
      <c r="M2" s="2">
        <v>71.803501780000005</v>
      </c>
    </row>
    <row r="3" spans="1:16" x14ac:dyDescent="0.2">
      <c r="A3" s="35" t="s">
        <v>46</v>
      </c>
      <c r="B3" s="2">
        <v>184.66330575999999</v>
      </c>
      <c r="C3" s="2">
        <v>281.60283570000001</v>
      </c>
      <c r="D3" s="2">
        <v>164.45880922999999</v>
      </c>
      <c r="E3" s="2">
        <v>464.17821051999999</v>
      </c>
      <c r="F3" s="2">
        <v>-227.06677728</v>
      </c>
      <c r="G3" s="2">
        <v>77.714183000000006</v>
      </c>
      <c r="H3" s="2">
        <v>169.96870200000001</v>
      </c>
      <c r="I3" s="2">
        <v>254.18839499999996</v>
      </c>
      <c r="J3" s="2">
        <v>242.29637699999995</v>
      </c>
      <c r="K3" s="2">
        <v>-208.03879699999996</v>
      </c>
      <c r="L3" s="2">
        <v>-503.23484764</v>
      </c>
      <c r="M3" s="2">
        <v>35</v>
      </c>
    </row>
    <row r="4" spans="1:16" x14ac:dyDescent="0.2">
      <c r="A4" s="35" t="s">
        <v>47</v>
      </c>
      <c r="B4" s="3">
        <v>47.480262140000008</v>
      </c>
      <c r="C4" s="3">
        <v>122.63669506000002</v>
      </c>
      <c r="D4" s="3">
        <v>103.66574479000001</v>
      </c>
      <c r="E4" s="3">
        <v>388.66265854999995</v>
      </c>
      <c r="F4" s="3">
        <v>-126.5681541</v>
      </c>
      <c r="G4" s="3">
        <v>66.256646000000003</v>
      </c>
      <c r="H4" s="3">
        <v>113.72669200000001</v>
      </c>
      <c r="I4" s="3">
        <v>75.77993699999999</v>
      </c>
      <c r="J4" s="3">
        <v>280</v>
      </c>
      <c r="K4" s="3">
        <v>-108.62220299999998</v>
      </c>
      <c r="L4" s="3">
        <v>-101.554723</v>
      </c>
      <c r="M4" s="3">
        <v>29.126467030000001</v>
      </c>
    </row>
    <row r="5" spans="1:16" x14ac:dyDescent="0.2">
      <c r="A5" s="35" t="s">
        <v>48</v>
      </c>
      <c r="B5" s="3">
        <v>137.18304361999998</v>
      </c>
      <c r="C5" s="3">
        <v>158.96614063999996</v>
      </c>
      <c r="D5" s="3">
        <v>268.12455402000001</v>
      </c>
      <c r="E5" s="3">
        <v>75.515551970000018</v>
      </c>
      <c r="F5" s="3">
        <v>-100.49862317999998</v>
      </c>
      <c r="G5" s="3">
        <v>115</v>
      </c>
      <c r="H5" s="3">
        <v>56.242010000000008</v>
      </c>
      <c r="I5" s="3">
        <v>178.408458</v>
      </c>
      <c r="J5" s="3">
        <v>135</v>
      </c>
      <c r="K5" s="3">
        <v>-99.416593999999989</v>
      </c>
      <c r="L5" s="3">
        <v>-401.68012464000003</v>
      </c>
      <c r="M5" s="3">
        <v>220</v>
      </c>
    </row>
    <row r="6" spans="1:16" x14ac:dyDescent="0.2">
      <c r="A6" s="35" t="s">
        <v>49</v>
      </c>
      <c r="B6" s="2">
        <v>38.789117863075987</v>
      </c>
      <c r="C6" s="2">
        <v>202.78872747999998</v>
      </c>
      <c r="D6" s="2">
        <v>240</v>
      </c>
      <c r="E6" s="2">
        <v>30.478817456957017</v>
      </c>
      <c r="F6" s="2">
        <v>307.275450640347</v>
      </c>
      <c r="G6" s="2">
        <v>150</v>
      </c>
      <c r="H6" s="2">
        <v>6.2574912309000013</v>
      </c>
      <c r="I6" s="2">
        <v>185.51421892389001</v>
      </c>
      <c r="J6" s="2">
        <v>157.41454121999999</v>
      </c>
      <c r="K6" s="2">
        <v>-151.044431333045</v>
      </c>
      <c r="L6" s="2">
        <v>121.44666896876102</v>
      </c>
      <c r="M6" s="2">
        <v>135.308622173776</v>
      </c>
    </row>
    <row r="7" spans="1:16" x14ac:dyDescent="0.2">
      <c r="A7" s="35" t="s">
        <v>50</v>
      </c>
      <c r="B7" s="3">
        <v>25.507705943075997</v>
      </c>
      <c r="C7" s="3">
        <v>-13.72790395</v>
      </c>
      <c r="D7" s="3">
        <v>85</v>
      </c>
      <c r="E7" s="3">
        <v>-50.697648323042998</v>
      </c>
      <c r="F7" s="3">
        <v>5.6244644003469979</v>
      </c>
      <c r="G7" s="3">
        <v>120</v>
      </c>
      <c r="H7" s="3">
        <v>15.7509744209</v>
      </c>
      <c r="I7" s="3">
        <v>136.06151873388998</v>
      </c>
      <c r="J7" s="3">
        <v>157</v>
      </c>
      <c r="K7" s="3">
        <v>-50.202648533045</v>
      </c>
      <c r="L7" s="3">
        <v>50.606824448761003</v>
      </c>
      <c r="M7" s="3">
        <v>73.692174753776015</v>
      </c>
    </row>
    <row r="8" spans="1:16" x14ac:dyDescent="0.2">
      <c r="A8" s="35" t="s">
        <v>51</v>
      </c>
      <c r="B8" s="3">
        <v>13.281411919999991</v>
      </c>
      <c r="C8" s="3">
        <v>216.51663142999999</v>
      </c>
      <c r="D8" s="3">
        <v>45</v>
      </c>
      <c r="E8" s="3">
        <v>81.176465780000029</v>
      </c>
      <c r="F8" s="3">
        <v>301.65098624000001</v>
      </c>
      <c r="G8" s="3">
        <v>200</v>
      </c>
      <c r="H8" s="3">
        <v>-9.493483190000001</v>
      </c>
      <c r="I8" s="3">
        <v>49.452700189999987</v>
      </c>
      <c r="J8" s="3">
        <v>157.67754969000003</v>
      </c>
      <c r="K8" s="3">
        <v>-100.8417828</v>
      </c>
      <c r="L8" s="3">
        <v>70.839844519999986</v>
      </c>
      <c r="M8" s="3">
        <v>61.616447420000036</v>
      </c>
    </row>
    <row r="9" spans="1:16" x14ac:dyDescent="0.2">
      <c r="A9" s="35" t="s">
        <v>52</v>
      </c>
      <c r="B9" s="3">
        <v>-12.058336429999994</v>
      </c>
      <c r="C9" s="3">
        <v>-18.713476620000002</v>
      </c>
      <c r="D9" s="3">
        <v>135</v>
      </c>
      <c r="E9" s="3">
        <v>25.176972340000006</v>
      </c>
      <c r="F9" s="3">
        <v>-8.4391105199999998</v>
      </c>
      <c r="G9" s="3">
        <v>180</v>
      </c>
      <c r="H9" s="3">
        <v>-9.1584791900000013</v>
      </c>
      <c r="I9" s="3">
        <v>-48.709651809999997</v>
      </c>
      <c r="J9" s="3">
        <v>146.36223769000003</v>
      </c>
      <c r="K9" s="3">
        <v>4.3987122000000003</v>
      </c>
      <c r="L9" s="3">
        <v>56.776355020000004</v>
      </c>
      <c r="M9" s="3">
        <v>120</v>
      </c>
    </row>
    <row r="10" spans="1:16" s="1" customFormat="1" x14ac:dyDescent="0.2">
      <c r="A10" s="36" t="s">
        <v>14</v>
      </c>
      <c r="B10" s="37">
        <v>668.92984160307594</v>
      </c>
      <c r="C10" s="37">
        <v>606.3489399</v>
      </c>
      <c r="D10" s="37">
        <v>256.72999102383397</v>
      </c>
      <c r="E10" s="37">
        <v>492.32377788695703</v>
      </c>
      <c r="F10" s="37">
        <v>-10.075809449652979</v>
      </c>
      <c r="G10" s="37">
        <v>-181.48486848395001</v>
      </c>
      <c r="H10" s="37">
        <v>155.18347823090002</v>
      </c>
      <c r="I10" s="37">
        <v>420.76641724388998</v>
      </c>
      <c r="J10" s="37">
        <v>316.35069677999991</v>
      </c>
      <c r="K10" s="37">
        <v>-438.40854156304499</v>
      </c>
      <c r="L10" s="37">
        <v>-433.03608751123903</v>
      </c>
      <c r="M10" s="37">
        <v>38.454838713776027</v>
      </c>
      <c r="N10"/>
      <c r="O10"/>
      <c r="P10"/>
    </row>
    <row r="81" spans="17:17" x14ac:dyDescent="0.2">
      <c r="Q81" s="22"/>
    </row>
    <row r="85" spans="17:17" x14ac:dyDescent="0.2">
      <c r="Q85" s="17"/>
    </row>
  </sheetData>
  <phoneticPr fontId="0" type="noConversion"/>
  <pageMargins left="0.75" right="0.75" top="1" bottom="1" header="0.49212598499999999" footer="0.49212598499999999"/>
  <pageSetup paperSize="19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B12"/>
  <sheetViews>
    <sheetView showGridLines="0" topLeftCell="A46" zoomScale="75" workbookViewId="0">
      <selection activeCell="H60" sqref="H60"/>
    </sheetView>
  </sheetViews>
  <sheetFormatPr defaultRowHeight="12.75" x14ac:dyDescent="0.2"/>
  <cols>
    <col min="1" max="1" width="23.7109375" bestFit="1" customWidth="1"/>
  </cols>
  <sheetData>
    <row r="1" spans="1:2" x14ac:dyDescent="0.2">
      <c r="A1" s="66"/>
      <c r="B1" s="67" t="s">
        <v>2</v>
      </c>
    </row>
    <row r="2" spans="1:2" x14ac:dyDescent="0.2">
      <c r="A2" s="68" t="s">
        <v>4</v>
      </c>
      <c r="B2" s="69">
        <v>5.2596352324046948E-2</v>
      </c>
    </row>
    <row r="3" spans="1:2" x14ac:dyDescent="0.2">
      <c r="A3" s="68" t="s">
        <v>5</v>
      </c>
      <c r="B3" s="69">
        <v>0.72025174860999996</v>
      </c>
    </row>
    <row r="4" spans="1:2" x14ac:dyDescent="0.2">
      <c r="A4" s="68" t="s">
        <v>6</v>
      </c>
      <c r="B4" s="70">
        <v>1.326430572075</v>
      </c>
    </row>
    <row r="5" spans="1:2" x14ac:dyDescent="0.2">
      <c r="A5" s="68" t="s">
        <v>7</v>
      </c>
      <c r="B5" s="70">
        <v>0.31613253296666682</v>
      </c>
    </row>
    <row r="6" spans="1:2" x14ac:dyDescent="0.2">
      <c r="A6" s="68" t="s">
        <v>8</v>
      </c>
      <c r="B6" s="69">
        <v>0.84622269322657373</v>
      </c>
    </row>
    <row r="7" spans="1:2" x14ac:dyDescent="0.2">
      <c r="A7" s="68" t="s">
        <v>9</v>
      </c>
      <c r="B7" s="70">
        <v>0.22324918597685997</v>
      </c>
    </row>
    <row r="8" spans="1:2" x14ac:dyDescent="0.2">
      <c r="A8" s="68" t="s">
        <v>10</v>
      </c>
      <c r="B8" s="70">
        <v>1.57</v>
      </c>
    </row>
    <row r="9" spans="1:2" x14ac:dyDescent="0.2">
      <c r="A9" s="68" t="s">
        <v>11</v>
      </c>
      <c r="B9" s="70">
        <v>0.34988418210000016</v>
      </c>
    </row>
    <row r="10" spans="1:2" x14ac:dyDescent="0.2">
      <c r="A10" s="68" t="s">
        <v>12</v>
      </c>
      <c r="B10" s="71">
        <v>1</v>
      </c>
    </row>
    <row r="11" spans="1:2" x14ac:dyDescent="0.2">
      <c r="A11" s="68" t="s">
        <v>13</v>
      </c>
      <c r="B11" s="71">
        <v>1.2</v>
      </c>
    </row>
    <row r="12" spans="1:2" x14ac:dyDescent="0.2">
      <c r="A12" s="72" t="s">
        <v>14</v>
      </c>
      <c r="B12" s="73">
        <v>0.51639810981838041</v>
      </c>
    </row>
  </sheetData>
  <phoneticPr fontId="10" type="noConversion"/>
  <pageMargins left="0.75" right="0.75" top="1" bottom="1" header="0.49212598499999999" footer="0.49212598499999999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1:X104"/>
  <sheetViews>
    <sheetView showGridLines="0" zoomScale="75" workbookViewId="0">
      <selection activeCell="T112" sqref="T112"/>
    </sheetView>
  </sheetViews>
  <sheetFormatPr defaultRowHeight="12.75" x14ac:dyDescent="0.2"/>
  <cols>
    <col min="1" max="1" width="23.7109375" bestFit="1" customWidth="1"/>
    <col min="2" max="3" width="0" hidden="1" customWidth="1"/>
    <col min="5" max="6" width="0" hidden="1" customWidth="1"/>
    <col min="8" max="9" width="0" hidden="1" customWidth="1"/>
    <col min="11" max="12" width="0" hidden="1" customWidth="1"/>
  </cols>
  <sheetData>
    <row r="1" spans="1:16" s="1" customFormat="1" x14ac:dyDescent="0.2">
      <c r="A1" s="33"/>
      <c r="B1" s="7">
        <v>37987</v>
      </c>
      <c r="C1" s="7">
        <v>38018</v>
      </c>
      <c r="D1" s="34" t="s">
        <v>36</v>
      </c>
      <c r="E1" s="7">
        <v>38078</v>
      </c>
      <c r="F1" s="7">
        <v>38108</v>
      </c>
      <c r="G1" s="7" t="s">
        <v>37</v>
      </c>
      <c r="H1" s="7">
        <v>38169</v>
      </c>
      <c r="I1" s="7">
        <v>38200</v>
      </c>
      <c r="J1" s="7" t="s">
        <v>38</v>
      </c>
      <c r="K1" s="7">
        <v>38261</v>
      </c>
      <c r="L1" s="7">
        <v>38292</v>
      </c>
      <c r="M1" s="7" t="s">
        <v>39</v>
      </c>
    </row>
    <row r="2" spans="1:16" x14ac:dyDescent="0.2">
      <c r="A2" s="35" t="s">
        <v>4</v>
      </c>
      <c r="B2" s="2">
        <v>445.47741798000004</v>
      </c>
      <c r="C2" s="2">
        <v>121.95737671999998</v>
      </c>
      <c r="D2" s="2">
        <v>67.60708966</v>
      </c>
      <c r="E2" s="2">
        <v>-2.333250090000007</v>
      </c>
      <c r="F2" s="2">
        <v>-90.284482809999986</v>
      </c>
      <c r="G2" s="2">
        <v>144.96686991999999</v>
      </c>
      <c r="H2" s="2">
        <v>-21.042715000000001</v>
      </c>
      <c r="I2" s="2">
        <v>-18.936196680000002</v>
      </c>
      <c r="J2" s="2">
        <v>83.360221440000004</v>
      </c>
      <c r="K2" s="2">
        <v>-79.325313230000006</v>
      </c>
      <c r="L2" s="2">
        <v>-51.247908839999994</v>
      </c>
      <c r="M2" s="2">
        <v>71.803501780000005</v>
      </c>
    </row>
    <row r="3" spans="1:16" x14ac:dyDescent="0.2">
      <c r="A3" s="35" t="s">
        <v>5</v>
      </c>
      <c r="B3" s="2">
        <v>184.66330575999999</v>
      </c>
      <c r="C3" s="2">
        <v>281.60283570000001</v>
      </c>
      <c r="D3" s="2">
        <v>164.45880922999999</v>
      </c>
      <c r="E3" s="2">
        <v>464.17821051999999</v>
      </c>
      <c r="F3" s="2">
        <v>-227.06677728</v>
      </c>
      <c r="G3" s="2">
        <v>77.714183000000006</v>
      </c>
      <c r="H3" s="2">
        <v>169.96870200000001</v>
      </c>
      <c r="I3" s="2">
        <v>254.18839499999999</v>
      </c>
      <c r="J3" s="2">
        <v>242.29637699999995</v>
      </c>
      <c r="K3" s="2">
        <v>-208.03879699999999</v>
      </c>
      <c r="L3" s="2">
        <v>-503.23484764</v>
      </c>
      <c r="M3" s="2">
        <v>25.050281680000001</v>
      </c>
    </row>
    <row r="4" spans="1:16" x14ac:dyDescent="0.2">
      <c r="A4" s="35" t="s">
        <v>6</v>
      </c>
      <c r="B4" s="3">
        <v>47.480262140000008</v>
      </c>
      <c r="C4" s="3">
        <v>122.63669506000002</v>
      </c>
      <c r="D4" s="3">
        <v>103.66574479000001</v>
      </c>
      <c r="E4" s="3">
        <v>388.66265855</v>
      </c>
      <c r="F4" s="3">
        <v>-126.5681541</v>
      </c>
      <c r="G4" s="3">
        <v>66.256646000000003</v>
      </c>
      <c r="H4" s="3">
        <v>113.726692</v>
      </c>
      <c r="I4" s="3">
        <v>75.77993699999999</v>
      </c>
      <c r="J4" s="3">
        <v>280</v>
      </c>
      <c r="K4" s="3">
        <v>-108.622203</v>
      </c>
      <c r="L4" s="3">
        <v>-101.554723</v>
      </c>
      <c r="M4" s="3">
        <v>29.126467030000001</v>
      </c>
    </row>
    <row r="5" spans="1:16" x14ac:dyDescent="0.2">
      <c r="A5" s="35" t="s">
        <v>7</v>
      </c>
      <c r="B5" s="3">
        <v>137.18304361999998</v>
      </c>
      <c r="C5" s="3">
        <v>158.96614063999996</v>
      </c>
      <c r="D5" s="3">
        <v>268.12455402000001</v>
      </c>
      <c r="E5" s="3">
        <v>75.515551970000018</v>
      </c>
      <c r="F5" s="3">
        <v>-100.49862318</v>
      </c>
      <c r="G5" s="3">
        <v>11.457537</v>
      </c>
      <c r="H5" s="3">
        <v>56.242010000000008</v>
      </c>
      <c r="I5" s="3">
        <v>178.408458</v>
      </c>
      <c r="J5" s="3">
        <v>75.783545000000004</v>
      </c>
      <c r="K5" s="3">
        <v>-99.416593999999989</v>
      </c>
      <c r="L5" s="3">
        <v>-401.68012463999997</v>
      </c>
      <c r="M5" s="3">
        <v>4.0761853499999958</v>
      </c>
    </row>
    <row r="6" spans="1:16" x14ac:dyDescent="0.2">
      <c r="A6" s="35" t="s">
        <v>8</v>
      </c>
      <c r="B6" s="2">
        <v>38.789117863075987</v>
      </c>
      <c r="C6" s="2">
        <v>202.78872747999998</v>
      </c>
      <c r="D6" s="2">
        <v>24.664092133834</v>
      </c>
      <c r="E6" s="2">
        <v>30.478817456957017</v>
      </c>
      <c r="F6" s="2">
        <v>307.275450640347</v>
      </c>
      <c r="G6" s="2">
        <v>41.196184436049997</v>
      </c>
      <c r="H6" s="2">
        <v>6.2574912309000013</v>
      </c>
      <c r="I6" s="2">
        <v>185.51421892388998</v>
      </c>
      <c r="J6" s="2">
        <v>157.41454122000002</v>
      </c>
      <c r="K6" s="2">
        <v>-151.044431333045</v>
      </c>
      <c r="L6" s="2">
        <v>121.446668968761</v>
      </c>
      <c r="M6" s="2">
        <v>135.30862217377603</v>
      </c>
    </row>
    <row r="7" spans="1:16" x14ac:dyDescent="0.2">
      <c r="A7" s="35" t="s">
        <v>9</v>
      </c>
      <c r="B7" s="3">
        <v>25.507705943075997</v>
      </c>
      <c r="C7" s="3">
        <v>-13.72790395</v>
      </c>
      <c r="D7" s="3">
        <v>51.647637403833997</v>
      </c>
      <c r="E7" s="3">
        <v>-50.697648323042998</v>
      </c>
      <c r="F7" s="3">
        <v>5.6244644003469979</v>
      </c>
      <c r="G7" s="3">
        <v>1.5740137460499972</v>
      </c>
      <c r="H7" s="3">
        <v>15.750974420900002</v>
      </c>
      <c r="I7" s="3">
        <v>136.06151873388998</v>
      </c>
      <c r="J7" s="3">
        <v>15</v>
      </c>
      <c r="K7" s="3">
        <v>-50.202648533045007</v>
      </c>
      <c r="L7" s="3">
        <v>50.606824448761003</v>
      </c>
      <c r="M7" s="3">
        <v>73.692174753776015</v>
      </c>
    </row>
    <row r="8" spans="1:16" x14ac:dyDescent="0.2">
      <c r="A8" s="35" t="s">
        <v>10</v>
      </c>
      <c r="B8" s="3">
        <v>13.281411919999991</v>
      </c>
      <c r="C8" s="3">
        <v>216.51663142999999</v>
      </c>
      <c r="D8" s="3">
        <v>26.98354527</v>
      </c>
      <c r="E8" s="3">
        <v>81.176465780000015</v>
      </c>
      <c r="F8" s="3">
        <v>301.65098624000001</v>
      </c>
      <c r="G8" s="3">
        <v>39.622170689999997</v>
      </c>
      <c r="H8" s="3">
        <v>-9.493483190000001</v>
      </c>
      <c r="I8" s="3">
        <v>49.452700189999987</v>
      </c>
      <c r="J8" s="3">
        <v>157.67754969000003</v>
      </c>
      <c r="K8" s="3">
        <v>-100.8417828</v>
      </c>
      <c r="L8" s="3">
        <v>70.83984452</v>
      </c>
      <c r="M8" s="3">
        <v>61.616447420000029</v>
      </c>
    </row>
    <row r="9" spans="1:16" x14ac:dyDescent="0.2">
      <c r="A9" s="35" t="s">
        <v>11</v>
      </c>
      <c r="B9" s="3">
        <v>-12.058336429999994</v>
      </c>
      <c r="C9" s="3">
        <v>-18.713476620000002</v>
      </c>
      <c r="D9" s="3">
        <v>37.780005590000002</v>
      </c>
      <c r="E9" s="3">
        <v>25.176972340000006</v>
      </c>
      <c r="F9" s="3">
        <v>-8.4391105199999998</v>
      </c>
      <c r="G9" s="3">
        <v>24.757023310000001</v>
      </c>
      <c r="H9" s="3">
        <v>-9.1584791900000013</v>
      </c>
      <c r="I9" s="3">
        <v>-48.709651809999997</v>
      </c>
      <c r="J9" s="3">
        <v>146.36223769000003</v>
      </c>
      <c r="K9" s="3">
        <v>4.3987122000000003</v>
      </c>
      <c r="L9" s="3">
        <v>56.776355019999997</v>
      </c>
      <c r="M9" s="3">
        <v>3.1213573600000002</v>
      </c>
    </row>
    <row r="10" spans="1:16" x14ac:dyDescent="0.2">
      <c r="A10" s="35" t="s">
        <v>12</v>
      </c>
      <c r="B10" s="3">
        <v>29.547860459999985</v>
      </c>
      <c r="C10" s="3">
        <v>236.28293409999998</v>
      </c>
      <c r="D10" s="3">
        <v>12.013087200000005</v>
      </c>
      <c r="E10" s="3">
        <v>66.892138990000007</v>
      </c>
      <c r="F10" s="3">
        <v>330.08543192000002</v>
      </c>
      <c r="G10" s="3">
        <v>65.257664339999991</v>
      </c>
      <c r="H10" s="3">
        <v>-0.236724409999999</v>
      </c>
      <c r="I10" s="3">
        <v>98.662515389999982</v>
      </c>
      <c r="J10" s="3">
        <v>11.373624570000002</v>
      </c>
      <c r="K10" s="3">
        <v>-105.15965131000002</v>
      </c>
      <c r="L10" s="3">
        <v>13.798740460000001</v>
      </c>
      <c r="M10" s="3">
        <v>169.89894421000002</v>
      </c>
    </row>
    <row r="11" spans="1:16" x14ac:dyDescent="0.2">
      <c r="A11" s="35" t="s">
        <v>13</v>
      </c>
      <c r="B11" s="3">
        <v>-4.2081121100000001</v>
      </c>
      <c r="C11" s="3">
        <v>-1.0528260500000002</v>
      </c>
      <c r="D11" s="3">
        <v>1.21662688</v>
      </c>
      <c r="E11" s="3">
        <v>-10.892645549999999</v>
      </c>
      <c r="F11" s="3">
        <v>-19.99533516</v>
      </c>
      <c r="G11" s="3">
        <v>0.87847034000000002</v>
      </c>
      <c r="H11" s="3">
        <v>-9.8279590000000014E-2</v>
      </c>
      <c r="I11" s="3">
        <v>-0.50016338999999999</v>
      </c>
      <c r="J11" s="3">
        <v>5.8312570000000001E-2</v>
      </c>
      <c r="K11" s="3">
        <v>-8.084369000000001E-2</v>
      </c>
      <c r="L11" s="3">
        <v>0.26474904000000005</v>
      </c>
      <c r="M11" s="3">
        <v>105.16113943000001</v>
      </c>
    </row>
    <row r="12" spans="1:16" s="1" customFormat="1" x14ac:dyDescent="0.2">
      <c r="A12" s="36" t="s">
        <v>14</v>
      </c>
      <c r="B12" s="37">
        <v>668.92984160307594</v>
      </c>
      <c r="C12" s="37">
        <v>606.3489399</v>
      </c>
      <c r="D12" s="37">
        <v>256.72999102383397</v>
      </c>
      <c r="E12" s="37">
        <v>492.32377788695703</v>
      </c>
      <c r="F12" s="37">
        <v>-10.075809449652979</v>
      </c>
      <c r="G12" s="37">
        <v>-181.48486848395001</v>
      </c>
      <c r="H12" s="37">
        <v>155.18347823090002</v>
      </c>
      <c r="I12" s="37">
        <v>420.76641724388998</v>
      </c>
      <c r="J12" s="37">
        <v>316.35069677999991</v>
      </c>
      <c r="K12" s="37">
        <v>-438.40854156304499</v>
      </c>
      <c r="L12" s="37">
        <v>-433.03608751123903</v>
      </c>
      <c r="M12" s="37">
        <v>38.454838713776027</v>
      </c>
      <c r="N12"/>
      <c r="O12"/>
      <c r="P12"/>
    </row>
    <row r="92" spans="19:24" ht="23.25" x14ac:dyDescent="0.35">
      <c r="S92" s="87" t="s">
        <v>92</v>
      </c>
      <c r="T92" s="83"/>
      <c r="U92" s="83"/>
      <c r="V92" s="83"/>
      <c r="W92" s="83"/>
      <c r="X92" s="83"/>
    </row>
    <row r="93" spans="19:24" x14ac:dyDescent="0.2">
      <c r="S93" s="83"/>
      <c r="T93" s="83"/>
      <c r="U93" s="83"/>
      <c r="V93" s="83"/>
      <c r="W93" s="83"/>
      <c r="X93" s="83"/>
    </row>
    <row r="94" spans="19:24" x14ac:dyDescent="0.2">
      <c r="S94" s="83"/>
      <c r="T94" s="83"/>
      <c r="U94" s="83"/>
      <c r="V94" s="83"/>
      <c r="W94" s="83"/>
      <c r="X94" s="83"/>
    </row>
    <row r="95" spans="19:24" x14ac:dyDescent="0.2">
      <c r="S95" s="110"/>
      <c r="T95" s="83"/>
      <c r="U95" s="83" t="s">
        <v>102</v>
      </c>
      <c r="V95" s="115"/>
      <c r="W95" s="83"/>
      <c r="X95" s="83" t="s">
        <v>107</v>
      </c>
    </row>
    <row r="96" spans="19:24" x14ac:dyDescent="0.2">
      <c r="S96" s="83"/>
      <c r="T96" s="83"/>
      <c r="U96" s="83"/>
      <c r="V96" s="83"/>
      <c r="W96" s="83"/>
      <c r="X96" s="83"/>
    </row>
    <row r="97" spans="19:24" x14ac:dyDescent="0.2">
      <c r="S97" s="113"/>
      <c r="T97" s="83"/>
      <c r="U97" s="83" t="s">
        <v>105</v>
      </c>
      <c r="V97" s="107"/>
      <c r="W97" s="83"/>
      <c r="X97" s="83" t="s">
        <v>100</v>
      </c>
    </row>
    <row r="98" spans="19:24" x14ac:dyDescent="0.2">
      <c r="S98" s="83"/>
      <c r="T98" s="83"/>
      <c r="U98" s="83"/>
      <c r="V98" s="83"/>
      <c r="W98" s="83"/>
      <c r="X98" s="83"/>
    </row>
    <row r="99" spans="19:24" x14ac:dyDescent="0.2">
      <c r="S99" s="111"/>
      <c r="T99" s="83"/>
      <c r="U99" s="83" t="s">
        <v>103</v>
      </c>
      <c r="V99" s="114"/>
      <c r="W99" s="83"/>
      <c r="X99" s="83" t="s">
        <v>106</v>
      </c>
    </row>
    <row r="100" spans="19:24" x14ac:dyDescent="0.2">
      <c r="S100" s="83"/>
      <c r="T100" s="83"/>
      <c r="U100" s="83"/>
      <c r="V100" s="83"/>
      <c r="W100" s="83"/>
      <c r="X100" s="83"/>
    </row>
    <row r="101" spans="19:24" x14ac:dyDescent="0.2">
      <c r="S101" s="93"/>
      <c r="T101" s="83"/>
      <c r="U101" s="83" t="s">
        <v>96</v>
      </c>
      <c r="V101" s="105"/>
      <c r="W101" s="83"/>
      <c r="X101" s="83" t="s">
        <v>91</v>
      </c>
    </row>
    <row r="102" spans="19:24" x14ac:dyDescent="0.2">
      <c r="S102" s="83"/>
      <c r="T102" s="83"/>
      <c r="U102" s="83"/>
      <c r="V102" s="96"/>
      <c r="W102" s="96"/>
      <c r="X102" s="96"/>
    </row>
    <row r="103" spans="19:24" x14ac:dyDescent="0.2">
      <c r="S103" s="112"/>
      <c r="T103" s="83"/>
      <c r="U103" s="83" t="s">
        <v>104</v>
      </c>
      <c r="V103" s="116"/>
      <c r="W103" s="83"/>
      <c r="X103" s="83" t="s">
        <v>108</v>
      </c>
    </row>
    <row r="104" spans="19:24" x14ac:dyDescent="0.2">
      <c r="S104" s="96"/>
      <c r="T104" s="98"/>
      <c r="U104" s="96"/>
      <c r="V104" s="96"/>
      <c r="W104" s="96"/>
      <c r="X104" s="96"/>
    </row>
  </sheetData>
  <phoneticPr fontId="0" type="noConversion"/>
  <pageMargins left="0.75" right="0.75" top="1" bottom="1" header="0.49212598499999999" footer="0.49212598499999999"/>
  <pageSetup paperSize="195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D17"/>
  <sheetViews>
    <sheetView showGridLines="0" zoomScale="75" workbookViewId="0">
      <selection activeCell="D20" sqref="D20"/>
    </sheetView>
  </sheetViews>
  <sheetFormatPr defaultColWidth="25.7109375" defaultRowHeight="18" x14ac:dyDescent="0.2"/>
  <cols>
    <col min="1" max="1" width="25.7109375" style="24" customWidth="1"/>
    <col min="2" max="4" width="15.7109375" style="24" customWidth="1"/>
    <col min="5" max="16384" width="25.7109375" style="24"/>
  </cols>
  <sheetData>
    <row r="1" spans="1:4" s="23" customFormat="1" x14ac:dyDescent="0.2">
      <c r="B1" s="224"/>
      <c r="C1" s="224"/>
      <c r="D1" s="224"/>
    </row>
    <row r="2" spans="1:4" s="23" customFormat="1" ht="21.75" thickBot="1" x14ac:dyDescent="0.25">
      <c r="A2" s="132"/>
      <c r="B2" s="133" t="s">
        <v>15</v>
      </c>
      <c r="C2" s="133" t="s">
        <v>3</v>
      </c>
      <c r="D2" s="133" t="s">
        <v>1</v>
      </c>
    </row>
    <row r="3" spans="1:4" s="23" customFormat="1" ht="6" customHeight="1" x14ac:dyDescent="0.2">
      <c r="A3" s="57"/>
      <c r="B3" s="58"/>
      <c r="C3" s="58"/>
      <c r="D3" s="58"/>
    </row>
    <row r="4" spans="1:4" ht="18.75" x14ac:dyDescent="0.2">
      <c r="A4" s="117" t="s">
        <v>17</v>
      </c>
      <c r="B4" s="118">
        <v>56106.587859043255</v>
      </c>
      <c r="C4" s="118">
        <v>56887.179376737258</v>
      </c>
      <c r="D4" s="119">
        <v>1.0139126535310807</v>
      </c>
    </row>
    <row r="5" spans="1:4" ht="18.75" x14ac:dyDescent="0.2">
      <c r="A5" s="117"/>
      <c r="B5" s="120"/>
      <c r="C5" s="120"/>
      <c r="D5" s="121"/>
    </row>
    <row r="6" spans="1:4" ht="18.75" x14ac:dyDescent="0.2">
      <c r="A6" s="117" t="s">
        <v>18</v>
      </c>
      <c r="B6" s="118">
        <v>19203.84508160493</v>
      </c>
      <c r="C6" s="118">
        <v>18921.986177994848</v>
      </c>
      <c r="D6" s="119">
        <v>0.98532278809726126</v>
      </c>
    </row>
    <row r="7" spans="1:4" ht="18.75" x14ac:dyDescent="0.2">
      <c r="A7" s="122" t="s">
        <v>21</v>
      </c>
      <c r="B7" s="123">
        <v>9220.9406516332601</v>
      </c>
      <c r="C7" s="123">
        <v>8421.0586940968424</v>
      </c>
      <c r="D7" s="124">
        <v>0.91325375709963619</v>
      </c>
    </row>
    <row r="8" spans="1:4" ht="18.75" x14ac:dyDescent="0.2">
      <c r="A8" s="122" t="s">
        <v>23</v>
      </c>
      <c r="B8" s="123">
        <v>6051.9891599716684</v>
      </c>
      <c r="C8" s="123">
        <v>5881.2756688980089</v>
      </c>
      <c r="D8" s="124">
        <v>0.9717921683993137</v>
      </c>
    </row>
    <row r="9" spans="1:4" ht="18.75" x14ac:dyDescent="0.2">
      <c r="A9" s="122" t="s">
        <v>22</v>
      </c>
      <c r="B9" s="123">
        <v>3930.9152699999995</v>
      </c>
      <c r="C9" s="123">
        <v>4619.6518149999993</v>
      </c>
      <c r="D9" s="124">
        <v>1.1752102240046503</v>
      </c>
    </row>
    <row r="10" spans="1:4" ht="18.75" x14ac:dyDescent="0.2">
      <c r="A10" s="61"/>
      <c r="B10" s="59"/>
      <c r="C10" s="59"/>
      <c r="D10" s="60"/>
    </row>
    <row r="11" spans="1:4" ht="18.75" x14ac:dyDescent="0.2">
      <c r="A11" s="117" t="s">
        <v>19</v>
      </c>
      <c r="B11" s="125">
        <v>18917.331594847401</v>
      </c>
      <c r="C11" s="125">
        <v>18790.331675103898</v>
      </c>
      <c r="D11" s="119">
        <v>0.9932865838341548</v>
      </c>
    </row>
    <row r="12" spans="1:4" ht="18.75" x14ac:dyDescent="0.2">
      <c r="A12" s="126"/>
      <c r="B12" s="127"/>
      <c r="C12" s="127"/>
      <c r="D12" s="128"/>
    </row>
    <row r="13" spans="1:4" ht="18.75" x14ac:dyDescent="0.2">
      <c r="A13" s="117" t="s">
        <v>20</v>
      </c>
      <c r="B13" s="125">
        <v>2943.7354710609829</v>
      </c>
      <c r="C13" s="125">
        <v>830.73828307360009</v>
      </c>
      <c r="D13" s="119">
        <v>0.28220548049930072</v>
      </c>
    </row>
    <row r="14" spans="1:4" ht="19.5" thickBot="1" x14ac:dyDescent="0.25">
      <c r="A14" s="126"/>
      <c r="B14" s="127"/>
      <c r="C14" s="127"/>
      <c r="D14" s="128"/>
    </row>
    <row r="15" spans="1:4" ht="26.25" customHeight="1" x14ac:dyDescent="0.2">
      <c r="A15" s="129" t="s">
        <v>14</v>
      </c>
      <c r="B15" s="130">
        <v>22631.537367576952</v>
      </c>
      <c r="C15" s="130">
        <v>25671.371709868217</v>
      </c>
      <c r="D15" s="131">
        <v>1.1343185084123486</v>
      </c>
    </row>
    <row r="17" spans="2:3" x14ac:dyDescent="0.2">
      <c r="B17" s="25"/>
      <c r="C17" s="25"/>
    </row>
  </sheetData>
  <mergeCells count="1">
    <mergeCell ref="B1:D1"/>
  </mergeCells>
  <phoneticPr fontId="10" type="noConversion"/>
  <pageMargins left="0.75" right="0.75" top="1" bottom="1" header="0.49212598499999999" footer="0.49212598499999999"/>
  <pageSetup paperSize="1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Diretrizes - LEIA PRIMEIRO</vt:lpstr>
      <vt:lpstr>de para cores</vt:lpstr>
      <vt:lpstr>Exemplo de Gráfico Pizza</vt:lpstr>
      <vt:lpstr>Colunas Empilhadas</vt:lpstr>
      <vt:lpstr>Uma Coluna por série</vt:lpstr>
      <vt:lpstr>Mais de uma Coluna por série</vt:lpstr>
      <vt:lpstr>Exemplos de Gráficos de Barra</vt:lpstr>
      <vt:lpstr>Exemplos de Gráficos de Linhas</vt:lpstr>
      <vt:lpstr>Tabela Simples</vt:lpstr>
      <vt:lpstr>Exemplos de Tabelas Complexas</vt:lpstr>
    </vt:vector>
  </TitlesOfParts>
  <Company>Unibanco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Fernando Friaça</cp:lastModifiedBy>
  <cp:lastPrinted>2005-04-26T14:52:02Z</cp:lastPrinted>
  <dcterms:created xsi:type="dcterms:W3CDTF">2005-02-28T15:49:03Z</dcterms:created>
  <dcterms:modified xsi:type="dcterms:W3CDTF">2020-04-23T19:31:01Z</dcterms:modified>
</cp:coreProperties>
</file>