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2" l="1"/>
  <c r="B19" i="2"/>
  <c r="B18" i="2"/>
</calcChain>
</file>

<file path=xl/sharedStrings.xml><?xml version="1.0" encoding="utf-8"?>
<sst xmlns="http://schemas.openxmlformats.org/spreadsheetml/2006/main" count="86" uniqueCount="77">
  <si>
    <t>Temer</t>
  </si>
  <si>
    <t>Candidatos</t>
  </si>
  <si>
    <t>Tasso</t>
  </si>
  <si>
    <t>Rodrigo Maia</t>
  </si>
  <si>
    <t>Jobin</t>
  </si>
  <si>
    <t>Outros</t>
  </si>
  <si>
    <t>Matérias</t>
  </si>
  <si>
    <t>Reformas</t>
  </si>
  <si>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Pedido de vista no TSE pode fazer Temer ganhar tempo – valor
</t>
    </r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Ministros do STF discutem se Temer pode receber indulto caso deixe Presidência – Monica Bergamo -  FSP
</t>
    </r>
    <r>
      <rPr>
        <b/>
        <u/>
        <sz val="10"/>
        <color rgb="FFC00000"/>
        <rFont val="Calibri"/>
        <family val="2"/>
        <scheme val="minor"/>
      </rPr>
      <t xml:space="preserve">
--&gt;</t>
    </r>
    <r>
      <rPr>
        <sz val="10"/>
        <color theme="1"/>
        <rFont val="Calibri"/>
        <family val="2"/>
        <scheme val="minor"/>
      </rPr>
      <t xml:space="preserve"> Advogados de Rocha Loures acertam reunião na PGR para tratar de delação – Valor</t>
    </r>
  </si>
  <si>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Tasso descarta acordo com PT e pede 'normalidade' - Valor; 
</t>
    </r>
    <r>
      <rPr>
        <b/>
        <u/>
        <sz val="10"/>
        <color rgb="FFC00000"/>
        <rFont val="Calibri"/>
        <family val="2"/>
        <scheme val="minor"/>
      </rPr>
      <t xml:space="preserve">
--&gt;</t>
    </r>
    <r>
      <rPr>
        <sz val="10"/>
        <color theme="1"/>
        <rFont val="Calibri"/>
        <family val="2"/>
        <scheme val="minor"/>
      </rPr>
      <t xml:space="preserve"> Aliados testam hipótese de Tasso candidato, com Jobim na Justiça – folha SP</t>
    </r>
  </si>
  <si>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Pedido de vista no TSE pode fazer Temer ganhar tempo – Valor
</t>
    </r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Aliados testam hipótese de Tasso candidato, com Jobim na Justiça – folha SP</t>
    </r>
  </si>
  <si>
    <r>
      <rPr>
        <b/>
        <u/>
        <sz val="10"/>
        <color rgb="FFC00000"/>
        <rFont val="Calibri"/>
        <family val="2"/>
        <scheme val="minor"/>
      </rPr>
      <t>--&gt;</t>
    </r>
    <r>
      <rPr>
        <sz val="10"/>
        <color theme="1"/>
        <rFont val="Calibri"/>
        <family val="2"/>
        <scheme val="minor"/>
      </rPr>
      <t xml:space="preserve"> Temer quer usar falta de consenso para substitui-lo e negociar 'sobrevida' – folha SP 26/5
</t>
    </r>
    <r>
      <rPr>
        <b/>
        <u/>
        <sz val="10"/>
        <color rgb="FFC00000"/>
        <rFont val="Calibri"/>
        <family val="2"/>
        <scheme val="minor"/>
      </rPr>
      <t xml:space="preserve">
--&gt;</t>
    </r>
    <r>
      <rPr>
        <sz val="10"/>
        <color theme="1"/>
        <rFont val="Calibri"/>
        <family val="2"/>
        <scheme val="minor"/>
      </rPr>
      <t xml:space="preserve"> COLUNA DO ESTADÃO: VIOLÊNCIA EM PROTESTOS AJUDA A VOTAR REFORMA – 26/5</t>
    </r>
  </si>
  <si>
    <r>
      <rPr>
        <b/>
        <u/>
        <sz val="10"/>
        <color rgb="FFC00000"/>
        <rFont val="Calibri"/>
        <family val="2"/>
        <scheme val="minor"/>
      </rPr>
      <t>--&gt;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Ayres Brito - Poder em Jogo – Lydia Medeiros – O Globo 26/5</t>
    </r>
  </si>
  <si>
    <r>
      <rPr>
        <b/>
        <u/>
        <sz val="10"/>
        <color rgb="FFC00000"/>
        <rFont val="Calibri"/>
        <family val="2"/>
        <scheme val="minor"/>
      </rPr>
      <t>--&gt;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Aliados testam hipótese de Tasso candidato, com Jobim na Justiça – folha SP</t>
    </r>
  </si>
  <si>
    <t>2.       Horário de início</t>
  </si>
  <si>
    <t>O TSE marcou quatro sessões para discutir o processo:</t>
  </si>
  <si>
    <t>06/06 (terça-feira) – 19h</t>
  </si>
  <si>
    <t>07/06 (quarta-feira) -19h</t>
  </si>
  <si>
    <t>08/06 (quinta-feira), duas sessões: 9h e 19h</t>
  </si>
  <si>
    <t>3.       Ordem de votação dos ministros</t>
  </si>
  <si>
    <t>O primeiro a votar é o relator Herman Benjamin. Ele vai dizer se condena ou absolve a chapa por abuso de poder político e econômico. Ele também poderá dizer se é a favor de separar as condutas, como pede a defesa de Temer.</t>
  </si>
  <si>
    <t>Na sequência, votam nesta ordem, os ministros: Napoleão Nunes Maia Filho (STJ), Admar Gonzaga (advocacia), Tarcísio Vieira (advocacia), Luiz Fux (STF), Rosa Weber (STF) e Gilmar Mendes (STF)⁠⁠⁠⁠</t>
  </si>
  <si>
    <t>MINISTROS EFETIVOS</t>
  </si>
  <si>
    <t>ORIGEM</t>
  </si>
  <si>
    <t>INÍCIO</t>
  </si>
  <si>
    <t>TÉRMINO</t>
  </si>
  <si>
    <t>Gilmar Ferreira Mendes (Presidente)</t>
  </si>
  <si>
    <t>STF</t>
  </si>
  <si>
    <t>14.2.2016</t>
  </si>
  <si>
    <t>14.2.2018</t>
  </si>
  <si>
    <t>Luiz Fux (Vice-Presidente)</t>
  </si>
  <si>
    <t>15.8.2016</t>
  </si>
  <si>
    <t>15.8.2018</t>
  </si>
  <si>
    <t>Rosa Maria Weber Candiota da Rosa</t>
  </si>
  <si>
    <t>24.5.2016</t>
  </si>
  <si>
    <t>24.5.2018</t>
  </si>
  <si>
    <t>Antonio Herman de Vasconcellos e Benjamin (Corregedor)</t>
  </si>
  <si>
    <t>STJ</t>
  </si>
  <si>
    <t>27.10.2015</t>
  </si>
  <si>
    <t>27.10.2017</t>
  </si>
  <si>
    <t>Napoleão Nunes Maia Filho</t>
  </si>
  <si>
    <t>30.8.2016</t>
  </si>
  <si>
    <t>30.8.2018</t>
  </si>
  <si>
    <t>Admar Gonzaga Neto</t>
  </si>
  <si>
    <t>JURI</t>
  </si>
  <si>
    <t>27.4.2017</t>
  </si>
  <si>
    <t>27.4.2019</t>
  </si>
  <si>
    <t>Tarcisio Vieira de Carvalho Neto</t>
  </si>
  <si>
    <t>9.5.2017</t>
  </si>
  <si>
    <t>9.5.2019</t>
  </si>
  <si>
    <t>Pos</t>
  </si>
  <si>
    <t>Clipping</t>
  </si>
  <si>
    <t>Esses interlocutores apontam que os ministros Gilmar Mendes e Napoleão Nunes Maia Filho teriam sido "muito prestigiados" em nomeações para cargos no Judiciário e que os ministros recém-empossados teriam "muito bom trânsito" no PMDB e no PSDB.</t>
  </si>
  <si>
    <t>Data</t>
  </si>
  <si>
    <t>Fonte</t>
  </si>
  <si>
    <t>Valor</t>
  </si>
  <si>
    <t>Ministros que tendiam a votar pela absolvição de Temer, como Napoleão Nunes Maia, podem agora estar na direção contrária, admitem governistas.</t>
  </si>
  <si>
    <t>O Globo</t>
  </si>
  <si>
    <t xml:space="preserve"> Admar Gonzaga e Tarcísio Vieira de Carvalho Neto, que não receberam as peças anteriores.</t>
  </si>
  <si>
    <t>Estadao</t>
  </si>
  <si>
    <t xml:space="preserve">As apostas de quem acompanha no TSE o processo que pode cassar o mandato do presidente Michel Temer são de que o placar, se a votação fosse hoje, seria de cinco votos pela absolvição e dois pela condenação. </t>
  </si>
  <si>
    <t>Estadão</t>
  </si>
  <si>
    <t>Na composição do Tribunal, com sete integrantes, o governo conta hoje como certos apenas os votos de três ministros - o de Gilmar Mendes, o de Luiz Fux e o de Napoleão Nunes</t>
  </si>
  <si>
    <t>Bradcast</t>
  </si>
  <si>
    <t>Relator do processo da chapa Dilma-Temer, o ministro Herman Benjamin não chegou a mencionar a jurisprudência de forma específica, mas em um processo julgado em novembro do ano passado aplicou o princípio ao determinar a cassação do prefeito e do vice de Jerumenha (PI). Na ocasião, foi acompanhado por Rosa Weber, Luiz Fux, Henrique Neves e Napoleão Nunes Maia Filho, que são titulares do tribunal. Admar Gonzaga também o acompanhou, substituindo Luciana Lóssio na ocasião.</t>
  </si>
  <si>
    <t>o Globo</t>
  </si>
  <si>
    <t>Os ministros Gilmar Mendes e Luiz Fux já sinalizaram que consideram possível esta separação.</t>
  </si>
  <si>
    <t>Para Luiz Fux, é possível separar contas de Dilma e Temer no TSE</t>
  </si>
  <si>
    <t>ENTREVISTA-Novo ministro do TSE indica que Corte pode absolver Temer levando em conta também momento do país – Reuters.com 6/4</t>
  </si>
  <si>
    <t>Reuters</t>
  </si>
  <si>
    <t>Julgamento da chapa Dilma-Temer deve ser interrompido por pedido de vista</t>
  </si>
  <si>
    <t>Segundo o Estado apurou, o julgamento da ação deve ser retomado pelo plenário do TSE no final deste mês. Dentro do Palácio do Planalto e do TSE, dá-se como certo que o relator do processo, ministro Herman Benjamin, vai defender a cassação da chapa em um voto contundente</t>
  </si>
  <si>
    <t xml:space="preserve">Admar Gonzaga  - ‘Todo juiz tem responsabilidade política’ 
</t>
  </si>
  <si>
    <t>Adiamento?</t>
  </si>
  <si>
    <t>Total Votos a Favor</t>
  </si>
  <si>
    <t>Total Votos Contra</t>
  </si>
  <si>
    <t>Incertos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</si>
</sst>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rgb="FF8CACBB"/>
      </left>
      <right/>
      <top style="medium">
        <color rgb="FF8CACBB"/>
      </top>
      <bottom/>
      <diagonal/>
    </border>
    <border>
      <left/>
      <right/>
      <top style="medium">
        <color rgb="FF8CACBB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8CACBB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3" fillId="2" borderId="0" xfId="0" quotePrefix="1" applyFont="1" applyFill="1" applyAlignment="1">
      <alignment vertical="top" wrapText="1"/>
    </xf>
    <xf numFmtId="0" fontId="2" fillId="2" borderId="0" xfId="0" applyFont="1" applyFill="1"/>
    <xf numFmtId="0" fontId="3" fillId="4" borderId="0" xfId="0" quotePrefix="1" applyFont="1" applyFill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vertical="top" wrapText="1"/>
    </xf>
    <xf numFmtId="14" fontId="1" fillId="3" borderId="3" xfId="0" applyNumberFormat="1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3" fillId="4" borderId="6" xfId="0" quotePrefix="1" applyNumberFormat="1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center" vertical="center"/>
    </xf>
    <xf numFmtId="0" fontId="3" fillId="4" borderId="8" xfId="0" quotePrefix="1" applyFont="1" applyFill="1" applyBorder="1" applyAlignment="1">
      <alignment vertical="top" wrapText="1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4" borderId="0" xfId="0" applyFill="1"/>
    <xf numFmtId="0" fontId="9" fillId="5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 vertical="center" wrapText="1"/>
    </xf>
    <xf numFmtId="0" fontId="10" fillId="3" borderId="9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vertical="top" wrapText="1"/>
    </xf>
    <xf numFmtId="0" fontId="0" fillId="4" borderId="11" xfId="0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 wrapText="1"/>
    </xf>
    <xf numFmtId="16" fontId="0" fillId="4" borderId="5" xfId="0" applyNumberFormat="1" applyFill="1" applyBorder="1" applyAlignment="1">
      <alignment horizontal="center" vertical="center"/>
    </xf>
    <xf numFmtId="16" fontId="0" fillId="4" borderId="13" xfId="0" applyNumberForma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0" fillId="4" borderId="20" xfId="0" applyFill="1" applyBorder="1"/>
    <xf numFmtId="0" fontId="0" fillId="4" borderId="21" xfId="0" applyFill="1" applyBorder="1"/>
    <xf numFmtId="0" fontId="8" fillId="5" borderId="14" xfId="0" applyFont="1" applyFill="1" applyBorder="1" applyAlignment="1">
      <alignment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/>
    </xf>
    <xf numFmtId="0" fontId="8" fillId="5" borderId="19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  <col min="2" max="2" width="63.28515625" customWidth="1"/>
    <col min="3" max="3" width="10.7109375" bestFit="1" customWidth="1"/>
    <col min="4" max="4" width="9.140625" style="22"/>
  </cols>
  <sheetData>
    <row r="1" spans="1:3" x14ac:dyDescent="0.25">
      <c r="A1" s="2"/>
      <c r="B1" s="2" t="s">
        <v>6</v>
      </c>
      <c r="C1" s="10">
        <v>42881</v>
      </c>
    </row>
    <row r="2" spans="1:3" ht="79.5" customHeight="1" x14ac:dyDescent="0.25">
      <c r="A2" s="7" t="s">
        <v>0</v>
      </c>
      <c r="B2" s="6" t="s">
        <v>8</v>
      </c>
      <c r="C2" s="18">
        <v>-1</v>
      </c>
    </row>
    <row r="3" spans="1:3" x14ac:dyDescent="0.25">
      <c r="A3" s="5" t="s">
        <v>1</v>
      </c>
      <c r="B3" s="1"/>
      <c r="C3" s="11"/>
    </row>
    <row r="4" spans="1:3" ht="75.75" customHeight="1" x14ac:dyDescent="0.25">
      <c r="A4" s="13" t="s">
        <v>2</v>
      </c>
      <c r="B4" s="14" t="s">
        <v>9</v>
      </c>
      <c r="C4" s="19">
        <v>1</v>
      </c>
    </row>
    <row r="5" spans="1:3" ht="70.5" customHeight="1" x14ac:dyDescent="0.25">
      <c r="A5" s="15" t="s">
        <v>3</v>
      </c>
      <c r="B5" s="16" t="s">
        <v>13</v>
      </c>
      <c r="C5" s="20">
        <v>0</v>
      </c>
    </row>
    <row r="6" spans="1:3" ht="63.75" customHeight="1" x14ac:dyDescent="0.25">
      <c r="A6" s="15" t="s">
        <v>4</v>
      </c>
      <c r="B6" s="16" t="s">
        <v>10</v>
      </c>
      <c r="C6" s="20">
        <v>1</v>
      </c>
    </row>
    <row r="7" spans="1:3" ht="50.25" customHeight="1" x14ac:dyDescent="0.25">
      <c r="A7" s="7" t="s">
        <v>5</v>
      </c>
      <c r="B7" s="6" t="s">
        <v>12</v>
      </c>
      <c r="C7" s="17">
        <v>-1</v>
      </c>
    </row>
    <row r="8" spans="1:3" x14ac:dyDescent="0.25">
      <c r="A8" s="3"/>
      <c r="B8" s="4"/>
      <c r="C8" s="12"/>
    </row>
    <row r="9" spans="1:3" ht="63.75" x14ac:dyDescent="0.25">
      <c r="A9" s="8" t="s">
        <v>7</v>
      </c>
      <c r="B9" s="9" t="s">
        <v>11</v>
      </c>
      <c r="C9" s="21">
        <v>-1</v>
      </c>
    </row>
    <row r="10" spans="1:3" s="22" customFormat="1" x14ac:dyDescent="0.25"/>
  </sheetData>
  <conditionalFormatting sqref="C2:C3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C4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C5:C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20" sqref="K20"/>
    </sheetView>
  </sheetViews>
  <sheetFormatPr defaultRowHeight="15" x14ac:dyDescent="0.25"/>
  <cols>
    <col min="1" max="1" width="52.5703125" customWidth="1"/>
    <col min="3" max="3" width="11.28515625" customWidth="1"/>
    <col min="4" max="4" width="11.5703125" customWidth="1"/>
    <col min="6" max="6" width="10.7109375" customWidth="1"/>
    <col min="10" max="10" width="9.140625" customWidth="1"/>
  </cols>
  <sheetData>
    <row r="1" spans="1:8" x14ac:dyDescent="0.25">
      <c r="A1" t="s">
        <v>14</v>
      </c>
    </row>
    <row r="2" spans="1:8" x14ac:dyDescent="0.25">
      <c r="A2" t="s">
        <v>15</v>
      </c>
    </row>
    <row r="3" spans="1:8" x14ac:dyDescent="0.25">
      <c r="A3" t="s">
        <v>16</v>
      </c>
    </row>
    <row r="4" spans="1:8" x14ac:dyDescent="0.25">
      <c r="A4" t="s">
        <v>17</v>
      </c>
    </row>
    <row r="5" spans="1:8" x14ac:dyDescent="0.25">
      <c r="A5" t="s">
        <v>18</v>
      </c>
    </row>
    <row r="6" spans="1:8" x14ac:dyDescent="0.25">
      <c r="A6" t="s">
        <v>19</v>
      </c>
    </row>
    <row r="7" spans="1:8" x14ac:dyDescent="0.25">
      <c r="A7" t="s">
        <v>20</v>
      </c>
    </row>
    <row r="8" spans="1:8" x14ac:dyDescent="0.25">
      <c r="A8" t="s">
        <v>21</v>
      </c>
    </row>
    <row r="9" spans="1:8" s="22" customFormat="1" ht="15.75" thickBot="1" x14ac:dyDescent="0.3"/>
    <row r="10" spans="1:8" x14ac:dyDescent="0.25">
      <c r="A10" s="26" t="s">
        <v>22</v>
      </c>
      <c r="B10" s="27" t="s">
        <v>23</v>
      </c>
      <c r="C10" s="27" t="s">
        <v>24</v>
      </c>
      <c r="D10" s="27" t="s">
        <v>25</v>
      </c>
      <c r="E10" s="28" t="s">
        <v>50</v>
      </c>
      <c r="F10" s="28" t="s">
        <v>73</v>
      </c>
      <c r="G10" s="22"/>
    </row>
    <row r="11" spans="1:8" ht="18.75" x14ac:dyDescent="0.25">
      <c r="A11" s="24" t="s">
        <v>36</v>
      </c>
      <c r="B11" s="24" t="s">
        <v>37</v>
      </c>
      <c r="C11" s="25" t="s">
        <v>38</v>
      </c>
      <c r="D11" s="25" t="s">
        <v>39</v>
      </c>
      <c r="E11" s="18">
        <v>-1</v>
      </c>
      <c r="F11" s="37"/>
      <c r="G11" s="22"/>
    </row>
    <row r="12" spans="1:8" ht="18.75" x14ac:dyDescent="0.25">
      <c r="A12" s="23" t="s">
        <v>40</v>
      </c>
      <c r="B12" s="23" t="s">
        <v>37</v>
      </c>
      <c r="C12" s="23" t="s">
        <v>41</v>
      </c>
      <c r="D12" s="23" t="s">
        <v>42</v>
      </c>
      <c r="E12" s="18">
        <v>0</v>
      </c>
      <c r="F12" s="37">
        <v>1</v>
      </c>
      <c r="G12" s="22"/>
    </row>
    <row r="13" spans="1:8" ht="18.75" x14ac:dyDescent="0.25">
      <c r="A13" s="24" t="s">
        <v>43</v>
      </c>
      <c r="B13" s="24" t="s">
        <v>44</v>
      </c>
      <c r="C13" s="24" t="s">
        <v>45</v>
      </c>
      <c r="D13" s="24" t="s">
        <v>46</v>
      </c>
      <c r="E13" s="18">
        <v>-1</v>
      </c>
      <c r="F13" s="37">
        <v>1</v>
      </c>
      <c r="G13" s="22"/>
      <c r="H13">
        <v>3</v>
      </c>
    </row>
    <row r="14" spans="1:8" ht="18.75" x14ac:dyDescent="0.25">
      <c r="A14" s="29" t="s">
        <v>47</v>
      </c>
      <c r="B14" s="29" t="s">
        <v>44</v>
      </c>
      <c r="C14" s="29" t="s">
        <v>48</v>
      </c>
      <c r="D14" s="29" t="s">
        <v>49</v>
      </c>
      <c r="E14" s="18">
        <v>-1</v>
      </c>
      <c r="F14" s="37">
        <v>1</v>
      </c>
      <c r="G14" s="22"/>
    </row>
    <row r="15" spans="1:8" ht="18.75" x14ac:dyDescent="0.25">
      <c r="A15" s="24" t="s">
        <v>30</v>
      </c>
      <c r="B15" s="24" t="s">
        <v>27</v>
      </c>
      <c r="C15" s="24" t="s">
        <v>31</v>
      </c>
      <c r="D15" s="24" t="s">
        <v>32</v>
      </c>
      <c r="E15" s="18">
        <v>1</v>
      </c>
      <c r="F15" s="37"/>
      <c r="G15" s="22"/>
    </row>
    <row r="16" spans="1:8" ht="18.75" x14ac:dyDescent="0.25">
      <c r="A16" s="23" t="s">
        <v>33</v>
      </c>
      <c r="B16" s="23" t="s">
        <v>27</v>
      </c>
      <c r="C16" s="23" t="s">
        <v>34</v>
      </c>
      <c r="D16" s="23" t="s">
        <v>35</v>
      </c>
      <c r="E16" s="18">
        <v>-1</v>
      </c>
      <c r="F16" s="18"/>
      <c r="G16" s="22"/>
    </row>
    <row r="17" spans="1:7" ht="19.5" thickBot="1" x14ac:dyDescent="0.3">
      <c r="A17" s="29" t="s">
        <v>26</v>
      </c>
      <c r="B17" s="29" t="s">
        <v>27</v>
      </c>
      <c r="C17" s="29" t="s">
        <v>28</v>
      </c>
      <c r="D17" s="29" t="s">
        <v>29</v>
      </c>
      <c r="E17" s="18">
        <v>1</v>
      </c>
      <c r="F17" s="18"/>
      <c r="G17" s="22"/>
    </row>
    <row r="18" spans="1:7" ht="18.75" x14ac:dyDescent="0.25">
      <c r="A18" s="45" t="s">
        <v>74</v>
      </c>
      <c r="B18" s="46">
        <f>+COUNTIF(E11:E17,1)</f>
        <v>2</v>
      </c>
      <c r="C18" s="39"/>
      <c r="D18" s="39"/>
      <c r="E18" s="40"/>
      <c r="F18" s="41"/>
      <c r="G18" s="22"/>
    </row>
    <row r="19" spans="1:7" ht="18.75" x14ac:dyDescent="0.25">
      <c r="A19" s="50" t="s">
        <v>75</v>
      </c>
      <c r="B19" s="47">
        <f>+COUNTIF(E11:E17,-1)</f>
        <v>4</v>
      </c>
      <c r="C19" s="29"/>
      <c r="D19" s="29"/>
      <c r="E19" s="38"/>
      <c r="F19" s="42"/>
      <c r="G19" s="22"/>
    </row>
    <row r="20" spans="1:7" s="22" customFormat="1" ht="15.75" thickBot="1" x14ac:dyDescent="0.3">
      <c r="A20" s="49" t="s">
        <v>76</v>
      </c>
      <c r="B20" s="48">
        <f>+COUNTIF(E11:E17,0)</f>
        <v>1</v>
      </c>
      <c r="C20" s="43"/>
      <c r="D20" s="43"/>
      <c r="E20" s="43"/>
      <c r="F20" s="44"/>
    </row>
    <row r="21" spans="1:7" s="22" customFormat="1" ht="15.75" thickBot="1" x14ac:dyDescent="0.3"/>
    <row r="22" spans="1:7" x14ac:dyDescent="0.25">
      <c r="A22" s="26" t="s">
        <v>51</v>
      </c>
      <c r="B22" s="27" t="s">
        <v>54</v>
      </c>
      <c r="C22" s="34" t="s">
        <v>53</v>
      </c>
    </row>
    <row r="23" spans="1:7" ht="75" x14ac:dyDescent="0.25">
      <c r="A23" s="30" t="s">
        <v>52</v>
      </c>
      <c r="B23" s="31" t="s">
        <v>55</v>
      </c>
      <c r="C23" s="35">
        <v>42881</v>
      </c>
    </row>
    <row r="24" spans="1:7" ht="45" x14ac:dyDescent="0.25">
      <c r="A24" s="30" t="s">
        <v>56</v>
      </c>
      <c r="B24" s="31" t="s">
        <v>57</v>
      </c>
      <c r="C24" s="35">
        <v>42879</v>
      </c>
    </row>
    <row r="25" spans="1:7" ht="30" x14ac:dyDescent="0.25">
      <c r="A25" s="30" t="s">
        <v>58</v>
      </c>
      <c r="B25" s="31" t="s">
        <v>59</v>
      </c>
      <c r="C25" s="35">
        <v>42872</v>
      </c>
    </row>
    <row r="26" spans="1:7" ht="60" x14ac:dyDescent="0.25">
      <c r="A26" s="30" t="s">
        <v>72</v>
      </c>
      <c r="B26" s="31" t="s">
        <v>57</v>
      </c>
      <c r="C26" s="35">
        <v>42869</v>
      </c>
    </row>
    <row r="27" spans="1:7" ht="90" x14ac:dyDescent="0.25">
      <c r="A27" s="30" t="s">
        <v>71</v>
      </c>
      <c r="B27" s="31" t="s">
        <v>63</v>
      </c>
      <c r="C27" s="35">
        <v>42863</v>
      </c>
    </row>
    <row r="28" spans="1:7" ht="60" x14ac:dyDescent="0.25">
      <c r="A28" s="30" t="s">
        <v>60</v>
      </c>
      <c r="B28" s="31" t="s">
        <v>61</v>
      </c>
      <c r="C28" s="35">
        <v>42855</v>
      </c>
    </row>
    <row r="29" spans="1:7" ht="30" x14ac:dyDescent="0.25">
      <c r="A29" s="30" t="s">
        <v>70</v>
      </c>
      <c r="B29" s="31" t="s">
        <v>61</v>
      </c>
      <c r="C29" s="35">
        <v>42824</v>
      </c>
    </row>
    <row r="30" spans="1:7" ht="60" x14ac:dyDescent="0.25">
      <c r="A30" s="30" t="s">
        <v>62</v>
      </c>
      <c r="B30" s="31" t="s">
        <v>63</v>
      </c>
      <c r="C30" s="35">
        <v>42823</v>
      </c>
    </row>
    <row r="31" spans="1:7" ht="45" x14ac:dyDescent="0.25">
      <c r="A31" s="30" t="s">
        <v>68</v>
      </c>
      <c r="B31" s="31" t="s">
        <v>69</v>
      </c>
      <c r="C31" s="35">
        <v>42831</v>
      </c>
    </row>
    <row r="32" spans="1:7" ht="150" x14ac:dyDescent="0.25">
      <c r="A32" s="30" t="s">
        <v>64</v>
      </c>
      <c r="B32" s="31" t="s">
        <v>65</v>
      </c>
      <c r="C32" s="35">
        <v>42828</v>
      </c>
    </row>
    <row r="33" spans="1:3" ht="30" x14ac:dyDescent="0.25">
      <c r="A33" s="30" t="s">
        <v>66</v>
      </c>
      <c r="B33" s="31" t="s">
        <v>55</v>
      </c>
      <c r="C33" s="35">
        <v>42732</v>
      </c>
    </row>
    <row r="34" spans="1:3" ht="30" x14ac:dyDescent="0.25">
      <c r="A34" s="32" t="s">
        <v>67</v>
      </c>
      <c r="B34" s="33" t="s">
        <v>57</v>
      </c>
      <c r="C34" s="36">
        <v>42661</v>
      </c>
    </row>
  </sheetData>
  <conditionalFormatting sqref="E11:E19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11:F1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Luiz Rocha Polydoro</dc:creator>
  <cp:lastModifiedBy>Angelo Luiz Rocha Polydoro</cp:lastModifiedBy>
  <dcterms:created xsi:type="dcterms:W3CDTF">2017-05-26T10:10:36Z</dcterms:created>
  <dcterms:modified xsi:type="dcterms:W3CDTF">2017-05-30T10:42:18Z</dcterms:modified>
</cp:coreProperties>
</file>