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27795" windowHeight="10995" activeTab="1"/>
  </bookViews>
  <sheets>
    <sheet name="DIAP" sheetId="1" r:id="rId1"/>
    <sheet name="JPM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" i="2" l="1"/>
  <c r="C6" i="2"/>
  <c r="D6" i="2"/>
  <c r="B6" i="2"/>
  <c r="F3" i="2"/>
  <c r="F4" i="2"/>
  <c r="F5" i="2"/>
  <c r="F2" i="2"/>
  <c r="J3" i="1"/>
</calcChain>
</file>

<file path=xl/sharedStrings.xml><?xml version="1.0" encoding="utf-8"?>
<sst xmlns="http://schemas.openxmlformats.org/spreadsheetml/2006/main" count="37" uniqueCount="36">
  <si>
    <t>TEMPO DE TRAMITAÇÃO DAS REFORMAS DA PREVIDÊNCIA</t>
  </si>
  <si>
    <t>CÂMARA DOS DEPUTADOS – PRAZOS E PLACAR DE VOTAÇÃO</t>
  </si>
  <si>
    <t>FHC – PEC 33/95</t>
  </si>
  <si>
    <t>LULA – PEC 40/03</t>
  </si>
  <si>
    <t>TEMER – PEC 287/16</t>
  </si>
  <si>
    <t>Comissão de Constituição e Justiça</t>
  </si>
  <si>
    <t>29/03/95 a 27/04/95</t>
  </si>
  <si>
    <t>(29 dias)</t>
  </si>
  <si>
    <t>30/04/03 a 05/06/03</t>
  </si>
  <si>
    <t>(36 dias)</t>
  </si>
  <si>
    <t>07/12/16 a 14/12/16</t>
  </si>
  <si>
    <t>(7 dias)</t>
  </si>
  <si>
    <t>Comissão Especial</t>
  </si>
  <si>
    <t>12/09/95 a 08/02/96*</t>
  </si>
  <si>
    <t>(149 dias)</t>
  </si>
  <si>
    <t>11/06/03 a 23/07/03</t>
  </si>
  <si>
    <t>(42 dias)</t>
  </si>
  <si>
    <t>1º turno no Plenário</t>
  </si>
  <si>
    <t>13/02/96 a 19/06/96</t>
  </si>
  <si>
    <t>(127 dias)</t>
  </si>
  <si>
    <t>05/08/03 a 13/08/03</t>
  </si>
  <si>
    <t>(8 dias)</t>
  </si>
  <si>
    <t>Pendente</t>
  </si>
  <si>
    <t xml:space="preserve">07/02/17 a 03/05/2017  </t>
  </si>
  <si>
    <t>(86 dias)</t>
  </si>
  <si>
    <t>https://www.diap.org.br/index.php/noticias/artigos/26953-tempo-de-tramitacao-das-reformas-da-previdencia-dos-governos-fhc-lula-e-temer</t>
  </si>
  <si>
    <t>FHC (1995)</t>
  </si>
  <si>
    <t>FCH (1998)</t>
  </si>
  <si>
    <t>Lula (2003)</t>
  </si>
  <si>
    <t>Temer (2016)</t>
  </si>
  <si>
    <t>CCJ</t>
  </si>
  <si>
    <t>1a votação plenário</t>
  </si>
  <si>
    <t>2a votação plenário</t>
  </si>
  <si>
    <t>Bolsonaro (2019)</t>
  </si>
  <si>
    <t>Mediana</t>
  </si>
  <si>
    <t>Total na Câmara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</si>
</sst>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D4D4D"/>
      <name val="Arial"/>
      <family val="2"/>
    </font>
    <font>
      <b/>
      <sz val="10"/>
      <color rgb="FF4D4D4D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top" wrapText="1"/>
    </xf>
    <xf numFmtId="0" fontId="3" fillId="2" borderId="5" xfId="0" applyFont="1" applyFill="1" applyBorder="1" applyAlignment="1">
      <alignment horizontal="center" vertical="center" wrapText="1"/>
    </xf>
    <xf numFmtId="14" fontId="0" fillId="0" borderId="0" xfId="0" applyNumberFormat="1"/>
    <xf numFmtId="0" fontId="3" fillId="2" borderId="6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5" fillId="0" borderId="0" xfId="1"/>
    <xf numFmtId="0" fontId="0" fillId="4" borderId="0" xfId="0" applyFill="1"/>
    <xf numFmtId="0" fontId="0" fillId="4" borderId="0" xfId="0" applyFill="1" applyAlignment="1">
      <alignment horizontal="center"/>
    </xf>
    <xf numFmtId="0" fontId="1" fillId="5" borderId="9" xfId="0" applyFont="1" applyFill="1" applyBorder="1"/>
    <xf numFmtId="0" fontId="1" fillId="5" borderId="9" xfId="0" applyFont="1" applyFill="1" applyBorder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ap.org.br/index.php/noticias/artigos/26953-tempo-de-tramitacao-das-reformas-da-previdencia-dos-governos-fhc-lula-e-te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16" sqref="C16"/>
    </sheetView>
  </sheetViews>
  <sheetFormatPr defaultRowHeight="15" x14ac:dyDescent="0.25"/>
  <cols>
    <col min="1" max="1" width="25.85546875" customWidth="1"/>
    <col min="3" max="3" width="12.85546875" customWidth="1"/>
    <col min="4" max="4" width="14" customWidth="1"/>
    <col min="9" max="9" width="10.7109375" bestFit="1" customWidth="1"/>
  </cols>
  <sheetData>
    <row r="1" spans="1:10" ht="25.5" customHeight="1" thickBot="1" x14ac:dyDescent="0.3">
      <c r="A1" s="16" t="s">
        <v>0</v>
      </c>
      <c r="B1" s="17"/>
      <c r="C1" s="17"/>
      <c r="D1" s="18"/>
    </row>
    <row r="2" spans="1:10" ht="39" thickBot="1" x14ac:dyDescent="0.3">
      <c r="A2" s="1" t="s">
        <v>1</v>
      </c>
      <c r="B2" s="2" t="s">
        <v>2</v>
      </c>
      <c r="C2" s="2" t="s">
        <v>3</v>
      </c>
      <c r="D2" s="2" t="s">
        <v>4</v>
      </c>
    </row>
    <row r="3" spans="1:10" ht="38.25" x14ac:dyDescent="0.25">
      <c r="A3" s="19" t="s">
        <v>5</v>
      </c>
      <c r="B3" s="3" t="s">
        <v>6</v>
      </c>
      <c r="C3" s="3" t="s">
        <v>8</v>
      </c>
      <c r="D3" s="3" t="s">
        <v>10</v>
      </c>
      <c r="I3" s="6">
        <v>42858</v>
      </c>
      <c r="J3">
        <f>DAYS360(I4,I3)</f>
        <v>86</v>
      </c>
    </row>
    <row r="4" spans="1:10" x14ac:dyDescent="0.25">
      <c r="A4" s="20"/>
      <c r="B4" s="4"/>
      <c r="C4" s="4"/>
      <c r="D4" s="4"/>
      <c r="I4" s="6">
        <v>42773</v>
      </c>
    </row>
    <row r="5" spans="1:10" ht="15.75" thickBot="1" x14ac:dyDescent="0.3">
      <c r="A5" s="21"/>
      <c r="B5" s="5" t="s">
        <v>7</v>
      </c>
      <c r="C5" s="5" t="s">
        <v>9</v>
      </c>
      <c r="D5" s="5" t="s">
        <v>11</v>
      </c>
    </row>
    <row r="6" spans="1:10" ht="38.25" x14ac:dyDescent="0.25">
      <c r="A6" s="19" t="s">
        <v>12</v>
      </c>
      <c r="B6" s="3" t="s">
        <v>13</v>
      </c>
      <c r="C6" s="3" t="s">
        <v>15</v>
      </c>
      <c r="D6" s="9" t="s">
        <v>23</v>
      </c>
      <c r="I6" s="6"/>
    </row>
    <row r="7" spans="1:10" x14ac:dyDescent="0.25">
      <c r="A7" s="20"/>
      <c r="B7" s="4"/>
      <c r="C7" s="4"/>
      <c r="D7" s="7"/>
      <c r="I7" s="6"/>
    </row>
    <row r="8" spans="1:10" ht="15.75" thickBot="1" x14ac:dyDescent="0.3">
      <c r="A8" s="21"/>
      <c r="B8" s="5" t="s">
        <v>14</v>
      </c>
      <c r="C8" s="5" t="s">
        <v>16</v>
      </c>
      <c r="D8" s="8" t="s">
        <v>24</v>
      </c>
    </row>
    <row r="9" spans="1:10" ht="38.25" x14ac:dyDescent="0.25">
      <c r="A9" s="19" t="s">
        <v>17</v>
      </c>
      <c r="B9" s="3" t="s">
        <v>18</v>
      </c>
      <c r="C9" s="3" t="s">
        <v>20</v>
      </c>
      <c r="D9" s="22" t="s">
        <v>22</v>
      </c>
    </row>
    <row r="10" spans="1:10" x14ac:dyDescent="0.25">
      <c r="A10" s="20"/>
      <c r="B10" s="4"/>
      <c r="C10" s="4"/>
      <c r="D10" s="23"/>
    </row>
    <row r="11" spans="1:10" ht="15.75" thickBot="1" x14ac:dyDescent="0.3">
      <c r="A11" s="21"/>
      <c r="B11" s="5" t="s">
        <v>19</v>
      </c>
      <c r="C11" s="5" t="s">
        <v>21</v>
      </c>
      <c r="D11" s="24"/>
    </row>
    <row r="14" spans="1:10" x14ac:dyDescent="0.25">
      <c r="A14" s="10" t="s">
        <v>25</v>
      </c>
    </row>
  </sheetData>
  <mergeCells count="5">
    <mergeCell ref="A1:D1"/>
    <mergeCell ref="A3:A5"/>
    <mergeCell ref="A6:A8"/>
    <mergeCell ref="A9:A11"/>
    <mergeCell ref="D9:D11"/>
  </mergeCells>
  <hyperlinks>
    <hyperlink ref="A1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A7" sqref="A7"/>
    </sheetView>
  </sheetViews>
  <sheetFormatPr defaultRowHeight="15" x14ac:dyDescent="0.25"/>
  <cols>
    <col min="1" max="1" width="18.42578125" bestFit="1" customWidth="1"/>
    <col min="2" max="3" width="10.28515625" bestFit="1" customWidth="1"/>
    <col min="4" max="4" width="10.42578125" bestFit="1" customWidth="1"/>
    <col min="5" max="5" width="12.5703125" bestFit="1" customWidth="1"/>
    <col min="6" max="6" width="8.7109375" bestFit="1" customWidth="1"/>
    <col min="7" max="7" width="15.85546875" bestFit="1" customWidth="1"/>
  </cols>
  <sheetData>
    <row r="1" spans="1:10" ht="15.75" thickBot="1" x14ac:dyDescent="0.3">
      <c r="A1" s="13"/>
      <c r="B1" s="14" t="s">
        <v>26</v>
      </c>
      <c r="C1" s="14" t="s">
        <v>27</v>
      </c>
      <c r="D1" s="14" t="s">
        <v>28</v>
      </c>
      <c r="E1" s="14" t="s">
        <v>29</v>
      </c>
      <c r="F1" s="14" t="s">
        <v>34</v>
      </c>
      <c r="G1" s="14" t="s">
        <v>33</v>
      </c>
      <c r="H1" s="11"/>
      <c r="I1" s="11"/>
      <c r="J1" s="11"/>
    </row>
    <row r="2" spans="1:10" x14ac:dyDescent="0.25">
      <c r="A2" s="11" t="s">
        <v>30</v>
      </c>
      <c r="B2" s="12">
        <v>65</v>
      </c>
      <c r="C2" s="12">
        <v>49</v>
      </c>
      <c r="D2" s="12">
        <v>36</v>
      </c>
      <c r="E2" s="12">
        <v>7</v>
      </c>
      <c r="F2" s="15">
        <f>MEDIAN(B2:E2)</f>
        <v>42.5</v>
      </c>
      <c r="G2" s="12">
        <v>60</v>
      </c>
      <c r="H2" s="11"/>
      <c r="I2" s="11"/>
      <c r="J2" s="11"/>
    </row>
    <row r="3" spans="1:10" x14ac:dyDescent="0.25">
      <c r="A3" s="11" t="s">
        <v>12</v>
      </c>
      <c r="B3" s="12">
        <v>104</v>
      </c>
      <c r="C3" s="12">
        <v>27</v>
      </c>
      <c r="D3" s="12">
        <v>43</v>
      </c>
      <c r="E3" s="12">
        <v>90</v>
      </c>
      <c r="F3" s="15">
        <f t="shared" ref="F3:F6" si="0">MEDIAN(B3:E3)</f>
        <v>66.5</v>
      </c>
      <c r="G3" s="12"/>
      <c r="H3" s="11"/>
      <c r="I3" s="11"/>
      <c r="J3" s="11"/>
    </row>
    <row r="4" spans="1:10" x14ac:dyDescent="0.25">
      <c r="A4" s="11" t="s">
        <v>31</v>
      </c>
      <c r="B4" s="12">
        <v>42</v>
      </c>
      <c r="C4" s="12">
        <v>6</v>
      </c>
      <c r="D4" s="12">
        <v>8</v>
      </c>
      <c r="E4" s="12"/>
      <c r="F4" s="15">
        <f t="shared" si="0"/>
        <v>8</v>
      </c>
      <c r="G4" s="12"/>
      <c r="H4" s="11"/>
      <c r="I4" s="11"/>
      <c r="J4" s="11"/>
    </row>
    <row r="5" spans="1:10" x14ac:dyDescent="0.25">
      <c r="A5" s="11" t="s">
        <v>32</v>
      </c>
      <c r="B5" s="12">
        <v>118</v>
      </c>
      <c r="C5" s="12">
        <v>112</v>
      </c>
      <c r="D5" s="12">
        <v>1</v>
      </c>
      <c r="E5" s="12"/>
      <c r="F5" s="15">
        <f t="shared" si="0"/>
        <v>112</v>
      </c>
      <c r="G5" s="12"/>
      <c r="H5" s="11"/>
      <c r="I5" s="11"/>
      <c r="J5" s="11"/>
    </row>
    <row r="6" spans="1:10" x14ac:dyDescent="0.25">
      <c r="A6" s="11" t="s">
        <v>35</v>
      </c>
      <c r="B6" s="12">
        <f>SUM(B2:B5)</f>
        <v>329</v>
      </c>
      <c r="C6" s="12">
        <f t="shared" ref="C6:D6" si="1">SUM(C2:C5)</f>
        <v>194</v>
      </c>
      <c r="D6" s="12">
        <f t="shared" si="1"/>
        <v>88</v>
      </c>
      <c r="E6" s="12"/>
      <c r="F6" s="15">
        <f t="shared" si="0"/>
        <v>194</v>
      </c>
      <c r="G6" s="12"/>
      <c r="H6" s="11"/>
      <c r="I6" s="11"/>
      <c r="J6" s="11"/>
    </row>
    <row r="7" spans="1:10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</row>
    <row r="8" spans="1:10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</row>
    <row r="9" spans="1:10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</row>
    <row r="10" spans="1:10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</row>
    <row r="11" spans="1:10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</row>
    <row r="12" spans="1:10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</row>
    <row r="13" spans="1:10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DIAP</vt:lpstr>
      <vt:lpstr>JPM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Ihara</dc:creator>
  <cp:lastModifiedBy>Rafael Ihara</cp:lastModifiedBy>
  <dcterms:created xsi:type="dcterms:W3CDTF">2019-04-26T21:16:23Z</dcterms:created>
  <dcterms:modified xsi:type="dcterms:W3CDTF">2019-04-29T20:24:50Z</dcterms:modified>
</cp:coreProperties>
</file>