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cca0aec291933a/BKP Notebooks/atteseaz/emetricsmarch2004/MODELO 2 Capital Flow Relation/corrigindo e ampliando/"/>
    </mc:Choice>
  </mc:AlternateContent>
  <xr:revisionPtr revIDLastSave="0" documentId="8_{CB993890-236B-4A09-BFCF-35D03275F014}" xr6:coauthVersionLast="47" xr6:coauthVersionMax="47" xr10:uidLastSave="{00000000-0000-0000-0000-000000000000}"/>
  <bookViews>
    <workbookView xWindow="-120" yWindow="-120" windowWidth="20730" windowHeight="11160"/>
  </bookViews>
  <sheets>
    <sheet name="realAZREG2r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</calcChain>
</file>

<file path=xl/sharedStrings.xml><?xml version="1.0" encoding="utf-8"?>
<sst xmlns="http://schemas.openxmlformats.org/spreadsheetml/2006/main" count="138" uniqueCount="138">
  <si>
    <t>SELIC</t>
  </si>
  <si>
    <t>FFED</t>
  </si>
  <si>
    <t>LEMBI3</t>
  </si>
  <si>
    <t>BaaSpread</t>
  </si>
  <si>
    <t>EXCHBACEN</t>
  </si>
  <si>
    <t>LEMBIBZSpdJPM</t>
  </si>
  <si>
    <t>BBBHYSpdJPM</t>
  </si>
  <si>
    <t>BBHYSpdJPM</t>
  </si>
  <si>
    <t>p16</t>
  </si>
  <si>
    <t>p32</t>
  </si>
  <si>
    <t>ptheta16baa</t>
  </si>
  <si>
    <t>ptheta32bzbaa</t>
  </si>
  <si>
    <t>LEXBC</t>
  </si>
  <si>
    <t>diff</t>
  </si>
  <si>
    <t>p20bzhybbb</t>
  </si>
  <si>
    <t>ptht206bzhyBBB</t>
  </si>
  <si>
    <t>p20bzhyBB</t>
  </si>
  <si>
    <t>ptht21hyBB</t>
  </si>
  <si>
    <t>IPCA</t>
  </si>
  <si>
    <t>IPCApi</t>
  </si>
  <si>
    <t>AccIPCApi</t>
  </si>
  <si>
    <t>IPCAplevel</t>
  </si>
  <si>
    <t>PCUBLS</t>
  </si>
  <si>
    <t>PlevelUSCalc</t>
  </si>
  <si>
    <t>rexBCCalc</t>
  </si>
  <si>
    <t>LrexBCCalc</t>
  </si>
  <si>
    <t>RealRateBCCalc</t>
  </si>
  <si>
    <t>ExpIPCA12meses</t>
  </si>
  <si>
    <t>SELICREALIPCA</t>
  </si>
  <si>
    <t>piUS6</t>
  </si>
  <si>
    <t>FFUNDSreal</t>
  </si>
  <si>
    <t>SELICREALIPCACOMP</t>
  </si>
  <si>
    <t>FFUNDSrealcomp</t>
  </si>
  <si>
    <t>diffr</t>
  </si>
  <si>
    <t>diffrcomp</t>
  </si>
  <si>
    <t>UsRates6m</t>
  </si>
  <si>
    <t>UsRates12m</t>
  </si>
  <si>
    <t>Pre6m</t>
  </si>
  <si>
    <t>Pre12m</t>
  </si>
  <si>
    <t>UsRates6mr</t>
  </si>
  <si>
    <t>UsRates12mr</t>
  </si>
  <si>
    <t>Pre6mr</t>
  </si>
  <si>
    <t>Pre12mr</t>
  </si>
  <si>
    <t>diff6mreal</t>
  </si>
  <si>
    <t>diff12mreal</t>
  </si>
  <si>
    <t>1998-12</t>
  </si>
  <si>
    <t>1999-1</t>
  </si>
  <si>
    <t>1999-2</t>
  </si>
  <si>
    <t>1999-3</t>
  </si>
  <si>
    <t>1999-4</t>
  </si>
  <si>
    <t>1999-5</t>
  </si>
  <si>
    <t>1999-6</t>
  </si>
  <si>
    <t>1999-7</t>
  </si>
  <si>
    <t>1999-8</t>
  </si>
  <si>
    <t>1999-9</t>
  </si>
  <si>
    <t>1999-10</t>
  </si>
  <si>
    <t>1999-11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</si>
  <si>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</si>
  <si>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</si>
  <si>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</si>
  <si>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</si>
  <si>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</si>
  <si>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</si>
  <si>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</si>
  <si>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</si>
  <si>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</si>
  <si>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</si>
  <si>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</si>
  <si>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</si>
  <si>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2000-12</t>
  </si>
  <si>
    <t>2001-1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</si>
  <si>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</si>
  <si>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</si>
  <si>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</si>
  <si>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</si>
  <si>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</si>
  <si>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</si>
  <si>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</si>
  <si>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</si>
  <si>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</si>
  <si>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</si>
  <si>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</si>
  <si>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</si>
  <si>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</si>
  <si>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</si>
  <si>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</si>
  <si>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</si>
  <si>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</si>
  <si>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</si>
  <si>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</si>
  <si>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</si>
  <si>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</si>
  <si>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</si>
  <si>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</si>
  <si>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</si>
  <si>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</si>
  <si>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</si>
  <si>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</si>
  <si>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</si>
  <si>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</si>
  <si>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</si>
  <si>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</si>
  <si>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</si>
  <si>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</si>
  <si>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</si>
  <si>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</si>
  <si>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</si>
  <si>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</si>
  <si>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</si>
  <si>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</si>
  <si>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</si>
  <si>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</si>
  <si>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</si>
  <si>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</si>
  <si>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</si>
  <si>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</si>
  <si>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</si>
  <si>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</si>
  <si>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</si>
  <si>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</si>
  <si>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</si>
  <si>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</si>
  <si>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</si>
  <si>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</si>
  <si>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</si>
  <si>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</si>
  <si>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</si>
  <si>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</si>
  <si>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</si>
  <si>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p265BZBaa</t>
  </si>
  <si>
    <t>ptheta265baa</t>
  </si>
  <si>
    <t>RSKAVERS</t>
  </si>
  <si>
    <t>p30rskavers</t>
  </si>
  <si>
    <t>pthtrskav</t>
  </si>
  <si>
    <t>p181BBB</t>
  </si>
  <si>
    <t>ptht181BBB05</t>
  </si>
  <si>
    <t>p194BB</t>
  </si>
  <si>
    <t>ptht194BB05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</si>
</sst>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1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quotePrefix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5"/>
  <sheetViews>
    <sheetView tabSelected="1" topLeftCell="AR1" workbookViewId="0">
      <selection activeCell="AV7" sqref="AV7"/>
    </sheetView>
  </sheetViews>
  <sheetFormatPr defaultRowHeight="15" x14ac:dyDescent="0.2"/>
  <cols>
    <col min="1" max="1" width="7.5546875" customWidth="1"/>
    <col min="2" max="2" width="6.109375" customWidth="1"/>
    <col min="3" max="3" width="12" customWidth="1"/>
    <col min="4" max="4" width="12.5546875" customWidth="1"/>
    <col min="5" max="5" width="10.44140625" customWidth="1"/>
    <col min="6" max="6" width="12.6640625" customWidth="1"/>
    <col min="7" max="7" width="16.6640625" customWidth="1"/>
    <col min="8" max="8" width="15.109375" customWidth="1"/>
    <col min="9" max="9" width="13.88671875" customWidth="1"/>
    <col min="10" max="12" width="12" customWidth="1"/>
    <col min="13" max="13" width="15" customWidth="1"/>
    <col min="14" max="15" width="12" customWidth="1"/>
    <col min="16" max="16" width="16.109375" customWidth="1"/>
    <col min="17" max="19" width="12.77734375" customWidth="1"/>
    <col min="20" max="20" width="5.5546875" customWidth="1"/>
    <col min="21" max="21" width="7.5546875" customWidth="1"/>
    <col min="22" max="22" width="10.44140625" customWidth="1"/>
    <col min="23" max="23" width="12" customWidth="1"/>
    <col min="24" max="24" width="8.6640625" customWidth="1"/>
    <col min="25" max="25" width="12.5546875" customWidth="1"/>
    <col min="26" max="27" width="12" customWidth="1"/>
    <col min="28" max="28" width="15.33203125" customWidth="1"/>
    <col min="29" max="29" width="16.77734375" customWidth="1"/>
    <col min="30" max="30" width="15.88671875" customWidth="1"/>
    <col min="31" max="32" width="12.5546875" customWidth="1"/>
    <col min="33" max="33" width="21.88671875" customWidth="1"/>
    <col min="34" max="34" width="16" customWidth="1"/>
    <col min="35" max="36" width="12" customWidth="1"/>
    <col min="37" max="37" width="10.5546875" customWidth="1"/>
    <col min="38" max="38" width="11.5546875" customWidth="1"/>
    <col min="39" max="40" width="12" customWidth="1"/>
    <col min="41" max="42" width="12.5546875" customWidth="1"/>
    <col min="43" max="46" width="12" customWidth="1"/>
  </cols>
  <sheetData>
    <row r="1" spans="1:5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t="s">
        <v>23</v>
      </c>
      <c r="Z1" s="5" t="s">
        <v>24</v>
      </c>
      <c r="AA1" s="5" t="s">
        <v>25</v>
      </c>
      <c r="AB1" s="5" t="s">
        <v>26</v>
      </c>
      <c r="AC1" t="s">
        <v>27</v>
      </c>
      <c r="AD1" t="s">
        <v>28</v>
      </c>
      <c r="AE1" t="s">
        <v>29</v>
      </c>
      <c r="AF1" t="s">
        <v>30</v>
      </c>
      <c r="AG1" s="5" t="s">
        <v>31</v>
      </c>
      <c r="AH1" s="5" t="s">
        <v>32</v>
      </c>
      <c r="AI1" t="s">
        <v>33</v>
      </c>
      <c r="AJ1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6" t="s">
        <v>129</v>
      </c>
      <c r="AV1" s="6" t="s">
        <v>130</v>
      </c>
      <c r="AW1" s="2" t="s">
        <v>131</v>
      </c>
      <c r="AX1" s="2" t="s">
        <v>132</v>
      </c>
      <c r="AY1" s="2" t="s">
        <v>133</v>
      </c>
      <c r="AZ1" s="2" t="s">
        <v>134</v>
      </c>
      <c r="BA1" s="2" t="s">
        <v>135</v>
      </c>
      <c r="BB1" s="2" t="s">
        <v>136</v>
      </c>
      <c r="BC1" s="6" t="s">
        <v>137</v>
      </c>
    </row>
    <row r="2" spans="1:55" x14ac:dyDescent="0.2">
      <c r="A2" s="2" t="s">
        <v>45</v>
      </c>
      <c r="B2" s="2">
        <v>31.24</v>
      </c>
      <c r="C2" s="2">
        <v>4.6692857142857145</v>
      </c>
      <c r="D2" s="2">
        <v>-2.3299673186880776</v>
      </c>
      <c r="E2" s="2">
        <v>2.58</v>
      </c>
      <c r="F2" s="2">
        <v>1.2053500000000001</v>
      </c>
      <c r="G2" s="2">
        <v>-2.276551342996775</v>
      </c>
      <c r="H2" s="2">
        <v>2.9548000000000001</v>
      </c>
      <c r="I2" s="2">
        <v>3.1210000000000004</v>
      </c>
      <c r="J2" s="2">
        <v>6.4391907179168051</v>
      </c>
      <c r="K2" s="2">
        <v>4.4952390282845744</v>
      </c>
      <c r="L2" s="2">
        <v>2.6580979283560575</v>
      </c>
      <c r="M2" s="2">
        <v>3.7112693417517453</v>
      </c>
      <c r="N2" s="2">
        <v>18.676998119985072</v>
      </c>
      <c r="O2" s="2">
        <v>26.570714285714285</v>
      </c>
      <c r="P2" s="2">
        <v>5.5841378010347604</v>
      </c>
      <c r="Q2" s="2">
        <v>3.3990021371464869</v>
      </c>
      <c r="R2">
        <v>5.3292410876903027</v>
      </c>
      <c r="S2">
        <v>3.4928379012831012</v>
      </c>
      <c r="T2" s="3">
        <v>0.33</v>
      </c>
      <c r="U2">
        <v>3.3E-3</v>
      </c>
      <c r="V2">
        <v>0.36350000000000005</v>
      </c>
      <c r="W2">
        <v>1.4383548569052671</v>
      </c>
      <c r="X2">
        <v>163.9</v>
      </c>
      <c r="Y2">
        <v>163.9</v>
      </c>
      <c r="Z2">
        <v>137.35488085678432</v>
      </c>
      <c r="AA2">
        <f t="shared" ref="AA2:AA33" si="0">100*LN(Z2)</f>
        <v>492.25679478165904</v>
      </c>
      <c r="AB2">
        <v>0.71156625541249752</v>
      </c>
      <c r="AC2" s="1"/>
      <c r="AE2">
        <v>1.1012569886043266</v>
      </c>
      <c r="AF2">
        <v>3.5680287256813878</v>
      </c>
      <c r="AU2" s="2">
        <v>5.1805894487442936</v>
      </c>
      <c r="AV2" s="2">
        <v>3.5419690061064739</v>
      </c>
      <c r="AW2" s="2">
        <v>1.2123721818154132</v>
      </c>
      <c r="AX2" s="2">
        <v>7.1342504185672979</v>
      </c>
      <c r="AY2" s="2">
        <v>2.5948100236727876</v>
      </c>
      <c r="AZ2">
        <v>6.0122559429045843</v>
      </c>
      <c r="BA2">
        <v>3.4464126888583269</v>
      </c>
      <c r="BB2">
        <v>5.6021185740462176</v>
      </c>
      <c r="BC2">
        <v>3.3919371415020603</v>
      </c>
    </row>
    <row r="3" spans="1:55" x14ac:dyDescent="0.2">
      <c r="A3" s="2" t="s">
        <v>46</v>
      </c>
      <c r="B3" s="2">
        <v>31.19</v>
      </c>
      <c r="C3" s="2">
        <v>4.6562526315789476</v>
      </c>
      <c r="D3" s="2">
        <v>-2.1813846590364063</v>
      </c>
      <c r="E3" s="2">
        <v>2.57</v>
      </c>
      <c r="F3" s="2">
        <v>1.5012899999999998</v>
      </c>
      <c r="G3" s="2">
        <v>-2.1080668369900559</v>
      </c>
      <c r="H3" s="2">
        <v>3.0071947368421048</v>
      </c>
      <c r="I3" s="2">
        <v>3.0404631578947368</v>
      </c>
      <c r="J3" s="2">
        <v>7.4826389229332708</v>
      </c>
      <c r="K3" s="2">
        <v>5.3372116250315296</v>
      </c>
      <c r="L3" s="2">
        <v>3.076861125110161</v>
      </c>
      <c r="M3" s="2">
        <v>4.3893228404259297</v>
      </c>
      <c r="N3" s="2">
        <v>40.632473852004622</v>
      </c>
      <c r="O3" s="2">
        <v>26.533747368421054</v>
      </c>
      <c r="P3" s="2">
        <v>6.5379341293708055</v>
      </c>
      <c r="Q3" s="2">
        <v>4.0501332673548367</v>
      </c>
      <c r="R3">
        <v>6.4147888715352233</v>
      </c>
      <c r="S3">
        <v>4.0958251382109596</v>
      </c>
      <c r="T3" s="3">
        <v>0.7</v>
      </c>
      <c r="U3">
        <v>6.9999999999999993E-3</v>
      </c>
      <c r="V3">
        <v>0.37050000000000005</v>
      </c>
      <c r="W3">
        <v>1.4484586629676479</v>
      </c>
      <c r="X3">
        <v>164.3</v>
      </c>
      <c r="Y3">
        <v>164.3</v>
      </c>
      <c r="Z3">
        <v>170.3619000727476</v>
      </c>
      <c r="AA3">
        <f t="shared" si="0"/>
        <v>513.79249982726208</v>
      </c>
      <c r="AB3">
        <v>0.88255894907818655</v>
      </c>
      <c r="AC3" s="1"/>
      <c r="AE3">
        <v>1.3435165026432827</v>
      </c>
      <c r="AF3">
        <v>3.3127361289356649</v>
      </c>
      <c r="AK3">
        <v>4.49</v>
      </c>
      <c r="AL3">
        <v>4.51</v>
      </c>
      <c r="AM3">
        <v>51.972727270000043</v>
      </c>
      <c r="AN3">
        <v>52.394545449999995</v>
      </c>
      <c r="AO3">
        <v>3.1047703947342686</v>
      </c>
      <c r="AP3">
        <v>3.1245052536480022</v>
      </c>
      <c r="AU3" s="2">
        <v>6.1475482819772989</v>
      </c>
      <c r="AV3" s="2">
        <v>4.1867877574406398</v>
      </c>
      <c r="AW3" s="2">
        <v>1.2595927528341175</v>
      </c>
      <c r="AX3" s="2">
        <v>8.3246877124741765</v>
      </c>
      <c r="AY3" s="2">
        <v>3.1457148936719102</v>
      </c>
      <c r="AZ3">
        <v>7.0484032487293717</v>
      </c>
      <c r="BA3">
        <v>4.1120087036276338</v>
      </c>
      <c r="BB3">
        <v>6.7345668625337529</v>
      </c>
      <c r="BC3">
        <v>3.9723832714030491</v>
      </c>
    </row>
    <row r="4" spans="1:55" x14ac:dyDescent="0.2">
      <c r="A4" s="2" t="s">
        <v>47</v>
      </c>
      <c r="B4" s="2">
        <v>38.97</v>
      </c>
      <c r="C4" s="2">
        <v>4.7598684210526319</v>
      </c>
      <c r="D4" s="2">
        <v>-2.2824838528297269</v>
      </c>
      <c r="E4" s="2">
        <v>2.39</v>
      </c>
      <c r="F4" s="2">
        <v>1.913683333333333</v>
      </c>
      <c r="G4" s="2">
        <v>-2.1989089571208584</v>
      </c>
      <c r="H4" s="2">
        <v>2.8868684210526316</v>
      </c>
      <c r="I4" s="2">
        <v>2.7902</v>
      </c>
      <c r="J4" s="2">
        <v>6.9607437770706309</v>
      </c>
      <c r="K4" s="2">
        <v>5.1627079010557919</v>
      </c>
      <c r="L4" s="2">
        <v>2.6617884203518094</v>
      </c>
      <c r="M4" s="2">
        <v>3.9484390027274703</v>
      </c>
      <c r="N4" s="2">
        <v>64.902983176356116</v>
      </c>
      <c r="O4" s="2">
        <v>34.210131578947369</v>
      </c>
      <c r="P4" s="2">
        <v>6.1200259342046248</v>
      </c>
      <c r="Q4" s="2">
        <v>3.6395481787285631</v>
      </c>
      <c r="R4">
        <v>6.1738289997767009</v>
      </c>
      <c r="S4">
        <v>3.6175057117871594</v>
      </c>
      <c r="T4" s="3">
        <v>1.05</v>
      </c>
      <c r="U4">
        <v>1.0500000000000001E-2</v>
      </c>
      <c r="V4">
        <v>0.38100000000000006</v>
      </c>
      <c r="W4">
        <v>1.4637476054097287</v>
      </c>
      <c r="X4">
        <v>164.5</v>
      </c>
      <c r="Y4">
        <v>164.5</v>
      </c>
      <c r="Z4">
        <v>215.06689325164152</v>
      </c>
      <c r="AA4">
        <f t="shared" si="0"/>
        <v>537.09491111393083</v>
      </c>
      <c r="AB4">
        <v>1.1141529368281717</v>
      </c>
      <c r="AC4" s="1"/>
      <c r="AE4">
        <v>1.3418775559047802</v>
      </c>
      <c r="AF4">
        <v>3.4179908651478517</v>
      </c>
      <c r="AK4">
        <v>4.6100000000000003</v>
      </c>
      <c r="AL4">
        <v>4.7</v>
      </c>
      <c r="AM4">
        <v>47.3</v>
      </c>
      <c r="AN4">
        <v>48.849333330000007</v>
      </c>
      <c r="AO4">
        <v>3.2248489202229225</v>
      </c>
      <c r="AP4">
        <v>3.3136572215594962</v>
      </c>
      <c r="AU4" s="2">
        <v>5.8879696618087527</v>
      </c>
      <c r="AV4" s="2">
        <v>3.7291455853065743</v>
      </c>
      <c r="AW4" s="2">
        <v>1.3020776172122688</v>
      </c>
      <c r="AX4" s="2">
        <v>7.5055139496261205</v>
      </c>
      <c r="AY4" s="2">
        <v>2.9318285158447868</v>
      </c>
      <c r="AZ4">
        <v>6.5780479991164968</v>
      </c>
      <c r="BA4">
        <v>3.6840520539186659</v>
      </c>
      <c r="BB4">
        <v>6.4556933337234268</v>
      </c>
      <c r="BC4">
        <v>3.4944590547124905</v>
      </c>
    </row>
    <row r="5" spans="1:55" x14ac:dyDescent="0.2">
      <c r="A5" s="2" t="s">
        <v>48</v>
      </c>
      <c r="B5" s="2">
        <v>43.25</v>
      </c>
      <c r="C5" s="2">
        <v>4.8396739130434785</v>
      </c>
      <c r="D5" s="2">
        <v>-2.452545410195099</v>
      </c>
      <c r="E5" s="2">
        <v>2.2999999999999998</v>
      </c>
      <c r="F5" s="2">
        <v>1.8968217391304349</v>
      </c>
      <c r="G5" s="2">
        <v>-2.2619753214062732</v>
      </c>
      <c r="H5" s="2">
        <v>2.8213652173913046</v>
      </c>
      <c r="I5" s="2">
        <v>2.815039130434783</v>
      </c>
      <c r="J5" s="2">
        <v>5.9573441884043721</v>
      </c>
      <c r="K5" s="2">
        <v>4.9887973294985573</v>
      </c>
      <c r="L5" s="2">
        <v>2.1923026613328087</v>
      </c>
      <c r="M5" s="2">
        <v>3.6717548345109381</v>
      </c>
      <c r="N5" s="2">
        <v>64.017971665363277</v>
      </c>
      <c r="O5" s="2">
        <v>38.410326086956523</v>
      </c>
      <c r="P5" s="2">
        <v>5.8240368014179689</v>
      </c>
      <c r="Q5" s="2">
        <v>3.3849373804034784</v>
      </c>
      <c r="R5">
        <v>5.7663347143344827</v>
      </c>
      <c r="S5">
        <v>3.4088161506075698</v>
      </c>
      <c r="T5" s="3">
        <v>1.1000000000000001</v>
      </c>
      <c r="U5">
        <v>1.1000000000000001E-2</v>
      </c>
      <c r="V5">
        <v>0.39200000000000007</v>
      </c>
      <c r="W5">
        <v>1.4799377114022885</v>
      </c>
      <c r="X5">
        <v>165</v>
      </c>
      <c r="Y5">
        <v>165</v>
      </c>
      <c r="Z5">
        <v>211.47646795448503</v>
      </c>
      <c r="AA5">
        <f t="shared" si="0"/>
        <v>535.41137296696388</v>
      </c>
      <c r="AB5">
        <v>1.0955527570012911</v>
      </c>
      <c r="AC5" s="1"/>
      <c r="AE5">
        <v>1.7042099463866478</v>
      </c>
      <c r="AF5">
        <v>3.1354639666568307</v>
      </c>
      <c r="AK5">
        <v>4.6500000000000004</v>
      </c>
      <c r="AL5">
        <v>4.78</v>
      </c>
      <c r="AM5">
        <v>30.620833330000117</v>
      </c>
      <c r="AN5">
        <v>31.080769230000072</v>
      </c>
      <c r="AO5">
        <v>2.8964288254795134</v>
      </c>
      <c r="AP5">
        <v>3.0242504761944122</v>
      </c>
      <c r="AU5" s="2">
        <v>5.6615339114100882</v>
      </c>
      <c r="AV5" s="2">
        <v>3.4507049190044485</v>
      </c>
      <c r="AW5" s="2">
        <v>1.2101572404276104</v>
      </c>
      <c r="AX5" s="2">
        <v>7.2438127626399007</v>
      </c>
      <c r="AY5" s="2">
        <v>2.6298457389031822</v>
      </c>
      <c r="AZ5">
        <v>6.249664362048061</v>
      </c>
      <c r="BA5">
        <v>3.4207216163817686</v>
      </c>
      <c r="BB5">
        <v>6.031991811998747</v>
      </c>
      <c r="BC5">
        <v>3.2941768391363051</v>
      </c>
    </row>
    <row r="6" spans="1:55" x14ac:dyDescent="0.2">
      <c r="A6" s="2" t="s">
        <v>49</v>
      </c>
      <c r="B6" s="2">
        <v>36.119999999999997</v>
      </c>
      <c r="C6" s="2">
        <v>4.7613636363636367</v>
      </c>
      <c r="D6" s="2">
        <v>-2.6023805267011424</v>
      </c>
      <c r="E6" s="2">
        <v>2.2999999999999998</v>
      </c>
      <c r="F6" s="2">
        <v>1.6940684210526316</v>
      </c>
      <c r="G6" s="2">
        <v>-2.5343883365844482</v>
      </c>
      <c r="H6" s="2">
        <v>2.6525285714285718</v>
      </c>
      <c r="I6" s="2">
        <v>2.799552380952381</v>
      </c>
      <c r="J6" s="2">
        <v>5.1283791766384041</v>
      </c>
      <c r="K6" s="2">
        <v>3.7991670654511318</v>
      </c>
      <c r="L6" s="2">
        <v>1.8872435370029326</v>
      </c>
      <c r="M6" s="2">
        <v>2.7961869601720326</v>
      </c>
      <c r="N6" s="2">
        <v>52.7132985645977</v>
      </c>
      <c r="O6" s="2">
        <v>31.358636363636361</v>
      </c>
      <c r="P6" s="2">
        <v>4.5922080437668882</v>
      </c>
      <c r="Q6" s="2">
        <v>2.5092783866593709</v>
      </c>
      <c r="R6">
        <v>4.4055973145123053</v>
      </c>
      <c r="S6">
        <v>2.5900770947856713</v>
      </c>
      <c r="T6" s="3">
        <v>0.56000000000000005</v>
      </c>
      <c r="U6">
        <v>5.6000000000000008E-3</v>
      </c>
      <c r="V6">
        <v>0.39760000000000006</v>
      </c>
      <c r="W6">
        <v>1.4882486113869577</v>
      </c>
      <c r="X6">
        <v>166.2</v>
      </c>
      <c r="Y6">
        <v>166.2</v>
      </c>
      <c r="Z6">
        <v>189.18843118395631</v>
      </c>
      <c r="AA6">
        <f t="shared" si="0"/>
        <v>524.27435087861113</v>
      </c>
      <c r="AB6">
        <v>0.9800896968874151</v>
      </c>
      <c r="AC6" s="1"/>
      <c r="AE6">
        <v>2.6650909194298578</v>
      </c>
      <c r="AF6">
        <v>2.0962727169337789</v>
      </c>
      <c r="AK6">
        <v>4.54</v>
      </c>
      <c r="AL6">
        <v>4.6900000000000004</v>
      </c>
      <c r="AM6">
        <v>26.088636360000095</v>
      </c>
      <c r="AN6">
        <v>26.255769229999991</v>
      </c>
      <c r="AO6">
        <v>1.8262381728581412</v>
      </c>
      <c r="AP6">
        <v>1.9723443114264105</v>
      </c>
      <c r="AU6" s="2">
        <v>4.3114826591534223</v>
      </c>
      <c r="AV6" s="2">
        <v>2.6278486807540107</v>
      </c>
      <c r="AW6" s="2">
        <v>1.2388814857851593</v>
      </c>
      <c r="AX6" s="2">
        <v>5.4691182372487193</v>
      </c>
      <c r="AY6" s="2">
        <v>2.0326767983092213</v>
      </c>
      <c r="AZ6">
        <v>4.9070560425158929</v>
      </c>
      <c r="BA6">
        <v>2.5251246327486769</v>
      </c>
      <c r="BB6">
        <v>4.6074229491316769</v>
      </c>
      <c r="BC6">
        <v>2.502352046135468</v>
      </c>
    </row>
    <row r="7" spans="1:55" x14ac:dyDescent="0.2">
      <c r="A7" s="2" t="s">
        <v>50</v>
      </c>
      <c r="B7" s="2">
        <v>27.11</v>
      </c>
      <c r="C7" s="2">
        <v>4.7281250000000004</v>
      </c>
      <c r="D7" s="2">
        <v>-2.4504476214486637</v>
      </c>
      <c r="E7" s="2">
        <v>2.1800000000000002</v>
      </c>
      <c r="F7" s="2">
        <v>1.6835142857142857</v>
      </c>
      <c r="G7" s="2">
        <v>-2.4946638464901425</v>
      </c>
      <c r="H7" s="2">
        <v>2.4918999999999998</v>
      </c>
      <c r="I7" s="2">
        <v>2.7410599999999992</v>
      </c>
      <c r="J7" s="2">
        <v>6.0855832027841936</v>
      </c>
      <c r="K7" s="2">
        <v>4.1078769566919062</v>
      </c>
      <c r="L7" s="2">
        <v>2.1226514211311267</v>
      </c>
      <c r="M7" s="2">
        <v>2.8656549649882739</v>
      </c>
      <c r="N7" s="2">
        <v>52.088344530576002</v>
      </c>
      <c r="O7" s="2">
        <v>22.381875000000001</v>
      </c>
      <c r="P7" s="2">
        <v>4.9390595545220508</v>
      </c>
      <c r="Q7" s="2">
        <v>2.5353743558061801</v>
      </c>
      <c r="R7">
        <v>4.6407859584837006</v>
      </c>
      <c r="S7">
        <v>2.6713412794658788</v>
      </c>
      <c r="T7" s="3">
        <v>0.3</v>
      </c>
      <c r="U7">
        <v>3.0000000000000001E-3</v>
      </c>
      <c r="V7">
        <v>0.40060000000000007</v>
      </c>
      <c r="W7">
        <v>1.4927200610420146</v>
      </c>
      <c r="X7">
        <v>166.2</v>
      </c>
      <c r="Y7">
        <v>166.2</v>
      </c>
      <c r="Z7">
        <v>187.44150849334949</v>
      </c>
      <c r="AA7">
        <f t="shared" si="0"/>
        <v>523.34668420403398</v>
      </c>
      <c r="AB7">
        <v>0.97103977285343546</v>
      </c>
      <c r="AC7" s="1"/>
      <c r="AE7">
        <v>2.6650909194298578</v>
      </c>
      <c r="AF7">
        <v>2.0630340805701426</v>
      </c>
      <c r="AK7">
        <v>4.75</v>
      </c>
      <c r="AL7">
        <v>4.8499999999999996</v>
      </c>
      <c r="AM7">
        <v>22.894230769999947</v>
      </c>
      <c r="AN7">
        <v>24.219999999999931</v>
      </c>
      <c r="AO7">
        <v>2.0307867668537538</v>
      </c>
      <c r="AP7">
        <v>2.1281908592325927</v>
      </c>
      <c r="AU7" s="2">
        <v>4.6311551966693756</v>
      </c>
      <c r="AV7" s="2">
        <v>2.6754183571158983</v>
      </c>
      <c r="AW7" s="2">
        <v>1.2699818202096647</v>
      </c>
      <c r="AX7" s="2">
        <v>5.6379007762628923</v>
      </c>
      <c r="AY7" s="2">
        <v>2.1480094469999487</v>
      </c>
      <c r="AZ7">
        <v>5.2565369715345875</v>
      </c>
      <c r="BA7">
        <v>2.5411603089972057</v>
      </c>
      <c r="BB7">
        <v>4.8488458109175987</v>
      </c>
      <c r="BC7">
        <v>2.5784495959039151</v>
      </c>
    </row>
    <row r="8" spans="1:55" x14ac:dyDescent="0.2">
      <c r="A8" s="2" t="s">
        <v>51</v>
      </c>
      <c r="B8" s="2">
        <v>22.01</v>
      </c>
      <c r="C8" s="2">
        <v>4.6917636363636364</v>
      </c>
      <c r="D8" s="2">
        <v>-2.5185592804280352</v>
      </c>
      <c r="E8" s="2">
        <v>2.12</v>
      </c>
      <c r="F8" s="2">
        <v>1.7654190476190474</v>
      </c>
      <c r="G8" s="2">
        <v>-2.4460121226422435</v>
      </c>
      <c r="H8" s="2">
        <v>2.4628818181818182</v>
      </c>
      <c r="I8" s="2">
        <v>2.8135363636363633</v>
      </c>
      <c r="J8" s="2">
        <v>5.7397227373086652</v>
      </c>
      <c r="K8" s="2">
        <v>4.3962770745639341</v>
      </c>
      <c r="L8" s="2">
        <v>1.9469139524950994</v>
      </c>
      <c r="M8" s="2">
        <v>2.9824343673841729</v>
      </c>
      <c r="N8" s="2">
        <v>56.838808295275037</v>
      </c>
      <c r="O8" s="2">
        <v>17.318236363636366</v>
      </c>
      <c r="P8" s="2">
        <v>5.2163838291839371</v>
      </c>
      <c r="Q8" s="2">
        <v>2.6465513992482821</v>
      </c>
      <c r="R8">
        <v>4.7985578602139736</v>
      </c>
      <c r="S8">
        <v>2.8351925768722732</v>
      </c>
      <c r="T8" s="3">
        <v>0.19</v>
      </c>
      <c r="U8">
        <v>1.9E-3</v>
      </c>
      <c r="V8">
        <v>0.40250000000000002</v>
      </c>
      <c r="W8">
        <v>1.4955589252249433</v>
      </c>
      <c r="X8">
        <v>166.2</v>
      </c>
      <c r="Y8">
        <v>166.2</v>
      </c>
      <c r="Z8">
        <v>196.18717460822816</v>
      </c>
      <c r="AA8">
        <f t="shared" si="0"/>
        <v>527.90691760253435</v>
      </c>
      <c r="AB8">
        <v>1.0163466512813002</v>
      </c>
      <c r="AC8" s="1"/>
      <c r="AE8">
        <v>2.7870793343128142</v>
      </c>
      <c r="AF8">
        <v>1.9046843020508222</v>
      </c>
      <c r="AK8">
        <v>5.03</v>
      </c>
      <c r="AL8">
        <v>5.0999999999999996</v>
      </c>
      <c r="AM8">
        <v>21.787666670000117</v>
      </c>
      <c r="AN8">
        <v>23.38</v>
      </c>
      <c r="AO8">
        <v>2.1821037042915936</v>
      </c>
      <c r="AP8">
        <v>2.2502056490626199</v>
      </c>
      <c r="AU8" s="2">
        <v>4.9399640969317922</v>
      </c>
      <c r="AV8" s="2">
        <v>2.7752718296562811</v>
      </c>
      <c r="AW8" s="2">
        <v>1.1947357596866961</v>
      </c>
      <c r="AX8" s="2">
        <v>6.0541097287776537</v>
      </c>
      <c r="AY8" s="2">
        <v>2.169918415811336</v>
      </c>
      <c r="AZ8">
        <v>5.5476613149376197</v>
      </c>
      <c r="BA8">
        <v>2.650667432082157</v>
      </c>
      <c r="BB8">
        <v>5.0195084410540369</v>
      </c>
      <c r="BC8">
        <v>2.7397784881381302</v>
      </c>
    </row>
    <row r="9" spans="1:55" x14ac:dyDescent="0.2">
      <c r="A9" s="2" t="s">
        <v>52</v>
      </c>
      <c r="B9" s="2">
        <v>20.74</v>
      </c>
      <c r="C9" s="2">
        <v>4.9226238095238095</v>
      </c>
      <c r="D9" s="2">
        <v>-2.4281065027337432</v>
      </c>
      <c r="E9" s="2">
        <v>2.16</v>
      </c>
      <c r="F9" s="2">
        <v>1.8003136363636365</v>
      </c>
      <c r="G9" s="2">
        <v>-2.3963194599694777</v>
      </c>
      <c r="H9" s="2">
        <v>2.4689666666666663</v>
      </c>
      <c r="I9" s="2">
        <v>2.8907619047619044</v>
      </c>
      <c r="J9" s="2">
        <v>6.2430177749372122</v>
      </c>
      <c r="K9" s="2">
        <v>4.5614963928366583</v>
      </c>
      <c r="L9" s="2">
        <v>2.1575869430183006</v>
      </c>
      <c r="M9" s="2">
        <v>3.1529063067286986</v>
      </c>
      <c r="N9" s="2">
        <v>58.796089214791344</v>
      </c>
      <c r="O9" s="2">
        <v>15.817376190476189</v>
      </c>
      <c r="P9" s="2">
        <v>5.475280967689514</v>
      </c>
      <c r="Q9" s="2">
        <v>2.7847669571711222</v>
      </c>
      <c r="R9">
        <v>4.9619098946146867</v>
      </c>
      <c r="S9">
        <v>3.0121770206247915</v>
      </c>
      <c r="T9" s="3">
        <v>1.0900000000000001</v>
      </c>
      <c r="U9">
        <v>1.09E-2</v>
      </c>
      <c r="V9">
        <v>0.4134000000000001</v>
      </c>
      <c r="W9">
        <v>1.5119496848680922</v>
      </c>
      <c r="X9">
        <v>166.7</v>
      </c>
      <c r="Y9">
        <v>166.7</v>
      </c>
      <c r="Z9">
        <v>198.49206160996201</v>
      </c>
      <c r="AA9">
        <f t="shared" si="0"/>
        <v>529.0749107438188</v>
      </c>
      <c r="AB9">
        <v>1.0282871065657597</v>
      </c>
      <c r="AC9" s="1"/>
      <c r="AE9">
        <v>2.9003529427050978</v>
      </c>
      <c r="AF9">
        <v>2.0222708668187117</v>
      </c>
      <c r="AK9">
        <v>4.75</v>
      </c>
      <c r="AL9">
        <v>5.03</v>
      </c>
      <c r="AM9">
        <v>23.893333330000075</v>
      </c>
      <c r="AN9">
        <v>26.204999999999998</v>
      </c>
      <c r="AO9">
        <v>1.7975128407234919</v>
      </c>
      <c r="AP9">
        <v>2.0696207509421249</v>
      </c>
      <c r="AU9" s="2">
        <v>5.1369048355599869</v>
      </c>
      <c r="AV9" s="2">
        <v>2.9403643278745366</v>
      </c>
      <c r="AW9" s="2">
        <v>1.2713796197078928</v>
      </c>
      <c r="AX9" s="2">
        <v>6.2179286704336247</v>
      </c>
      <c r="AY9" s="2">
        <v>2.3716043365160115</v>
      </c>
      <c r="AZ9">
        <v>5.8238861329299842</v>
      </c>
      <c r="BA9">
        <v>2.7895222621372748</v>
      </c>
      <c r="BB9">
        <v>5.1967992981703226</v>
      </c>
      <c r="BC9">
        <v>2.914405630941769</v>
      </c>
    </row>
    <row r="10" spans="1:55" x14ac:dyDescent="0.2">
      <c r="A10" s="2" t="s">
        <v>53</v>
      </c>
      <c r="B10" s="2">
        <v>19.510000000000002</v>
      </c>
      <c r="C10" s="2">
        <v>5.078127272727273</v>
      </c>
      <c r="D10" s="2">
        <v>-2.3916604047856422</v>
      </c>
      <c r="E10" s="2">
        <v>2.21</v>
      </c>
      <c r="F10" s="2">
        <v>1.8807499999999999</v>
      </c>
      <c r="G10" s="2">
        <v>-2.3503859698439218</v>
      </c>
      <c r="H10" s="2">
        <v>2.5996636363636365</v>
      </c>
      <c r="I10" s="2">
        <v>3.0640590909090908</v>
      </c>
      <c r="J10" s="2">
        <v>6.4231572557638286</v>
      </c>
      <c r="K10" s="2">
        <v>4.7001020260196924</v>
      </c>
      <c r="L10" s="2">
        <v>2.2712284056380896</v>
      </c>
      <c r="M10" s="2">
        <v>3.3239121528011264</v>
      </c>
      <c r="N10" s="2">
        <v>63.167063345819386</v>
      </c>
      <c r="O10" s="2">
        <v>14.431872727272729</v>
      </c>
      <c r="P10" s="2">
        <v>5.5803612087735432</v>
      </c>
      <c r="Q10" s="2">
        <v>2.9884547951178986</v>
      </c>
      <c r="R10">
        <v>5.009478445851463</v>
      </c>
      <c r="S10">
        <v>3.223360974272107</v>
      </c>
      <c r="T10" s="3">
        <v>0.56000000000000005</v>
      </c>
      <c r="U10">
        <v>5.6000000000000008E-3</v>
      </c>
      <c r="V10">
        <v>0.41900000000000009</v>
      </c>
      <c r="W10">
        <v>1.5204403547901963</v>
      </c>
      <c r="X10">
        <v>167.1</v>
      </c>
      <c r="Y10">
        <v>167.1</v>
      </c>
      <c r="Z10">
        <v>206.6933891947146</v>
      </c>
      <c r="AA10">
        <f t="shared" si="0"/>
        <v>533.1236483567244</v>
      </c>
      <c r="AB10">
        <v>1.0707740420316965</v>
      </c>
      <c r="AC10" s="1"/>
      <c r="AE10">
        <v>3.1363730791843736</v>
      </c>
      <c r="AF10">
        <v>1.9417541935428995</v>
      </c>
      <c r="AK10">
        <v>5.09</v>
      </c>
      <c r="AL10">
        <v>5.2</v>
      </c>
      <c r="AM10">
        <v>24.435416669999867</v>
      </c>
      <c r="AN10">
        <v>27.301666669999936</v>
      </c>
      <c r="AO10">
        <v>1.894217202417714</v>
      </c>
      <c r="AP10">
        <v>2.000872106711804</v>
      </c>
      <c r="AU10" s="2">
        <v>5.3075705984402948</v>
      </c>
      <c r="AV10" s="2">
        <v>3.1083787209765585</v>
      </c>
      <c r="AW10" s="2">
        <v>1.2580828611745827</v>
      </c>
      <c r="AX10" s="2">
        <v>6.536222229307934</v>
      </c>
      <c r="AY10" s="2">
        <v>2.4669327490561903</v>
      </c>
      <c r="AZ10">
        <v>5.9550827462234333</v>
      </c>
      <c r="BA10">
        <v>3.0033551409773511</v>
      </c>
      <c r="BB10">
        <v>5.2611874515022192</v>
      </c>
      <c r="BC10">
        <v>3.1273943125119281</v>
      </c>
    </row>
    <row r="11" spans="1:55" x14ac:dyDescent="0.2">
      <c r="A11" s="2" t="s">
        <v>54</v>
      </c>
      <c r="B11" s="2">
        <v>19.38</v>
      </c>
      <c r="C11" s="2">
        <v>5.1875047619047621</v>
      </c>
      <c r="D11" s="2">
        <v>-2.4772372690730018</v>
      </c>
      <c r="E11" s="2">
        <v>2.2799999999999998</v>
      </c>
      <c r="F11" s="2">
        <v>1.8980571428571433</v>
      </c>
      <c r="G11" s="2">
        <v>-2.4373287911052555</v>
      </c>
      <c r="H11" s="2">
        <v>2.7745047619047627</v>
      </c>
      <c r="I11" s="2">
        <v>3.1810428571428564</v>
      </c>
      <c r="J11" s="2">
        <v>5.8306758326715151</v>
      </c>
      <c r="K11" s="2">
        <v>4.2132798025665394</v>
      </c>
      <c r="L11" s="2">
        <v>2.1270305437585688</v>
      </c>
      <c r="M11" s="2">
        <v>3.0740089439525469</v>
      </c>
      <c r="N11" s="2">
        <v>64.083080661395527</v>
      </c>
      <c r="O11" s="2">
        <v>14.192495238095237</v>
      </c>
      <c r="P11" s="2">
        <v>4.9347075657218848</v>
      </c>
      <c r="Q11" s="2">
        <v>2.8204221457787826</v>
      </c>
      <c r="R11">
        <v>4.4808931701057046</v>
      </c>
      <c r="S11">
        <v>2.993321774600842</v>
      </c>
      <c r="T11" s="3">
        <v>0.31</v>
      </c>
      <c r="U11">
        <v>3.0999999999999999E-3</v>
      </c>
      <c r="V11">
        <v>0.42210000000000009</v>
      </c>
      <c r="W11">
        <v>1.5251610331610448</v>
      </c>
      <c r="X11">
        <v>167.9</v>
      </c>
      <c r="Y11">
        <v>167.9</v>
      </c>
      <c r="Z11">
        <v>208.95563358282362</v>
      </c>
      <c r="AA11">
        <f t="shared" si="0"/>
        <v>534.21219499223059</v>
      </c>
      <c r="AB11">
        <v>1.0824935874751023</v>
      </c>
      <c r="AC11" s="1"/>
      <c r="AE11">
        <v>3.4846180365830648</v>
      </c>
      <c r="AF11">
        <v>1.7028867253216973</v>
      </c>
      <c r="AK11">
        <v>5.08</v>
      </c>
      <c r="AL11">
        <v>5.25</v>
      </c>
      <c r="AM11">
        <v>22.956153849999893</v>
      </c>
      <c r="AN11">
        <v>25.207692309999953</v>
      </c>
      <c r="AO11">
        <v>1.5416609672878501</v>
      </c>
      <c r="AP11">
        <v>1.7059365893323797</v>
      </c>
      <c r="AU11" s="2">
        <v>4.7761815812048738</v>
      </c>
      <c r="AV11" s="2">
        <v>2.8857689113639848</v>
      </c>
      <c r="AW11" s="2">
        <v>1.2661889614156643</v>
      </c>
      <c r="AX11" s="2">
        <v>5.9773941161471482</v>
      </c>
      <c r="AY11" s="2">
        <v>2.2705531343689378</v>
      </c>
      <c r="AZ11">
        <v>5.2891419633947914</v>
      </c>
      <c r="BA11">
        <v>2.8469014153828565</v>
      </c>
      <c r="BB11">
        <v>4.714859327771193</v>
      </c>
      <c r="BC11">
        <v>2.9096448998857452</v>
      </c>
    </row>
    <row r="12" spans="1:55" x14ac:dyDescent="0.2">
      <c r="A12" s="2" t="s">
        <v>55</v>
      </c>
      <c r="B12" s="2">
        <v>18.91</v>
      </c>
      <c r="C12" s="2">
        <v>5.2015700000000002</v>
      </c>
      <c r="D12" s="2">
        <v>-2.5810259901202288</v>
      </c>
      <c r="E12" s="2">
        <v>2.27</v>
      </c>
      <c r="F12" s="2">
        <v>1.9695100000000008</v>
      </c>
      <c r="G12" s="2">
        <v>-2.513536579635534</v>
      </c>
      <c r="H12" s="2">
        <v>2.8572714285714285</v>
      </c>
      <c r="I12" s="2">
        <v>3.164280952380953</v>
      </c>
      <c r="J12" s="2">
        <v>5.2642790091052056</v>
      </c>
      <c r="K12" s="2">
        <v>3.9166378966251214</v>
      </c>
      <c r="L12" s="2">
        <v>1.9119861361070107</v>
      </c>
      <c r="M12" s="2">
        <v>2.8450457681084882</v>
      </c>
      <c r="N12" s="2">
        <v>67.77847808467537</v>
      </c>
      <c r="O12" s="2">
        <v>13.70843</v>
      </c>
      <c r="P12" s="2">
        <v>4.4953147695445566</v>
      </c>
      <c r="Q12" s="2">
        <v>2.6459328974116922</v>
      </c>
      <c r="R12">
        <v>4.1667427119956528</v>
      </c>
      <c r="S12">
        <v>2.7687963653784</v>
      </c>
      <c r="T12" s="3">
        <v>1.19</v>
      </c>
      <c r="U12">
        <v>1.1899999999999999E-2</v>
      </c>
      <c r="V12">
        <v>0.43400000000000011</v>
      </c>
      <c r="W12">
        <v>1.5434188681164871</v>
      </c>
      <c r="X12">
        <v>168.2</v>
      </c>
      <c r="Y12">
        <v>168.2</v>
      </c>
      <c r="Z12">
        <v>214.63382808340654</v>
      </c>
      <c r="AA12">
        <f t="shared" si="0"/>
        <v>536.89334509676712</v>
      </c>
      <c r="AB12">
        <v>1.1119094449464975</v>
      </c>
      <c r="AC12" s="1"/>
      <c r="AE12">
        <v>2.3923730234999496</v>
      </c>
      <c r="AF12">
        <v>2.8091969765000506</v>
      </c>
      <c r="AK12">
        <v>5.2</v>
      </c>
      <c r="AL12">
        <v>5.43</v>
      </c>
      <c r="AM12">
        <v>21.207916669999925</v>
      </c>
      <c r="AN12">
        <v>23.884230770000038</v>
      </c>
      <c r="AO12">
        <v>2.7420274514544873</v>
      </c>
      <c r="AP12">
        <v>2.966653557099308</v>
      </c>
      <c r="AU12" s="2">
        <v>4.4374665038840879</v>
      </c>
      <c r="AV12" s="2">
        <v>2.6693579754114731</v>
      </c>
      <c r="AW12" s="2">
        <v>1.2350376925856119</v>
      </c>
      <c r="AX12" s="2">
        <v>5.5907994909479513</v>
      </c>
      <c r="AY12" s="2">
        <v>2.0714544309027514</v>
      </c>
      <c r="AZ12">
        <v>4.8281698256940864</v>
      </c>
      <c r="BA12">
        <v>2.6763059888778029</v>
      </c>
      <c r="BB12">
        <v>4.383130090045432</v>
      </c>
      <c r="BC12">
        <v>2.6906742808132829</v>
      </c>
    </row>
    <row r="13" spans="1:55" x14ac:dyDescent="0.2">
      <c r="A13" s="2" t="s">
        <v>56</v>
      </c>
      <c r="B13" s="2">
        <v>18.95</v>
      </c>
      <c r="C13" s="2">
        <v>5.3812600000000002</v>
      </c>
      <c r="D13" s="2">
        <v>-2.6321643690584513</v>
      </c>
      <c r="E13" s="2">
        <v>2.12</v>
      </c>
      <c r="F13" s="2">
        <v>1.9297400000000002</v>
      </c>
      <c r="G13" s="2">
        <v>-2.6634936771253823</v>
      </c>
      <c r="H13" s="2">
        <v>2.9179000000000004</v>
      </c>
      <c r="I13" s="2">
        <v>3.1168904761904765</v>
      </c>
      <c r="J13" s="2">
        <v>5.1233361411628229</v>
      </c>
      <c r="K13" s="2">
        <v>3.536991506397634</v>
      </c>
      <c r="L13" s="2">
        <v>1.7378356190824296</v>
      </c>
      <c r="M13" s="2">
        <v>2.399495037940155</v>
      </c>
      <c r="N13" s="2">
        <v>65.738527881600334</v>
      </c>
      <c r="O13" s="2">
        <v>13.568739999999998</v>
      </c>
      <c r="P13" s="2">
        <v>3.8212940005706679</v>
      </c>
      <c r="Q13" s="2">
        <v>2.2969316754386213</v>
      </c>
      <c r="R13">
        <v>3.6223736264015258</v>
      </c>
      <c r="S13">
        <v>2.3710137900402399</v>
      </c>
      <c r="T13" s="3">
        <v>0.95</v>
      </c>
      <c r="U13">
        <v>9.4999999999999998E-3</v>
      </c>
      <c r="V13">
        <v>0.44350000000000012</v>
      </c>
      <c r="W13">
        <v>1.5581512152129415</v>
      </c>
      <c r="X13">
        <v>168.3</v>
      </c>
      <c r="Y13">
        <v>168.3</v>
      </c>
      <c r="Z13">
        <v>208.45356139302024</v>
      </c>
      <c r="AA13">
        <f t="shared" si="0"/>
        <v>533.9716289299688</v>
      </c>
      <c r="AB13">
        <v>1.0798926050723172</v>
      </c>
      <c r="AC13" s="1"/>
      <c r="AE13">
        <v>2.511243755082404</v>
      </c>
      <c r="AF13">
        <v>2.8700162449175961</v>
      </c>
      <c r="AK13">
        <v>5.43</v>
      </c>
      <c r="AL13">
        <v>5.55</v>
      </c>
      <c r="AM13">
        <v>22.206249999999915</v>
      </c>
      <c r="AN13">
        <v>23.910833329999971</v>
      </c>
      <c r="AO13">
        <v>2.847254738115379</v>
      </c>
      <c r="AP13">
        <v>2.964315067894141</v>
      </c>
      <c r="AU13" s="2">
        <v>3.9744107926796479</v>
      </c>
      <c r="AV13" s="2">
        <v>2.2328239833274264</v>
      </c>
      <c r="AW13" s="2">
        <v>1.3556407009224802</v>
      </c>
      <c r="AX13" s="2">
        <v>4.6412526551522646</v>
      </c>
      <c r="AY13" s="2">
        <v>1.8875613007766814</v>
      </c>
      <c r="AZ13">
        <v>4.1104668417687895</v>
      </c>
      <c r="BA13">
        <v>2.3268226523338478</v>
      </c>
      <c r="BB13">
        <v>3.8076026161523822</v>
      </c>
      <c r="BC13">
        <v>2.3023687842922409</v>
      </c>
    </row>
    <row r="14" spans="1:55" x14ac:dyDescent="0.2">
      <c r="A14" s="2" t="s">
        <v>57</v>
      </c>
      <c r="B14" s="2">
        <v>18.989999999999998</v>
      </c>
      <c r="C14" s="2">
        <v>5.3267045454545459</v>
      </c>
      <c r="D14" s="2">
        <v>-2.8788465033417743</v>
      </c>
      <c r="E14" s="2">
        <v>1.91</v>
      </c>
      <c r="F14" s="2">
        <v>1.8429608695652175</v>
      </c>
      <c r="G14" s="2">
        <v>-2.7888039498490187</v>
      </c>
      <c r="H14" s="2">
        <v>2.6903681818181826</v>
      </c>
      <c r="I14" s="2">
        <v>2.893768181818182</v>
      </c>
      <c r="J14" s="2">
        <v>4.1401154861203739</v>
      </c>
      <c r="K14" s="2">
        <v>3.3373138141208805</v>
      </c>
      <c r="L14" s="2">
        <v>1.2652192925583863</v>
      </c>
      <c r="M14" s="2">
        <v>2.0397662031906822</v>
      </c>
      <c r="N14" s="2">
        <v>61.137344653890949</v>
      </c>
      <c r="O14" s="2">
        <v>13.663295454545452</v>
      </c>
      <c r="P14" s="2">
        <v>3.5330106778285999</v>
      </c>
      <c r="Q14" s="2">
        <v>1.9580504998127146</v>
      </c>
      <c r="R14">
        <v>3.3490439530506539</v>
      </c>
      <c r="S14">
        <v>2.0351849344781994</v>
      </c>
      <c r="T14" s="3">
        <v>0.6</v>
      </c>
      <c r="U14">
        <v>6.0000000000000001E-3</v>
      </c>
      <c r="V14">
        <v>0.44950000000000012</v>
      </c>
      <c r="W14">
        <v>1.5675282254037781</v>
      </c>
      <c r="X14">
        <v>168.3</v>
      </c>
      <c r="Y14">
        <v>168.3</v>
      </c>
      <c r="Z14">
        <v>197.85496361324562</v>
      </c>
      <c r="AA14">
        <f t="shared" si="0"/>
        <v>528.75342552763846</v>
      </c>
      <c r="AB14">
        <v>1.0249866236631757</v>
      </c>
      <c r="AC14" s="1"/>
      <c r="AE14">
        <v>2.511243755082404</v>
      </c>
      <c r="AF14">
        <v>2.8154607903721418</v>
      </c>
      <c r="AK14">
        <v>5.68</v>
      </c>
      <c r="AL14">
        <v>5.84</v>
      </c>
      <c r="AM14">
        <v>20.006363639999879</v>
      </c>
      <c r="AN14">
        <v>21.248181820000035</v>
      </c>
      <c r="AO14">
        <v>3.0911304251544536</v>
      </c>
      <c r="AP14">
        <v>3.2472108648594622</v>
      </c>
      <c r="AU14" s="2">
        <v>3.7069752075574671</v>
      </c>
      <c r="AV14" s="2">
        <v>1.876285501305212</v>
      </c>
      <c r="AW14" s="2">
        <v>1.3575383516398483</v>
      </c>
      <c r="AX14" s="2">
        <v>4.0922900617063007</v>
      </c>
      <c r="AY14" s="2">
        <v>1.6666322114402714</v>
      </c>
      <c r="AZ14">
        <v>3.7788117003813211</v>
      </c>
      <c r="BA14">
        <v>1.9722805841749049</v>
      </c>
      <c r="BB14">
        <v>3.5077514121305562</v>
      </c>
      <c r="BC14">
        <v>1.9692201686733328</v>
      </c>
    </row>
    <row r="15" spans="1:55" x14ac:dyDescent="0.2">
      <c r="A15" s="2" t="s">
        <v>58</v>
      </c>
      <c r="B15" s="2">
        <v>18.940000000000001</v>
      </c>
      <c r="C15" s="2">
        <v>5.6124999999999998</v>
      </c>
      <c r="D15" s="2">
        <v>-2.7257303309885628</v>
      </c>
      <c r="E15" s="2">
        <v>1.67</v>
      </c>
      <c r="F15" s="2">
        <v>1.80372380952381</v>
      </c>
      <c r="G15" s="2">
        <v>-2.7967490584121673</v>
      </c>
      <c r="H15" s="2">
        <v>2.5102100000000003</v>
      </c>
      <c r="I15" s="2">
        <v>2.8982250000000001</v>
      </c>
      <c r="J15" s="2">
        <v>5.0140293583767734</v>
      </c>
      <c r="K15" s="2">
        <v>3.5752000319580666</v>
      </c>
      <c r="L15" s="2">
        <v>1.3397486445582738</v>
      </c>
      <c r="M15" s="2">
        <v>1.9105868970783908</v>
      </c>
      <c r="N15" s="2">
        <v>58.985331098600739</v>
      </c>
      <c r="O15" s="2">
        <v>13.327500000000001</v>
      </c>
      <c r="P15" s="2">
        <v>3.6375772434174953</v>
      </c>
      <c r="Q15" s="2">
        <v>1.8810030510730005</v>
      </c>
      <c r="R15">
        <v>3.3194326427133687</v>
      </c>
      <c r="S15">
        <v>2.0202971608948701</v>
      </c>
      <c r="T15" s="3">
        <v>0.62</v>
      </c>
      <c r="U15">
        <v>6.1999999999999998E-3</v>
      </c>
      <c r="V15">
        <v>0.4557000000000001</v>
      </c>
      <c r="W15">
        <v>1.5772770906547142</v>
      </c>
      <c r="X15">
        <v>168.8</v>
      </c>
      <c r="Y15">
        <v>168.8</v>
      </c>
      <c r="Z15">
        <v>193.03175187412339</v>
      </c>
      <c r="AA15">
        <f t="shared" si="0"/>
        <v>526.28546928558728</v>
      </c>
      <c r="AB15">
        <v>1</v>
      </c>
      <c r="AC15" s="2">
        <v>6.84</v>
      </c>
      <c r="AD15">
        <v>12.1</v>
      </c>
      <c r="AE15">
        <v>2.5037584810217339</v>
      </c>
      <c r="AF15">
        <v>3.1087415189782659</v>
      </c>
      <c r="AG15">
        <v>11.325346312242601</v>
      </c>
      <c r="AH15">
        <v>3.0328073477948081</v>
      </c>
      <c r="AI15">
        <v>8.9912584810217346</v>
      </c>
      <c r="AJ15">
        <v>8.0484451291865877</v>
      </c>
      <c r="AK15">
        <v>5.76</v>
      </c>
      <c r="AL15">
        <v>6.12</v>
      </c>
      <c r="AM15">
        <v>19.670000000000076</v>
      </c>
      <c r="AN15">
        <v>20.350000000000069</v>
      </c>
      <c r="AO15">
        <v>3.1767045103825664</v>
      </c>
      <c r="AP15">
        <v>3.5279111444950439</v>
      </c>
      <c r="AQ15">
        <v>12.008611007113501</v>
      </c>
      <c r="AR15">
        <v>12.645076750280859</v>
      </c>
      <c r="AS15">
        <v>8.5599811882363319</v>
      </c>
      <c r="AT15">
        <v>8.806480788606752</v>
      </c>
      <c r="AU15" s="2">
        <v>3.9191356325036808</v>
      </c>
      <c r="AV15" s="2">
        <v>1.7344134741645041</v>
      </c>
      <c r="AW15" s="2">
        <v>1.3981987386398986</v>
      </c>
      <c r="AX15" s="2">
        <v>4.0106828194369237</v>
      </c>
      <c r="AY15" s="2">
        <v>1.6823194977664258</v>
      </c>
      <c r="AZ15">
        <v>3.8731693198097896</v>
      </c>
      <c r="BA15">
        <v>1.8861588615062683</v>
      </c>
      <c r="BB15">
        <v>3.4769847865943273</v>
      </c>
      <c r="BC15">
        <v>1.9549543412267048</v>
      </c>
    </row>
    <row r="16" spans="1:55" x14ac:dyDescent="0.2">
      <c r="A16" s="2" t="s">
        <v>59</v>
      </c>
      <c r="B16" s="2">
        <v>18.87</v>
      </c>
      <c r="C16" s="2">
        <v>5.74376</v>
      </c>
      <c r="D16" s="2">
        <v>-2.8251621020631963</v>
      </c>
      <c r="E16" s="2">
        <v>1.77</v>
      </c>
      <c r="F16" s="2">
        <v>1.775290476190476</v>
      </c>
      <c r="G16" s="2">
        <v>-2.782416170888045</v>
      </c>
      <c r="H16" s="2">
        <v>2.5015149999999999</v>
      </c>
      <c r="I16" s="2">
        <v>3.0202649999999993</v>
      </c>
      <c r="J16" s="2">
        <v>4.4674067011388701</v>
      </c>
      <c r="K16" s="2">
        <v>3.5125912574815885</v>
      </c>
      <c r="L16" s="2">
        <v>1.265169577762528</v>
      </c>
      <c r="M16" s="2">
        <v>1.9895316882375718</v>
      </c>
      <c r="N16" s="2">
        <v>57.396405809642914</v>
      </c>
      <c r="O16" s="2">
        <v>13.126240000000001</v>
      </c>
      <c r="P16" s="2">
        <v>3.6967051580607979</v>
      </c>
      <c r="Q16" s="2">
        <v>1.9049568611140899</v>
      </c>
      <c r="R16">
        <v>3.282148915700617</v>
      </c>
      <c r="S16">
        <v>2.0817214939244897</v>
      </c>
      <c r="T16" s="3">
        <v>0.13</v>
      </c>
      <c r="U16">
        <v>1.2999999999999999E-3</v>
      </c>
      <c r="V16">
        <v>0.45700000000000013</v>
      </c>
      <c r="W16">
        <v>1.5793288842494411</v>
      </c>
      <c r="X16">
        <v>169.8</v>
      </c>
      <c r="Y16">
        <v>169.8</v>
      </c>
      <c r="Z16">
        <v>190.8696427997383</v>
      </c>
      <c r="AA16">
        <f t="shared" si="0"/>
        <v>525.15906966078626</v>
      </c>
      <c r="AB16">
        <v>0.98879920503547514</v>
      </c>
      <c r="AC16" s="2">
        <v>6.55</v>
      </c>
      <c r="AD16">
        <v>12.32</v>
      </c>
      <c r="AE16">
        <v>3.2057676551797698</v>
      </c>
      <c r="AF16">
        <v>2.5379923448202302</v>
      </c>
      <c r="AG16">
        <v>11.562646644767716</v>
      </c>
      <c r="AH16">
        <v>2.4591574700552732</v>
      </c>
      <c r="AI16">
        <v>9.7820076551797701</v>
      </c>
      <c r="AJ16">
        <v>8.8849932007034393</v>
      </c>
      <c r="AK16">
        <v>6</v>
      </c>
      <c r="AL16">
        <v>6.22</v>
      </c>
      <c r="AM16">
        <v>18.960000000000065</v>
      </c>
      <c r="AN16">
        <v>19.27</v>
      </c>
      <c r="AO16">
        <v>2.7074381677543835</v>
      </c>
      <c r="AP16">
        <v>2.920604548857253</v>
      </c>
      <c r="AQ16">
        <v>11.647114030971428</v>
      </c>
      <c r="AR16">
        <v>11.938057250117296</v>
      </c>
      <c r="AS16">
        <v>8.7040199061490178</v>
      </c>
      <c r="AT16">
        <v>8.7615621194484739</v>
      </c>
      <c r="AU16" s="2">
        <v>3.8717399872256779</v>
      </c>
      <c r="AV16" s="2">
        <v>1.8160396410082043</v>
      </c>
      <c r="AW16" s="2">
        <v>1.3671812636032252</v>
      </c>
      <c r="AX16" s="2">
        <v>4.1066172497266473</v>
      </c>
      <c r="AY16" s="2">
        <v>1.6843470481848237</v>
      </c>
      <c r="AZ16">
        <v>3.9352712025830199</v>
      </c>
      <c r="BA16">
        <v>1.9097631488119158</v>
      </c>
      <c r="BB16">
        <v>3.4446510413605345</v>
      </c>
      <c r="BC16">
        <v>2.0183292416223457</v>
      </c>
    </row>
    <row r="17" spans="1:55" x14ac:dyDescent="0.2">
      <c r="A17" s="2" t="s">
        <v>60</v>
      </c>
      <c r="B17" s="2">
        <v>18.850000000000001</v>
      </c>
      <c r="C17" s="2">
        <v>5.8722826086956523</v>
      </c>
      <c r="D17" s="2">
        <v>-2.8137174979690176</v>
      </c>
      <c r="E17" s="2">
        <v>2.11</v>
      </c>
      <c r="F17" s="2">
        <v>1.7420333333333338</v>
      </c>
      <c r="G17" s="2">
        <v>-2.8515230231440167</v>
      </c>
      <c r="H17" s="2">
        <v>2.6977260869565218</v>
      </c>
      <c r="I17" s="2">
        <v>3.3207391304347835</v>
      </c>
      <c r="J17" s="2">
        <v>4.2795706451977109</v>
      </c>
      <c r="K17" s="2">
        <v>2.9401104916670513</v>
      </c>
      <c r="L17" s="2">
        <v>1.4447830498187473</v>
      </c>
      <c r="M17" s="2">
        <v>1.985162603973593</v>
      </c>
      <c r="N17" s="2">
        <v>55.505301334099968</v>
      </c>
      <c r="O17" s="2">
        <v>12.977717391304349</v>
      </c>
      <c r="P17" s="2">
        <v>3.3132036418351918</v>
      </c>
      <c r="Q17" s="2">
        <v>1.8412518745714985</v>
      </c>
      <c r="R17">
        <v>2.8756879870143952</v>
      </c>
      <c r="S17">
        <v>2.0053760213339862</v>
      </c>
      <c r="T17" s="3">
        <v>0.22</v>
      </c>
      <c r="U17">
        <v>2.2000000000000001E-3</v>
      </c>
      <c r="V17">
        <v>0.45920000000000011</v>
      </c>
      <c r="W17">
        <v>1.5828072325750142</v>
      </c>
      <c r="X17">
        <v>171.2</v>
      </c>
      <c r="Y17">
        <v>171.2</v>
      </c>
      <c r="Z17">
        <v>188.41864875409956</v>
      </c>
      <c r="AA17">
        <f t="shared" si="0"/>
        <v>523.86663421379524</v>
      </c>
      <c r="AB17">
        <v>0.97610184295984614</v>
      </c>
      <c r="AC17" s="2">
        <v>6.16</v>
      </c>
      <c r="AD17">
        <v>12.69</v>
      </c>
      <c r="AE17">
        <v>3.8927799248291706</v>
      </c>
      <c r="AF17">
        <v>1.9795026838664818</v>
      </c>
      <c r="AG17">
        <v>11.95365486058777</v>
      </c>
      <c r="AH17">
        <v>1.9053322909433623</v>
      </c>
      <c r="AI17">
        <v>10.710497316133518</v>
      </c>
      <c r="AJ17">
        <v>9.8604482648229741</v>
      </c>
      <c r="AK17">
        <v>6.11</v>
      </c>
      <c r="AL17">
        <v>6.22</v>
      </c>
      <c r="AM17">
        <v>17.760000000000002</v>
      </c>
      <c r="AN17">
        <v>17.52</v>
      </c>
      <c r="AO17">
        <v>2.1341426004531483</v>
      </c>
      <c r="AP17">
        <v>2.2400209878440824</v>
      </c>
      <c r="AQ17">
        <v>10.926902788244153</v>
      </c>
      <c r="AR17">
        <v>10.700828937452901</v>
      </c>
      <c r="AS17">
        <v>8.6090311857692114</v>
      </c>
      <c r="AT17">
        <v>8.2754364365934308</v>
      </c>
      <c r="AU17" s="2">
        <v>3.3018970364822957</v>
      </c>
      <c r="AV17" s="2">
        <v>1.8462557279490757</v>
      </c>
      <c r="AW17" s="2">
        <v>1.413850923185187</v>
      </c>
      <c r="AX17" s="2">
        <v>3.7791226740795714</v>
      </c>
      <c r="AY17" s="2">
        <v>1.6029348244732424</v>
      </c>
      <c r="AZ17">
        <v>3.5443640171287973</v>
      </c>
      <c r="BA17">
        <v>1.8549743145116038</v>
      </c>
      <c r="BB17">
        <v>3.0326104144364101</v>
      </c>
      <c r="BC17">
        <v>1.9536785656931086</v>
      </c>
    </row>
    <row r="18" spans="1:55" x14ac:dyDescent="0.2">
      <c r="A18" s="2" t="s">
        <v>61</v>
      </c>
      <c r="B18" s="2">
        <v>18.62</v>
      </c>
      <c r="C18" s="2">
        <v>5.9718800000000005</v>
      </c>
      <c r="D18" s="2">
        <v>-2.7220410155064849</v>
      </c>
      <c r="E18" s="2">
        <v>2.41</v>
      </c>
      <c r="F18" s="2">
        <v>1.7681684210526318</v>
      </c>
      <c r="G18" s="2">
        <v>-2.7205878135695958</v>
      </c>
      <c r="H18" s="2">
        <v>2.9353894736842112</v>
      </c>
      <c r="I18" s="2">
        <v>3.7436894736842099</v>
      </c>
      <c r="J18" s="2">
        <v>4.4706292497830402</v>
      </c>
      <c r="K18" s="2">
        <v>3.0446391013653069</v>
      </c>
      <c r="L18" s="2">
        <v>1.7238746387163404</v>
      </c>
      <c r="M18" s="2">
        <v>2.3480256749729249</v>
      </c>
      <c r="N18" s="2">
        <v>56.994422045480754</v>
      </c>
      <c r="O18" s="2">
        <v>12.64812</v>
      </c>
      <c r="P18" s="2">
        <v>3.5962518159482122</v>
      </c>
      <c r="Q18" s="2">
        <v>2.174618343401935</v>
      </c>
      <c r="R18">
        <v>2.9993859456824663</v>
      </c>
      <c r="S18">
        <v>2.3580416143972398</v>
      </c>
      <c r="T18" s="3">
        <v>0.42</v>
      </c>
      <c r="U18">
        <v>4.1999999999999997E-3</v>
      </c>
      <c r="V18">
        <v>0.46340000000000009</v>
      </c>
      <c r="W18">
        <v>1.5894690028766634</v>
      </c>
      <c r="X18">
        <v>171.3</v>
      </c>
      <c r="Y18">
        <v>171.3</v>
      </c>
      <c r="Z18">
        <v>190.56216853038143</v>
      </c>
      <c r="AA18">
        <f t="shared" si="0"/>
        <v>524.99784853196411</v>
      </c>
      <c r="AB18">
        <v>0.98720633616094211</v>
      </c>
      <c r="AC18" s="2">
        <v>5.84</v>
      </c>
      <c r="AD18">
        <v>12.78</v>
      </c>
      <c r="AE18">
        <v>3.6525315582453644</v>
      </c>
      <c r="AF18">
        <v>2.3193484417546362</v>
      </c>
      <c r="AG18">
        <v>12.074829931972776</v>
      </c>
      <c r="AH18">
        <v>2.2376187121404989</v>
      </c>
      <c r="AI18">
        <v>10.460651558245363</v>
      </c>
      <c r="AJ18">
        <v>9.6219095708105726</v>
      </c>
      <c r="AK18">
        <v>6.07</v>
      </c>
      <c r="AL18">
        <v>6.15</v>
      </c>
      <c r="AM18">
        <v>19.289999999999942</v>
      </c>
      <c r="AN18">
        <v>19.559999999999999</v>
      </c>
      <c r="AO18">
        <v>2.3322811371917052</v>
      </c>
      <c r="AP18">
        <v>2.4094620789375076</v>
      </c>
      <c r="AQ18">
        <v>12.707860922146574</v>
      </c>
      <c r="AR18">
        <v>12.962962962962955</v>
      </c>
      <c r="AS18">
        <v>10.139107297964811</v>
      </c>
      <c r="AT18">
        <v>10.305200974389228</v>
      </c>
      <c r="AU18" s="2">
        <v>3.4761743779671561</v>
      </c>
      <c r="AV18" s="2">
        <v>2.2200587664887244</v>
      </c>
      <c r="AW18" s="2">
        <v>1.5626455815273439</v>
      </c>
      <c r="AX18" s="2">
        <v>4.1197344111080305</v>
      </c>
      <c r="AY18" s="2">
        <v>1.9313054323752354</v>
      </c>
      <c r="AZ18">
        <v>3.8700865753450255</v>
      </c>
      <c r="BA18">
        <v>2.2038810107297873</v>
      </c>
      <c r="BB18">
        <v>3.1845360605092266</v>
      </c>
      <c r="BC18">
        <v>2.3128513408894578</v>
      </c>
    </row>
    <row r="19" spans="1:55" x14ac:dyDescent="0.2">
      <c r="A19" s="2" t="s">
        <v>62</v>
      </c>
      <c r="B19" s="2">
        <v>18.510000000000002</v>
      </c>
      <c r="C19" s="2">
        <v>6.2656363636363634</v>
      </c>
      <c r="D19" s="2">
        <v>-2.6809204375527296</v>
      </c>
      <c r="E19" s="2">
        <v>2.46</v>
      </c>
      <c r="F19" s="2">
        <v>1.8279318181818183</v>
      </c>
      <c r="G19" s="2">
        <v>-2.6528064297040865</v>
      </c>
      <c r="H19" s="2">
        <v>3.0971499999999996</v>
      </c>
      <c r="I19" s="2">
        <v>3.543463636363636</v>
      </c>
      <c r="J19" s="2">
        <v>4.6211784505103095</v>
      </c>
      <c r="K19" s="2">
        <v>3.2064479162085284</v>
      </c>
      <c r="L19" s="2">
        <v>1.818895838120858</v>
      </c>
      <c r="M19" s="2">
        <v>2.5241157996393535</v>
      </c>
      <c r="N19" s="2">
        <v>60.318517374872194</v>
      </c>
      <c r="O19" s="2">
        <v>12.244363636363637</v>
      </c>
      <c r="P19" s="2">
        <v>3.7223338711675824</v>
      </c>
      <c r="Q19" s="2">
        <v>2.3748970279118549</v>
      </c>
      <c r="R19">
        <v>3.3475756344851915</v>
      </c>
      <c r="S19">
        <v>2.4910226314627923</v>
      </c>
      <c r="T19" s="3">
        <v>0.01</v>
      </c>
      <c r="U19">
        <v>1E-4</v>
      </c>
      <c r="V19">
        <v>0.46350000000000008</v>
      </c>
      <c r="W19">
        <v>1.5896279577245609</v>
      </c>
      <c r="X19">
        <v>171.5</v>
      </c>
      <c r="Y19">
        <v>171.5</v>
      </c>
      <c r="Z19">
        <v>197.20642712445195</v>
      </c>
      <c r="AA19">
        <f t="shared" si="0"/>
        <v>528.42510335464158</v>
      </c>
      <c r="AB19">
        <v>1.0216268837110845</v>
      </c>
      <c r="AC19" s="2">
        <v>5.58</v>
      </c>
      <c r="AD19">
        <v>12.93</v>
      </c>
      <c r="AE19">
        <v>3.7670330818469822</v>
      </c>
      <c r="AF19">
        <v>2.4986032817893813</v>
      </c>
      <c r="AG19">
        <v>12.246637620761502</v>
      </c>
      <c r="AH19">
        <v>2.4078970050329884</v>
      </c>
      <c r="AI19">
        <v>10.431396718210618</v>
      </c>
      <c r="AJ19">
        <v>9.6074042173182939</v>
      </c>
      <c r="AK19">
        <v>6.39</v>
      </c>
      <c r="AL19">
        <v>6.33</v>
      </c>
      <c r="AM19">
        <v>19.510000000000002</v>
      </c>
      <c r="AN19">
        <v>20.72</v>
      </c>
      <c r="AO19">
        <v>2.5277458940973441</v>
      </c>
      <c r="AP19">
        <v>2.4699240616540052</v>
      </c>
      <c r="AQ19">
        <v>13.193786702026888</v>
      </c>
      <c r="AR19">
        <v>14.339837090358021</v>
      </c>
      <c r="AS19">
        <v>10.403077444954922</v>
      </c>
      <c r="AT19">
        <v>11.583801917879955</v>
      </c>
      <c r="AU19" s="2">
        <v>3.6709987216453506</v>
      </c>
      <c r="AV19" s="2">
        <v>2.393124066640604</v>
      </c>
      <c r="AW19" s="2">
        <v>1.3941629595101563</v>
      </c>
      <c r="AX19" s="2">
        <v>4.6372191638104496</v>
      </c>
      <c r="AY19" s="2">
        <v>1.9395117579945567</v>
      </c>
      <c r="AZ19">
        <v>4.0220012666629161</v>
      </c>
      <c r="BA19">
        <v>2.4166077972707396</v>
      </c>
      <c r="BB19">
        <v>3.5428511437912418</v>
      </c>
      <c r="BC19">
        <v>2.435469054232275</v>
      </c>
    </row>
    <row r="20" spans="1:55" x14ac:dyDescent="0.2">
      <c r="A20" s="2" t="s">
        <v>63</v>
      </c>
      <c r="B20" s="2">
        <v>18.04</v>
      </c>
      <c r="C20" s="2">
        <v>6.5369318181818183</v>
      </c>
      <c r="D20" s="2">
        <v>-2.743792014558752</v>
      </c>
      <c r="E20" s="2">
        <v>2.38</v>
      </c>
      <c r="F20" s="2">
        <v>1.8083285714285713</v>
      </c>
      <c r="G20" s="2">
        <v>-2.7552114732327784</v>
      </c>
      <c r="H20" s="2">
        <v>3.199809090909091</v>
      </c>
      <c r="I20" s="2">
        <v>3.7732999999999999</v>
      </c>
      <c r="J20" s="2">
        <v>4.3954862909854082</v>
      </c>
      <c r="K20" s="2">
        <v>2.9693964383599223</v>
      </c>
      <c r="L20" s="2">
        <v>1.6738011796072434</v>
      </c>
      <c r="M20" s="2">
        <v>2.261492327454917</v>
      </c>
      <c r="N20" s="2">
        <v>59.240297744355722</v>
      </c>
      <c r="O20" s="2">
        <v>11.503068181818181</v>
      </c>
      <c r="P20" s="2">
        <v>3.2897054767587552</v>
      </c>
      <c r="Q20" s="2">
        <v>2.1684444751348946</v>
      </c>
      <c r="R20">
        <v>2.8793532782130393</v>
      </c>
      <c r="S20">
        <v>2.2815793821830646</v>
      </c>
      <c r="T20" s="3">
        <v>0.23</v>
      </c>
      <c r="U20">
        <v>2.3E-3</v>
      </c>
      <c r="V20">
        <v>0.4658000000000001</v>
      </c>
      <c r="W20">
        <v>1.5932883098186306</v>
      </c>
      <c r="X20">
        <v>172.4</v>
      </c>
      <c r="Y20">
        <v>172.4</v>
      </c>
      <c r="Z20">
        <v>195.66510221586179</v>
      </c>
      <c r="AA20">
        <f t="shared" si="0"/>
        <v>527.64045356383895</v>
      </c>
      <c r="AB20">
        <v>1.0136420579317729</v>
      </c>
      <c r="AC20" s="2">
        <v>5.29</v>
      </c>
      <c r="AD20">
        <v>12.75</v>
      </c>
      <c r="AE20">
        <v>4.8138514065666271</v>
      </c>
      <c r="AF20">
        <v>1.7230804116151912</v>
      </c>
      <c r="AG20">
        <v>12.10941209991454</v>
      </c>
      <c r="AH20">
        <v>1.6439434182524915</v>
      </c>
      <c r="AI20">
        <v>11.026919588384809</v>
      </c>
      <c r="AJ20">
        <v>10.296204898896843</v>
      </c>
      <c r="AK20">
        <v>6.24</v>
      </c>
      <c r="AL20">
        <v>6.17</v>
      </c>
      <c r="AM20">
        <v>17.5</v>
      </c>
      <c r="AN20">
        <v>18.29</v>
      </c>
      <c r="AO20">
        <v>1.3606489736756489</v>
      </c>
      <c r="AP20">
        <v>1.2938639075220637</v>
      </c>
      <c r="AQ20">
        <v>11.59654288156522</v>
      </c>
      <c r="AR20">
        <v>12.346851552854044</v>
      </c>
      <c r="AS20">
        <v>10.098488922015413</v>
      </c>
      <c r="AT20">
        <v>10.911803754887849</v>
      </c>
      <c r="AU20" s="2">
        <v>3.3846777849704366</v>
      </c>
      <c r="AV20" s="2">
        <v>2.1347162789808545</v>
      </c>
      <c r="AW20" s="2">
        <v>1.3372543407804673</v>
      </c>
      <c r="AX20" s="2">
        <v>4.2579269505910275</v>
      </c>
      <c r="AY20" s="2">
        <v>1.7081793892211969</v>
      </c>
      <c r="AZ20">
        <v>3.5636783909266083</v>
      </c>
      <c r="BA20">
        <v>2.2121995593984694</v>
      </c>
      <c r="BB20">
        <v>3.0585425533742221</v>
      </c>
      <c r="BC20">
        <v>2.2389149316295089</v>
      </c>
    </row>
    <row r="21" spans="1:55" x14ac:dyDescent="0.2">
      <c r="A21" s="2" t="s">
        <v>64</v>
      </c>
      <c r="B21" s="2">
        <v>16.850000000000001</v>
      </c>
      <c r="C21" s="2">
        <v>6.5187499999999998</v>
      </c>
      <c r="D21" s="2">
        <v>-2.7624107588651183</v>
      </c>
      <c r="E21" s="2">
        <v>2.2999999999999998</v>
      </c>
      <c r="F21" s="2">
        <v>1.7978238095238095</v>
      </c>
      <c r="G21" s="2">
        <v>-2.778410993870108</v>
      </c>
      <c r="H21" s="2">
        <v>3.3275300000000003</v>
      </c>
      <c r="I21" s="2">
        <v>3.650935</v>
      </c>
      <c r="J21" s="2">
        <v>4.3699843467556576</v>
      </c>
      <c r="K21" s="2">
        <v>2.9765329753577792</v>
      </c>
      <c r="L21" s="2">
        <v>1.6081542396060819</v>
      </c>
      <c r="M21" s="2">
        <v>2.190728269863325</v>
      </c>
      <c r="N21" s="2">
        <v>58.657693876943675</v>
      </c>
      <c r="O21" s="2">
        <v>10.331250000000001</v>
      </c>
      <c r="P21" s="2">
        <v>3.1307982754601498</v>
      </c>
      <c r="Q21" s="2">
        <v>2.1460719882216339</v>
      </c>
      <c r="R21">
        <v>2.8865523806336579</v>
      </c>
      <c r="S21">
        <v>2.2131091743156364</v>
      </c>
      <c r="T21" s="3">
        <v>1.61</v>
      </c>
      <c r="U21">
        <v>1.61E-2</v>
      </c>
      <c r="V21">
        <v>0.48190000000000011</v>
      </c>
      <c r="W21">
        <v>1.6191478624196762</v>
      </c>
      <c r="X21">
        <v>172.8</v>
      </c>
      <c r="Y21">
        <v>172.8</v>
      </c>
      <c r="Z21">
        <v>191.86625706669298</v>
      </c>
      <c r="AA21">
        <f t="shared" si="0"/>
        <v>525.67985515271175</v>
      </c>
      <c r="AB21">
        <v>0.99396216013109373</v>
      </c>
      <c r="AC21" s="2">
        <v>5.1100000000000003</v>
      </c>
      <c r="AD21">
        <v>11.74</v>
      </c>
      <c r="AE21">
        <v>4.6840548416197336</v>
      </c>
      <c r="AF21">
        <v>1.8346951583802662</v>
      </c>
      <c r="AG21">
        <v>11.169251260584169</v>
      </c>
      <c r="AH21">
        <v>1.7526023052470086</v>
      </c>
      <c r="AI21">
        <v>9.9053048416197349</v>
      </c>
      <c r="AJ21">
        <v>9.2544551608500605</v>
      </c>
      <c r="AK21">
        <v>6.27</v>
      </c>
      <c r="AL21">
        <v>6.08</v>
      </c>
      <c r="AM21">
        <v>16.840000000000121</v>
      </c>
      <c r="AN21">
        <v>17.41</v>
      </c>
      <c r="AO21">
        <v>1.5149825451256094</v>
      </c>
      <c r="AP21">
        <v>1.3334840348821375</v>
      </c>
      <c r="AQ21">
        <v>11.159737417943226</v>
      </c>
      <c r="AR21">
        <v>11.702026448482549</v>
      </c>
      <c r="AS21">
        <v>9.500819121483195</v>
      </c>
      <c r="AT21">
        <v>10.232099006909934</v>
      </c>
      <c r="AU21" s="2">
        <v>3.3779168134922544</v>
      </c>
      <c r="AV21" s="2">
        <v>2.058840297823529</v>
      </c>
      <c r="AW21" s="2">
        <v>1.3375249343960014</v>
      </c>
      <c r="AX21" s="2">
        <v>4.1599444124796001</v>
      </c>
      <c r="AY21" s="2">
        <v>1.6692088132178369</v>
      </c>
      <c r="AZ21">
        <v>3.4023836588587963</v>
      </c>
      <c r="BA21">
        <v>2.1963775370943082</v>
      </c>
      <c r="BB21">
        <v>3.0601924376810734</v>
      </c>
      <c r="BC21">
        <v>2.167477353428239</v>
      </c>
    </row>
    <row r="22" spans="1:55" x14ac:dyDescent="0.2">
      <c r="A22" s="2" t="s">
        <v>65</v>
      </c>
      <c r="B22" s="2">
        <v>16.52</v>
      </c>
      <c r="C22" s="2">
        <v>6.5054347826086953</v>
      </c>
      <c r="D22" s="2">
        <v>-2.8310580923204935</v>
      </c>
      <c r="E22" s="2">
        <v>2.4300000000000002</v>
      </c>
      <c r="F22" s="2">
        <v>1.8085954545454543</v>
      </c>
      <c r="G22" s="2">
        <v>-2.8039247786003596</v>
      </c>
      <c r="H22" s="2">
        <v>3.5135434782608699</v>
      </c>
      <c r="I22" s="2">
        <v>3.4962739130434786</v>
      </c>
      <c r="J22" s="2">
        <v>3.9960728592578514</v>
      </c>
      <c r="K22" s="2">
        <v>2.783322637541283</v>
      </c>
      <c r="L22" s="2">
        <v>1.5536731276794529</v>
      </c>
      <c r="M22" s="2">
        <v>2.1643116829521016</v>
      </c>
      <c r="N22" s="2">
        <v>59.255055207628423</v>
      </c>
      <c r="O22" s="2">
        <v>10.014565217391304</v>
      </c>
      <c r="P22" s="2">
        <v>2.9371961941862899</v>
      </c>
      <c r="Q22" s="2">
        <v>2.1259131056859122</v>
      </c>
      <c r="R22">
        <v>2.9067275224275733</v>
      </c>
      <c r="S22">
        <v>2.1341702778876956</v>
      </c>
      <c r="T22" s="3">
        <v>1.31</v>
      </c>
      <c r="U22">
        <v>1.3100000000000001E-2</v>
      </c>
      <c r="V22">
        <v>0.495</v>
      </c>
      <c r="W22">
        <v>1.6404982390570442</v>
      </c>
      <c r="X22">
        <v>172.8</v>
      </c>
      <c r="Y22">
        <v>172.8</v>
      </c>
      <c r="Z22">
        <v>190.57000645102741</v>
      </c>
      <c r="AA22">
        <f t="shared" si="0"/>
        <v>525.00196149915064</v>
      </c>
      <c r="AB22">
        <v>0.98724694046862671</v>
      </c>
      <c r="AC22" s="2">
        <v>4.99</v>
      </c>
      <c r="AD22">
        <v>11.53</v>
      </c>
      <c r="AE22">
        <v>3.5027164985416803</v>
      </c>
      <c r="AF22">
        <v>3.002718284067015</v>
      </c>
      <c r="AG22">
        <v>10.981998285550997</v>
      </c>
      <c r="AH22">
        <v>2.9011009427074574</v>
      </c>
      <c r="AI22">
        <v>8.5272817159329843</v>
      </c>
      <c r="AJ22">
        <v>7.8530718027426838</v>
      </c>
      <c r="AK22">
        <v>6.35</v>
      </c>
      <c r="AL22">
        <v>6.18</v>
      </c>
      <c r="AM22">
        <v>15.989999999999881</v>
      </c>
      <c r="AN22">
        <v>16.570000000000064</v>
      </c>
      <c r="AO22">
        <v>2.7509263503228132</v>
      </c>
      <c r="AP22">
        <v>2.5866794534769921</v>
      </c>
      <c r="AQ22">
        <v>10.477188303647855</v>
      </c>
      <c r="AR22">
        <v>11.029621868749452</v>
      </c>
      <c r="AS22">
        <v>7.5194085618097928</v>
      </c>
      <c r="AT22">
        <v>8.2300572162503194</v>
      </c>
      <c r="AU22" s="2">
        <v>3.1813174625287877</v>
      </c>
      <c r="AV22" s="2">
        <v>2.0486093799954128</v>
      </c>
      <c r="AW22" s="2">
        <v>1.2131856682037869</v>
      </c>
      <c r="AX22" s="2">
        <v>4.2092719823217895</v>
      </c>
      <c r="AY22" s="2">
        <v>1.5319885327573617</v>
      </c>
      <c r="AZ22">
        <v>3.2068656843893519</v>
      </c>
      <c r="BA22">
        <v>2.1858876301426888</v>
      </c>
      <c r="BB22">
        <v>3.0739650277340425</v>
      </c>
      <c r="BC22">
        <v>2.0850002047984542</v>
      </c>
    </row>
    <row r="23" spans="1:55" x14ac:dyDescent="0.2">
      <c r="A23" s="2" t="s">
        <v>66</v>
      </c>
      <c r="B23" s="2">
        <v>16.559999999999999</v>
      </c>
      <c r="C23" s="2">
        <v>6.515625</v>
      </c>
      <c r="D23" s="2">
        <v>-2.793141345287808</v>
      </c>
      <c r="E23" s="2">
        <v>2.5499999999999998</v>
      </c>
      <c r="F23" s="2">
        <v>1.8391900000000003</v>
      </c>
      <c r="G23" s="2">
        <v>-2.7827088478462034</v>
      </c>
      <c r="H23" s="2">
        <v>3.4802850000000003</v>
      </c>
      <c r="I23" s="2">
        <v>3.5272449999999997</v>
      </c>
      <c r="J23" s="2">
        <v>4.0715706768667976</v>
      </c>
      <c r="K23" s="2">
        <v>2.7359024315517488</v>
      </c>
      <c r="L23" s="2">
        <v>1.6612008361616533</v>
      </c>
      <c r="M23" s="2">
        <v>2.2324963841462271</v>
      </c>
      <c r="N23" s="2">
        <v>60.932525730546814</v>
      </c>
      <c r="O23" s="2">
        <v>10.044375</v>
      </c>
      <c r="P23" s="2">
        <v>3.0208028128882352</v>
      </c>
      <c r="Q23" s="2">
        <v>2.1657304718364627</v>
      </c>
      <c r="R23">
        <v>2.9498074237669409</v>
      </c>
      <c r="S23">
        <v>2.1849856321534125</v>
      </c>
      <c r="T23" s="3">
        <v>0.23</v>
      </c>
      <c r="U23">
        <v>2.3E-3</v>
      </c>
      <c r="V23">
        <v>0.49730000000000013</v>
      </c>
      <c r="W23">
        <v>1.6442757274532884</v>
      </c>
      <c r="X23">
        <v>173.7</v>
      </c>
      <c r="Y23">
        <v>173.7</v>
      </c>
      <c r="Z23">
        <v>194.29164748104915</v>
      </c>
      <c r="AA23">
        <f t="shared" si="0"/>
        <v>526.93603677138935</v>
      </c>
      <c r="AB23">
        <v>1.0065268827262541</v>
      </c>
      <c r="AC23" s="2">
        <v>4.93</v>
      </c>
      <c r="AD23">
        <v>11.63</v>
      </c>
      <c r="AE23">
        <v>2.899441907883471</v>
      </c>
      <c r="AF23">
        <v>3.616183092116529</v>
      </c>
      <c r="AG23">
        <v>11.083579529209953</v>
      </c>
      <c r="AH23">
        <v>3.5142883431318994</v>
      </c>
      <c r="AI23">
        <v>8.0138169078834718</v>
      </c>
      <c r="AJ23">
        <v>7.3123153404553776</v>
      </c>
      <c r="AK23">
        <v>6.25</v>
      </c>
      <c r="AL23">
        <v>6.13</v>
      </c>
      <c r="AM23">
        <v>16.660000000000117</v>
      </c>
      <c r="AN23">
        <v>16.940000000000001</v>
      </c>
      <c r="AO23">
        <v>3.2561479731989085</v>
      </c>
      <c r="AP23">
        <v>3.1395292648997541</v>
      </c>
      <c r="AQ23">
        <v>11.178881158867938</v>
      </c>
      <c r="AR23">
        <v>11.445725721909849</v>
      </c>
      <c r="AS23">
        <v>7.6728924535568011</v>
      </c>
      <c r="AT23">
        <v>8.0533588976121617</v>
      </c>
      <c r="AU23" s="2">
        <v>3.1478237408176644</v>
      </c>
      <c r="AV23" s="2">
        <v>2.1271418928575367</v>
      </c>
      <c r="AW23" s="2">
        <v>1.2798111530259464</v>
      </c>
      <c r="AX23" s="2">
        <v>4.2144453457857347</v>
      </c>
      <c r="AY23" s="2">
        <v>1.6181082472064623</v>
      </c>
      <c r="AZ23">
        <v>3.2954072383563364</v>
      </c>
      <c r="BA23">
        <v>2.2249775378253385</v>
      </c>
      <c r="BB23">
        <v>3.1210697390661313</v>
      </c>
      <c r="BC23">
        <v>2.1357028605638293</v>
      </c>
    </row>
    <row r="24" spans="1:55" x14ac:dyDescent="0.2">
      <c r="A24" s="2" t="s">
        <v>67</v>
      </c>
      <c r="B24" s="2">
        <v>16.600000000000001</v>
      </c>
      <c r="C24" s="2">
        <v>6.5119047619047619</v>
      </c>
      <c r="D24" s="2">
        <v>-2.7251376499213511</v>
      </c>
      <c r="E24" s="2">
        <v>2.6</v>
      </c>
      <c r="F24" s="2">
        <v>1.8796380952380953</v>
      </c>
      <c r="G24" s="2">
        <v>-2.715607719486997</v>
      </c>
      <c r="H24" s="2">
        <v>3.73515</v>
      </c>
      <c r="I24" s="2">
        <v>4.0596181818181813</v>
      </c>
      <c r="J24" s="2">
        <v>4.3233585229041402</v>
      </c>
      <c r="K24" s="2">
        <v>2.8793439311154829</v>
      </c>
      <c r="L24" s="2">
        <v>1.7985171455281224</v>
      </c>
      <c r="M24" s="2">
        <v>2.3956141506880817</v>
      </c>
      <c r="N24" s="2">
        <v>63.1079255777939</v>
      </c>
      <c r="O24" s="2">
        <v>10.088095238095239</v>
      </c>
      <c r="P24" s="2">
        <v>3.0652268095426214</v>
      </c>
      <c r="Q24" s="2">
        <v>2.3585108750386032</v>
      </c>
      <c r="R24">
        <v>2.8208623845373793</v>
      </c>
      <c r="S24">
        <v>2.4048410871817363</v>
      </c>
      <c r="T24" s="3">
        <v>0.14000000000000001</v>
      </c>
      <c r="U24">
        <v>1.4000000000000002E-3</v>
      </c>
      <c r="V24">
        <v>0.49870000000000014</v>
      </c>
      <c r="W24">
        <v>1.6465793256141814</v>
      </c>
      <c r="X24">
        <v>174</v>
      </c>
      <c r="Y24">
        <v>174</v>
      </c>
      <c r="Z24">
        <v>198.62413848662209</v>
      </c>
      <c r="AA24">
        <f t="shared" si="0"/>
        <v>529.14142874610525</v>
      </c>
      <c r="AB24">
        <v>1.0289713301475165</v>
      </c>
      <c r="AC24" s="2">
        <v>4.78</v>
      </c>
      <c r="AD24">
        <v>11.82</v>
      </c>
      <c r="AE24">
        <v>3.1277787768908993</v>
      </c>
      <c r="AF24">
        <v>3.3841259850138625</v>
      </c>
      <c r="AG24">
        <v>11.280778774575296</v>
      </c>
      <c r="AH24">
        <v>3.2814882906914367</v>
      </c>
      <c r="AI24">
        <v>8.4358740149861369</v>
      </c>
      <c r="AJ24">
        <v>7.7451347925674874</v>
      </c>
      <c r="AK24">
        <v>6.32</v>
      </c>
      <c r="AL24">
        <v>6.01</v>
      </c>
      <c r="AM24">
        <v>17.190000000000083</v>
      </c>
      <c r="AN24">
        <v>17.61</v>
      </c>
      <c r="AO24">
        <v>3.0954038387806415</v>
      </c>
      <c r="AP24">
        <v>2.7948058780016716</v>
      </c>
      <c r="AQ24">
        <v>11.843863332697158</v>
      </c>
      <c r="AR24">
        <v>12.244703187631224</v>
      </c>
      <c r="AS24">
        <v>8.48579002376988</v>
      </c>
      <c r="AT24">
        <v>9.1929715990171967</v>
      </c>
      <c r="AU24" s="2">
        <v>3.3219849025740973</v>
      </c>
      <c r="AV24" s="2">
        <v>2.2888475978735534</v>
      </c>
      <c r="AW24" s="2">
        <v>1.3970068256580144</v>
      </c>
      <c r="AX24" s="2">
        <v>4.3512380717614514</v>
      </c>
      <c r="AY24" s="2">
        <v>1.8236127858941293</v>
      </c>
      <c r="AZ24">
        <v>3.3652434780139426</v>
      </c>
      <c r="BA24">
        <v>2.4385197003193331</v>
      </c>
      <c r="BB24">
        <v>3.0101699508051296</v>
      </c>
      <c r="BC24">
        <v>2.3707072885543412</v>
      </c>
    </row>
    <row r="25" spans="1:55" x14ac:dyDescent="0.2">
      <c r="A25" s="2" t="s">
        <v>68</v>
      </c>
      <c r="B25" s="2">
        <v>16.510000000000002</v>
      </c>
      <c r="C25" s="2">
        <v>6.5</v>
      </c>
      <c r="D25" s="2">
        <v>-2.6372924532069484</v>
      </c>
      <c r="E25" s="2">
        <v>2.56</v>
      </c>
      <c r="F25" s="2">
        <v>1.9480099999999996</v>
      </c>
      <c r="G25" s="2">
        <v>-2.6601540337502358</v>
      </c>
      <c r="H25" s="2">
        <v>3.7584142857142862</v>
      </c>
      <c r="I25" s="2">
        <v>4.0243952380952379</v>
      </c>
      <c r="J25" s="2">
        <v>4.750632337075074</v>
      </c>
      <c r="K25" s="2">
        <v>3.0827318009446167</v>
      </c>
      <c r="L25" s="2">
        <v>1.9458590052659503</v>
      </c>
      <c r="M25" s="2">
        <v>2.5253738913338304</v>
      </c>
      <c r="N25" s="2">
        <v>66.680833867739281</v>
      </c>
      <c r="O25" s="2">
        <v>10.01</v>
      </c>
      <c r="P25" s="2">
        <v>3.2245158320514578</v>
      </c>
      <c r="Q25" s="2">
        <v>2.4965276717449818</v>
      </c>
      <c r="R25">
        <v>3.0038450526774998</v>
      </c>
      <c r="S25">
        <v>2.5386185424539662</v>
      </c>
      <c r="T25" s="3">
        <v>0.32</v>
      </c>
      <c r="U25">
        <v>3.2000000000000002E-3</v>
      </c>
      <c r="V25">
        <v>0.50190000000000012</v>
      </c>
      <c r="W25">
        <v>1.6518568189420111</v>
      </c>
      <c r="X25">
        <v>174.1</v>
      </c>
      <c r="Y25">
        <v>174.1</v>
      </c>
      <c r="Z25">
        <v>205.3124678307278</v>
      </c>
      <c r="AA25">
        <f t="shared" si="0"/>
        <v>532.45330519944866</v>
      </c>
      <c r="AB25">
        <v>1.0636201859920573</v>
      </c>
      <c r="AC25" s="2">
        <v>4.58</v>
      </c>
      <c r="AD25">
        <v>11.93</v>
      </c>
      <c r="AE25">
        <v>3.0093160336296165</v>
      </c>
      <c r="AF25">
        <v>3.4906839663703835</v>
      </c>
      <c r="AG25">
        <v>11.407534901510807</v>
      </c>
      <c r="AH25">
        <v>3.3887070614377901</v>
      </c>
      <c r="AI25">
        <v>8.4393160336296162</v>
      </c>
      <c r="AJ25">
        <v>7.7559997295525651</v>
      </c>
      <c r="AK25">
        <v>6.34</v>
      </c>
      <c r="AL25">
        <v>6.09</v>
      </c>
      <c r="AM25">
        <v>17.940000000000001</v>
      </c>
      <c r="AN25">
        <v>18.389999999999951</v>
      </c>
      <c r="AO25">
        <v>3.2333813043501802</v>
      </c>
      <c r="AP25">
        <v>2.990684808900812</v>
      </c>
      <c r="AQ25">
        <v>12.774909160451319</v>
      </c>
      <c r="AR25">
        <v>13.205201759418571</v>
      </c>
      <c r="AS25">
        <v>9.2426768701598938</v>
      </c>
      <c r="AT25">
        <v>9.9179037108751977</v>
      </c>
      <c r="AU25" s="2">
        <v>3.5488235430442203</v>
      </c>
      <c r="AV25" s="2">
        <v>2.4075218916011991</v>
      </c>
      <c r="AW25" s="2">
        <v>1.5012303975105739</v>
      </c>
      <c r="AX25" s="2">
        <v>4.4577628318866092</v>
      </c>
      <c r="AY25" s="2">
        <v>2.0076387204362987</v>
      </c>
      <c r="AZ25">
        <v>3.5421828681315319</v>
      </c>
      <c r="BA25">
        <v>2.5827201946744029</v>
      </c>
      <c r="BB25">
        <v>3.2036265854411647</v>
      </c>
      <c r="BC25">
        <v>2.5011759575664376</v>
      </c>
    </row>
    <row r="26" spans="1:55" x14ac:dyDescent="0.2">
      <c r="A26" s="2" t="s">
        <v>69</v>
      </c>
      <c r="B26" s="2">
        <v>16.190000000000001</v>
      </c>
      <c r="C26" s="2">
        <v>6.484375</v>
      </c>
      <c r="D26" s="2">
        <v>-2.7067267631398639</v>
      </c>
      <c r="E26" s="2">
        <v>2.78</v>
      </c>
      <c r="F26" s="2">
        <v>1.9631399999999999</v>
      </c>
      <c r="G26" s="2">
        <v>-2.6818855116583413</v>
      </c>
      <c r="H26" s="2">
        <v>4.013325</v>
      </c>
      <c r="I26" s="2">
        <v>4.3236249999999998</v>
      </c>
      <c r="J26" s="2">
        <v>4.2786751738142499</v>
      </c>
      <c r="K26" s="2">
        <v>2.8114058882423083</v>
      </c>
      <c r="L26" s="2">
        <v>1.903154717312578</v>
      </c>
      <c r="M26" s="2">
        <v>2.5010266781803572</v>
      </c>
      <c r="N26" s="2">
        <v>67.454523216028363</v>
      </c>
      <c r="O26" s="2">
        <v>9.7056249999999995</v>
      </c>
      <c r="P26" s="2">
        <v>2.9937887458202588</v>
      </c>
      <c r="Q26" s="2">
        <v>2.4750997269737325</v>
      </c>
      <c r="R26">
        <v>2.7602559869684291</v>
      </c>
      <c r="S26">
        <v>2.5062054762478385</v>
      </c>
      <c r="T26" s="3">
        <v>0.59</v>
      </c>
      <c r="U26">
        <v>5.8999999999999999E-3</v>
      </c>
      <c r="V26">
        <v>0.50780000000000014</v>
      </c>
      <c r="W26">
        <v>1.6616315813679854</v>
      </c>
      <c r="X26">
        <v>174</v>
      </c>
      <c r="Y26">
        <v>174</v>
      </c>
      <c r="Z26">
        <v>205.58961675412812</v>
      </c>
      <c r="AA26">
        <f t="shared" si="0"/>
        <v>532.58820301370952</v>
      </c>
      <c r="AB26">
        <v>1.0650559545674836</v>
      </c>
      <c r="AC26" s="2">
        <v>4.4400000000000004</v>
      </c>
      <c r="AD26">
        <v>11.75</v>
      </c>
      <c r="AE26">
        <v>1.8475881969871821</v>
      </c>
      <c r="AF26">
        <v>4.6367868030128179</v>
      </c>
      <c r="AG26">
        <v>11.250478743776316</v>
      </c>
      <c r="AH26">
        <v>4.5526721693641248</v>
      </c>
      <c r="AI26">
        <v>7.1132131969871821</v>
      </c>
      <c r="AJ26">
        <v>6.4061553238567326</v>
      </c>
      <c r="AK26">
        <v>5.92</v>
      </c>
      <c r="AL26">
        <v>5.6</v>
      </c>
      <c r="AM26">
        <v>16.16</v>
      </c>
      <c r="AN26">
        <v>16.65999999999994</v>
      </c>
      <c r="AO26">
        <v>3.9985353360908249</v>
      </c>
      <c r="AP26">
        <v>3.6843403652869533</v>
      </c>
      <c r="AQ26">
        <v>11.221754117196481</v>
      </c>
      <c r="AR26">
        <v>11.70049789352734</v>
      </c>
      <c r="AS26">
        <v>6.9455004897544637</v>
      </c>
      <c r="AT26">
        <v>7.7313097619167159</v>
      </c>
      <c r="AU26" s="2">
        <v>3.2758739037451683</v>
      </c>
      <c r="AV26" s="2">
        <v>2.4133363048890657</v>
      </c>
      <c r="AW26" s="2">
        <v>1.4815647821208386</v>
      </c>
      <c r="AX26" s="2">
        <v>4.3877441751246131</v>
      </c>
      <c r="AY26" s="2">
        <v>1.9502181728461427</v>
      </c>
      <c r="AZ26">
        <v>3.3097506337977269</v>
      </c>
      <c r="BA26">
        <v>2.576922362702935</v>
      </c>
      <c r="BB26">
        <v>2.9579646818125473</v>
      </c>
      <c r="BC26">
        <v>2.4810912291959446</v>
      </c>
    </row>
    <row r="27" spans="1:55" x14ac:dyDescent="0.2">
      <c r="A27" s="2" t="s">
        <v>70</v>
      </c>
      <c r="B27" s="2">
        <v>15.49</v>
      </c>
      <c r="C27" s="2">
        <v>6.0059523809523814</v>
      </c>
      <c r="D27" s="2">
        <v>-2.8204476454352054</v>
      </c>
      <c r="E27" s="2">
        <v>2.77</v>
      </c>
      <c r="F27" s="2">
        <v>1.9549285714285711</v>
      </c>
      <c r="G27" s="2">
        <v>-2.7484128436291746</v>
      </c>
      <c r="H27" s="2">
        <v>3.6374666666666662</v>
      </c>
      <c r="I27" s="2">
        <v>4.0717047619047619</v>
      </c>
      <c r="J27" s="2">
        <v>3.82486258274302</v>
      </c>
      <c r="K27" s="2">
        <v>2.6388872770942746</v>
      </c>
      <c r="L27" s="2">
        <v>1.6951790966717066</v>
      </c>
      <c r="M27" s="2">
        <v>2.3391096824163653</v>
      </c>
      <c r="N27" s="2">
        <v>67.03536564161881</v>
      </c>
      <c r="O27" s="2">
        <v>9.4840476190476188</v>
      </c>
      <c r="P27" s="2">
        <v>3.0265979774897369</v>
      </c>
      <c r="Q27" s="2">
        <v>2.2678847468430514</v>
      </c>
      <c r="R27">
        <v>2.7229050470166203</v>
      </c>
      <c r="S27">
        <v>2.3282417436919371</v>
      </c>
      <c r="T27" s="3">
        <v>0.56999999999999995</v>
      </c>
      <c r="U27">
        <v>5.6999999999999993E-3</v>
      </c>
      <c r="V27">
        <v>0.51350000000000018</v>
      </c>
      <c r="W27">
        <v>1.6711299259470793</v>
      </c>
      <c r="X27">
        <v>175.1</v>
      </c>
      <c r="Y27">
        <v>175.1</v>
      </c>
      <c r="Z27">
        <v>204.79134786964354</v>
      </c>
      <c r="AA27">
        <f t="shared" si="0"/>
        <v>532.1991645542679</v>
      </c>
      <c r="AB27">
        <v>1.0609205267078994</v>
      </c>
      <c r="AC27" s="2">
        <v>4.25</v>
      </c>
      <c r="AD27">
        <v>11.24</v>
      </c>
      <c r="AE27">
        <v>2.6444765843701035</v>
      </c>
      <c r="AF27">
        <v>3.3614757965822779</v>
      </c>
      <c r="AG27">
        <v>10.781774580335735</v>
      </c>
      <c r="AH27">
        <v>3.2748725586020822</v>
      </c>
      <c r="AI27">
        <v>7.8785242034177223</v>
      </c>
      <c r="AJ27">
        <v>7.2688562432976722</v>
      </c>
      <c r="AK27">
        <v>5.15</v>
      </c>
      <c r="AL27">
        <v>4.8099999999999996</v>
      </c>
      <c r="AM27">
        <v>15.06</v>
      </c>
      <c r="AN27">
        <v>15.44</v>
      </c>
      <c r="AO27">
        <v>2.4409724702239233</v>
      </c>
      <c r="AP27">
        <v>2.109732045688717</v>
      </c>
      <c r="AQ27">
        <v>10.369304556354919</v>
      </c>
      <c r="AR27">
        <v>10.733812949640287</v>
      </c>
      <c r="AS27">
        <v>7.7394150943222328</v>
      </c>
      <c r="AT27">
        <v>8.4458951474799093</v>
      </c>
      <c r="AU27" s="2">
        <v>3.0731630552798332</v>
      </c>
      <c r="AV27" s="2">
        <v>2.2558553407281616</v>
      </c>
      <c r="AW27" s="2">
        <v>1.3892728672664825</v>
      </c>
      <c r="AX27" s="2">
        <v>4.2205923360004673</v>
      </c>
      <c r="AY27" s="2">
        <v>1.7590663248594931</v>
      </c>
      <c r="AZ27">
        <v>3.3147290166367345</v>
      </c>
      <c r="BA27">
        <v>2.3390999635674863</v>
      </c>
      <c r="BB27">
        <v>2.9062006761127872</v>
      </c>
      <c r="BC27">
        <v>2.2956390796039794</v>
      </c>
    </row>
    <row r="28" spans="1:55" x14ac:dyDescent="0.2">
      <c r="A28" s="2" t="s">
        <v>71</v>
      </c>
      <c r="B28" s="2">
        <v>15.2</v>
      </c>
      <c r="C28" s="2">
        <v>5.5065789473684212</v>
      </c>
      <c r="D28" s="2">
        <v>-2.7175858961359318</v>
      </c>
      <c r="E28" s="2">
        <v>2.77</v>
      </c>
      <c r="F28" s="2">
        <v>2.0046944444444446</v>
      </c>
      <c r="G28" s="2">
        <v>-2.7634578595180748</v>
      </c>
      <c r="H28" s="2">
        <v>3.2997315789473687</v>
      </c>
      <c r="I28" s="2">
        <v>3.8260052631578945</v>
      </c>
      <c r="J28" s="2">
        <v>4.2392411952863913</v>
      </c>
      <c r="K28" s="2">
        <v>2.5994823432899472</v>
      </c>
      <c r="L28" s="2">
        <v>1.8788316977509285</v>
      </c>
      <c r="M28" s="2">
        <v>2.3041811490922095</v>
      </c>
      <c r="N28" s="2">
        <v>69.549165235914927</v>
      </c>
      <c r="O28" s="2">
        <v>9.693421052631578</v>
      </c>
      <c r="P28" s="2">
        <v>3.1962160354970397</v>
      </c>
      <c r="Q28" s="2">
        <v>2.1726109270063141</v>
      </c>
      <c r="R28">
        <v>2.8242736633092269</v>
      </c>
      <c r="S28">
        <v>2.2691940390880592</v>
      </c>
      <c r="T28" s="3">
        <v>0.46</v>
      </c>
      <c r="U28">
        <v>4.5999999999999999E-3</v>
      </c>
      <c r="V28">
        <v>0.51810000000000023</v>
      </c>
      <c r="W28">
        <v>1.6788348313024417</v>
      </c>
      <c r="X28">
        <v>175.8</v>
      </c>
      <c r="Y28">
        <v>175.8</v>
      </c>
      <c r="Z28">
        <v>209.62992513502311</v>
      </c>
      <c r="AA28">
        <f t="shared" si="0"/>
        <v>534.53437148466105</v>
      </c>
      <c r="AB28">
        <v>1.0859867514009998</v>
      </c>
      <c r="AC28" s="2">
        <v>4.1500000000000004</v>
      </c>
      <c r="AD28">
        <v>11.05</v>
      </c>
      <c r="AE28">
        <v>3.4424257762241339</v>
      </c>
      <c r="AF28">
        <v>2.0641531711442873</v>
      </c>
      <c r="AG28">
        <v>10.609697551608232</v>
      </c>
      <c r="AH28">
        <v>1.995460910409852</v>
      </c>
      <c r="AI28">
        <v>8.9858468288557134</v>
      </c>
      <c r="AJ28">
        <v>8.4457058817204675</v>
      </c>
      <c r="AK28">
        <v>4.8899999999999997</v>
      </c>
      <c r="AL28">
        <v>4.68</v>
      </c>
      <c r="AM28">
        <v>15.850000000000053</v>
      </c>
      <c r="AN28">
        <v>16.439999999999944</v>
      </c>
      <c r="AO28">
        <v>1.3994008869314234</v>
      </c>
      <c r="AP28">
        <v>1.1963894064637381</v>
      </c>
      <c r="AQ28">
        <v>11.233797407585255</v>
      </c>
      <c r="AR28">
        <v>11.800288046087303</v>
      </c>
      <c r="AS28">
        <v>9.6986732018466082</v>
      </c>
      <c r="AT28">
        <v>10.478534562169139</v>
      </c>
      <c r="AU28" s="2">
        <v>3.0272733396355367</v>
      </c>
      <c r="AV28" s="2">
        <v>2.222169994959466</v>
      </c>
      <c r="AW28" s="2">
        <v>1.4829756689359777</v>
      </c>
      <c r="AX28" s="2">
        <v>4.04232340045405</v>
      </c>
      <c r="AY28" s="2">
        <v>1.7984001746531704</v>
      </c>
      <c r="AZ28">
        <v>3.4710630818361192</v>
      </c>
      <c r="BA28">
        <v>2.2219938339486851</v>
      </c>
      <c r="BB28">
        <v>3.002566147140886</v>
      </c>
      <c r="BC28">
        <v>2.2286397730965057</v>
      </c>
    </row>
    <row r="29" spans="1:55" x14ac:dyDescent="0.2">
      <c r="A29" s="2" t="s">
        <v>72</v>
      </c>
      <c r="B29" s="2">
        <v>15.39</v>
      </c>
      <c r="C29" s="2">
        <v>5.2613636363636367</v>
      </c>
      <c r="D29" s="2">
        <v>-2.631148144401581</v>
      </c>
      <c r="E29" s="2">
        <v>2.95</v>
      </c>
      <c r="F29" s="2">
        <v>2.0924999999999998</v>
      </c>
      <c r="G29" s="2">
        <v>-2.6873520331748781</v>
      </c>
      <c r="H29" s="2">
        <v>3.955640909090909</v>
      </c>
      <c r="I29" s="2">
        <v>3.9738090909090915</v>
      </c>
      <c r="J29" s="2">
        <v>4.4907604002284467</v>
      </c>
      <c r="K29" s="2">
        <v>2.6480357872692468</v>
      </c>
      <c r="L29" s="2">
        <v>2.1196389089078269</v>
      </c>
      <c r="M29" s="2">
        <v>2.4997457831821692</v>
      </c>
      <c r="N29" s="2">
        <v>73.835952338149326</v>
      </c>
      <c r="O29" s="2">
        <v>10.128636363636364</v>
      </c>
      <c r="P29" s="2">
        <v>3.0130598550215848</v>
      </c>
      <c r="Q29" s="2">
        <v>2.4552280617569582</v>
      </c>
      <c r="R29">
        <v>2.9544669449987451</v>
      </c>
      <c r="S29">
        <v>2.465502397013549</v>
      </c>
      <c r="T29" s="3">
        <v>0.38</v>
      </c>
      <c r="U29">
        <v>3.8E-3</v>
      </c>
      <c r="V29">
        <v>0.52190000000000025</v>
      </c>
      <c r="W29">
        <v>1.6852265402169739</v>
      </c>
      <c r="X29">
        <v>176.2</v>
      </c>
      <c r="Y29">
        <v>176.2</v>
      </c>
      <c r="Z29">
        <v>218.41680700839737</v>
      </c>
      <c r="AA29">
        <f t="shared" si="0"/>
        <v>538.64051960765073</v>
      </c>
      <c r="AB29">
        <v>1.1315071478542436</v>
      </c>
      <c r="AC29" s="2">
        <v>4.1100000000000003</v>
      </c>
      <c r="AD29">
        <v>11.28</v>
      </c>
      <c r="AE29">
        <v>2.8580080510041128</v>
      </c>
      <c r="AF29">
        <v>2.4033555853595239</v>
      </c>
      <c r="AG29">
        <v>10.834694073576024</v>
      </c>
      <c r="AH29">
        <v>2.3365760536289804</v>
      </c>
      <c r="AI29">
        <v>8.8766444146404755</v>
      </c>
      <c r="AJ29">
        <v>8.3040867182166078</v>
      </c>
      <c r="AK29">
        <v>4.4400000000000004</v>
      </c>
      <c r="AL29">
        <v>4.3</v>
      </c>
      <c r="AM29">
        <v>19.619999999999884</v>
      </c>
      <c r="AN29">
        <v>19.820000000000061</v>
      </c>
      <c r="AO29">
        <v>1.5380347908462655</v>
      </c>
      <c r="AP29">
        <v>1.4019248246386784</v>
      </c>
      <c r="AQ29">
        <v>14.897704351166929</v>
      </c>
      <c r="AR29">
        <v>15.08980885601774</v>
      </c>
      <c r="AS29">
        <v>13.157305622311544</v>
      </c>
      <c r="AT29">
        <v>13.498643201349925</v>
      </c>
      <c r="AU29" s="2">
        <v>3.1144985271568797</v>
      </c>
      <c r="AV29" s="2">
        <v>2.4347592236048912</v>
      </c>
      <c r="AW29" s="2">
        <v>1.4893586814877278</v>
      </c>
      <c r="AX29" s="2">
        <v>4.35363247501689</v>
      </c>
      <c r="AY29" s="2">
        <v>1.9452360968019926</v>
      </c>
      <c r="AZ29">
        <v>3.3262553384958213</v>
      </c>
      <c r="BA29">
        <v>2.5525495080610034</v>
      </c>
      <c r="BB29">
        <v>3.1484151183089502</v>
      </c>
      <c r="BC29">
        <v>2.4271729201037955</v>
      </c>
    </row>
    <row r="30" spans="1:55" x14ac:dyDescent="0.2">
      <c r="A30" s="2" t="s">
        <v>73</v>
      </c>
      <c r="B30" s="2">
        <v>16.02</v>
      </c>
      <c r="C30" s="2">
        <v>4.7976190476190474</v>
      </c>
      <c r="D30" s="2">
        <v>-2.627469315946795</v>
      </c>
      <c r="E30" s="2">
        <v>2.93</v>
      </c>
      <c r="F30" s="2">
        <v>2.1949999999999998</v>
      </c>
      <c r="G30" s="2">
        <v>-2.6347844124417357</v>
      </c>
      <c r="H30" s="2">
        <v>4.0723949999999993</v>
      </c>
      <c r="I30" s="2">
        <v>3.9799699999999998</v>
      </c>
      <c r="J30" s="2">
        <v>4.5217580622232685</v>
      </c>
      <c r="K30" s="2">
        <v>2.8088798487864421</v>
      </c>
      <c r="L30" s="2">
        <v>2.1198001795702681</v>
      </c>
      <c r="M30" s="2">
        <v>2.6336057462221683</v>
      </c>
      <c r="N30" s="2">
        <v>78.618204652713459</v>
      </c>
      <c r="O30" s="2">
        <v>11.222380952380952</v>
      </c>
      <c r="P30" s="2">
        <v>3.1002179130299794</v>
      </c>
      <c r="Q30" s="2">
        <v>2.600814257154346</v>
      </c>
      <c r="R30">
        <v>3.1099046717357517</v>
      </c>
      <c r="S30">
        <v>2.5992387322373092</v>
      </c>
      <c r="T30" s="3">
        <v>0.57999999999999996</v>
      </c>
      <c r="U30">
        <v>5.7999999999999996E-3</v>
      </c>
      <c r="V30">
        <v>0.52770000000000028</v>
      </c>
      <c r="W30">
        <v>1.6950292545415133</v>
      </c>
      <c r="X30">
        <v>176.9</v>
      </c>
      <c r="Y30">
        <v>176.9</v>
      </c>
      <c r="Z30">
        <v>228.81802715842213</v>
      </c>
      <c r="AA30">
        <f t="shared" si="0"/>
        <v>543.29270464299407</v>
      </c>
      <c r="AB30">
        <v>1.1853906154653515</v>
      </c>
      <c r="AC30" s="2">
        <v>4.26</v>
      </c>
      <c r="AD30">
        <v>11.76</v>
      </c>
      <c r="AE30">
        <v>3.3058603902421879</v>
      </c>
      <c r="AF30">
        <v>1.4917586573768595</v>
      </c>
      <c r="AG30">
        <v>11.279493573757925</v>
      </c>
      <c r="AH30">
        <v>1.4440213282592707</v>
      </c>
      <c r="AI30">
        <v>10.26824134262314</v>
      </c>
      <c r="AJ30">
        <v>9.6954676251174821</v>
      </c>
      <c r="AK30">
        <v>3.99</v>
      </c>
      <c r="AL30">
        <v>3.98</v>
      </c>
      <c r="AM30">
        <v>21.02</v>
      </c>
      <c r="AN30">
        <v>21.49</v>
      </c>
      <c r="AO30">
        <v>0.66224665974752295</v>
      </c>
      <c r="AP30">
        <v>0.6525666668001584</v>
      </c>
      <c r="AQ30">
        <v>16.075196623825061</v>
      </c>
      <c r="AR30">
        <v>16.525992710531369</v>
      </c>
      <c r="AS30">
        <v>15.311549737386109</v>
      </c>
      <c r="AT30">
        <v>15.770512933146087</v>
      </c>
      <c r="AU30" s="2">
        <v>3.3000439070360321</v>
      </c>
      <c r="AV30" s="2">
        <v>2.5623190916181273</v>
      </c>
      <c r="AW30" s="2">
        <v>1.4508731410856428</v>
      </c>
      <c r="AX30" s="2">
        <v>4.6419003065467388</v>
      </c>
      <c r="AY30" s="2">
        <v>2.0204425435097626</v>
      </c>
      <c r="AZ30">
        <v>3.4324774138342637</v>
      </c>
      <c r="BA30">
        <v>2.7118103483960474</v>
      </c>
      <c r="BB30">
        <v>3.3143833676046452</v>
      </c>
      <c r="BC30">
        <v>2.5590823960836993</v>
      </c>
    </row>
    <row r="31" spans="1:55" x14ac:dyDescent="0.2">
      <c r="A31" s="2" t="s">
        <v>74</v>
      </c>
      <c r="B31" s="2">
        <v>16.43</v>
      </c>
      <c r="C31" s="2">
        <v>4.2329545454545459</v>
      </c>
      <c r="D31" s="2">
        <v>-2.5801306624924472</v>
      </c>
      <c r="E31" s="2">
        <v>2.68</v>
      </c>
      <c r="F31" s="2">
        <v>2.2984545454545455</v>
      </c>
      <c r="G31" s="2">
        <v>-2.609376202979329</v>
      </c>
      <c r="H31" s="2">
        <v>3.6403136363636368</v>
      </c>
      <c r="I31" s="2">
        <v>3.6453909090909087</v>
      </c>
      <c r="J31" s="2">
        <v>4.9344416393510135</v>
      </c>
      <c r="K31" s="2">
        <v>3.1211264646086319</v>
      </c>
      <c r="L31" s="2">
        <v>2.1158885749537149</v>
      </c>
      <c r="M31" s="2">
        <v>2.6766780560483627</v>
      </c>
      <c r="N31" s="2">
        <v>83.223696032552951</v>
      </c>
      <c r="O31" s="2">
        <v>12.197045454545453</v>
      </c>
      <c r="P31" s="2">
        <v>3.4760249108943855</v>
      </c>
      <c r="Q31" s="2">
        <v>2.6066871019945164</v>
      </c>
      <c r="R31">
        <v>3.422125646613376</v>
      </c>
      <c r="S31">
        <v>2.6197470016055622</v>
      </c>
      <c r="T31" s="3">
        <v>0.41</v>
      </c>
      <c r="U31">
        <v>4.0999999999999995E-3</v>
      </c>
      <c r="V31">
        <v>0.53180000000000027</v>
      </c>
      <c r="W31">
        <v>1.7019931406965101</v>
      </c>
      <c r="X31">
        <v>177.7</v>
      </c>
      <c r="Y31">
        <v>177.7</v>
      </c>
      <c r="Z31">
        <v>239.8437633144317</v>
      </c>
      <c r="AA31">
        <f t="shared" si="0"/>
        <v>547.99877251686098</v>
      </c>
      <c r="AB31">
        <v>1.2425093850406257</v>
      </c>
      <c r="AC31" s="2">
        <v>4.45</v>
      </c>
      <c r="AD31">
        <v>11.98</v>
      </c>
      <c r="AE31">
        <v>4.0933776772925867</v>
      </c>
      <c r="AF31">
        <v>0.13957686816195913</v>
      </c>
      <c r="AG31">
        <v>11.469602680708469</v>
      </c>
      <c r="AH31">
        <v>0.13408813440050071</v>
      </c>
      <c r="AI31">
        <v>11.84042313183804</v>
      </c>
      <c r="AJ31">
        <v>11.320335319869667</v>
      </c>
      <c r="AK31">
        <v>3.74</v>
      </c>
      <c r="AL31">
        <v>3.78</v>
      </c>
      <c r="AM31">
        <v>21.330000000000048</v>
      </c>
      <c r="AN31">
        <v>22.99</v>
      </c>
      <c r="AO31">
        <v>-0.33948142060306052</v>
      </c>
      <c r="AP31">
        <v>-0.30105438432799225</v>
      </c>
      <c r="AQ31">
        <v>16.160842508377261</v>
      </c>
      <c r="AR31">
        <v>17.750119674485411</v>
      </c>
      <c r="AS31">
        <v>16.556530273154202</v>
      </c>
      <c r="AT31">
        <v>18.105682008311909</v>
      </c>
      <c r="AU31" s="2">
        <v>3.6168156463486341</v>
      </c>
      <c r="AV31" s="2">
        <v>2.5686624720368001</v>
      </c>
      <c r="AW31" s="2">
        <v>1.3586037377843032</v>
      </c>
      <c r="AX31" s="2">
        <v>4.8949930769623284</v>
      </c>
      <c r="AY31" s="2">
        <v>1.9951067672367921</v>
      </c>
      <c r="AZ31">
        <v>3.8072121982966438</v>
      </c>
      <c r="BA31">
        <v>2.6887326175059147</v>
      </c>
      <c r="BB31">
        <v>3.6276612128342012</v>
      </c>
      <c r="BC31">
        <v>2.5655031820663345</v>
      </c>
    </row>
    <row r="32" spans="1:55" x14ac:dyDescent="0.2">
      <c r="A32" s="2" t="s">
        <v>75</v>
      </c>
      <c r="B32" s="2">
        <v>17.28</v>
      </c>
      <c r="C32" s="2">
        <v>3.9375</v>
      </c>
      <c r="D32" s="2">
        <v>-2.5880179392226133</v>
      </c>
      <c r="E32" s="2">
        <v>2.69</v>
      </c>
      <c r="F32" s="2">
        <v>2.3757749999999991</v>
      </c>
      <c r="G32" s="2">
        <v>-2.6072897532643293</v>
      </c>
      <c r="H32" s="2">
        <v>3.6469476190476189</v>
      </c>
      <c r="I32" s="2">
        <v>3.9218190476190475</v>
      </c>
      <c r="J32" s="2">
        <v>4.8878485960374354</v>
      </c>
      <c r="K32" s="2">
        <v>3.1176528677157878</v>
      </c>
      <c r="L32" s="2">
        <v>2.1037300357345123</v>
      </c>
      <c r="M32" s="2">
        <v>2.6836755885297499</v>
      </c>
      <c r="N32" s="2">
        <v>86.532370004666006</v>
      </c>
      <c r="O32" s="2">
        <v>13.342499999999999</v>
      </c>
      <c r="P32" s="2">
        <v>3.478528025755681</v>
      </c>
      <c r="Q32" s="2">
        <v>2.6133179572719394</v>
      </c>
      <c r="R32">
        <v>3.2358719654279993</v>
      </c>
      <c r="S32">
        <v>2.6650059050311223</v>
      </c>
      <c r="T32" s="3">
        <v>0.52</v>
      </c>
      <c r="U32">
        <v>5.1999999999999998E-3</v>
      </c>
      <c r="V32">
        <v>0.53700000000000025</v>
      </c>
      <c r="W32">
        <v>1.7108665559129412</v>
      </c>
      <c r="X32">
        <v>178</v>
      </c>
      <c r="Y32">
        <v>178</v>
      </c>
      <c r="Z32">
        <v>247.18023655231192</v>
      </c>
      <c r="AA32">
        <f t="shared" si="0"/>
        <v>551.01177731653866</v>
      </c>
      <c r="AB32">
        <v>1.2805159470007761</v>
      </c>
      <c r="AC32" s="2">
        <v>4.71</v>
      </c>
      <c r="AD32">
        <v>12.57</v>
      </c>
      <c r="AE32">
        <v>4.5456502155111878</v>
      </c>
      <c r="AF32">
        <v>-0.60815021551118775</v>
      </c>
      <c r="AG32">
        <v>12.004584089389759</v>
      </c>
      <c r="AH32">
        <v>-0.58170781305347807</v>
      </c>
      <c r="AI32">
        <v>13.178150215511188</v>
      </c>
      <c r="AJ32">
        <v>12.659935737757323</v>
      </c>
      <c r="AK32">
        <v>3.56</v>
      </c>
      <c r="AL32">
        <v>3.58</v>
      </c>
      <c r="AM32">
        <v>22.599999999999952</v>
      </c>
      <c r="AN32">
        <v>24.030000000000062</v>
      </c>
      <c r="AO32">
        <v>-0.94279409375651602</v>
      </c>
      <c r="AP32">
        <v>-0.92366369477886456</v>
      </c>
      <c r="AQ32">
        <v>17.085283163021646</v>
      </c>
      <c r="AR32">
        <v>18.450959793716049</v>
      </c>
      <c r="AS32">
        <v>18.19966260086272</v>
      </c>
      <c r="AT32">
        <v>19.55524821669643</v>
      </c>
      <c r="AU32" s="2">
        <v>3.6147779630827626</v>
      </c>
      <c r="AV32" s="2">
        <v>2.5767944709835473</v>
      </c>
      <c r="AW32" s="2">
        <v>1.3306826942803334</v>
      </c>
      <c r="AX32" s="2">
        <v>4.9464770911224285</v>
      </c>
      <c r="AY32" s="2">
        <v>1.9746574388432216</v>
      </c>
      <c r="AZ32">
        <v>3.8105857355078085</v>
      </c>
      <c r="BA32">
        <v>2.6960192756056824</v>
      </c>
      <c r="BB32">
        <v>3.445425942083765</v>
      </c>
      <c r="BC32">
        <v>2.6213933948440329</v>
      </c>
    </row>
    <row r="33" spans="1:55" x14ac:dyDescent="0.2">
      <c r="A33" s="2" t="s">
        <v>76</v>
      </c>
      <c r="B33" s="2">
        <v>18.57</v>
      </c>
      <c r="C33" s="2">
        <v>3.7708333333333335</v>
      </c>
      <c r="D33" s="2">
        <v>-2.446123898226658</v>
      </c>
      <c r="E33" s="2">
        <v>2.73</v>
      </c>
      <c r="F33" s="2">
        <v>2.4694523809523807</v>
      </c>
      <c r="G33" s="2">
        <v>-2.499841277843756</v>
      </c>
      <c r="H33" s="2">
        <v>3.6782142857142857</v>
      </c>
      <c r="I33" s="2">
        <v>4.147395238095239</v>
      </c>
      <c r="J33" s="2">
        <v>5.5970870220053257</v>
      </c>
      <c r="K33" s="2">
        <v>3.4271496440852354</v>
      </c>
      <c r="L33" s="2">
        <v>2.4448076112119264</v>
      </c>
      <c r="M33" s="2">
        <v>2.9939579290728617</v>
      </c>
      <c r="N33" s="2">
        <v>90.399641794256297</v>
      </c>
      <c r="O33" s="2">
        <v>14.799166666666666</v>
      </c>
      <c r="P33" s="2">
        <v>3.848243326290385</v>
      </c>
      <c r="Q33" s="2">
        <v>2.9158606969991867</v>
      </c>
      <c r="R33">
        <v>3.4362333261425153</v>
      </c>
      <c r="S33">
        <v>2.9927977241038026</v>
      </c>
      <c r="T33" s="3">
        <v>1.33</v>
      </c>
      <c r="U33">
        <v>1.3300000000000001E-2</v>
      </c>
      <c r="V33">
        <v>0.55030000000000023</v>
      </c>
      <c r="W33">
        <v>1.733773071776942</v>
      </c>
      <c r="X33">
        <v>177.5</v>
      </c>
      <c r="Y33">
        <v>177.5</v>
      </c>
      <c r="Z33">
        <v>252.4638357379645</v>
      </c>
      <c r="AA33">
        <f t="shared" si="0"/>
        <v>553.12680136576228</v>
      </c>
      <c r="AB33">
        <v>1.307887605468125</v>
      </c>
      <c r="AC33" s="2">
        <v>4.93</v>
      </c>
      <c r="AD33">
        <v>13.64</v>
      </c>
      <c r="AE33">
        <v>2.7226739247328879</v>
      </c>
      <c r="AF33">
        <v>1.0481594086004455</v>
      </c>
      <c r="AG33">
        <v>12.999142285333098</v>
      </c>
      <c r="AH33">
        <v>1.0203778470257108</v>
      </c>
      <c r="AI33">
        <v>12.591840591399555</v>
      </c>
      <c r="AJ33">
        <v>11.857770376237099</v>
      </c>
      <c r="AK33">
        <v>3.56</v>
      </c>
      <c r="AL33">
        <v>3.62</v>
      </c>
      <c r="AM33">
        <v>24.680000000000057</v>
      </c>
      <c r="AN33">
        <v>25.650000000000063</v>
      </c>
      <c r="AO33">
        <v>0.81513267059289962</v>
      </c>
      <c r="AP33">
        <v>0.87354236507179994</v>
      </c>
      <c r="AQ33">
        <v>18.822071857428835</v>
      </c>
      <c r="AR33">
        <v>19.746497665110141</v>
      </c>
      <c r="AS33">
        <v>17.861345524061822</v>
      </c>
      <c r="AT33">
        <v>18.709519718991487</v>
      </c>
      <c r="AU33" s="2">
        <v>3.9823771232212555</v>
      </c>
      <c r="AV33" s="2">
        <v>2.8810507297944175</v>
      </c>
      <c r="AW33" s="2">
        <v>1.394045420351695</v>
      </c>
      <c r="AX33" s="2">
        <v>5.4038695595027821</v>
      </c>
      <c r="AY33" s="2">
        <v>2.2599718834808353</v>
      </c>
      <c r="AZ33">
        <v>4.2188902622326161</v>
      </c>
      <c r="BA33">
        <v>3.01048859188655</v>
      </c>
      <c r="BB33">
        <v>3.6719917717755171</v>
      </c>
      <c r="BC33">
        <v>2.954465030585816</v>
      </c>
    </row>
    <row r="34" spans="1:55" x14ac:dyDescent="0.2">
      <c r="A34" s="2" t="s">
        <v>77</v>
      </c>
      <c r="B34" s="2">
        <v>19</v>
      </c>
      <c r="C34" s="2">
        <v>3.6385869565217392</v>
      </c>
      <c r="D34" s="2">
        <v>-2.4624369428213009</v>
      </c>
      <c r="E34" s="2">
        <v>2.88</v>
      </c>
      <c r="F34" s="2">
        <v>2.5113260869565224</v>
      </c>
      <c r="G34" s="2">
        <v>-2.4909535977279456</v>
      </c>
      <c r="H34" s="2">
        <v>3.560482608695652</v>
      </c>
      <c r="I34" s="2">
        <v>4.1882000000000001</v>
      </c>
      <c r="J34" s="2">
        <v>5.3759389286962724</v>
      </c>
      <c r="K34" s="2">
        <v>3.295693407858189</v>
      </c>
      <c r="L34" s="2">
        <v>2.477232658343242</v>
      </c>
      <c r="M34" s="2">
        <v>3.0373110446821068</v>
      </c>
      <c r="N34" s="2">
        <v>92.081093512764937</v>
      </c>
      <c r="O34" s="2">
        <v>15.361413043478262</v>
      </c>
      <c r="P34" s="2">
        <v>3.9779124469221343</v>
      </c>
      <c r="Q34" s="2">
        <v>2.9176373457531262</v>
      </c>
      <c r="R34">
        <v>3.437328559882181</v>
      </c>
      <c r="S34">
        <v>3.0232060896446953</v>
      </c>
      <c r="T34" s="3">
        <v>0.7</v>
      </c>
      <c r="U34">
        <v>6.9999999999999993E-3</v>
      </c>
      <c r="V34">
        <v>0.55730000000000024</v>
      </c>
      <c r="W34">
        <v>1.745952060007359</v>
      </c>
      <c r="X34">
        <v>177.5</v>
      </c>
      <c r="Y34">
        <v>177.5</v>
      </c>
      <c r="Z34">
        <v>255.23696223258369</v>
      </c>
      <c r="AA34">
        <f t="shared" ref="AA34:AA65" si="1">100*LN(Z34)</f>
        <v>554.2192377317441</v>
      </c>
      <c r="AB34">
        <v>1.3222537730426056</v>
      </c>
      <c r="AC34" s="2">
        <v>5.16</v>
      </c>
      <c r="AD34">
        <v>13.84</v>
      </c>
      <c r="AE34">
        <v>1.9247247328788575</v>
      </c>
      <c r="AF34">
        <v>1.7138622236428818</v>
      </c>
      <c r="AG34">
        <v>13.160897679726125</v>
      </c>
      <c r="AH34">
        <v>1.6814980154565395</v>
      </c>
      <c r="AI34">
        <v>12.126137776357119</v>
      </c>
      <c r="AJ34">
        <v>11.289565838737548</v>
      </c>
      <c r="AK34">
        <v>3.39</v>
      </c>
      <c r="AL34">
        <v>3.47</v>
      </c>
      <c r="AM34">
        <v>22.880000000000056</v>
      </c>
      <c r="AN34">
        <v>24.56</v>
      </c>
      <c r="AO34">
        <v>1.4376053219288032</v>
      </c>
      <c r="AP34">
        <v>1.5160946190151181</v>
      </c>
      <c r="AQ34">
        <v>16.850513503233209</v>
      </c>
      <c r="AR34">
        <v>18.448079117535187</v>
      </c>
      <c r="AS34">
        <v>15.194471648250207</v>
      </c>
      <c r="AT34">
        <v>16.679113358394027</v>
      </c>
      <c r="AU34" s="2">
        <v>3.8613489381129398</v>
      </c>
      <c r="AV34" s="2">
        <v>2.946981509567796</v>
      </c>
      <c r="AW34" s="2">
        <v>1.4828660490191907</v>
      </c>
      <c r="AX34" s="2">
        <v>5.3087519690637563</v>
      </c>
      <c r="AY34" s="2">
        <v>2.3616504172765262</v>
      </c>
      <c r="AZ34">
        <v>4.3482316103334879</v>
      </c>
      <c r="BA34">
        <v>3.0034697872715763</v>
      </c>
      <c r="BB34">
        <v>3.6755610521356799</v>
      </c>
      <c r="BC34">
        <v>2.9864330509196035</v>
      </c>
    </row>
    <row r="35" spans="1:55" x14ac:dyDescent="0.2">
      <c r="A35" s="2" t="s">
        <v>78</v>
      </c>
      <c r="B35" s="2">
        <v>19.059999999999999</v>
      </c>
      <c r="C35" s="2">
        <v>2.7881944444444446</v>
      </c>
      <c r="D35" s="2">
        <v>-2.2856966369362284</v>
      </c>
      <c r="E35" s="2">
        <v>3.3</v>
      </c>
      <c r="F35" s="2">
        <v>2.6701578947368416</v>
      </c>
      <c r="G35" s="2">
        <v>-2.3767621935176066</v>
      </c>
      <c r="H35" s="2">
        <v>4.1562882352941184</v>
      </c>
      <c r="I35" s="2">
        <v>5.1895764705882348</v>
      </c>
      <c r="J35" s="2">
        <v>5.9982847241705173</v>
      </c>
      <c r="K35" s="2">
        <v>3.2297605212901761</v>
      </c>
      <c r="L35" s="2">
        <v>3.1670943343620332</v>
      </c>
      <c r="M35" s="2">
        <v>3.4106271104824257</v>
      </c>
      <c r="N35" s="2">
        <v>98.213760726921677</v>
      </c>
      <c r="O35" s="2">
        <v>16.271805555555552</v>
      </c>
      <c r="P35" s="2">
        <v>3.9440677555814903</v>
      </c>
      <c r="Q35" s="2">
        <v>3.3768925768156022</v>
      </c>
      <c r="R35">
        <v>3.1223843779308957</v>
      </c>
      <c r="S35">
        <v>3.4028090249669165</v>
      </c>
      <c r="T35" s="3">
        <v>0.28000000000000003</v>
      </c>
      <c r="U35">
        <v>2.8000000000000004E-3</v>
      </c>
      <c r="V35">
        <v>0.56010000000000026</v>
      </c>
      <c r="W35">
        <v>1.7508475762997855</v>
      </c>
      <c r="X35">
        <v>178.3</v>
      </c>
      <c r="Y35">
        <v>178.3</v>
      </c>
      <c r="Z35">
        <v>272.07628833501354</v>
      </c>
      <c r="AA35">
        <f t="shared" si="1"/>
        <v>560.60824987910325</v>
      </c>
      <c r="AB35">
        <v>1.4094898155016247</v>
      </c>
      <c r="AC35" s="2">
        <v>5.23</v>
      </c>
      <c r="AD35">
        <v>13.83</v>
      </c>
      <c r="AE35">
        <v>2.3695622734031474</v>
      </c>
      <c r="AF35">
        <v>0.41863217104129724</v>
      </c>
      <c r="AG35">
        <v>13.142639931578426</v>
      </c>
      <c r="AH35">
        <v>0.40894203486310232</v>
      </c>
      <c r="AI35">
        <v>13.411367828958703</v>
      </c>
      <c r="AJ35">
        <v>12.681836536325664</v>
      </c>
      <c r="AK35">
        <v>2.71</v>
      </c>
      <c r="AL35">
        <v>2.82</v>
      </c>
      <c r="AM35">
        <v>23.479999999999833</v>
      </c>
      <c r="AN35">
        <v>25.920000000000055</v>
      </c>
      <c r="AO35">
        <v>0.33255756792982538</v>
      </c>
      <c r="AP35">
        <v>0.44001138286968722</v>
      </c>
      <c r="AQ35">
        <v>17.342963033355339</v>
      </c>
      <c r="AR35">
        <v>19.66169343343158</v>
      </c>
      <c r="AS35">
        <v>16.954023576951748</v>
      </c>
      <c r="AT35">
        <v>19.137474982246182</v>
      </c>
      <c r="AU35" s="2">
        <v>3.8725298151180652</v>
      </c>
      <c r="AV35" s="2">
        <v>3.3865273233207485</v>
      </c>
      <c r="AW35" s="2">
        <v>1.6828465902481093</v>
      </c>
      <c r="AX35" s="2">
        <v>5.6044112753978501</v>
      </c>
      <c r="AY35" s="2">
        <v>2.8294093215453988</v>
      </c>
      <c r="AZ35">
        <v>4.3759332961013966</v>
      </c>
      <c r="BA35">
        <v>3.5284021749415015</v>
      </c>
      <c r="BB35">
        <v>3.3927138850369207</v>
      </c>
      <c r="BC35">
        <v>3.4157091409497666</v>
      </c>
    </row>
    <row r="36" spans="1:55" x14ac:dyDescent="0.2">
      <c r="A36" s="2" t="s">
        <v>79</v>
      </c>
      <c r="B36" s="2">
        <v>19.059999999999999</v>
      </c>
      <c r="C36" s="2">
        <v>2.5085227272727271</v>
      </c>
      <c r="D36" s="2">
        <v>-2.2764827179654143</v>
      </c>
      <c r="E36" s="2">
        <v>3.34</v>
      </c>
      <c r="F36" s="2">
        <v>2.7367727272727276</v>
      </c>
      <c r="G36" s="2">
        <v>-2.2981848394803661</v>
      </c>
      <c r="H36" s="2">
        <v>4.622240909090908</v>
      </c>
      <c r="I36" s="2">
        <v>5.5362954545454555</v>
      </c>
      <c r="J36" s="2">
        <v>6.0151871812675424</v>
      </c>
      <c r="K36" s="2">
        <v>3.4493484098919605</v>
      </c>
      <c r="L36" s="2">
        <v>3.2145160296693747</v>
      </c>
      <c r="M36" s="2">
        <v>3.6866635804925272</v>
      </c>
      <c r="N36" s="2">
        <v>100.67793894433295</v>
      </c>
      <c r="O36" s="2">
        <v>16.551477272727272</v>
      </c>
      <c r="P36" s="2">
        <v>3.8760000977003113</v>
      </c>
      <c r="Q36" s="2">
        <v>3.690656080337531</v>
      </c>
      <c r="R36">
        <v>3.1404412045518186</v>
      </c>
      <c r="S36">
        <v>3.6511461768657725</v>
      </c>
      <c r="T36" s="3">
        <v>0.83</v>
      </c>
      <c r="U36">
        <v>8.3000000000000001E-3</v>
      </c>
      <c r="V36">
        <v>0.56840000000000024</v>
      </c>
      <c r="W36">
        <v>1.7654400863266131</v>
      </c>
      <c r="X36">
        <v>177.7</v>
      </c>
      <c r="Y36">
        <v>177.7</v>
      </c>
      <c r="Z36">
        <v>275.81425377803248</v>
      </c>
      <c r="AA36">
        <f t="shared" si="1"/>
        <v>561.9727645597477</v>
      </c>
      <c r="AB36">
        <v>1.4288543262970117</v>
      </c>
      <c r="AC36" s="2">
        <v>5.37</v>
      </c>
      <c r="AD36">
        <v>13.69</v>
      </c>
      <c r="AE36">
        <v>0.90242679897318823</v>
      </c>
      <c r="AF36">
        <v>1.6060959282995388</v>
      </c>
      <c r="AG36">
        <v>12.992312802505435</v>
      </c>
      <c r="AH36">
        <v>1.5917317147379872</v>
      </c>
      <c r="AI36">
        <v>12.083904071700461</v>
      </c>
      <c r="AJ36">
        <v>11.221957629169488</v>
      </c>
      <c r="AK36">
        <v>2.17</v>
      </c>
      <c r="AL36">
        <v>2.33</v>
      </c>
      <c r="AM36">
        <v>22.810000000000109</v>
      </c>
      <c r="AN36">
        <v>24.55</v>
      </c>
      <c r="AO36">
        <v>1.2562365854214663</v>
      </c>
      <c r="AP36">
        <v>1.4148056159947187</v>
      </c>
      <c r="AQ36">
        <v>16.551200531460665</v>
      </c>
      <c r="AR36">
        <v>18.202524437695743</v>
      </c>
      <c r="AS36">
        <v>15.105206811766214</v>
      </c>
      <c r="AT36">
        <v>16.553518709356307</v>
      </c>
      <c r="AU36" s="2">
        <v>4.1449277032108407</v>
      </c>
      <c r="AV36" s="2">
        <v>3.6686755101119153</v>
      </c>
      <c r="AW36" s="2">
        <v>1.8627569306723637</v>
      </c>
      <c r="AX36" s="2">
        <v>5.7440139898742109</v>
      </c>
      <c r="AY36" s="2">
        <v>3.2099105608551604</v>
      </c>
      <c r="AZ36">
        <v>4.3508000249070804</v>
      </c>
      <c r="BA36">
        <v>3.9014264973054544</v>
      </c>
      <c r="BB36">
        <v>3.4313165739305926</v>
      </c>
      <c r="BC36">
        <v>3.6853757761635344</v>
      </c>
    </row>
    <row r="37" spans="1:55" x14ac:dyDescent="0.2">
      <c r="A37" s="2" t="s">
        <v>80</v>
      </c>
      <c r="B37" s="2">
        <v>19.05</v>
      </c>
      <c r="C37" s="2">
        <v>2.1187499999999999</v>
      </c>
      <c r="D37" s="2">
        <v>-2.4323314762600394</v>
      </c>
      <c r="E37" s="2">
        <v>3.16</v>
      </c>
      <c r="F37" s="2">
        <v>2.5388500000000001</v>
      </c>
      <c r="G37" s="2">
        <v>-2.4345119639289923</v>
      </c>
      <c r="H37" s="2">
        <v>4.2227049999999995</v>
      </c>
      <c r="I37" s="2">
        <v>4.8395250000000001</v>
      </c>
      <c r="J37" s="2">
        <v>5.2975195931988095</v>
      </c>
      <c r="K37" s="2">
        <v>3.1882055087096344</v>
      </c>
      <c r="L37" s="2">
        <v>2.6784259063213183</v>
      </c>
      <c r="M37" s="2">
        <v>3.2239134104071825</v>
      </c>
      <c r="N37" s="2">
        <v>93.171122260003145</v>
      </c>
      <c r="O37" s="2">
        <v>16.931249999999999</v>
      </c>
      <c r="P37" s="2">
        <v>3.6721634785116883</v>
      </c>
      <c r="Q37" s="2">
        <v>3.1943313947949115</v>
      </c>
      <c r="R37">
        <v>3.171986259834529</v>
      </c>
      <c r="S37">
        <v>3.2236904288663966</v>
      </c>
      <c r="T37" s="3">
        <v>0.71</v>
      </c>
      <c r="U37">
        <v>7.0999999999999995E-3</v>
      </c>
      <c r="V37">
        <v>0.57550000000000023</v>
      </c>
      <c r="W37">
        <v>1.7780193143558398</v>
      </c>
      <c r="X37">
        <v>177.4</v>
      </c>
      <c r="Y37">
        <v>177.4</v>
      </c>
      <c r="Z37">
        <v>253.73511769946438</v>
      </c>
      <c r="AA37">
        <f t="shared" si="1"/>
        <v>553.62908791758116</v>
      </c>
      <c r="AB37">
        <v>1.3144734751458187</v>
      </c>
      <c r="AC37">
        <v>5.4770588235294113</v>
      </c>
      <c r="AD37">
        <v>13.572941176470589</v>
      </c>
      <c r="AE37">
        <v>-0.3379330570254524</v>
      </c>
      <c r="AF37">
        <v>2.4566830570254523</v>
      </c>
      <c r="AG37">
        <v>12.868145289469158</v>
      </c>
      <c r="AH37">
        <v>2.4650131513237916</v>
      </c>
      <c r="AI37">
        <v>11.116258119445137</v>
      </c>
      <c r="AJ37">
        <v>10.15286273645588</v>
      </c>
      <c r="AK37">
        <v>1.92</v>
      </c>
      <c r="AL37">
        <v>2.1800000000000002</v>
      </c>
      <c r="AM37">
        <v>21.249999999999925</v>
      </c>
      <c r="AN37">
        <v>22.95</v>
      </c>
      <c r="AO37">
        <v>2.2655892319767279</v>
      </c>
      <c r="AP37">
        <v>2.5264708371603328</v>
      </c>
      <c r="AQ37">
        <v>14.953906899186276</v>
      </c>
      <c r="AR37">
        <v>16.565631779422361</v>
      </c>
      <c r="AS37">
        <v>12.407221004151925</v>
      </c>
      <c r="AT37">
        <v>13.693206083880515</v>
      </c>
      <c r="AU37" s="2">
        <v>3.7933829581546932</v>
      </c>
      <c r="AV37" s="2">
        <v>3.1765788891587405</v>
      </c>
      <c r="AW37" s="2">
        <v>1.6158763310257558</v>
      </c>
      <c r="AX37" s="2">
        <v>5.3972810783020257</v>
      </c>
      <c r="AY37" s="2">
        <v>2.6164016238964236</v>
      </c>
      <c r="AZ37">
        <v>4.0810267740410193</v>
      </c>
      <c r="BA37">
        <v>3.3431965997921149</v>
      </c>
      <c r="BB37">
        <v>3.4273602965925396</v>
      </c>
      <c r="BC37">
        <v>3.2178383928372005</v>
      </c>
    </row>
    <row r="38" spans="1:55" x14ac:dyDescent="0.2">
      <c r="A38" s="2" t="s">
        <v>81</v>
      </c>
      <c r="B38" s="2">
        <v>19.05</v>
      </c>
      <c r="C38" s="2">
        <v>1.8062499999999999</v>
      </c>
      <c r="D38" s="2">
        <v>-2.5837653960090865</v>
      </c>
      <c r="E38" s="2">
        <v>2.96</v>
      </c>
      <c r="F38" s="2">
        <v>2.3639736842105266</v>
      </c>
      <c r="G38" s="2">
        <v>-2.5539114571516532</v>
      </c>
      <c r="H38" s="2">
        <v>3.8298700000000001</v>
      </c>
      <c r="I38" s="2">
        <v>4.3577750000000002</v>
      </c>
      <c r="J38" s="2">
        <v>4.7011388598926969</v>
      </c>
      <c r="K38" s="2">
        <v>3.0163838969616701</v>
      </c>
      <c r="L38" s="2">
        <v>2.2264593640451813</v>
      </c>
      <c r="M38" s="2">
        <v>2.8571188272020938</v>
      </c>
      <c r="N38" s="2">
        <v>86.034396759125158</v>
      </c>
      <c r="O38" s="2">
        <v>17.243749999999999</v>
      </c>
      <c r="P38" s="2">
        <v>3.5335587544228413</v>
      </c>
      <c r="Q38" s="2">
        <v>2.7878125573610899</v>
      </c>
      <c r="R38">
        <v>3.1146786314283514</v>
      </c>
      <c r="S38">
        <v>2.8503444213452638</v>
      </c>
      <c r="T38" s="3">
        <v>0.65</v>
      </c>
      <c r="U38">
        <v>6.5000000000000006E-3</v>
      </c>
      <c r="V38">
        <v>0.58200000000000018</v>
      </c>
      <c r="W38">
        <v>1.7896140820710111</v>
      </c>
      <c r="X38">
        <v>176.7</v>
      </c>
      <c r="Y38">
        <v>176.7</v>
      </c>
      <c r="Z38">
        <v>233.28442382218253</v>
      </c>
      <c r="AA38">
        <f t="shared" si="1"/>
        <v>545.22584122129433</v>
      </c>
      <c r="AB38">
        <v>1.2085287604616883</v>
      </c>
      <c r="AC38">
        <v>5.2210000000000001</v>
      </c>
      <c r="AD38">
        <v>13.829000000000001</v>
      </c>
      <c r="AE38">
        <v>-1.4660341932868803</v>
      </c>
      <c r="AF38">
        <v>3.2722841932868802</v>
      </c>
      <c r="AG38">
        <v>13.142813696885614</v>
      </c>
      <c r="AH38">
        <v>3.3209707601801863</v>
      </c>
      <c r="AI38">
        <v>10.55671580671312</v>
      </c>
      <c r="AJ38">
        <v>9.5061465880949214</v>
      </c>
      <c r="AK38">
        <v>1.82</v>
      </c>
      <c r="AL38">
        <v>2.2200000000000002</v>
      </c>
      <c r="AM38">
        <v>19.399999999999999</v>
      </c>
      <c r="AN38">
        <v>20.23</v>
      </c>
      <c r="AO38">
        <v>3.334925339078354</v>
      </c>
      <c r="AP38">
        <v>3.7408767252071318</v>
      </c>
      <c r="AQ38">
        <v>13.47544691649003</v>
      </c>
      <c r="AR38">
        <v>14.264262837266317</v>
      </c>
      <c r="AS38">
        <v>9.8132567901288326</v>
      </c>
      <c r="AT38">
        <v>10.14391476556915</v>
      </c>
      <c r="AU38" s="2">
        <v>3.5496845090091362</v>
      </c>
      <c r="AV38" s="2">
        <v>2.7843725288667662</v>
      </c>
      <c r="AW38" s="2">
        <v>1.4904032455321843</v>
      </c>
      <c r="AX38" s="2">
        <v>4.9735693189698145</v>
      </c>
      <c r="AY38" s="2">
        <v>2.2237871564615719</v>
      </c>
      <c r="AZ38">
        <v>3.8886119114099684</v>
      </c>
      <c r="BA38">
        <v>2.8892183516234291</v>
      </c>
      <c r="BB38">
        <v>3.3395977941906865</v>
      </c>
      <c r="BC38">
        <v>2.8233238608503881</v>
      </c>
    </row>
    <row r="39" spans="1:55" x14ac:dyDescent="0.2">
      <c r="A39" s="2" t="s">
        <v>82</v>
      </c>
      <c r="B39" s="2">
        <v>19.05</v>
      </c>
      <c r="C39" s="2">
        <v>1.7529761904761905</v>
      </c>
      <c r="D39" s="2">
        <v>-2.5709191222172274</v>
      </c>
      <c r="E39" s="2">
        <v>2.83</v>
      </c>
      <c r="F39" s="2">
        <v>2.3770714285714294</v>
      </c>
      <c r="G39" s="2">
        <v>-2.5970656496342337</v>
      </c>
      <c r="H39" s="2">
        <v>3.4954857142857141</v>
      </c>
      <c r="I39" s="2">
        <v>4.4029523809523807</v>
      </c>
      <c r="J39" s="2">
        <v>4.8620057754610757</v>
      </c>
      <c r="K39" s="2">
        <v>3.0116994969570077</v>
      </c>
      <c r="L39" s="2">
        <v>2.201516215128775</v>
      </c>
      <c r="M39" s="2">
        <v>2.7273950644442664</v>
      </c>
      <c r="N39" s="2">
        <v>86.586923780937397</v>
      </c>
      <c r="O39" s="2">
        <v>17.297023809523811</v>
      </c>
      <c r="P39" s="2">
        <v>3.6256532508814812</v>
      </c>
      <c r="Q39" s="2">
        <v>2.6107243435424139</v>
      </c>
      <c r="R39">
        <v>2.9549582919344228</v>
      </c>
      <c r="S39">
        <v>2.7322135358884059</v>
      </c>
      <c r="T39" s="3">
        <v>0.52</v>
      </c>
      <c r="U39">
        <v>5.1999999999999998E-3</v>
      </c>
      <c r="V39">
        <v>0.58720000000000017</v>
      </c>
      <c r="W39">
        <v>1.7989443128737568</v>
      </c>
      <c r="X39">
        <v>177.1</v>
      </c>
      <c r="Y39">
        <v>177.1</v>
      </c>
      <c r="Z39">
        <v>234.0962346562381</v>
      </c>
      <c r="AA39">
        <f t="shared" si="1"/>
        <v>545.57322900285021</v>
      </c>
      <c r="AB39">
        <v>1.2127343423215315</v>
      </c>
      <c r="AC39">
        <v>4.7527272727272738</v>
      </c>
      <c r="AD39">
        <v>14.297272727272727</v>
      </c>
      <c r="AE39">
        <v>-0.45121282533653329</v>
      </c>
      <c r="AF39">
        <v>2.204189015812724</v>
      </c>
      <c r="AG39">
        <v>13.648592356024603</v>
      </c>
      <c r="AH39">
        <v>2.2141796784981072</v>
      </c>
      <c r="AI39">
        <v>12.093083711460004</v>
      </c>
      <c r="AJ39">
        <v>11.186718626996761</v>
      </c>
      <c r="AK39">
        <v>1.77</v>
      </c>
      <c r="AL39">
        <v>2.16</v>
      </c>
      <c r="AM39">
        <v>19.429999999999858</v>
      </c>
      <c r="AN39">
        <v>20.209999999999951</v>
      </c>
      <c r="AO39">
        <v>2.2312806497976734</v>
      </c>
      <c r="AP39">
        <v>2.6230483559332995</v>
      </c>
      <c r="AQ39">
        <v>14.011351407643847</v>
      </c>
      <c r="AR39">
        <v>14.755962092546904</v>
      </c>
      <c r="AS39">
        <v>11.522961155304179</v>
      </c>
      <c r="AT39">
        <v>11.822796078452402</v>
      </c>
      <c r="AU39" s="2">
        <v>3.5189214498094081</v>
      </c>
      <c r="AV39" s="2">
        <v>2.6390151412845659</v>
      </c>
      <c r="AW39" s="2">
        <v>1.4125616421392402</v>
      </c>
      <c r="AX39" s="2">
        <v>4.8760528175718241</v>
      </c>
      <c r="AY39" s="2">
        <v>2.0663175525440773</v>
      </c>
      <c r="AZ39">
        <v>3.9567446221350111</v>
      </c>
      <c r="BA39">
        <v>2.6831643945394532</v>
      </c>
      <c r="BB39">
        <v>3.1706346549174755</v>
      </c>
      <c r="BC39">
        <v>2.7082697601818118</v>
      </c>
    </row>
    <row r="40" spans="1:55" x14ac:dyDescent="0.2">
      <c r="A40" s="2" t="s">
        <v>83</v>
      </c>
      <c r="B40" s="2">
        <v>18.97</v>
      </c>
      <c r="C40" s="2">
        <v>1.756578947368421</v>
      </c>
      <c r="D40" s="2">
        <v>-2.678660401395272</v>
      </c>
      <c r="E40" s="2">
        <v>2.98</v>
      </c>
      <c r="F40" s="2">
        <v>2.4170833333333333</v>
      </c>
      <c r="G40" s="2">
        <v>-2.596424840482793</v>
      </c>
      <c r="H40" s="2">
        <v>3.4478789473684213</v>
      </c>
      <c r="I40" s="2">
        <v>4.7467473684210519</v>
      </c>
      <c r="J40" s="2">
        <v>4.2618774731669475</v>
      </c>
      <c r="K40" s="2">
        <v>2.8723926129184547</v>
      </c>
      <c r="L40" s="2">
        <v>2.0320631792060007</v>
      </c>
      <c r="M40" s="2">
        <v>2.7391135956790387</v>
      </c>
      <c r="N40" s="2">
        <v>88.256157913002724</v>
      </c>
      <c r="O40" s="2">
        <v>17.213421052631578</v>
      </c>
      <c r="P40" s="2">
        <v>3.6637319352086721</v>
      </c>
      <c r="Q40" s="2">
        <v>2.6022134668907131</v>
      </c>
      <c r="R40">
        <v>2.7509007352418404</v>
      </c>
      <c r="S40">
        <v>2.7421444734173162</v>
      </c>
      <c r="T40" s="3">
        <v>0.36</v>
      </c>
      <c r="U40">
        <v>3.5999999999999999E-3</v>
      </c>
      <c r="V40">
        <v>0.59080000000000021</v>
      </c>
      <c r="W40">
        <v>1.8054321835604397</v>
      </c>
      <c r="X40">
        <v>177.8</v>
      </c>
      <c r="Y40">
        <v>177.8</v>
      </c>
      <c r="Z40">
        <v>238.28359985895767</v>
      </c>
      <c r="AA40">
        <f t="shared" si="1"/>
        <v>547.34615603304258</v>
      </c>
      <c r="AB40">
        <v>1.2344269662658565</v>
      </c>
      <c r="AC40">
        <v>4.688421052631579</v>
      </c>
      <c r="AD40">
        <v>14.28157894736842</v>
      </c>
      <c r="AE40">
        <v>0.33774283286671647</v>
      </c>
      <c r="AF40">
        <v>1.4188361145017045</v>
      </c>
      <c r="AG40">
        <v>13.641985239407163</v>
      </c>
      <c r="AH40">
        <v>1.4140602274311354</v>
      </c>
      <c r="AI40">
        <v>12.862742832866715</v>
      </c>
      <c r="AJ40">
        <v>12.057425749993333</v>
      </c>
      <c r="AK40">
        <v>1.86</v>
      </c>
      <c r="AL40">
        <v>2.23</v>
      </c>
      <c r="AM40">
        <v>18.260000000000165</v>
      </c>
      <c r="AN40">
        <v>18.72000000000007</v>
      </c>
      <c r="AO40">
        <v>1.5171331586249837</v>
      </c>
      <c r="AP40">
        <v>1.8858877165347732</v>
      </c>
      <c r="AQ40">
        <v>12.963782251091116</v>
      </c>
      <c r="AR40">
        <v>13.403181370281803</v>
      </c>
      <c r="AS40">
        <v>11.275583476712491</v>
      </c>
      <c r="AT40">
        <v>11.304110816397127</v>
      </c>
      <c r="AU40" s="2">
        <v>3.3839556826185073</v>
      </c>
      <c r="AV40" s="2">
        <v>2.6723098025638352</v>
      </c>
      <c r="AW40" s="2">
        <v>1.4037578440508667</v>
      </c>
      <c r="AX40" s="2">
        <v>4.8920820613715961</v>
      </c>
      <c r="AY40" s="2">
        <v>2.0601895702172732</v>
      </c>
      <c r="AZ40">
        <v>3.9935447939681836</v>
      </c>
      <c r="BA40">
        <v>2.6712362499761584</v>
      </c>
      <c r="BB40">
        <v>2.9679644754087948</v>
      </c>
      <c r="BC40">
        <v>2.7331064472634896</v>
      </c>
    </row>
    <row r="41" spans="1:55" x14ac:dyDescent="0.2">
      <c r="A41" s="2" t="s">
        <v>84</v>
      </c>
      <c r="B41" s="2">
        <v>18.72</v>
      </c>
      <c r="C41" s="2">
        <v>1.7232142857142858</v>
      </c>
      <c r="D41" s="2">
        <v>-2.7587024723097517</v>
      </c>
      <c r="E41" s="2">
        <v>2.83</v>
      </c>
      <c r="F41" s="2">
        <v>2.3459210526315788</v>
      </c>
      <c r="G41" s="2">
        <v>-2.7312850959867396</v>
      </c>
      <c r="H41" s="2">
        <v>3.0741300000000007</v>
      </c>
      <c r="I41" s="2">
        <v>4.0834349999999997</v>
      </c>
      <c r="J41" s="2">
        <v>4.0296024106244452</v>
      </c>
      <c r="K41" s="2">
        <v>2.6334244987954403</v>
      </c>
      <c r="L41" s="2">
        <v>1.8246039715307487</v>
      </c>
      <c r="M41" s="2">
        <v>2.3848292261091508</v>
      </c>
      <c r="N41" s="2">
        <v>85.267809776034781</v>
      </c>
      <c r="O41" s="2">
        <v>16.996785714285714</v>
      </c>
      <c r="P41" s="2">
        <v>3.4577369348425591</v>
      </c>
      <c r="Q41" s="2">
        <v>2.189683765762557</v>
      </c>
      <c r="R41">
        <v>2.7631290187001603</v>
      </c>
      <c r="S41">
        <v>2.3694421263399366</v>
      </c>
      <c r="T41" s="3">
        <v>0.6</v>
      </c>
      <c r="U41">
        <v>6.0000000000000001E-3</v>
      </c>
      <c r="V41">
        <v>0.59680000000000022</v>
      </c>
      <c r="W41">
        <v>1.8162973395342754</v>
      </c>
      <c r="X41">
        <v>178.8</v>
      </c>
      <c r="Y41">
        <v>178.8</v>
      </c>
      <c r="Z41">
        <v>231.00407123185255</v>
      </c>
      <c r="AA41">
        <f t="shared" si="1"/>
        <v>544.24353347468002</v>
      </c>
      <c r="AB41">
        <v>1.196715405569603</v>
      </c>
      <c r="AC41">
        <v>4.8085000000000004</v>
      </c>
      <c r="AD41">
        <v>13.911499999999998</v>
      </c>
      <c r="AE41">
        <v>0.56006757406379393</v>
      </c>
      <c r="AF41">
        <v>1.1631467116504919</v>
      </c>
      <c r="AG41">
        <v>13.273255508856629</v>
      </c>
      <c r="AH41">
        <v>1.1566685859611514</v>
      </c>
      <c r="AI41">
        <v>12.748353288349506</v>
      </c>
      <c r="AJ41">
        <v>11.978040689031811</v>
      </c>
      <c r="AK41">
        <v>2.06</v>
      </c>
      <c r="AL41">
        <v>2.57</v>
      </c>
      <c r="AM41">
        <v>18.219999999999857</v>
      </c>
      <c r="AN41">
        <v>18.329999999999998</v>
      </c>
      <c r="AO41">
        <v>1.4915785779792579</v>
      </c>
      <c r="AP41">
        <v>1.9987381417140293</v>
      </c>
      <c r="AQ41">
        <v>12.796194965102892</v>
      </c>
      <c r="AR41">
        <v>12.901148284728814</v>
      </c>
      <c r="AS41">
        <v>11.138477246600242</v>
      </c>
      <c r="AT41">
        <v>10.688769627588224</v>
      </c>
      <c r="AU41" s="2">
        <v>3.0769384411120577</v>
      </c>
      <c r="AV41" s="2">
        <v>2.3075499839119877</v>
      </c>
      <c r="AW41" s="2">
        <v>1.2563820043485847</v>
      </c>
      <c r="AX41" s="2">
        <v>4.4681322882228773</v>
      </c>
      <c r="AY41" s="2">
        <v>1.6841042999916258</v>
      </c>
      <c r="AZ41">
        <v>3.733953380859742</v>
      </c>
      <c r="BA41">
        <v>2.2268596727002583</v>
      </c>
      <c r="BB41">
        <v>2.9496859291863005</v>
      </c>
      <c r="BC41">
        <v>2.3367010478758909</v>
      </c>
    </row>
    <row r="42" spans="1:55" x14ac:dyDescent="0.2">
      <c r="A42" s="2" t="s">
        <v>85</v>
      </c>
      <c r="B42" s="2">
        <v>18.37</v>
      </c>
      <c r="C42" s="2">
        <v>1.7670454545454546</v>
      </c>
      <c r="D42" s="2">
        <v>-2.5972733835380879</v>
      </c>
      <c r="E42" s="2">
        <v>2.82</v>
      </c>
      <c r="F42" s="2">
        <v>2.3201363636363634</v>
      </c>
      <c r="G42" s="2">
        <v>-2.6996158446207246</v>
      </c>
      <c r="H42" s="2">
        <v>3.2035090909090913</v>
      </c>
      <c r="I42" s="2">
        <v>3.9139545454545459</v>
      </c>
      <c r="J42" s="2">
        <v>4.7431278519184241</v>
      </c>
      <c r="K42" s="2">
        <v>2.7268697547836198</v>
      </c>
      <c r="L42" s="2">
        <v>2.1400992867855928</v>
      </c>
      <c r="M42" s="2">
        <v>2.4607272667167384</v>
      </c>
      <c r="N42" s="2">
        <v>84.162596138036022</v>
      </c>
      <c r="O42" s="2">
        <v>16.602954545454548</v>
      </c>
      <c r="P42" s="2">
        <v>3.4751285413184334</v>
      </c>
      <c r="Q42" s="2">
        <v>2.2933168100833976</v>
      </c>
      <c r="R42">
        <v>2.955370095447325</v>
      </c>
      <c r="S42">
        <v>2.4291086859010633</v>
      </c>
      <c r="T42" s="3">
        <v>0.8</v>
      </c>
      <c r="U42">
        <v>8.0000000000000002E-3</v>
      </c>
      <c r="V42">
        <v>0.60480000000000023</v>
      </c>
      <c r="W42">
        <v>1.8308859950665992</v>
      </c>
      <c r="X42">
        <v>179.8</v>
      </c>
      <c r="Y42">
        <v>179.8</v>
      </c>
      <c r="Z42">
        <v>227.8721455755217</v>
      </c>
      <c r="AA42">
        <f t="shared" si="1"/>
        <v>542.87847066472921</v>
      </c>
      <c r="AB42">
        <v>1.1804904807791303</v>
      </c>
      <c r="AC42">
        <v>4.9377272727272734</v>
      </c>
      <c r="AD42">
        <v>13.432272727272728</v>
      </c>
      <c r="AE42">
        <v>2.3496773753828748</v>
      </c>
      <c r="AF42">
        <v>-0.58263192083742021</v>
      </c>
      <c r="AG42">
        <v>12.800232172327309</v>
      </c>
      <c r="AH42">
        <v>-0.56925623585557528</v>
      </c>
      <c r="AI42">
        <v>14.014904648110148</v>
      </c>
      <c r="AJ42">
        <v>13.446030776855199</v>
      </c>
      <c r="AK42">
        <v>1.98</v>
      </c>
      <c r="AL42">
        <v>2.48</v>
      </c>
      <c r="AM42">
        <v>18.919999999999916</v>
      </c>
      <c r="AN42">
        <v>19.79</v>
      </c>
      <c r="AO42">
        <v>-0.36119056245484948</v>
      </c>
      <c r="AP42">
        <v>0.1273307624987785</v>
      </c>
      <c r="AQ42">
        <v>13.324352538085282</v>
      </c>
      <c r="AR42">
        <v>14.153415662102621</v>
      </c>
      <c r="AS42">
        <v>13.735153177556182</v>
      </c>
      <c r="AT42">
        <v>14.008248090497499</v>
      </c>
      <c r="AU42" s="2">
        <v>3.184369599108468</v>
      </c>
      <c r="AV42" s="2">
        <v>2.3796794014137581</v>
      </c>
      <c r="AW42" s="2">
        <v>1.3161592085398448</v>
      </c>
      <c r="AX42" s="2">
        <v>4.529930416610858</v>
      </c>
      <c r="AY42" s="2">
        <v>1.7886328895601349</v>
      </c>
      <c r="AZ42">
        <v>3.7648920765453702</v>
      </c>
      <c r="BA42">
        <v>2.339808002739912</v>
      </c>
      <c r="BB42">
        <v>3.1463629274889402</v>
      </c>
      <c r="BC42">
        <v>2.3890559674488316</v>
      </c>
    </row>
    <row r="43" spans="1:55" x14ac:dyDescent="0.2">
      <c r="A43" s="2" t="s">
        <v>86</v>
      </c>
      <c r="B43" s="2">
        <v>18.37</v>
      </c>
      <c r="C43" s="2">
        <v>1.7556818181818181</v>
      </c>
      <c r="D43" s="2">
        <v>-2.4875860962771461</v>
      </c>
      <c r="E43" s="2">
        <v>2.93</v>
      </c>
      <c r="F43" s="2">
        <v>2.4817000000000005</v>
      </c>
      <c r="G43" s="2">
        <v>-2.4978950149321304</v>
      </c>
      <c r="H43" s="2">
        <v>3.3357681818181821</v>
      </c>
      <c r="I43" s="2">
        <v>3.9511818181818184</v>
      </c>
      <c r="J43" s="2">
        <v>5.2006524543714834</v>
      </c>
      <c r="K43" s="2">
        <v>3.2209462120260337</v>
      </c>
      <c r="L43" s="2">
        <v>2.4380658706093516</v>
      </c>
      <c r="M43" s="2">
        <v>3.0199591683956095</v>
      </c>
      <c r="N43" s="2">
        <v>90.894380921110184</v>
      </c>
      <c r="O43" s="2">
        <v>16.614318181818184</v>
      </c>
      <c r="P43" s="2">
        <v>4.1375628279934613</v>
      </c>
      <c r="Q43" s="2">
        <v>2.8432017889702141</v>
      </c>
      <c r="R43">
        <v>3.5877561858922142</v>
      </c>
      <c r="S43">
        <v>2.9769341720509992</v>
      </c>
      <c r="T43" s="3">
        <v>0.21</v>
      </c>
      <c r="U43">
        <v>2.0999999999999999E-3</v>
      </c>
      <c r="V43">
        <v>0.60690000000000022</v>
      </c>
      <c r="W43">
        <v>1.8347348955873148</v>
      </c>
      <c r="X43">
        <v>179.8</v>
      </c>
      <c r="Y43">
        <v>179.8</v>
      </c>
      <c r="Z43">
        <v>243.07376562827034</v>
      </c>
      <c r="AA43">
        <f t="shared" si="1"/>
        <v>549.33649595311056</v>
      </c>
      <c r="AB43">
        <v>1.2592423954520162</v>
      </c>
      <c r="AC43">
        <v>4.5338095238095244</v>
      </c>
      <c r="AD43">
        <v>13.836190476190477</v>
      </c>
      <c r="AE43">
        <v>2.6876104324083272</v>
      </c>
      <c r="AF43">
        <v>-0.93192861422650908</v>
      </c>
      <c r="AG43">
        <v>13.236091307893094</v>
      </c>
      <c r="AH43">
        <v>-0.90753754060712843</v>
      </c>
      <c r="AI43">
        <v>14.768119090416986</v>
      </c>
      <c r="AJ43">
        <v>14.273163162431391</v>
      </c>
      <c r="AK43">
        <v>1.91</v>
      </c>
      <c r="AL43">
        <v>2.35</v>
      </c>
      <c r="AM43">
        <v>18.469999999999921</v>
      </c>
      <c r="AN43">
        <v>19.899999999999999</v>
      </c>
      <c r="AO43">
        <v>-0.75725827987805916</v>
      </c>
      <c r="AP43">
        <v>-0.32877426106876495</v>
      </c>
      <c r="AQ43">
        <v>13.331754137417295</v>
      </c>
      <c r="AR43">
        <v>14.699732599614613</v>
      </c>
      <c r="AS43">
        <v>14.196516715578333</v>
      </c>
      <c r="AT43">
        <v>15.078079705819537</v>
      </c>
      <c r="AU43" s="2">
        <v>3.7841646827576487</v>
      </c>
      <c r="AV43" s="2">
        <v>2.938214667927177</v>
      </c>
      <c r="AW43" s="2">
        <v>1.2798723886758494</v>
      </c>
      <c r="AX43" s="2">
        <v>5.6030632350867711</v>
      </c>
      <c r="AY43" s="2">
        <v>2.1513617779777015</v>
      </c>
      <c r="AZ43">
        <v>4.4974075472114396</v>
      </c>
      <c r="BA43">
        <v>2.9104479453514336</v>
      </c>
      <c r="BB43">
        <v>3.8218931861881362</v>
      </c>
      <c r="BC43">
        <v>2.9295930044501115</v>
      </c>
    </row>
    <row r="44" spans="1:55" x14ac:dyDescent="0.2">
      <c r="A44" s="2" t="s">
        <v>87</v>
      </c>
      <c r="B44" s="2">
        <v>18.100000000000001</v>
      </c>
      <c r="C44" s="2">
        <v>1.746875</v>
      </c>
      <c r="D44" s="2">
        <v>-2.1360593879775376</v>
      </c>
      <c r="E44" s="2">
        <v>3.02</v>
      </c>
      <c r="F44" s="2">
        <v>2.7224000000000008</v>
      </c>
      <c r="G44" s="2">
        <v>-2.1614953640825516</v>
      </c>
      <c r="H44" s="2">
        <v>3.6956199999999995</v>
      </c>
      <c r="I44" s="2">
        <v>4.3574700000000002</v>
      </c>
      <c r="J44" s="2">
        <v>7.2856801474254951</v>
      </c>
      <c r="K44" s="2">
        <v>4.3809904190866984</v>
      </c>
      <c r="L44" s="2">
        <v>3.5204406472359993</v>
      </c>
      <c r="M44" s="2">
        <v>4.2337891410053858</v>
      </c>
      <c r="N44" s="2">
        <v>100.15138442045593</v>
      </c>
      <c r="O44" s="2">
        <v>16.353124999999999</v>
      </c>
      <c r="P44" s="2">
        <v>5.3783256158055375</v>
      </c>
      <c r="Q44" s="2">
        <v>4.0945070287303507</v>
      </c>
      <c r="R44">
        <v>4.6117441310260654</v>
      </c>
      <c r="S44">
        <v>4.2200627067106513</v>
      </c>
      <c r="T44" s="3">
        <v>0.42</v>
      </c>
      <c r="U44">
        <v>4.1999999999999997E-3</v>
      </c>
      <c r="V44">
        <v>0.6111000000000002</v>
      </c>
      <c r="W44">
        <v>1.8424569871896752</v>
      </c>
      <c r="X44">
        <v>179.9</v>
      </c>
      <c r="Y44">
        <v>179.9</v>
      </c>
      <c r="Z44">
        <v>264.99864224495803</v>
      </c>
      <c r="AA44">
        <f t="shared" si="1"/>
        <v>557.97247023691648</v>
      </c>
      <c r="AB44">
        <v>1.372824106252553</v>
      </c>
      <c r="AC44">
        <v>4.4275000000000002</v>
      </c>
      <c r="AD44">
        <v>13.672499999999999</v>
      </c>
      <c r="AE44">
        <v>3.5895523261674001</v>
      </c>
      <c r="AF44">
        <v>-1.8426773261674001</v>
      </c>
      <c r="AG44">
        <v>13.09281558976323</v>
      </c>
      <c r="AH44">
        <v>-1.7788254556458161</v>
      </c>
      <c r="AI44">
        <v>15.5151773261674</v>
      </c>
      <c r="AJ44">
        <v>15.140972518805906</v>
      </c>
      <c r="AK44">
        <v>1.83</v>
      </c>
      <c r="AL44">
        <v>2.2000000000000002</v>
      </c>
      <c r="AM44">
        <v>22.640000000000082</v>
      </c>
      <c r="AN44">
        <v>26.209999999999933</v>
      </c>
      <c r="AO44">
        <v>-1.6985808767926547</v>
      </c>
      <c r="AP44">
        <v>-1.3414019994913984</v>
      </c>
      <c r="AQ44">
        <v>17.44032941514455</v>
      </c>
      <c r="AR44">
        <v>20.85896914127019</v>
      </c>
      <c r="AS44">
        <v>19.469617491431347</v>
      </c>
      <c r="AT44">
        <v>22.502216320413492</v>
      </c>
      <c r="AU44" s="2">
        <v>5.1725966814871667</v>
      </c>
      <c r="AV44" s="2">
        <v>4.1396291241941796</v>
      </c>
      <c r="AW44" s="2">
        <v>1.4764753309199199</v>
      </c>
      <c r="AX44" s="2">
        <v>7.3944685143220976</v>
      </c>
      <c r="AY44" s="2">
        <v>3.2753251039981937</v>
      </c>
      <c r="AZ44">
        <v>5.8989100815475854</v>
      </c>
      <c r="BA44">
        <v>4.2292252346603636</v>
      </c>
      <c r="BB44">
        <v>4.9447462134412454</v>
      </c>
      <c r="BC44">
        <v>4.1800371568406618</v>
      </c>
    </row>
    <row r="45" spans="1:55" x14ac:dyDescent="0.2">
      <c r="A45" s="2" t="s">
        <v>88</v>
      </c>
      <c r="B45" s="2">
        <v>18.170000000000002</v>
      </c>
      <c r="C45" s="2">
        <v>1.71875</v>
      </c>
      <c r="D45" s="2">
        <v>-1.8223534438396052</v>
      </c>
      <c r="E45" s="2">
        <v>3.25</v>
      </c>
      <c r="F45" s="2">
        <v>2.9415681818181811</v>
      </c>
      <c r="G45" s="2">
        <v>-1.9375594939213145</v>
      </c>
      <c r="H45" s="2">
        <v>4.470513636363636</v>
      </c>
      <c r="I45" s="2">
        <v>5.4757090909090902</v>
      </c>
      <c r="J45" s="2">
        <v>9.6101203099410881</v>
      </c>
      <c r="K45" s="2">
        <v>5.091694547066214</v>
      </c>
      <c r="L45" s="2">
        <v>4.9972625611693653</v>
      </c>
      <c r="M45" s="2">
        <v>5.2953623289488627</v>
      </c>
      <c r="N45" s="2">
        <v>107.89428343222005</v>
      </c>
      <c r="O45" s="2">
        <v>16.451250000000002</v>
      </c>
      <c r="P45" s="2">
        <v>5.7355570813375367</v>
      </c>
      <c r="Q45" s="2">
        <v>5.2820225457178633</v>
      </c>
      <c r="R45">
        <v>4.5617749124296259</v>
      </c>
      <c r="S45">
        <v>5.2455799953211031</v>
      </c>
      <c r="T45" s="3">
        <v>1.19</v>
      </c>
      <c r="U45">
        <v>1.1899999999999999E-2</v>
      </c>
      <c r="V45">
        <v>0.62300000000000022</v>
      </c>
      <c r="W45">
        <v>1.8645131995195237</v>
      </c>
      <c r="X45">
        <v>180.1</v>
      </c>
      <c r="Y45">
        <v>180.1</v>
      </c>
      <c r="Z45">
        <v>283.46351215759563</v>
      </c>
      <c r="AA45">
        <f t="shared" si="1"/>
        <v>564.70834099731394</v>
      </c>
      <c r="AB45">
        <v>1.4684812700785261</v>
      </c>
      <c r="AC45">
        <v>4.8769565217391309</v>
      </c>
      <c r="AD45">
        <v>13.29304347826087</v>
      </c>
      <c r="AE45">
        <v>3.3595414786244504</v>
      </c>
      <c r="AF45">
        <v>-1.6407914786244504</v>
      </c>
      <c r="AG45">
        <v>12.674894389698888</v>
      </c>
      <c r="AH45">
        <v>-1.587460098169835</v>
      </c>
      <c r="AI45">
        <v>14.93383495688532</v>
      </c>
      <c r="AJ45">
        <v>14.49241580605063</v>
      </c>
      <c r="AK45">
        <v>1.74</v>
      </c>
      <c r="AL45">
        <v>1.96</v>
      </c>
      <c r="AM45">
        <v>26.13</v>
      </c>
      <c r="AN45">
        <v>29.01000000000009</v>
      </c>
      <c r="AO45">
        <v>-1.5669007964391746</v>
      </c>
      <c r="AP45">
        <v>-1.3540515549925081</v>
      </c>
      <c r="AQ45">
        <v>20.26474087647221</v>
      </c>
      <c r="AR45">
        <v>23.010815987264664</v>
      </c>
      <c r="AS45">
        <v>22.179167220736673</v>
      </c>
      <c r="AT45">
        <v>24.699308918743835</v>
      </c>
      <c r="AU45" s="2">
        <v>6.0882500484718998</v>
      </c>
      <c r="AV45" s="2">
        <v>5.2435053542464241</v>
      </c>
      <c r="AW45" s="2">
        <v>1.7497418357018786</v>
      </c>
      <c r="AX45" s="2">
        <v>8.522316055125934</v>
      </c>
      <c r="AY45" s="2">
        <v>4.4735558816182932</v>
      </c>
      <c r="AZ45">
        <v>6.4137730934598709</v>
      </c>
      <c r="BA45">
        <v>5.5625348545217799</v>
      </c>
      <c r="BB45">
        <v>4.9794683506020236</v>
      </c>
      <c r="BC45">
        <v>5.2896273023654059</v>
      </c>
    </row>
    <row r="46" spans="1:55" x14ac:dyDescent="0.2">
      <c r="A46" s="2" t="s">
        <v>89</v>
      </c>
      <c r="B46" s="2">
        <v>17.84</v>
      </c>
      <c r="C46" s="2">
        <v>1.7471590909090908</v>
      </c>
      <c r="D46" s="2">
        <v>-2.0412882163363468</v>
      </c>
      <c r="E46" s="2">
        <v>3.32</v>
      </c>
      <c r="F46" s="2">
        <v>3.0990909090909096</v>
      </c>
      <c r="G46" s="2">
        <v>-1.8309944393790054</v>
      </c>
      <c r="H46" s="2">
        <v>5.199595454545455</v>
      </c>
      <c r="I46" s="2">
        <v>6.3498954545454538</v>
      </c>
      <c r="J46" s="2">
        <v>7.6345345157312741</v>
      </c>
      <c r="K46" s="2">
        <v>5.5387882345526025</v>
      </c>
      <c r="L46" s="2">
        <v>4.0554647347564527</v>
      </c>
      <c r="M46" s="2">
        <v>5.8844086203886841</v>
      </c>
      <c r="N46" s="2">
        <v>113.11088133514413</v>
      </c>
      <c r="O46" s="2">
        <v>16.09284090909091</v>
      </c>
      <c r="P46" s="2">
        <v>5.4907182896925235</v>
      </c>
      <c r="Q46" s="2">
        <v>5.8811998554226168</v>
      </c>
      <c r="R46">
        <v>4.2236416288697107</v>
      </c>
      <c r="S46">
        <v>5.6321333839656331</v>
      </c>
      <c r="T46" s="3">
        <v>0.65</v>
      </c>
      <c r="U46">
        <v>6.5000000000000006E-3</v>
      </c>
      <c r="V46">
        <v>0.62950000000000017</v>
      </c>
      <c r="W46">
        <v>1.8766720086369217</v>
      </c>
      <c r="X46">
        <v>180.7</v>
      </c>
      <c r="Y46">
        <v>180.7</v>
      </c>
      <c r="Z46">
        <v>299.4636608920236</v>
      </c>
      <c r="AA46">
        <f t="shared" si="1"/>
        <v>570.19930776132219</v>
      </c>
      <c r="AB46">
        <v>1.5513699584890304</v>
      </c>
      <c r="AC46">
        <v>5.1540909090909102</v>
      </c>
      <c r="AD46">
        <v>12.685909090909089</v>
      </c>
      <c r="AE46">
        <v>3.2357749036757255</v>
      </c>
      <c r="AF46">
        <v>-1.4886158127666347</v>
      </c>
      <c r="AG46">
        <v>12.06411370326661</v>
      </c>
      <c r="AH46">
        <v>-1.4419573196942426</v>
      </c>
      <c r="AI46">
        <v>14.174524903675724</v>
      </c>
      <c r="AJ46">
        <v>13.703672126252254</v>
      </c>
      <c r="AK46">
        <v>1.64</v>
      </c>
      <c r="AL46">
        <v>1.76</v>
      </c>
      <c r="AM46">
        <v>21.220000000000063</v>
      </c>
      <c r="AN46">
        <v>23.42</v>
      </c>
      <c r="AO46">
        <v>-1.5457576650775073</v>
      </c>
      <c r="AP46">
        <v>-1.4295188901838451</v>
      </c>
      <c r="AQ46">
        <v>15.278444187966622</v>
      </c>
      <c r="AR46">
        <v>17.370611959073035</v>
      </c>
      <c r="AS46">
        <v>17.088346275431611</v>
      </c>
      <c r="AT46">
        <v>19.072779839952169</v>
      </c>
      <c r="AU46" s="2">
        <v>6.6483968246868086</v>
      </c>
      <c r="AV46" s="2">
        <v>5.8492595263594547</v>
      </c>
      <c r="AW46" s="2">
        <v>1.9469797685891195</v>
      </c>
      <c r="AX46" s="2">
        <v>8.9359441882903567</v>
      </c>
      <c r="AY46" s="2">
        <v>5.2194307643528539</v>
      </c>
      <c r="AZ46">
        <v>6.2529225930363603</v>
      </c>
      <c r="BA46">
        <v>6.307457571121029</v>
      </c>
      <c r="BB46">
        <v>4.6753126075361795</v>
      </c>
      <c r="BC46">
        <v>5.7594227773835698</v>
      </c>
    </row>
    <row r="47" spans="1:55" x14ac:dyDescent="0.2">
      <c r="A47" s="2" t="s">
        <v>90</v>
      </c>
      <c r="B47" s="2">
        <v>17.89</v>
      </c>
      <c r="C47" s="2">
        <v>1.7562500000000001</v>
      </c>
      <c r="D47" s="2">
        <v>-1.7078431674410339</v>
      </c>
      <c r="E47" s="2">
        <v>3.53</v>
      </c>
      <c r="F47" s="2">
        <v>3.3414285714285716</v>
      </c>
      <c r="G47" s="2">
        <v>-1.8463150313699572</v>
      </c>
      <c r="H47" s="2">
        <v>5.3505750000000001</v>
      </c>
      <c r="I47" s="2">
        <v>6.3614499999999996</v>
      </c>
      <c r="J47" s="2">
        <v>10.303946926139542</v>
      </c>
      <c r="K47" s="2">
        <v>5.1000745364727269</v>
      </c>
      <c r="L47" s="2">
        <v>5.8196692238836123</v>
      </c>
      <c r="M47" s="2">
        <v>5.7610441963995918</v>
      </c>
      <c r="N47" s="2">
        <v>120.63984315407743</v>
      </c>
      <c r="O47" s="2">
        <v>16.133749999999999</v>
      </c>
      <c r="P47" s="2">
        <v>5.2416519412718205</v>
      </c>
      <c r="Q47" s="2">
        <v>5.7774454781481168</v>
      </c>
      <c r="R47">
        <v>4.1493456811461709</v>
      </c>
      <c r="S47">
        <v>5.5431295674987346</v>
      </c>
      <c r="T47" s="3">
        <v>0.72</v>
      </c>
      <c r="U47">
        <v>7.1999999999999998E-3</v>
      </c>
      <c r="V47">
        <v>0.63670000000000015</v>
      </c>
      <c r="W47">
        <v>1.8902328073920258</v>
      </c>
      <c r="X47">
        <v>181</v>
      </c>
      <c r="Y47">
        <v>181</v>
      </c>
      <c r="Z47">
        <v>320.01454933722675</v>
      </c>
      <c r="AA47">
        <f t="shared" si="1"/>
        <v>576.83664614390273</v>
      </c>
      <c r="AB47">
        <v>1.657833730618107</v>
      </c>
      <c r="AC47">
        <v>5.7828571428571438</v>
      </c>
      <c r="AD47">
        <v>12.107142857142858</v>
      </c>
      <c r="AE47">
        <v>2.4458337052823964</v>
      </c>
      <c r="AF47">
        <v>-0.68958370528239632</v>
      </c>
      <c r="AG47">
        <v>11.445278738115828</v>
      </c>
      <c r="AH47">
        <v>-0.67312030205758377</v>
      </c>
      <c r="AI47">
        <v>12.796726562425254</v>
      </c>
      <c r="AJ47">
        <v>12.200523239052718</v>
      </c>
      <c r="AK47">
        <v>1.64</v>
      </c>
      <c r="AL47">
        <v>1.72</v>
      </c>
      <c r="AM47">
        <v>24.960000000000161</v>
      </c>
      <c r="AN47">
        <v>29.940000000000055</v>
      </c>
      <c r="AO47">
        <v>-0.78659490204416871</v>
      </c>
      <c r="AP47">
        <v>-0.708504854741554</v>
      </c>
      <c r="AQ47">
        <v>18.128781331028687</v>
      </c>
      <c r="AR47">
        <v>22.836538461538524</v>
      </c>
      <c r="AS47">
        <v>19.065343251143574</v>
      </c>
      <c r="AT47">
        <v>23.713051436917997</v>
      </c>
      <c r="AU47" s="2">
        <v>6.1929104044251737</v>
      </c>
      <c r="AV47" s="2">
        <v>5.7931580378195289</v>
      </c>
      <c r="AW47" s="2">
        <v>2.1272667497407842</v>
      </c>
      <c r="AX47" s="2">
        <v>8.3367639851002764</v>
      </c>
      <c r="AY47" s="2">
        <v>5.3203562477820876</v>
      </c>
      <c r="AZ47">
        <v>5.9918551955017909</v>
      </c>
      <c r="BA47">
        <v>6.2196148988583673</v>
      </c>
      <c r="BB47">
        <v>4.5939207557970105</v>
      </c>
      <c r="BC47">
        <v>5.6694554552411889</v>
      </c>
    </row>
    <row r="48" spans="1:55" x14ac:dyDescent="0.2">
      <c r="A48" s="2" t="s">
        <v>91</v>
      </c>
      <c r="B48" s="2">
        <v>19.59</v>
      </c>
      <c r="C48" s="2">
        <v>1.7642045454545454</v>
      </c>
      <c r="D48" s="2">
        <v>-1.9194260349840022</v>
      </c>
      <c r="E48" s="2">
        <v>3.79</v>
      </c>
      <c r="F48" s="2">
        <v>3.7940217391304345</v>
      </c>
      <c r="G48" s="2">
        <v>-1.804597810126237</v>
      </c>
      <c r="H48" s="2">
        <v>5.2810045454545458</v>
      </c>
      <c r="I48" s="2">
        <v>6.3787318181818193</v>
      </c>
      <c r="J48" s="2">
        <v>7.9992209125325688</v>
      </c>
      <c r="K48" s="2">
        <v>4.8928373767764919</v>
      </c>
      <c r="L48" s="2">
        <v>4.8507275613597498</v>
      </c>
      <c r="M48" s="2">
        <v>5.9340331705545291</v>
      </c>
      <c r="N48" s="2">
        <v>133.34266013673701</v>
      </c>
      <c r="O48" s="2">
        <v>17.825795454545453</v>
      </c>
      <c r="P48" s="2">
        <v>5.5438291233066836</v>
      </c>
      <c r="Q48" s="2">
        <v>6.0310592806776127</v>
      </c>
      <c r="R48">
        <v>4.3104344264822867</v>
      </c>
      <c r="S48">
        <v>5.7739720975416615</v>
      </c>
      <c r="T48" s="3">
        <v>1.31</v>
      </c>
      <c r="U48">
        <v>1.3100000000000001E-2</v>
      </c>
      <c r="V48">
        <v>0.64980000000000016</v>
      </c>
      <c r="W48">
        <v>1.9151577591563562</v>
      </c>
      <c r="X48">
        <v>181.3</v>
      </c>
      <c r="Y48">
        <v>181.3</v>
      </c>
      <c r="Z48">
        <v>360.28868467940487</v>
      </c>
      <c r="AA48">
        <f t="shared" si="1"/>
        <v>588.69056119858567</v>
      </c>
      <c r="AB48">
        <v>1.8664736820828847</v>
      </c>
      <c r="AC48">
        <v>7.4821739130434786</v>
      </c>
      <c r="AD48">
        <v>12.107826086956521</v>
      </c>
      <c r="AE48">
        <v>1.6615991446570888</v>
      </c>
      <c r="AF48">
        <v>0.10260540079745661</v>
      </c>
      <c r="AG48">
        <v>11.264962036171799</v>
      </c>
      <c r="AH48">
        <v>0.10092837576896052</v>
      </c>
      <c r="AI48">
        <v>12.005220686159065</v>
      </c>
      <c r="AJ48">
        <v>11.152777343377029</v>
      </c>
      <c r="AK48">
        <v>1.59</v>
      </c>
      <c r="AL48">
        <v>1.65</v>
      </c>
      <c r="AM48">
        <v>26.13</v>
      </c>
      <c r="AN48">
        <v>29.69999999999995</v>
      </c>
      <c r="AO48">
        <v>-7.0428898679042451E-2</v>
      </c>
      <c r="AP48">
        <v>-1.1409563448427917E-2</v>
      </c>
      <c r="AQ48">
        <v>17.349691961053182</v>
      </c>
      <c r="AR48">
        <v>20.671172975093889</v>
      </c>
      <c r="AS48">
        <v>17.432398305872397</v>
      </c>
      <c r="AT48">
        <v>20.684942600192556</v>
      </c>
      <c r="AU48" s="2">
        <v>6.026837281399029</v>
      </c>
      <c r="AV48" s="2">
        <v>6.0530540235731154</v>
      </c>
      <c r="AW48" s="2">
        <v>1.9636503355873338</v>
      </c>
      <c r="AX48" s="2">
        <v>9.1291927663723254</v>
      </c>
      <c r="AY48" s="2">
        <v>5.3779627317985437</v>
      </c>
      <c r="AZ48">
        <v>6.3262684068105894</v>
      </c>
      <c r="BA48">
        <v>6.4813561291536486</v>
      </c>
      <c r="BB48">
        <v>4.7735888579954722</v>
      </c>
      <c r="BC48">
        <v>5.9071919682703031</v>
      </c>
    </row>
    <row r="49" spans="1:55" x14ac:dyDescent="0.2">
      <c r="A49" s="2" t="s">
        <v>92</v>
      </c>
      <c r="B49" s="2">
        <v>21.25</v>
      </c>
      <c r="C49" s="2">
        <v>1.3223684210526316</v>
      </c>
      <c r="D49" s="2">
        <v>-1.9959887825465432</v>
      </c>
      <c r="E49" s="2">
        <v>3.57</v>
      </c>
      <c r="F49" s="2">
        <v>3.5785750000000007</v>
      </c>
      <c r="G49" s="2">
        <v>-1.961168423637631</v>
      </c>
      <c r="H49" s="2">
        <v>4.8492789473684219</v>
      </c>
      <c r="I49" s="2">
        <v>5.8879736842105252</v>
      </c>
      <c r="J49" s="2">
        <v>7.6751006196661624</v>
      </c>
      <c r="K49" s="2">
        <v>4.488873423434514</v>
      </c>
      <c r="L49" s="2">
        <v>4.3840174739533122</v>
      </c>
      <c r="M49" s="2">
        <v>5.128088998931589</v>
      </c>
      <c r="N49" s="2">
        <v>127.49646764790548</v>
      </c>
      <c r="O49" s="2">
        <v>19.92763157894737</v>
      </c>
      <c r="P49" s="2">
        <v>5.1812705141176103</v>
      </c>
      <c r="Q49" s="2">
        <v>5.1758377610946447</v>
      </c>
      <c r="R49">
        <v>4.0858398003591239</v>
      </c>
      <c r="S49">
        <v>5.0520366167070465</v>
      </c>
      <c r="T49" s="3">
        <v>3.02</v>
      </c>
      <c r="U49">
        <v>3.0200000000000001E-2</v>
      </c>
      <c r="V49">
        <v>0.68</v>
      </c>
      <c r="W49">
        <v>1.9738777322304479</v>
      </c>
      <c r="X49">
        <v>181.3</v>
      </c>
      <c r="Y49">
        <v>181.3</v>
      </c>
      <c r="Z49">
        <v>328.49112658427822</v>
      </c>
      <c r="AA49">
        <f t="shared" si="1"/>
        <v>579.45098256398319</v>
      </c>
      <c r="AB49">
        <v>1.7017465955470803</v>
      </c>
      <c r="AC49">
        <v>10.8545</v>
      </c>
      <c r="AD49">
        <v>10.3955</v>
      </c>
      <c r="AE49">
        <v>1.6615991446570888</v>
      </c>
      <c r="AF49">
        <v>-0.33923072360445716</v>
      </c>
      <c r="AG49">
        <v>9.3776075847169071</v>
      </c>
      <c r="AH49">
        <v>-0.33368619661565679</v>
      </c>
      <c r="AI49">
        <v>10.734730723604457</v>
      </c>
      <c r="AJ49">
        <v>9.7438075220584786</v>
      </c>
      <c r="AK49">
        <v>1.3</v>
      </c>
      <c r="AL49">
        <v>1.49</v>
      </c>
      <c r="AM49">
        <v>27.52807008039262</v>
      </c>
      <c r="AN49">
        <v>30.911135988897964</v>
      </c>
      <c r="AO49">
        <v>-0.35568901896041449</v>
      </c>
      <c r="AP49">
        <v>-0.16879445739675925</v>
      </c>
      <c r="AQ49">
        <v>15.040950146717202</v>
      </c>
      <c r="AR49">
        <v>18.092757613717069</v>
      </c>
      <c r="AS49">
        <v>15.451598805883959</v>
      </c>
      <c r="AT49">
        <v>18.292428676843599</v>
      </c>
      <c r="AU49" s="2">
        <v>5.4627469211164206</v>
      </c>
      <c r="AV49" s="2">
        <v>5.1680317247221899</v>
      </c>
      <c r="AW49" s="2">
        <v>1.8216458049443116</v>
      </c>
      <c r="AX49" s="2">
        <v>8.1458453222956901</v>
      </c>
      <c r="AY49" s="2">
        <v>4.4516534877255562</v>
      </c>
      <c r="AZ49">
        <v>5.8490676523577729</v>
      </c>
      <c r="BA49">
        <v>5.5025695618925647</v>
      </c>
      <c r="BB49">
        <v>4.4894709558792982</v>
      </c>
      <c r="BC49">
        <v>5.1281740477834878</v>
      </c>
    </row>
    <row r="50" spans="1:55" x14ac:dyDescent="0.2">
      <c r="A50" s="2" t="s">
        <v>93</v>
      </c>
      <c r="B50" s="2">
        <v>23.03</v>
      </c>
      <c r="C50" s="2">
        <v>1.2053571428571428</v>
      </c>
      <c r="D50" s="2">
        <v>-2.0780091166176753</v>
      </c>
      <c r="E50" s="2">
        <v>3.42</v>
      </c>
      <c r="F50" s="2">
        <v>3.6366749999999994</v>
      </c>
      <c r="G50" s="2">
        <v>-2.0535350779160284</v>
      </c>
      <c r="H50" s="2">
        <v>4.4212523809523807</v>
      </c>
      <c r="I50" s="2">
        <v>5.715352380952381</v>
      </c>
      <c r="J50" s="2">
        <v>7.2424610261051416</v>
      </c>
      <c r="K50" s="2">
        <v>4.29407045917291</v>
      </c>
      <c r="L50" s="2">
        <v>3.9630746734847335</v>
      </c>
      <c r="M50" s="2">
        <v>4.6994307105188327</v>
      </c>
      <c r="N50" s="2">
        <v>129.10698026499546</v>
      </c>
      <c r="O50" s="2">
        <v>21.824642857142859</v>
      </c>
      <c r="P50" s="2">
        <v>5.1595899928985771</v>
      </c>
      <c r="Q50" s="2">
        <v>4.6992410054132279</v>
      </c>
      <c r="R50">
        <v>3.8628726173108028</v>
      </c>
      <c r="S50">
        <v>4.6363124242392413</v>
      </c>
      <c r="T50" s="3">
        <v>2.1</v>
      </c>
      <c r="U50">
        <v>2.1000000000000001E-2</v>
      </c>
      <c r="V50">
        <v>0.70100000000000018</v>
      </c>
      <c r="W50">
        <v>2.0157674673900106</v>
      </c>
      <c r="X50">
        <v>180.9</v>
      </c>
      <c r="Y50">
        <v>180.9</v>
      </c>
      <c r="Z50">
        <v>325.39730926865468</v>
      </c>
      <c r="AA50">
        <f t="shared" si="1"/>
        <v>578.50469257546047</v>
      </c>
      <c r="AB50">
        <v>1.6857190908200808</v>
      </c>
      <c r="AC50">
        <v>12.475714285714284</v>
      </c>
      <c r="AD50">
        <v>10.554285714285717</v>
      </c>
      <c r="AE50">
        <v>1.1086502889524397</v>
      </c>
      <c r="AF50">
        <v>9.6706853904703127E-2</v>
      </c>
      <c r="AG50">
        <v>9.3836129704190085</v>
      </c>
      <c r="AH50">
        <v>9.5646469049226468E-2</v>
      </c>
      <c r="AI50">
        <v>10.457578860381014</v>
      </c>
      <c r="AJ50">
        <v>9.279091378106763</v>
      </c>
      <c r="AK50">
        <v>1.27</v>
      </c>
      <c r="AL50">
        <v>1.45</v>
      </c>
      <c r="AM50">
        <v>27.509554270540292</v>
      </c>
      <c r="AN50">
        <v>29.13787315721439</v>
      </c>
      <c r="AO50">
        <v>0.1595805211388468</v>
      </c>
      <c r="AP50">
        <v>0.33760683192984864</v>
      </c>
      <c r="AQ50">
        <v>13.366298743066075</v>
      </c>
      <c r="AR50">
        <v>14.814005829893539</v>
      </c>
      <c r="AS50">
        <v>13.185676450731476</v>
      </c>
      <c r="AT50">
        <v>14.427690130393822</v>
      </c>
      <c r="AU50" s="2">
        <v>5.182746396129283</v>
      </c>
      <c r="AV50" s="2">
        <v>4.6971230588119699</v>
      </c>
      <c r="AW50" s="2">
        <v>1.7239116175017417</v>
      </c>
      <c r="AX50" s="2">
        <v>7.6481334363740565</v>
      </c>
      <c r="AY50" s="2">
        <v>3.9554118249506263</v>
      </c>
      <c r="AZ50">
        <v>5.7625980716517535</v>
      </c>
      <c r="BA50">
        <v>4.9427126862838113</v>
      </c>
      <c r="BB50">
        <v>4.2327705125534294</v>
      </c>
      <c r="BC50">
        <v>4.6932043552277714</v>
      </c>
    </row>
    <row r="51" spans="1:55" x14ac:dyDescent="0.2">
      <c r="A51" s="2" t="s">
        <v>94</v>
      </c>
      <c r="B51" s="2">
        <v>25.06</v>
      </c>
      <c r="C51" s="2">
        <v>1.2470238095238095</v>
      </c>
      <c r="D51" s="2">
        <v>-2.1583463027656009</v>
      </c>
      <c r="E51" s="2">
        <v>3.3</v>
      </c>
      <c r="F51" s="2">
        <v>3.4359772727272726</v>
      </c>
      <c r="G51" s="2">
        <v>-2.1787437492756059</v>
      </c>
      <c r="H51" s="2">
        <v>4.082414285714286</v>
      </c>
      <c r="I51" s="2">
        <v>5.5746047619047614</v>
      </c>
      <c r="J51" s="2">
        <v>6.8129409412951034</v>
      </c>
      <c r="K51" s="2">
        <v>3.937029231352752</v>
      </c>
      <c r="L51" s="2">
        <v>3.5972328170038144</v>
      </c>
      <c r="M51" s="2">
        <v>4.157502868308506</v>
      </c>
      <c r="N51" s="2">
        <v>123.43013896435771</v>
      </c>
      <c r="O51" s="2">
        <v>23.812976190476189</v>
      </c>
      <c r="P51" s="2">
        <v>4.8814831304035646</v>
      </c>
      <c r="Q51" s="2">
        <v>4.1052167122087573</v>
      </c>
      <c r="R51">
        <v>3.5105033674042239</v>
      </c>
      <c r="S51">
        <v>4.1096304456089996</v>
      </c>
      <c r="T51" s="3">
        <v>2.25</v>
      </c>
      <c r="U51">
        <v>2.2499999999999999E-2</v>
      </c>
      <c r="V51">
        <v>0.72350000000000014</v>
      </c>
      <c r="W51">
        <v>2.0616363249780485</v>
      </c>
      <c r="X51">
        <v>181.7</v>
      </c>
      <c r="Y51">
        <v>181.7</v>
      </c>
      <c r="Z51">
        <v>303.03951886696223</v>
      </c>
      <c r="AA51">
        <f t="shared" si="1"/>
        <v>571.38632223082345</v>
      </c>
      <c r="AB51">
        <v>1.5698946723779166</v>
      </c>
      <c r="AC51">
        <v>12.237272727272728</v>
      </c>
      <c r="AD51">
        <v>12.822727272727271</v>
      </c>
      <c r="AE51">
        <v>1.7689446440430245</v>
      </c>
      <c r="AF51">
        <v>-0.521920834519215</v>
      </c>
      <c r="AG51">
        <v>11.424660419079702</v>
      </c>
      <c r="AH51">
        <v>-0.5128488227373551</v>
      </c>
      <c r="AI51">
        <v>13.344648107246485</v>
      </c>
      <c r="AJ51">
        <v>11.999046209039822</v>
      </c>
      <c r="AK51">
        <v>1.22</v>
      </c>
      <c r="AL51">
        <v>1.36</v>
      </c>
      <c r="AM51">
        <v>27.405308721703612</v>
      </c>
      <c r="AN51">
        <v>29.130946195912589</v>
      </c>
      <c r="AO51">
        <v>-0.5394029052409488</v>
      </c>
      <c r="AP51">
        <v>-0.40183638090518503</v>
      </c>
      <c r="AQ51">
        <v>13.51425923479801</v>
      </c>
      <c r="AR51">
        <v>15.051749795890078</v>
      </c>
      <c r="AS51">
        <v>14.129879118511246</v>
      </c>
      <c r="AT51">
        <v>15.515934847851476</v>
      </c>
      <c r="AU51" s="2">
        <v>4.7205552798430208</v>
      </c>
      <c r="AV51" s="2">
        <v>4.1281255922227214</v>
      </c>
      <c r="AW51" s="2">
        <v>1.7865892935345695</v>
      </c>
      <c r="AX51" s="2">
        <v>6.6223457405135866</v>
      </c>
      <c r="AY51" s="2">
        <v>3.5494235994257504</v>
      </c>
      <c r="AZ51">
        <v>5.4060000169961597</v>
      </c>
      <c r="BA51">
        <v>4.281489149403618</v>
      </c>
      <c r="BB51">
        <v>3.8380065833940327</v>
      </c>
      <c r="BC51">
        <v>4.1507017365459786</v>
      </c>
    </row>
    <row r="52" spans="1:55" x14ac:dyDescent="0.2">
      <c r="A52" s="2" t="s">
        <v>95</v>
      </c>
      <c r="B52" s="2">
        <v>25.68</v>
      </c>
      <c r="C52" s="2">
        <v>1.2335526315789473</v>
      </c>
      <c r="D52" s="2">
        <v>-2.2690045455009069</v>
      </c>
      <c r="E52" s="2">
        <v>3.16</v>
      </c>
      <c r="F52" s="2">
        <v>3.5915833333333333</v>
      </c>
      <c r="G52" s="2">
        <v>-2.1957922780706984</v>
      </c>
      <c r="H52" s="2">
        <v>4.1606157894736846</v>
      </c>
      <c r="I52" s="2">
        <v>5.7068473684210517</v>
      </c>
      <c r="J52" s="2">
        <v>6.2374137946627588</v>
      </c>
      <c r="K52" s="2">
        <v>4.0478177466765848</v>
      </c>
      <c r="L52" s="2">
        <v>3.153636414581491</v>
      </c>
      <c r="M52" s="2">
        <v>4.0931533054393627</v>
      </c>
      <c r="N52" s="2">
        <v>127.85931451963862</v>
      </c>
      <c r="O52" s="2">
        <v>24.446447368421051</v>
      </c>
      <c r="P52" s="2">
        <v>4.7222767958037499</v>
      </c>
      <c r="Q52" s="2">
        <v>4.0474013561705737</v>
      </c>
      <c r="R52">
        <v>3.3566382777334405</v>
      </c>
      <c r="S52">
        <v>4.0227226876251354</v>
      </c>
      <c r="T52" s="3">
        <v>1.57</v>
      </c>
      <c r="U52">
        <v>1.5700000000000002E-2</v>
      </c>
      <c r="V52">
        <v>0.73920000000000019</v>
      </c>
      <c r="W52">
        <v>2.0942594366033167</v>
      </c>
      <c r="X52">
        <v>183.1</v>
      </c>
      <c r="Y52">
        <v>183.1</v>
      </c>
      <c r="Z52">
        <v>313.94175359016685</v>
      </c>
      <c r="AA52">
        <f t="shared" si="1"/>
        <v>574.92074705808614</v>
      </c>
      <c r="AB52">
        <v>1.626373643414319</v>
      </c>
      <c r="AC52">
        <v>11.3385</v>
      </c>
      <c r="AD52">
        <v>14.3415</v>
      </c>
      <c r="AE52">
        <v>2.6388508164563618</v>
      </c>
      <c r="AF52">
        <v>-1.4052981848774144</v>
      </c>
      <c r="AG52">
        <v>12.880989055897096</v>
      </c>
      <c r="AH52">
        <v>-1.3691678869149126</v>
      </c>
      <c r="AI52">
        <v>15.746798184877415</v>
      </c>
      <c r="AJ52">
        <v>14.447973962618011</v>
      </c>
      <c r="AK52">
        <v>1.2</v>
      </c>
      <c r="AL52">
        <v>1.3</v>
      </c>
      <c r="AM52">
        <v>28.179691102564554</v>
      </c>
      <c r="AN52">
        <v>29.157741382540749</v>
      </c>
      <c r="AO52">
        <v>-1.4018578783869917</v>
      </c>
      <c r="AP52">
        <v>-1.3044288841956853</v>
      </c>
      <c r="AQ52">
        <v>15.126116395105505</v>
      </c>
      <c r="AR52">
        <v>16.004563904256596</v>
      </c>
      <c r="AS52">
        <v>16.762967250545714</v>
      </c>
      <c r="AT52">
        <v>17.537760400760849</v>
      </c>
      <c r="AU52" s="2">
        <v>4.8161647095872739</v>
      </c>
      <c r="AV52" s="2">
        <v>4.0330563278083833</v>
      </c>
      <c r="AW52" s="2">
        <v>1.7620645951361229</v>
      </c>
      <c r="AX52" s="2">
        <v>6.5584777739599183</v>
      </c>
      <c r="AY52" s="2">
        <v>3.4669384450445828</v>
      </c>
      <c r="AZ52">
        <v>5.2399211474473555</v>
      </c>
      <c r="BA52">
        <v>4.2294519403633073</v>
      </c>
      <c r="BB52">
        <v>3.6775601090457939</v>
      </c>
      <c r="BC52">
        <v>4.0715312007205364</v>
      </c>
    </row>
    <row r="53" spans="1:55" x14ac:dyDescent="0.2">
      <c r="A53" s="2" t="s">
        <v>96</v>
      </c>
      <c r="B53" s="2">
        <v>26.32</v>
      </c>
      <c r="C53" s="2">
        <v>1.2291666666666667</v>
      </c>
      <c r="D53" s="2">
        <v>-2.3963248259175942</v>
      </c>
      <c r="E53" s="2">
        <v>3.14</v>
      </c>
      <c r="F53" s="2">
        <v>3.4385789473684216</v>
      </c>
      <c r="G53" s="2">
        <v>-2.3470921679605907</v>
      </c>
      <c r="H53" s="2">
        <v>4.0095000000000001</v>
      </c>
      <c r="I53" s="2">
        <v>5.3358142857142852</v>
      </c>
      <c r="J53" s="2">
        <v>5.5093428995349596</v>
      </c>
      <c r="K53" s="2">
        <v>3.5018031376752119</v>
      </c>
      <c r="L53" s="2">
        <v>2.7678938727263636</v>
      </c>
      <c r="M53" s="2">
        <v>3.5186117927360532</v>
      </c>
      <c r="N53" s="2">
        <v>123.50582893421355</v>
      </c>
      <c r="O53" s="2">
        <v>25.090833333333332</v>
      </c>
      <c r="P53" s="2">
        <v>4.1875716942833066</v>
      </c>
      <c r="Q53" s="2">
        <v>3.4587541538951565</v>
      </c>
      <c r="R53">
        <v>3.119139049372738</v>
      </c>
      <c r="S53">
        <v>3.4950608067421896</v>
      </c>
      <c r="T53" s="3">
        <v>1.23</v>
      </c>
      <c r="U53">
        <v>1.23E-2</v>
      </c>
      <c r="V53">
        <v>0.75150000000000017</v>
      </c>
      <c r="W53">
        <v>2.1201778994538718</v>
      </c>
      <c r="X53">
        <v>184.2</v>
      </c>
      <c r="Y53">
        <v>184.2</v>
      </c>
      <c r="Z53">
        <v>299.46495535282497</v>
      </c>
      <c r="AA53">
        <f t="shared" si="1"/>
        <v>570.1997400201144</v>
      </c>
      <c r="AB53">
        <v>1.551376664436569</v>
      </c>
      <c r="AC53">
        <v>10.376315789473681</v>
      </c>
      <c r="AD53">
        <v>15.943684210526319</v>
      </c>
      <c r="AE53">
        <v>3.5050185110760523</v>
      </c>
      <c r="AF53">
        <v>-2.2758518444093854</v>
      </c>
      <c r="AG53">
        <v>14.44484180912189</v>
      </c>
      <c r="AH53">
        <v>-2.1987840562202821</v>
      </c>
      <c r="AI53">
        <v>18.219536054935705</v>
      </c>
      <c r="AJ53">
        <v>17.017810775389176</v>
      </c>
      <c r="AK53">
        <v>1.1599999999999999</v>
      </c>
      <c r="AL53">
        <v>1.24</v>
      </c>
      <c r="AM53">
        <v>26.848385025228016</v>
      </c>
      <c r="AN53">
        <v>27.14014413092989</v>
      </c>
      <c r="AO53">
        <v>-2.2656085132964909</v>
      </c>
      <c r="AP53">
        <v>-2.1883175749914718</v>
      </c>
      <c r="AQ53">
        <v>14.923554132004501</v>
      </c>
      <c r="AR53">
        <v>15.187885391491672</v>
      </c>
      <c r="AS53">
        <v>17.587629475996213</v>
      </c>
      <c r="AT53">
        <v>17.764956634710117</v>
      </c>
      <c r="AU53" s="2">
        <v>4.1619262918659983</v>
      </c>
      <c r="AV53" s="2">
        <v>3.4631388674616974</v>
      </c>
      <c r="AW53" s="2">
        <v>1.7848646955954366</v>
      </c>
      <c r="AX53" s="2">
        <v>5.5991713263220459</v>
      </c>
      <c r="AY53" s="2">
        <v>2.9981289674827485</v>
      </c>
      <c r="AZ53">
        <v>4.6290817302453737</v>
      </c>
      <c r="BA53">
        <v>3.6006988202992525</v>
      </c>
      <c r="BB53">
        <v>3.3971269055277959</v>
      </c>
      <c r="BC53">
        <v>3.5165290249425181</v>
      </c>
    </row>
    <row r="54" spans="1:55" x14ac:dyDescent="0.2">
      <c r="A54" s="2" t="s">
        <v>97</v>
      </c>
      <c r="B54" s="2">
        <v>26.32</v>
      </c>
      <c r="C54" s="2">
        <v>1.2556818181818181</v>
      </c>
      <c r="D54" s="2">
        <v>-2.6618508254542284</v>
      </c>
      <c r="E54" s="2">
        <v>2.89</v>
      </c>
      <c r="F54" s="2">
        <v>3.1116000000000001</v>
      </c>
      <c r="G54" s="2">
        <v>-2.5244403564421081</v>
      </c>
      <c r="H54" s="2">
        <v>3.6026238095238101</v>
      </c>
      <c r="I54" s="2">
        <v>4.5995380952380955</v>
      </c>
      <c r="J54" s="2">
        <v>4.3969862388853631</v>
      </c>
      <c r="K54" s="2">
        <v>3.1769760908095517</v>
      </c>
      <c r="L54" s="2">
        <v>2.0331664368605922</v>
      </c>
      <c r="M54" s="2">
        <v>2.9380674887806735</v>
      </c>
      <c r="N54" s="2">
        <v>113.5137063350482</v>
      </c>
      <c r="O54" s="2">
        <v>25.064318181818184</v>
      </c>
      <c r="P54" s="2">
        <v>3.8136598735155887</v>
      </c>
      <c r="Q54" s="2">
        <v>2.8302714635210813</v>
      </c>
      <c r="R54">
        <v>3.0490401297991347</v>
      </c>
      <c r="S54">
        <v>2.9450770084933735</v>
      </c>
      <c r="T54" s="3">
        <v>0.97</v>
      </c>
      <c r="U54">
        <v>9.7000000000000003E-3</v>
      </c>
      <c r="V54">
        <v>0.76120000000000021</v>
      </c>
      <c r="W54">
        <v>2.1408436921363023</v>
      </c>
      <c r="X54">
        <v>183.8</v>
      </c>
      <c r="Y54">
        <v>183.8</v>
      </c>
      <c r="Z54">
        <v>267.75287803847044</v>
      </c>
      <c r="AA54">
        <f t="shared" si="1"/>
        <v>559.0064458246635</v>
      </c>
      <c r="AB54">
        <v>1.3870924106468916</v>
      </c>
      <c r="AC54">
        <v>9.4820000000000029</v>
      </c>
      <c r="AD54">
        <v>16.837999999999997</v>
      </c>
      <c r="AE54">
        <v>2.7390184321561151</v>
      </c>
      <c r="AF54">
        <v>-1.4833366139742969</v>
      </c>
      <c r="AG54">
        <v>15.379697119161118</v>
      </c>
      <c r="AH54">
        <v>-1.4437909146989059</v>
      </c>
      <c r="AI54">
        <v>18.321336613974296</v>
      </c>
      <c r="AJ54">
        <v>17.069942310077259</v>
      </c>
      <c r="AK54">
        <v>1.17</v>
      </c>
      <c r="AL54">
        <v>1.27</v>
      </c>
      <c r="AM54">
        <v>24.371080859921147</v>
      </c>
      <c r="AN54">
        <v>23.979252025740227</v>
      </c>
      <c r="AO54">
        <v>-1.5271884587764628</v>
      </c>
      <c r="AP54">
        <v>-1.4298544550785164</v>
      </c>
      <c r="AQ54">
        <v>13.599569664347676</v>
      </c>
      <c r="AR54">
        <v>13.2416762807952</v>
      </c>
      <c r="AS54">
        <v>15.361354963234341</v>
      </c>
      <c r="AT54">
        <v>14.884355354012779</v>
      </c>
      <c r="AU54" s="2">
        <v>3.7243034071275916</v>
      </c>
      <c r="AV54" s="2">
        <v>2.8522577643486664</v>
      </c>
      <c r="AW54" s="2">
        <v>1.5194275406441751</v>
      </c>
      <c r="AX54" s="2">
        <v>5.077919179551869</v>
      </c>
      <c r="AY54" s="2">
        <v>2.3146590751729148</v>
      </c>
      <c r="AZ54">
        <v>4.1730822857477081</v>
      </c>
      <c r="BA54">
        <v>2.9166048467369272</v>
      </c>
      <c r="BB54">
        <v>3.2818898789385034</v>
      </c>
      <c r="BC54">
        <v>2.9284644393754737</v>
      </c>
    </row>
    <row r="55" spans="1:55" x14ac:dyDescent="0.2">
      <c r="A55" s="2" t="s">
        <v>98</v>
      </c>
      <c r="B55" s="2">
        <v>26.31</v>
      </c>
      <c r="C55" s="2">
        <v>1.2529761904761905</v>
      </c>
      <c r="D55" s="2">
        <v>-2.6345981960593066</v>
      </c>
      <c r="E55" s="2">
        <v>2.81</v>
      </c>
      <c r="F55" s="2">
        <v>2.9614047619047614</v>
      </c>
      <c r="G55" s="2">
        <v>-2.6463812865981562</v>
      </c>
      <c r="H55" s="2">
        <v>3.2145619047619043</v>
      </c>
      <c r="I55" s="2">
        <v>4.5102476190476191</v>
      </c>
      <c r="J55" s="2">
        <v>4.576671512521771</v>
      </c>
      <c r="K55" s="2">
        <v>2.8851846442636822</v>
      </c>
      <c r="L55" s="2">
        <v>2.0576715120297884</v>
      </c>
      <c r="M55" s="2">
        <v>2.5943580321219031</v>
      </c>
      <c r="N55" s="2">
        <v>108.56637374822608</v>
      </c>
      <c r="O55" s="2">
        <v>25.057023809523809</v>
      </c>
      <c r="P55" s="2">
        <v>3.6568025560074999</v>
      </c>
      <c r="Q55" s="2">
        <v>2.4215337470941996</v>
      </c>
      <c r="R55">
        <v>2.7500989679873071</v>
      </c>
      <c r="S55">
        <v>2.6047617377271139</v>
      </c>
      <c r="T55" s="3">
        <v>0.61</v>
      </c>
      <c r="U55">
        <v>6.0999999999999995E-3</v>
      </c>
      <c r="V55">
        <v>0.7673000000000002</v>
      </c>
      <c r="W55">
        <v>2.1539427501673578</v>
      </c>
      <c r="X55">
        <v>183.5</v>
      </c>
      <c r="Y55">
        <v>183.5</v>
      </c>
      <c r="Z55">
        <v>251.80379095863094</v>
      </c>
      <c r="AA55">
        <f t="shared" si="1"/>
        <v>552.86501769323047</v>
      </c>
      <c r="AB55">
        <v>1.3044682468759492</v>
      </c>
      <c r="AC55">
        <v>8.5228571428571431</v>
      </c>
      <c r="AD55">
        <v>17.787142857142854</v>
      </c>
      <c r="AE55">
        <v>2.4123099467638909</v>
      </c>
      <c r="AF55">
        <v>-1.1593337562877004</v>
      </c>
      <c r="AG55">
        <v>16.390227206908371</v>
      </c>
      <c r="AH55">
        <v>-1.1320257856602844</v>
      </c>
      <c r="AI55">
        <v>18.946476613430555</v>
      </c>
      <c r="AJ55">
        <v>17.722880570589506</v>
      </c>
      <c r="AK55">
        <v>1.1100000000000001</v>
      </c>
      <c r="AL55">
        <v>1.18</v>
      </c>
      <c r="AM55">
        <v>24.551923319576208</v>
      </c>
      <c r="AN55">
        <v>23.519334721386166</v>
      </c>
      <c r="AO55">
        <v>-1.2716341887423988</v>
      </c>
      <c r="AP55">
        <v>-1.2032830305306774</v>
      </c>
      <c r="AQ55">
        <v>14.770221314408216</v>
      </c>
      <c r="AR55">
        <v>13.818727200287384</v>
      </c>
      <c r="AS55">
        <v>16.248476687863334</v>
      </c>
      <c r="AT55">
        <v>15.204969043111261</v>
      </c>
      <c r="AU55" s="2">
        <v>3.3673931512149951</v>
      </c>
      <c r="AV55" s="2">
        <v>2.5075293100522464</v>
      </c>
      <c r="AW55" s="2">
        <v>1.4092054934527709</v>
      </c>
      <c r="AX55" s="2">
        <v>4.6460957875967726</v>
      </c>
      <c r="AY55" s="2">
        <v>1.964191112096745</v>
      </c>
      <c r="AZ55">
        <v>3.9628093066914776</v>
      </c>
      <c r="BA55">
        <v>2.4713069916265136</v>
      </c>
      <c r="BB55">
        <v>2.9558931667956236</v>
      </c>
      <c r="BC55">
        <v>2.5863711628336232</v>
      </c>
    </row>
    <row r="56" spans="1:55" x14ac:dyDescent="0.2">
      <c r="A56" s="2" t="s">
        <v>99</v>
      </c>
      <c r="B56" s="2">
        <v>26.09</v>
      </c>
      <c r="C56" s="2">
        <v>1.2440476190476191</v>
      </c>
      <c r="D56" s="2">
        <v>-2.6530080948715913</v>
      </c>
      <c r="E56" s="2">
        <v>2.86</v>
      </c>
      <c r="F56" s="2">
        <v>2.8786</v>
      </c>
      <c r="G56" s="2">
        <v>-2.6827658256524165</v>
      </c>
      <c r="H56" s="2">
        <v>3.0472523809523819</v>
      </c>
      <c r="I56" s="2">
        <v>4.4301476190476192</v>
      </c>
      <c r="J56" s="2">
        <v>4.4573841972649424</v>
      </c>
      <c r="K56" s="2">
        <v>2.7379360231867267</v>
      </c>
      <c r="L56" s="2">
        <v>2.0396990086684377</v>
      </c>
      <c r="M56" s="2">
        <v>2.5057590484204924</v>
      </c>
      <c r="N56" s="2">
        <v>105.73040648464334</v>
      </c>
      <c r="O56" s="2">
        <v>24.845952380952379</v>
      </c>
      <c r="P56" s="2">
        <v>3.6497926941548644</v>
      </c>
      <c r="Q56" s="2">
        <v>2.2910989323126798</v>
      </c>
      <c r="R56">
        <v>2.6968201597285724</v>
      </c>
      <c r="S56">
        <v>2.5089353960204428</v>
      </c>
      <c r="T56" s="3">
        <v>-0.15</v>
      </c>
      <c r="U56">
        <v>-1.5E-3</v>
      </c>
      <c r="V56">
        <v>0.76580000000000026</v>
      </c>
      <c r="W56">
        <v>2.1507142580165621</v>
      </c>
      <c r="X56">
        <v>183.7</v>
      </c>
      <c r="Y56">
        <v>183.7</v>
      </c>
      <c r="Z56">
        <v>246.26415993003627</v>
      </c>
      <c r="AA56">
        <f t="shared" si="1"/>
        <v>550.64047806529618</v>
      </c>
      <c r="AB56">
        <v>1.2757702167601208</v>
      </c>
      <c r="AC56">
        <v>7.7865000000000011</v>
      </c>
      <c r="AD56">
        <v>18.3035</v>
      </c>
      <c r="AE56">
        <v>3.0719199639660744</v>
      </c>
      <c r="AF56">
        <v>-1.8278723449184553</v>
      </c>
      <c r="AG56">
        <v>16.98125460980733</v>
      </c>
      <c r="AH56">
        <v>-1.7733950677909949</v>
      </c>
      <c r="AI56">
        <v>20.131372344918454</v>
      </c>
      <c r="AJ56">
        <v>19.09324840305926</v>
      </c>
      <c r="AK56">
        <v>0.94</v>
      </c>
      <c r="AL56">
        <v>1.01</v>
      </c>
      <c r="AM56">
        <v>23.03374288110167</v>
      </c>
      <c r="AN56">
        <v>21.984636200137331</v>
      </c>
      <c r="AO56">
        <v>-2.0683809564344791</v>
      </c>
      <c r="AP56">
        <v>-2.0004672122988731</v>
      </c>
      <c r="AQ56">
        <v>14.145781597047558</v>
      </c>
      <c r="AR56">
        <v>13.17246241425163</v>
      </c>
      <c r="AS56">
        <v>16.556616455272799</v>
      </c>
      <c r="AT56">
        <v>15.482655064713423</v>
      </c>
      <c r="AU56" s="2">
        <v>3.204334294377468</v>
      </c>
      <c r="AV56" s="2">
        <v>2.4285649617086831</v>
      </c>
      <c r="AW56" s="2">
        <v>1.395905992972527</v>
      </c>
      <c r="AX56" s="2">
        <v>4.4979986906629454</v>
      </c>
      <c r="AY56" s="2">
        <v>1.8836349986036955</v>
      </c>
      <c r="AZ56">
        <v>3.9387037801977201</v>
      </c>
      <c r="BA56">
        <v>2.3284315475822881</v>
      </c>
      <c r="BB56">
        <v>2.8949149207190028</v>
      </c>
      <c r="BC56">
        <v>2.4880306860135311</v>
      </c>
    </row>
    <row r="57" spans="1:55" x14ac:dyDescent="0.2">
      <c r="A57" s="2" t="s">
        <v>100</v>
      </c>
      <c r="B57" s="2">
        <v>25.36</v>
      </c>
      <c r="C57" s="2">
        <v>1.0113636363636365</v>
      </c>
      <c r="D57" s="2">
        <v>-2.6458710550981812</v>
      </c>
      <c r="E57" s="2">
        <v>2.64</v>
      </c>
      <c r="F57" s="2">
        <v>2.8806136363636363</v>
      </c>
      <c r="G57" s="2">
        <v>-2.6569520124222223</v>
      </c>
      <c r="H57" s="2">
        <v>2.6528545454545451</v>
      </c>
      <c r="I57" s="2">
        <v>3.9352454545454547</v>
      </c>
      <c r="J57" s="2">
        <v>4.6501483898691429</v>
      </c>
      <c r="K57" s="2">
        <v>3.01445235505413</v>
      </c>
      <c r="L57" s="2">
        <v>1.9642226798807261</v>
      </c>
      <c r="M57" s="2">
        <v>2.5466093495497293</v>
      </c>
      <c r="N57" s="2">
        <v>105.80033396338715</v>
      </c>
      <c r="O57" s="2">
        <v>24.348636363636363</v>
      </c>
      <c r="P57" s="2">
        <v>4.0622220920381693</v>
      </c>
      <c r="Q57" s="2">
        <v>2.2199557743509217</v>
      </c>
      <c r="R57">
        <v>3.0704269638800086</v>
      </c>
      <c r="S57">
        <v>2.5374055881557469</v>
      </c>
      <c r="T57" s="3">
        <v>0.2</v>
      </c>
      <c r="U57">
        <v>2E-3</v>
      </c>
      <c r="V57">
        <v>0.76780000000000026</v>
      </c>
      <c r="W57">
        <v>2.1550199908301648</v>
      </c>
      <c r="X57">
        <v>183.9</v>
      </c>
      <c r="Y57">
        <v>183.9</v>
      </c>
      <c r="Z57">
        <v>245.74956253467857</v>
      </c>
      <c r="AA57">
        <f t="shared" si="1"/>
        <v>550.43129789023078</v>
      </c>
      <c r="AB57">
        <v>1.2731043475942374</v>
      </c>
      <c r="AC57">
        <v>6.8308695652173892</v>
      </c>
      <c r="AD57">
        <v>18.529130434782608</v>
      </c>
      <c r="AE57">
        <v>2.4070312416300865</v>
      </c>
      <c r="AF57">
        <v>-1.3956676052664501</v>
      </c>
      <c r="AG57">
        <v>17.344359837369929</v>
      </c>
      <c r="AH57">
        <v>-1.3628630654992535</v>
      </c>
      <c r="AI57">
        <v>19.924798040049058</v>
      </c>
      <c r="AJ57">
        <v>18.965699415314099</v>
      </c>
      <c r="AK57">
        <v>0.97</v>
      </c>
      <c r="AL57">
        <v>1.1200000000000001</v>
      </c>
      <c r="AM57">
        <v>21.902043315712017</v>
      </c>
      <c r="AN57">
        <v>21.302718121839948</v>
      </c>
      <c r="AO57">
        <v>-1.4032544681813808</v>
      </c>
      <c r="AP57">
        <v>-1.2567801507626153</v>
      </c>
      <c r="AQ57">
        <v>14.107508262201375</v>
      </c>
      <c r="AR57">
        <v>13.546504503352264</v>
      </c>
      <c r="AS57">
        <v>15.731515930591456</v>
      </c>
      <c r="AT57">
        <v>14.99169733042609</v>
      </c>
      <c r="AU57" s="2">
        <v>3.485523240072399</v>
      </c>
      <c r="AV57" s="2">
        <v>2.4384720587546505</v>
      </c>
      <c r="AW57" s="2">
        <v>1.3738449859566477</v>
      </c>
      <c r="AX57" s="2">
        <v>4.6462696776052654</v>
      </c>
      <c r="AY57" s="2">
        <v>1.9149762899941212</v>
      </c>
      <c r="AZ57">
        <v>4.340768910937391</v>
      </c>
      <c r="BA57">
        <v>2.2339931360127188</v>
      </c>
      <c r="BB57">
        <v>3.2699691655982632</v>
      </c>
      <c r="BC57">
        <v>2.4964174713123257</v>
      </c>
    </row>
    <row r="58" spans="1:55" x14ac:dyDescent="0.2">
      <c r="A58" s="2" t="s">
        <v>101</v>
      </c>
      <c r="B58" s="2">
        <v>23.5</v>
      </c>
      <c r="C58" s="2">
        <v>0.99702380952380953</v>
      </c>
      <c r="D58" s="2">
        <v>-2.6465573647718053</v>
      </c>
      <c r="E58" s="2">
        <v>2.56</v>
      </c>
      <c r="F58" s="2">
        <v>3.0011190476190475</v>
      </c>
      <c r="G58" s="2">
        <v>-2.6634830862403915</v>
      </c>
      <c r="H58" s="2">
        <v>2.7710571428571429</v>
      </c>
      <c r="I58" s="2">
        <v>4.0413523809523806</v>
      </c>
      <c r="J58" s="2">
        <v>4.7068214141467033</v>
      </c>
      <c r="K58" s="2">
        <v>3.0724862883530362</v>
      </c>
      <c r="L58" s="2">
        <v>1.9279140512344899</v>
      </c>
      <c r="M58" s="2">
        <v>2.5169807674188074</v>
      </c>
      <c r="N58" s="2">
        <v>109.89852349880005</v>
      </c>
      <c r="O58" s="2">
        <v>22.50297619047619</v>
      </c>
      <c r="P58" s="2">
        <v>3.9386945200632906</v>
      </c>
      <c r="Q58" s="2">
        <v>2.2483556021708555</v>
      </c>
      <c r="R58">
        <v>2.9832195396219325</v>
      </c>
      <c r="S58">
        <v>2.5318106917644996</v>
      </c>
      <c r="T58" s="3">
        <v>0.34</v>
      </c>
      <c r="U58">
        <v>3.4000000000000002E-3</v>
      </c>
      <c r="V58">
        <v>0.77120000000000022</v>
      </c>
      <c r="W58">
        <v>2.1623595289433593</v>
      </c>
      <c r="X58">
        <v>184.6</v>
      </c>
      <c r="Y58">
        <v>184.6</v>
      </c>
      <c r="Z58">
        <v>256.32254608041097</v>
      </c>
      <c r="AA58">
        <f t="shared" si="1"/>
        <v>554.64365970407528</v>
      </c>
      <c r="AB58">
        <v>1.327877634595368</v>
      </c>
      <c r="AC58">
        <v>6.4638095238095241</v>
      </c>
      <c r="AD58">
        <v>17.036190476190477</v>
      </c>
      <c r="AE58">
        <v>1.6317740776575107</v>
      </c>
      <c r="AF58">
        <v>-0.63475026813370117</v>
      </c>
      <c r="AG58">
        <v>16.001860681474579</v>
      </c>
      <c r="AH58">
        <v>-0.62455887825857426</v>
      </c>
      <c r="AI58">
        <v>17.670940744324177</v>
      </c>
      <c r="AJ58">
        <v>16.730913968336193</v>
      </c>
      <c r="AK58">
        <v>1.05</v>
      </c>
      <c r="AL58">
        <v>1.31</v>
      </c>
      <c r="AM58">
        <v>19.505945326258555</v>
      </c>
      <c r="AN58">
        <v>18.946253300300754</v>
      </c>
      <c r="AO58">
        <v>-0.57243326010719686</v>
      </c>
      <c r="AP58">
        <v>-0.31660775439344979</v>
      </c>
      <c r="AQ58">
        <v>12.250299759875016</v>
      </c>
      <c r="AR58">
        <v>11.724588695747995</v>
      </c>
      <c r="AS58">
        <v>12.896557202819903</v>
      </c>
      <c r="AT58">
        <v>12.079440896707805</v>
      </c>
      <c r="AU58" s="2">
        <v>3.5370289664662589</v>
      </c>
      <c r="AV58" s="2">
        <v>2.39952045085071</v>
      </c>
      <c r="AW58" s="2">
        <v>1.3293459698780021</v>
      </c>
      <c r="AX58" s="2">
        <v>4.6780591332049148</v>
      </c>
      <c r="AY58" s="2">
        <v>1.8656277166730801</v>
      </c>
      <c r="AZ58">
        <v>4.2212266319546048</v>
      </c>
      <c r="BA58">
        <v>2.269268480758742</v>
      </c>
      <c r="BB58">
        <v>3.1824926369558741</v>
      </c>
      <c r="BC58">
        <v>2.4951453939706583</v>
      </c>
    </row>
    <row r="59" spans="1:55" x14ac:dyDescent="0.2">
      <c r="A59" s="2" t="s">
        <v>102</v>
      </c>
      <c r="B59" s="2">
        <v>21.02</v>
      </c>
      <c r="C59" s="2">
        <v>1.0297619047619047</v>
      </c>
      <c r="D59" s="2">
        <v>-2.8057510539141646</v>
      </c>
      <c r="E59" s="2">
        <v>2.52</v>
      </c>
      <c r="F59" s="2">
        <v>2.9207727272727269</v>
      </c>
      <c r="G59" s="2">
        <v>-2.8008973254741369</v>
      </c>
      <c r="H59" s="2">
        <v>2.7412666666666667</v>
      </c>
      <c r="I59" s="2">
        <v>3.709742857142857</v>
      </c>
      <c r="J59" s="2">
        <v>4.0398967393271787</v>
      </c>
      <c r="K59" s="2">
        <v>2.7125058092247292</v>
      </c>
      <c r="L59" s="2">
        <v>1.6288863652967187</v>
      </c>
      <c r="M59" s="2">
        <v>2.1873646845588217</v>
      </c>
      <c r="N59" s="2">
        <v>107.1848213898799</v>
      </c>
      <c r="O59" s="2">
        <v>19.990238095238094</v>
      </c>
      <c r="P59" s="2">
        <v>3.4541345271332164</v>
      </c>
      <c r="Q59" s="2">
        <v>1.9505529913310191</v>
      </c>
      <c r="R59">
        <v>2.787727814199799</v>
      </c>
      <c r="S59">
        <v>2.1717682027410965</v>
      </c>
      <c r="T59" s="3">
        <v>0.78</v>
      </c>
      <c r="U59">
        <v>7.8000000000000005E-3</v>
      </c>
      <c r="V59">
        <v>0.77900000000000025</v>
      </c>
      <c r="W59">
        <v>2.1792918836053485</v>
      </c>
      <c r="X59">
        <v>185.2</v>
      </c>
      <c r="Y59">
        <v>185.2</v>
      </c>
      <c r="Z59">
        <v>248.38460789588538</v>
      </c>
      <c r="AA59">
        <f t="shared" si="1"/>
        <v>551.4978383147004</v>
      </c>
      <c r="AB59">
        <v>1.2867551865656681</v>
      </c>
      <c r="AC59">
        <v>6.4309090909090907</v>
      </c>
      <c r="AD59">
        <v>14.58909090909091</v>
      </c>
      <c r="AE59">
        <v>1.0828396781745298</v>
      </c>
      <c r="AF59">
        <v>-5.3077773412625096E-2</v>
      </c>
      <c r="AG59">
        <v>13.707569571382194</v>
      </c>
      <c r="AH59">
        <v>-5.2509183142879223E-2</v>
      </c>
      <c r="AI59">
        <v>14.642168682503534</v>
      </c>
      <c r="AJ59">
        <v>13.767307855420729</v>
      </c>
      <c r="AK59">
        <v>1.03</v>
      </c>
      <c r="AL59">
        <v>1.24</v>
      </c>
      <c r="AM59">
        <v>18.165700995370159</v>
      </c>
      <c r="AN59">
        <v>18.062425986675912</v>
      </c>
      <c r="AO59">
        <v>-5.2273638475885953E-2</v>
      </c>
      <c r="AP59">
        <v>0.1554767578016536</v>
      </c>
      <c r="AQ59">
        <v>11.025736794597595</v>
      </c>
      <c r="AR59">
        <v>10.928702005008372</v>
      </c>
      <c r="AS59">
        <v>11.083804340884008</v>
      </c>
      <c r="AT59">
        <v>10.756501387596384</v>
      </c>
      <c r="AU59" s="2">
        <v>3.1157592437884238</v>
      </c>
      <c r="AV59" s="2">
        <v>2.0807040230019096</v>
      </c>
      <c r="AW59" s="2">
        <v>1.3132621226921461</v>
      </c>
      <c r="AX59" s="2">
        <v>4.0971607085569275</v>
      </c>
      <c r="AY59" s="2">
        <v>1.6141937907390984</v>
      </c>
      <c r="AZ59">
        <v>3.6991519617291435</v>
      </c>
      <c r="BA59">
        <v>1.967230221718806</v>
      </c>
      <c r="BB59">
        <v>2.9582052388972864</v>
      </c>
      <c r="BC59">
        <v>2.1289910664625866</v>
      </c>
    </row>
    <row r="60" spans="1:55" x14ac:dyDescent="0.2">
      <c r="A60" s="2" t="s">
        <v>103</v>
      </c>
      <c r="B60" s="2">
        <v>19.54</v>
      </c>
      <c r="C60" s="2">
        <v>1.0028409090909092</v>
      </c>
      <c r="D60" s="2">
        <v>-2.8773361078496027</v>
      </c>
      <c r="E60" s="2">
        <v>2.44</v>
      </c>
      <c r="F60" s="2">
        <v>2.8584565217391305</v>
      </c>
      <c r="G60" s="2">
        <v>-2.863110122189001</v>
      </c>
      <c r="H60" s="2">
        <v>2.4500363636363636</v>
      </c>
      <c r="I60" s="2">
        <v>3.481059090909091</v>
      </c>
      <c r="J60" s="2">
        <v>3.8092566996049388</v>
      </c>
      <c r="K60" s="2">
        <v>2.6149894518492376</v>
      </c>
      <c r="L60" s="2">
        <v>1.4871338155257681</v>
      </c>
      <c r="M60" s="2">
        <v>2.0417837640038847</v>
      </c>
      <c r="N60" s="2">
        <v>105.0281801439738</v>
      </c>
      <c r="O60" s="2">
        <v>18.537159090909089</v>
      </c>
      <c r="P60" s="2">
        <v>3.446477079287988</v>
      </c>
      <c r="Q60" s="2">
        <v>1.7394627991631322</v>
      </c>
      <c r="R60">
        <v>2.7484514794801074</v>
      </c>
      <c r="S60">
        <v>2.0091796217990217</v>
      </c>
      <c r="T60" s="3">
        <v>0.28999999999999998</v>
      </c>
      <c r="U60">
        <v>2.8999999999999998E-3</v>
      </c>
      <c r="V60">
        <v>0.78190000000000026</v>
      </c>
      <c r="W60">
        <v>2.1856210028550587</v>
      </c>
      <c r="X60">
        <v>185</v>
      </c>
      <c r="Y60">
        <v>185</v>
      </c>
      <c r="Z60">
        <v>242.20919331781607</v>
      </c>
      <c r="AA60">
        <f t="shared" si="1"/>
        <v>548.98017879453448</v>
      </c>
      <c r="AB60">
        <v>1.2547634830344463</v>
      </c>
      <c r="AC60">
        <v>6.3145454545454553</v>
      </c>
      <c r="AD60">
        <v>13.225454545454543</v>
      </c>
      <c r="AE60">
        <v>1.3015230313476067</v>
      </c>
      <c r="AF60">
        <v>-0.29868212225669755</v>
      </c>
      <c r="AG60">
        <v>12.439929540129624</v>
      </c>
      <c r="AH60">
        <v>-0.29484465121444314</v>
      </c>
      <c r="AI60">
        <v>13.52413666771124</v>
      </c>
      <c r="AJ60">
        <v>12.772433026953989</v>
      </c>
      <c r="AK60">
        <v>1.02</v>
      </c>
      <c r="AL60">
        <v>1.25</v>
      </c>
      <c r="AM60">
        <v>17.657937426698211</v>
      </c>
      <c r="AN60">
        <v>17.586992620945875</v>
      </c>
      <c r="AO60">
        <v>-0.27790602048548552</v>
      </c>
      <c r="AP60">
        <v>-5.0861062899976162E-2</v>
      </c>
      <c r="AQ60">
        <v>10.669651949932458</v>
      </c>
      <c r="AR60">
        <v>10.602920906264824</v>
      </c>
      <c r="AS60">
        <v>10.978066678650823</v>
      </c>
      <c r="AT60">
        <v>10.659203353286962</v>
      </c>
      <c r="AU60" s="2">
        <v>2.9905582145266374</v>
      </c>
      <c r="AV60" s="2">
        <v>1.9336949415129239</v>
      </c>
      <c r="AW60" s="2">
        <v>1.1492414720506015</v>
      </c>
      <c r="AX60" s="2">
        <v>4.0442156359767854</v>
      </c>
      <c r="AY60" s="2">
        <v>1.3943340992340061</v>
      </c>
      <c r="AZ60">
        <v>3.6641760050864898</v>
      </c>
      <c r="BA60">
        <v>1.7416087043137898</v>
      </c>
      <c r="BB60">
        <v>2.905875146434715</v>
      </c>
      <c r="BC60">
        <v>1.9624114805354103</v>
      </c>
    </row>
    <row r="61" spans="1:55" x14ac:dyDescent="0.2">
      <c r="A61" s="2" t="s">
        <v>104</v>
      </c>
      <c r="B61" s="2">
        <v>18.309999999999999</v>
      </c>
      <c r="C61" s="2">
        <v>0.99305555555555558</v>
      </c>
      <c r="D61" s="2">
        <v>-2.9717343574391735</v>
      </c>
      <c r="E61" s="2">
        <v>2.36</v>
      </c>
      <c r="F61" s="2">
        <v>2.9136250000000001</v>
      </c>
      <c r="G61" s="2">
        <v>-2.9575846316504819</v>
      </c>
      <c r="H61" s="2">
        <v>2.2837944444444442</v>
      </c>
      <c r="I61" s="2">
        <v>3.1457388888888884</v>
      </c>
      <c r="J61" s="2">
        <v>3.5107715514466662</v>
      </c>
      <c r="K61" s="2">
        <v>2.4409457199078033</v>
      </c>
      <c r="L61" s="2">
        <v>1.3256673378262611</v>
      </c>
      <c r="M61" s="2">
        <v>1.843402207674373</v>
      </c>
      <c r="N61" s="2">
        <v>106.93980104046967</v>
      </c>
      <c r="O61" s="2">
        <v>17.316944444444442</v>
      </c>
      <c r="P61" s="2">
        <v>3.2450277404099435</v>
      </c>
      <c r="Q61" s="2">
        <v>1.5266611230769653</v>
      </c>
      <c r="R61">
        <v>2.6831202446326992</v>
      </c>
      <c r="S61">
        <v>1.7724830963922913</v>
      </c>
      <c r="T61" s="3">
        <v>0.34</v>
      </c>
      <c r="U61">
        <v>3.4000000000000002E-3</v>
      </c>
      <c r="V61">
        <v>0.78530000000000022</v>
      </c>
      <c r="W61">
        <v>2.193064761483615</v>
      </c>
      <c r="X61">
        <v>184.5</v>
      </c>
      <c r="Y61">
        <v>184.5</v>
      </c>
      <c r="Z61">
        <v>245.13462139454313</v>
      </c>
      <c r="AA61">
        <f t="shared" si="1"/>
        <v>550.18075347183401</v>
      </c>
      <c r="AB61">
        <v>1.2699186481734683</v>
      </c>
      <c r="AC61">
        <v>5.9709999999999983</v>
      </c>
      <c r="AD61">
        <v>12.339</v>
      </c>
      <c r="AE61">
        <v>1.086959197191284</v>
      </c>
      <c r="AF61">
        <v>-9.3903641635728397E-2</v>
      </c>
      <c r="AG61">
        <v>11.643751592416795</v>
      </c>
      <c r="AH61">
        <v>-9.2893922600389978E-2</v>
      </c>
      <c r="AI61">
        <v>12.432903641635729</v>
      </c>
      <c r="AJ61">
        <v>11.747558282715765</v>
      </c>
      <c r="AK61">
        <v>1.04</v>
      </c>
      <c r="AL61">
        <v>1.34</v>
      </c>
      <c r="AM61">
        <v>15.990003502747975</v>
      </c>
      <c r="AN61">
        <v>16.029377245966138</v>
      </c>
      <c r="AO61">
        <v>-4.6454258357586653E-2</v>
      </c>
      <c r="AP61">
        <v>0.25031992733615116</v>
      </c>
      <c r="AQ61">
        <v>9.4544766990478415</v>
      </c>
      <c r="AR61">
        <v>9.491631904923171</v>
      </c>
      <c r="AS61">
        <v>9.5053465956707726</v>
      </c>
      <c r="AT61">
        <v>9.2182368936930548</v>
      </c>
      <c r="AU61" s="2">
        <v>2.7792623599248207</v>
      </c>
      <c r="AV61" s="2">
        <v>1.7381506798969828</v>
      </c>
      <c r="AW61" s="2">
        <v>1.1066627752375395</v>
      </c>
      <c r="AX61" s="2">
        <v>3.7269370189625581</v>
      </c>
      <c r="AY61" s="2">
        <v>1.237338739362188</v>
      </c>
      <c r="AZ61">
        <v>3.435693370512352</v>
      </c>
      <c r="BA61">
        <v>1.522204981883799</v>
      </c>
      <c r="BB61">
        <v>2.821622883137473</v>
      </c>
      <c r="BC61">
        <v>1.721961233653281</v>
      </c>
    </row>
    <row r="62" spans="1:55" x14ac:dyDescent="0.2">
      <c r="A62" s="2" t="s">
        <v>105</v>
      </c>
      <c r="B62" s="2">
        <v>16.91</v>
      </c>
      <c r="C62" s="2">
        <v>0.98011363636363635</v>
      </c>
      <c r="D62" s="2">
        <v>-3.123373960026806</v>
      </c>
      <c r="E62" s="2">
        <v>2.33</v>
      </c>
      <c r="F62" s="2">
        <v>2.9241428571428569</v>
      </c>
      <c r="G62" s="2">
        <v>-3.1008604633970513</v>
      </c>
      <c r="H62" s="2">
        <v>2.1334181818181817</v>
      </c>
      <c r="I62" s="2">
        <v>2.9060318181818188</v>
      </c>
      <c r="J62" s="2">
        <v>3.0313141123964318</v>
      </c>
      <c r="K62" s="2">
        <v>2.1355190301481226</v>
      </c>
      <c r="L62" s="2">
        <v>1.1300739011013898</v>
      </c>
      <c r="M62" s="2">
        <v>1.5922429888784402</v>
      </c>
      <c r="N62" s="2">
        <v>107.30013974460829</v>
      </c>
      <c r="O62" s="2">
        <v>15.929886363636363</v>
      </c>
      <c r="P62" s="2">
        <v>2.9003330555414988</v>
      </c>
      <c r="Q62" s="2">
        <v>1.2746503944482261</v>
      </c>
      <c r="R62">
        <v>2.4449949091388263</v>
      </c>
      <c r="S62">
        <v>1.492098930262499</v>
      </c>
      <c r="T62" s="3">
        <v>0.52</v>
      </c>
      <c r="U62">
        <v>5.1999999999999998E-3</v>
      </c>
      <c r="V62">
        <v>0.7905000000000002</v>
      </c>
      <c r="W62">
        <v>2.2044983999395282</v>
      </c>
      <c r="X62">
        <v>184.3</v>
      </c>
      <c r="Y62">
        <v>184.3</v>
      </c>
      <c r="Z62">
        <v>244.56029998243093</v>
      </c>
      <c r="AA62">
        <f t="shared" si="1"/>
        <v>549.94619042028228</v>
      </c>
      <c r="AB62">
        <v>1.2669433790452749</v>
      </c>
      <c r="AC62">
        <v>5.8384999999999998</v>
      </c>
      <c r="AD62">
        <v>11.0715</v>
      </c>
      <c r="AE62">
        <v>0.65217449093957214</v>
      </c>
      <c r="AF62">
        <v>0.32793914542406422</v>
      </c>
      <c r="AG62">
        <v>10.460749160277217</v>
      </c>
      <c r="AH62">
        <v>0.32581426788109713</v>
      </c>
      <c r="AI62">
        <v>10.743560854575936</v>
      </c>
      <c r="AJ62">
        <v>10.102021066417377</v>
      </c>
      <c r="AK62">
        <v>1.01</v>
      </c>
      <c r="AL62">
        <v>1.31</v>
      </c>
      <c r="AM62">
        <v>15.755204484059625</v>
      </c>
      <c r="AN62">
        <v>15.871048206087956</v>
      </c>
      <c r="AO62">
        <v>0.35550698320248042</v>
      </c>
      <c r="AP62">
        <v>0.65356313699875823</v>
      </c>
      <c r="AQ62">
        <v>9.3696570567984629</v>
      </c>
      <c r="AR62">
        <v>9.4791103483968122</v>
      </c>
      <c r="AS62">
        <v>8.9822176625591332</v>
      </c>
      <c r="AT62">
        <v>8.7682412190273507</v>
      </c>
      <c r="AU62" s="2">
        <v>2.4274946629230518</v>
      </c>
      <c r="AV62" s="2">
        <v>1.4988565796218385</v>
      </c>
      <c r="AW62" s="2">
        <v>1.1243280753163207</v>
      </c>
      <c r="AX62" s="2">
        <v>3.2123774447393338</v>
      </c>
      <c r="AY62" s="2">
        <v>1.0835298448900006</v>
      </c>
      <c r="AZ62">
        <v>3.0592232127072538</v>
      </c>
      <c r="BA62">
        <v>1.2661608703005978</v>
      </c>
      <c r="BB62">
        <v>2.5613630286450895</v>
      </c>
      <c r="BC62">
        <v>1.4440200770764928</v>
      </c>
    </row>
    <row r="63" spans="1:55" x14ac:dyDescent="0.2">
      <c r="A63" s="2" t="s">
        <v>106</v>
      </c>
      <c r="B63" s="2">
        <v>16.32</v>
      </c>
      <c r="C63" s="2">
        <v>0.984375</v>
      </c>
      <c r="D63" s="2">
        <v>-3.2299102916905391</v>
      </c>
      <c r="E63" s="2">
        <v>2.29</v>
      </c>
      <c r="F63" s="2">
        <v>2.850738095238095</v>
      </c>
      <c r="G63" s="2">
        <v>-3.2100993489148895</v>
      </c>
      <c r="H63" s="2">
        <v>1.9790299999999996</v>
      </c>
      <c r="I63" s="2">
        <v>2.7741099999999999</v>
      </c>
      <c r="J63" s="2">
        <v>2.7424725233875011</v>
      </c>
      <c r="K63" s="2">
        <v>1.939190924914957</v>
      </c>
      <c r="L63" s="2">
        <v>1.0048419325691804</v>
      </c>
      <c r="M63" s="2">
        <v>1.4210391097776807</v>
      </c>
      <c r="N63" s="2">
        <v>104.75779415361211</v>
      </c>
      <c r="O63" s="2">
        <v>15.335625</v>
      </c>
      <c r="P63" s="2">
        <v>2.6842212726152566</v>
      </c>
      <c r="Q63" s="2">
        <v>1.0943038115796166</v>
      </c>
      <c r="R63">
        <v>2.2535522230442719</v>
      </c>
      <c r="S63">
        <v>1.3128363690685625</v>
      </c>
      <c r="T63" s="3">
        <v>0.76</v>
      </c>
      <c r="U63">
        <v>7.6E-3</v>
      </c>
      <c r="V63">
        <v>0.79810000000000025</v>
      </c>
      <c r="W63">
        <v>2.2213164152867524</v>
      </c>
      <c r="X63">
        <v>185.2</v>
      </c>
      <c r="Y63">
        <v>185.2</v>
      </c>
      <c r="Z63">
        <v>237.7659285121791</v>
      </c>
      <c r="AA63">
        <f t="shared" si="1"/>
        <v>547.12866960779593</v>
      </c>
      <c r="AB63">
        <v>1.2317451725104118</v>
      </c>
      <c r="AC63">
        <v>5.9490000000000007</v>
      </c>
      <c r="AD63">
        <v>10.370999999999999</v>
      </c>
      <c r="AE63">
        <v>1.4088381203606559</v>
      </c>
      <c r="AF63">
        <v>-0.42446312036065592</v>
      </c>
      <c r="AG63">
        <v>9.7886719081822449</v>
      </c>
      <c r="AH63">
        <v>-0.41856620017367563</v>
      </c>
      <c r="AI63">
        <v>10.795463120360655</v>
      </c>
      <c r="AJ63">
        <v>10.250141737137476</v>
      </c>
      <c r="AK63">
        <v>0.99</v>
      </c>
      <c r="AL63">
        <v>1.24</v>
      </c>
      <c r="AM63">
        <v>16.056801906478956</v>
      </c>
      <c r="AN63">
        <v>15.736164525677765</v>
      </c>
      <c r="AO63">
        <v>-0.41301934636460702</v>
      </c>
      <c r="AP63">
        <v>-0.16649251040650181</v>
      </c>
      <c r="AQ63">
        <v>9.5402522973118806</v>
      </c>
      <c r="AR63">
        <v>9.2376185954353041</v>
      </c>
      <c r="AS63">
        <v>9.9945510731910492</v>
      </c>
      <c r="AT63">
        <v>9.4197943579434664</v>
      </c>
      <c r="AU63" s="2">
        <v>2.1994797102923922</v>
      </c>
      <c r="AV63" s="2">
        <v>1.3347542621909383</v>
      </c>
      <c r="AW63" s="2">
        <v>1.0737308446190905</v>
      </c>
      <c r="AX63" s="2">
        <v>2.9239971982243742</v>
      </c>
      <c r="AY63" s="2">
        <v>0.94187579439399338</v>
      </c>
      <c r="AZ63">
        <v>2.8203652760425206</v>
      </c>
      <c r="BA63">
        <v>1.0828279734958073</v>
      </c>
      <c r="BB63">
        <v>2.3558309189722149</v>
      </c>
      <c r="BC63">
        <v>1.267854817462222</v>
      </c>
    </row>
    <row r="64" spans="1:55" x14ac:dyDescent="0.2">
      <c r="A64" s="2" t="s">
        <v>107</v>
      </c>
      <c r="B64" s="2">
        <v>16.3</v>
      </c>
      <c r="C64" s="2">
        <v>0.99671052631578949</v>
      </c>
      <c r="D64" s="2">
        <v>-2.9977425758243452</v>
      </c>
      <c r="E64" s="2">
        <v>2.19</v>
      </c>
      <c r="F64" s="2">
        <v>2.9257777777777774</v>
      </c>
      <c r="G64" s="2">
        <v>-2.9932595481763253</v>
      </c>
      <c r="H64" s="2">
        <v>2.0166947368421053</v>
      </c>
      <c r="I64" s="2">
        <v>2.9488631578947371</v>
      </c>
      <c r="J64" s="2">
        <v>3.5149581186769399</v>
      </c>
      <c r="K64" s="2">
        <v>2.4870832487206536</v>
      </c>
      <c r="L64" s="2">
        <v>1.2316413247843996</v>
      </c>
      <c r="M64" s="2">
        <v>1.7429479407034338</v>
      </c>
      <c r="N64" s="2">
        <v>107.35603522694109</v>
      </c>
      <c r="O64" s="2">
        <v>15.303289473684211</v>
      </c>
      <c r="P64" s="2">
        <v>3.3084226069920444</v>
      </c>
      <c r="Q64" s="2">
        <v>1.3744481625066802</v>
      </c>
      <c r="R64">
        <v>2.6983740142324342</v>
      </c>
      <c r="S64">
        <v>1.6709985005260162</v>
      </c>
      <c r="T64" s="3">
        <v>0.61</v>
      </c>
      <c r="U64">
        <v>6.0999999999999995E-3</v>
      </c>
      <c r="V64">
        <v>0.80420000000000025</v>
      </c>
      <c r="W64">
        <v>2.2349078571729843</v>
      </c>
      <c r="X64">
        <v>186.2</v>
      </c>
      <c r="Y64">
        <v>186.2</v>
      </c>
      <c r="Z64">
        <v>244.13617691164089</v>
      </c>
      <c r="AA64">
        <f t="shared" si="1"/>
        <v>549.77261717090369</v>
      </c>
      <c r="AB64">
        <v>1.2647462116535255</v>
      </c>
      <c r="AC64">
        <v>5.8883333333333328</v>
      </c>
      <c r="AD64">
        <v>10.411666666666669</v>
      </c>
      <c r="AE64">
        <v>1.7260085548429061</v>
      </c>
      <c r="AF64">
        <v>-0.72929802852711656</v>
      </c>
      <c r="AG64">
        <v>9.8326853761037558</v>
      </c>
      <c r="AH64">
        <v>-0.71692386134853958</v>
      </c>
      <c r="AI64">
        <v>11.140964695193786</v>
      </c>
      <c r="AJ64">
        <v>10.625788047420581</v>
      </c>
      <c r="AK64">
        <v>1.01</v>
      </c>
      <c r="AL64">
        <v>1.24</v>
      </c>
      <c r="AM64">
        <v>15.951797741489514</v>
      </c>
      <c r="AN64">
        <v>15.716783161616599</v>
      </c>
      <c r="AO64">
        <v>-0.703859873217072</v>
      </c>
      <c r="AP64">
        <v>-0.47776233605085761</v>
      </c>
      <c r="AQ64">
        <v>9.5038462608309171</v>
      </c>
      <c r="AR64">
        <v>9.2819005823272285</v>
      </c>
      <c r="AS64">
        <v>10.280063375086513</v>
      </c>
      <c r="AT64">
        <v>9.8065147523440643</v>
      </c>
      <c r="AU64" s="2">
        <v>2.8054406968536583</v>
      </c>
      <c r="AV64" s="2">
        <v>1.6281375084190206</v>
      </c>
      <c r="AW64" s="2">
        <v>1.0597229728735049</v>
      </c>
      <c r="AX64" s="2">
        <v>3.6473239924377845</v>
      </c>
      <c r="AY64" s="2">
        <v>1.159545907289709</v>
      </c>
      <c r="AZ64">
        <v>3.4795009921467805</v>
      </c>
      <c r="BA64">
        <v>1.3613157195136636</v>
      </c>
      <c r="BB64">
        <v>2.8287394409029423</v>
      </c>
      <c r="BC64">
        <v>1.618263710989114</v>
      </c>
    </row>
    <row r="65" spans="1:55" x14ac:dyDescent="0.2">
      <c r="A65" s="2" t="s">
        <v>108</v>
      </c>
      <c r="B65" s="2">
        <v>16.190000000000001</v>
      </c>
      <c r="C65" s="2">
        <v>1</v>
      </c>
      <c r="D65" s="2">
        <v>-2.9792437756968471</v>
      </c>
      <c r="E65" s="2">
        <v>2.2799999999999998</v>
      </c>
      <c r="F65" s="2">
        <v>2.9037391304347828</v>
      </c>
      <c r="G65" s="2">
        <v>-2.974478827305151</v>
      </c>
      <c r="H65" s="2">
        <v>2.0093478260869566</v>
      </c>
      <c r="I65" s="2">
        <v>2.9248739130434784</v>
      </c>
      <c r="J65" s="2">
        <v>3.5293947957773568</v>
      </c>
      <c r="K65" s="2">
        <v>2.4622888856739902</v>
      </c>
      <c r="L65" s="2">
        <v>1.2875232214995795</v>
      </c>
      <c r="M65" s="2">
        <v>1.7964859709877432</v>
      </c>
      <c r="N65" s="2">
        <v>106.5999261809994</v>
      </c>
      <c r="O65" s="2">
        <v>15.19</v>
      </c>
      <c r="P65" s="2">
        <v>3.3762502713976357</v>
      </c>
      <c r="Q65" s="2">
        <v>1.3975165954906172</v>
      </c>
      <c r="R65">
        <v>2.7634166669540159</v>
      </c>
      <c r="S65">
        <v>1.6973555172091055</v>
      </c>
      <c r="T65" s="3">
        <v>0.47</v>
      </c>
      <c r="U65">
        <v>4.6999999999999993E-3</v>
      </c>
      <c r="V65">
        <v>0.80890000000000029</v>
      </c>
      <c r="W65">
        <v>2.2454366473769363</v>
      </c>
      <c r="X65">
        <v>187.4</v>
      </c>
      <c r="Y65">
        <v>187.4</v>
      </c>
      <c r="Z65">
        <v>242.48766966374254</v>
      </c>
      <c r="AA65">
        <f t="shared" si="1"/>
        <v>549.09508623373449</v>
      </c>
      <c r="AB65">
        <v>1.2562061283154571</v>
      </c>
      <c r="AC65">
        <v>5.5856521739130436</v>
      </c>
      <c r="AD65">
        <v>10.604347826086958</v>
      </c>
      <c r="AE65">
        <v>2.3618095184485099</v>
      </c>
      <c r="AF65">
        <v>-1.3618095184485099</v>
      </c>
      <c r="AG65">
        <v>10.043360634473553</v>
      </c>
      <c r="AH65">
        <v>-1.3303882813863965</v>
      </c>
      <c r="AI65">
        <v>11.966157344535468</v>
      </c>
      <c r="AJ65">
        <v>11.527104158771451</v>
      </c>
      <c r="AK65">
        <v>1.01</v>
      </c>
      <c r="AL65">
        <v>1.19</v>
      </c>
      <c r="AM65">
        <v>15.331703850908296</v>
      </c>
      <c r="AN65">
        <v>15.246411890311107</v>
      </c>
      <c r="AO65">
        <v>-1.3206190128994155</v>
      </c>
      <c r="AP65">
        <v>-1.1447721801335575</v>
      </c>
      <c r="AQ65">
        <v>9.2304697431259584</v>
      </c>
      <c r="AR65">
        <v>9.1496898655184289</v>
      </c>
      <c r="AS65">
        <v>10.692293213112691</v>
      </c>
      <c r="AT65">
        <v>10.413674898823277</v>
      </c>
      <c r="AU65" s="2">
        <v>2.7912551205827154</v>
      </c>
      <c r="AV65" s="2">
        <v>1.6864763438560768</v>
      </c>
      <c r="AW65" s="2">
        <v>1.1291618733927002</v>
      </c>
      <c r="AX65" s="2">
        <v>3.639851181702229</v>
      </c>
      <c r="AY65" s="2">
        <v>1.2329943537604566</v>
      </c>
      <c r="AZ65">
        <v>3.5501838900548512</v>
      </c>
      <c r="BA65">
        <v>1.3839095306479861</v>
      </c>
      <c r="BB65">
        <v>2.8958127652569816</v>
      </c>
      <c r="BC65">
        <v>1.6431581195467382</v>
      </c>
    </row>
    <row r="66" spans="1:55" x14ac:dyDescent="0.2">
      <c r="A66" s="2" t="s">
        <v>109</v>
      </c>
      <c r="B66" s="2">
        <v>15.96</v>
      </c>
      <c r="C66" s="2">
        <v>1.0028409090909092</v>
      </c>
      <c r="D66" s="2">
        <v>-2.9208733400049605</v>
      </c>
      <c r="E66" s="2">
        <v>2.11</v>
      </c>
      <c r="F66" s="2">
        <v>2.9059999999999997</v>
      </c>
      <c r="G66" s="2">
        <v>-2.916693922067513</v>
      </c>
      <c r="H66" s="2">
        <v>1.8567952380952379</v>
      </c>
      <c r="I66" s="2">
        <v>2.5631571428571425</v>
      </c>
      <c r="J66" s="2">
        <v>3.8447048807595126</v>
      </c>
      <c r="K66" s="2">
        <v>2.754611080178996</v>
      </c>
      <c r="L66" s="2">
        <v>1.2979723677444115</v>
      </c>
      <c r="M66" s="2">
        <v>1.8599134013368579</v>
      </c>
      <c r="N66" s="2">
        <v>106.6777565148091</v>
      </c>
      <c r="O66" s="2">
        <v>14.957159090909091</v>
      </c>
      <c r="P66" s="2">
        <v>3.6912916773895792</v>
      </c>
      <c r="Q66" s="2">
        <v>1.411918398653496</v>
      </c>
      <c r="R66">
        <v>3.1588665101164115</v>
      </c>
      <c r="S66">
        <v>1.7003009643347897</v>
      </c>
      <c r="T66" s="3">
        <v>0.37</v>
      </c>
      <c r="U66">
        <v>3.7000000000000002E-3</v>
      </c>
      <c r="V66">
        <v>0.81260000000000032</v>
      </c>
      <c r="W66">
        <v>2.2537601519599799</v>
      </c>
      <c r="X66">
        <v>188</v>
      </c>
      <c r="Y66">
        <v>188</v>
      </c>
      <c r="Z66">
        <v>242.40733847605145</v>
      </c>
      <c r="AA66">
        <f t="shared" ref="AA66:AA85" si="2">100*LN(Z66)</f>
        <v>549.061952797804</v>
      </c>
      <c r="AB66">
        <v>1.2557899730098603</v>
      </c>
      <c r="AC66">
        <v>5.5634999999999994</v>
      </c>
      <c r="AD66">
        <v>10.396500000000001</v>
      </c>
      <c r="AE66">
        <v>3.2172275503249637</v>
      </c>
      <c r="AF66">
        <v>-2.2143866412340545</v>
      </c>
      <c r="AG66">
        <v>9.8485745546519343</v>
      </c>
      <c r="AH66">
        <v>-2.1453653559473929</v>
      </c>
      <c r="AI66">
        <v>12.610886641234057</v>
      </c>
      <c r="AJ66">
        <v>12.256895091609543</v>
      </c>
      <c r="AK66">
        <v>1.1100000000000001</v>
      </c>
      <c r="AL66">
        <v>1.43</v>
      </c>
      <c r="AM66">
        <v>15.463572452858276</v>
      </c>
      <c r="AN66">
        <v>15.848477142805839</v>
      </c>
      <c r="AO66">
        <v>-2.0415463584289251</v>
      </c>
      <c r="AP66">
        <v>-1.7315205927746713</v>
      </c>
      <c r="AQ66">
        <v>9.3783101667321169</v>
      </c>
      <c r="AR66">
        <v>9.7429292727181593</v>
      </c>
      <c r="AS66">
        <v>11.657857081887158</v>
      </c>
      <c r="AT66">
        <v>11.676633173433594</v>
      </c>
      <c r="AU66" s="2">
        <v>3.0935715470839913</v>
      </c>
      <c r="AV66" s="2">
        <v>1.7297705305520137</v>
      </c>
      <c r="AW66" s="2">
        <v>1.0700020289375851</v>
      </c>
      <c r="AX66" s="2">
        <v>3.9254290416669142</v>
      </c>
      <c r="AY66" s="2">
        <v>1.2600651117102355</v>
      </c>
      <c r="AZ66">
        <v>3.8666802633642785</v>
      </c>
      <c r="BA66">
        <v>1.3928488990488168</v>
      </c>
      <c r="BB66">
        <v>3.2911063281522193</v>
      </c>
      <c r="BC66">
        <v>1.6365108024237065</v>
      </c>
    </row>
    <row r="67" spans="1:55" x14ac:dyDescent="0.2">
      <c r="A67" s="2" t="s">
        <v>110</v>
      </c>
      <c r="B67" s="2">
        <v>15.77</v>
      </c>
      <c r="C67" s="2">
        <v>1.0062500000000001</v>
      </c>
      <c r="D67" s="2">
        <v>-2.7340746807731358</v>
      </c>
      <c r="E67" s="2">
        <v>2.0299999999999998</v>
      </c>
      <c r="F67" s="2">
        <v>3.1055476190476194</v>
      </c>
      <c r="G67" s="2">
        <v>-2.7304070692390603</v>
      </c>
      <c r="H67" s="2">
        <v>1.9591999999999998</v>
      </c>
      <c r="I67" s="2">
        <v>2.8609249999999999</v>
      </c>
      <c r="J67" s="2">
        <v>4.6940488544022969</v>
      </c>
      <c r="K67" s="2">
        <v>3.4047214045853176</v>
      </c>
      <c r="L67" s="2">
        <v>1.5246270679098659</v>
      </c>
      <c r="M67" s="2">
        <v>2.2117070244186219</v>
      </c>
      <c r="N67" s="2">
        <v>113.31900666776724</v>
      </c>
      <c r="O67" s="2">
        <v>14.76375</v>
      </c>
      <c r="P67" s="2">
        <v>4.3543176530271639</v>
      </c>
      <c r="Q67" s="2">
        <v>1.7573817040370285</v>
      </c>
      <c r="R67">
        <v>3.5750131939302867</v>
      </c>
      <c r="S67">
        <v>2.147847370587451</v>
      </c>
      <c r="T67" s="3">
        <v>0.51</v>
      </c>
      <c r="U67">
        <v>5.1000000000000004E-3</v>
      </c>
      <c r="V67">
        <v>0.81770000000000032</v>
      </c>
      <c r="W67">
        <v>2.265283688776603</v>
      </c>
      <c r="X67">
        <v>189.1</v>
      </c>
      <c r="Y67">
        <v>189.1</v>
      </c>
      <c r="Z67">
        <v>258.81334108604801</v>
      </c>
      <c r="AA67">
        <f t="shared" si="2"/>
        <v>555.61071110896307</v>
      </c>
      <c r="AB67">
        <v>1.3407811853400211</v>
      </c>
      <c r="AC67">
        <v>5.7333333333333325</v>
      </c>
      <c r="AD67">
        <v>10.036666666666667</v>
      </c>
      <c r="AE67">
        <v>4.9253024367660103</v>
      </c>
      <c r="AF67">
        <v>-3.9190524367660102</v>
      </c>
      <c r="AG67">
        <v>9.4924337957124969</v>
      </c>
      <c r="AH67">
        <v>-3.7350880538351006</v>
      </c>
      <c r="AI67">
        <v>13.955719103432678</v>
      </c>
      <c r="AJ67">
        <v>13.74075099860368</v>
      </c>
      <c r="AK67">
        <v>1.33</v>
      </c>
      <c r="AL67">
        <v>1.78</v>
      </c>
      <c r="AM67">
        <v>17.491037700220158</v>
      </c>
      <c r="AN67">
        <v>18.803350872272006</v>
      </c>
      <c r="AO67">
        <v>-3.4265352143566519</v>
      </c>
      <c r="AP67">
        <v>-2.9976586807186401</v>
      </c>
      <c r="AQ67">
        <v>11.120149149010249</v>
      </c>
      <c r="AR67">
        <v>12.361302842628019</v>
      </c>
      <c r="AS67">
        <v>15.062817095415436</v>
      </c>
      <c r="AT67">
        <v>15.833598771387303</v>
      </c>
      <c r="AU67" s="2">
        <v>3.8068920325314108</v>
      </c>
      <c r="AV67" s="2">
        <v>2.0479175689002727</v>
      </c>
      <c r="AW67" s="2">
        <v>1.0420581520060324</v>
      </c>
      <c r="AX67" s="2">
        <v>4.7690430729971931</v>
      </c>
      <c r="AY67" s="2">
        <v>1.4908860634453873</v>
      </c>
      <c r="AZ67">
        <v>4.57290155385002</v>
      </c>
      <c r="BA67">
        <v>1.7380903725147741</v>
      </c>
      <c r="BB67">
        <v>3.7424619368629739</v>
      </c>
      <c r="BC67">
        <v>2.0771391658436227</v>
      </c>
    </row>
    <row r="68" spans="1:55" x14ac:dyDescent="0.2">
      <c r="A68" s="2" t="s">
        <v>111</v>
      </c>
      <c r="B68" s="2">
        <v>15.8</v>
      </c>
      <c r="C68" s="2">
        <v>1.0113636363636365</v>
      </c>
      <c r="D68" s="2">
        <v>-2.8133318450068261</v>
      </c>
      <c r="E68" s="2">
        <v>2.0499999999999998</v>
      </c>
      <c r="F68" s="2">
        <v>3.1264285714285713</v>
      </c>
      <c r="G68" s="2">
        <v>-2.8099153575563727</v>
      </c>
      <c r="H68" s="2">
        <v>1.9114761904761903</v>
      </c>
      <c r="I68" s="2">
        <v>2.7896571428571431</v>
      </c>
      <c r="J68" s="2">
        <v>4.3225190294416365</v>
      </c>
      <c r="K68" s="2">
        <v>3.1244392542012358</v>
      </c>
      <c r="L68" s="2">
        <v>1.4177862416568565</v>
      </c>
      <c r="M68" s="2">
        <v>2.0496321507560107</v>
      </c>
      <c r="N68" s="2">
        <v>113.98913215875453</v>
      </c>
      <c r="O68" s="2">
        <v>14.788636363636364</v>
      </c>
      <c r="P68" s="2">
        <v>4.0612496961878515</v>
      </c>
      <c r="Q68" s="2">
        <v>1.5991743121553983</v>
      </c>
      <c r="R68">
        <v>3.3515630812391435</v>
      </c>
      <c r="S68">
        <v>1.963439496756165</v>
      </c>
      <c r="T68" s="3">
        <v>0.71</v>
      </c>
      <c r="U68">
        <v>7.0999999999999995E-3</v>
      </c>
      <c r="V68">
        <v>0.82480000000000031</v>
      </c>
      <c r="W68">
        <v>2.2814244348108117</v>
      </c>
      <c r="X68">
        <v>189.7</v>
      </c>
      <c r="Y68">
        <v>189.7</v>
      </c>
      <c r="Z68">
        <v>260.18405910920467</v>
      </c>
      <c r="AA68">
        <f t="shared" si="2"/>
        <v>556.13893002093948</v>
      </c>
      <c r="AB68">
        <v>1.3478821830248502</v>
      </c>
      <c r="AC68">
        <v>6.163333333333334</v>
      </c>
      <c r="AD68">
        <v>9.6366666666666667</v>
      </c>
      <c r="AE68">
        <v>5.7758024530381036</v>
      </c>
      <c r="AF68">
        <v>-4.7644388166744669</v>
      </c>
      <c r="AG68">
        <v>9.0772080756067464</v>
      </c>
      <c r="AH68">
        <v>-4.5042804745345943</v>
      </c>
      <c r="AI68">
        <v>14.401105483341134</v>
      </c>
      <c r="AJ68">
        <v>14.222091437846718</v>
      </c>
      <c r="AK68">
        <v>1.64</v>
      </c>
      <c r="AL68">
        <v>2.12</v>
      </c>
      <c r="AM68">
        <v>16.498680989097146</v>
      </c>
      <c r="AN68">
        <v>17.03063115069261</v>
      </c>
      <c r="AO68">
        <v>-3.9099702929451197</v>
      </c>
      <c r="AP68">
        <v>-3.4561803061349261</v>
      </c>
      <c r="AQ68">
        <v>9.7353270015672067</v>
      </c>
      <c r="AR68">
        <v>10.236394691223527</v>
      </c>
      <c r="AS68">
        <v>14.200533953535132</v>
      </c>
      <c r="AT68">
        <v>14.182756639189154</v>
      </c>
      <c r="AU68" s="2">
        <v>3.4973475153817049</v>
      </c>
      <c r="AV68" s="2">
        <v>1.8999340377311111</v>
      </c>
      <c r="AW68" s="2">
        <v>1.0342573328365776</v>
      </c>
      <c r="AX68" s="2">
        <v>4.414866644841128</v>
      </c>
      <c r="AY68" s="2">
        <v>1.3698324602767666</v>
      </c>
      <c r="AZ68">
        <v>4.2600361150453878</v>
      </c>
      <c r="BA68">
        <v>1.5797337752687219</v>
      </c>
      <c r="BB68">
        <v>3.5045472611617585</v>
      </c>
      <c r="BC68">
        <v>1.8966381481185857</v>
      </c>
    </row>
    <row r="69" spans="1:55" x14ac:dyDescent="0.2">
      <c r="A69" s="2" t="s">
        <v>112</v>
      </c>
      <c r="B69" s="2">
        <v>15.77</v>
      </c>
      <c r="C69" s="2">
        <v>1.43</v>
      </c>
      <c r="D69" s="2">
        <v>-2.8904320115641249</v>
      </c>
      <c r="E69" s="2">
        <v>2.12</v>
      </c>
      <c r="F69" s="2">
        <v>3.0371666666666663</v>
      </c>
      <c r="G69" s="2">
        <v>-2.8869010516703604</v>
      </c>
      <c r="H69" s="2">
        <v>1.8347714285714287</v>
      </c>
      <c r="I69" s="2">
        <v>2.685885714285714</v>
      </c>
      <c r="J69" s="2">
        <v>3.9572058169182585</v>
      </c>
      <c r="K69" s="2">
        <v>2.8288467911619732</v>
      </c>
      <c r="L69" s="2">
        <v>1.3422842130986734</v>
      </c>
      <c r="M69" s="2">
        <v>1.9190896631242826</v>
      </c>
      <c r="N69" s="2">
        <v>111.09250632758629</v>
      </c>
      <c r="O69" s="2">
        <v>14.34</v>
      </c>
      <c r="P69" s="2">
        <v>3.820213152066307</v>
      </c>
      <c r="Q69" s="2">
        <v>1.443898896147596</v>
      </c>
      <c r="R69">
        <v>3.1715903009500224</v>
      </c>
      <c r="S69">
        <v>1.7888911069866467</v>
      </c>
      <c r="T69" s="3">
        <v>0.91</v>
      </c>
      <c r="U69">
        <v>9.1000000000000004E-3</v>
      </c>
      <c r="V69">
        <v>0.83390000000000031</v>
      </c>
      <c r="W69">
        <v>2.3022801467352525</v>
      </c>
      <c r="X69">
        <v>189.4</v>
      </c>
      <c r="Y69">
        <v>189.4</v>
      </c>
      <c r="Z69">
        <v>249.82620851577056</v>
      </c>
      <c r="AA69">
        <f t="shared" si="2"/>
        <v>552.07655101854493</v>
      </c>
      <c r="AB69">
        <v>1.2942233911790999</v>
      </c>
      <c r="AC69">
        <v>6.3427272727272737</v>
      </c>
      <c r="AD69">
        <v>9.4272727272727259</v>
      </c>
      <c r="AE69">
        <v>4.4849717079797458</v>
      </c>
      <c r="AF69">
        <v>-3.054971707979746</v>
      </c>
      <c r="AG69">
        <v>8.8649905536985827</v>
      </c>
      <c r="AH69">
        <v>-2.9238383836844517</v>
      </c>
      <c r="AI69">
        <v>12.482244435252472</v>
      </c>
      <c r="AJ69">
        <v>12.143896854901692</v>
      </c>
      <c r="AK69">
        <v>1.7</v>
      </c>
      <c r="AL69">
        <v>2.1</v>
      </c>
      <c r="AM69">
        <v>16.839624238368668</v>
      </c>
      <c r="AN69">
        <v>17.642242411722453</v>
      </c>
      <c r="AO69">
        <v>-2.6654280155842369</v>
      </c>
      <c r="AP69">
        <v>-2.2825978406209479</v>
      </c>
      <c r="AQ69">
        <v>9.8708179062598091</v>
      </c>
      <c r="AR69">
        <v>10.625564557900024</v>
      </c>
      <c r="AS69">
        <v>12.879540810896284</v>
      </c>
      <c r="AT69">
        <v>13.209686415391509</v>
      </c>
      <c r="AU69" s="2">
        <v>3.1786899112692923</v>
      </c>
      <c r="AV69" s="2">
        <v>1.7857879921510886</v>
      </c>
      <c r="AW69" s="2">
        <v>1.0437005551529994</v>
      </c>
      <c r="AX69" s="2">
        <v>4.0761746701711665</v>
      </c>
      <c r="AY69" s="2">
        <v>1.2762917298474723</v>
      </c>
      <c r="AZ69">
        <v>3.9995246067577277</v>
      </c>
      <c r="BA69">
        <v>1.4236134144114068</v>
      </c>
      <c r="BB69">
        <v>3.3108577862711921</v>
      </c>
      <c r="BC69">
        <v>1.7251616122544193</v>
      </c>
    </row>
    <row r="70" spans="1:55" x14ac:dyDescent="0.2">
      <c r="A70" s="2" t="s">
        <v>113</v>
      </c>
      <c r="B70" s="2">
        <v>15.86</v>
      </c>
      <c r="C70" s="2">
        <v>1.3551136363636365</v>
      </c>
      <c r="D70" s="2">
        <v>-2.9794769577835569</v>
      </c>
      <c r="E70" s="2">
        <v>2.1800000000000002</v>
      </c>
      <c r="F70" s="2">
        <v>2.9999090909090906</v>
      </c>
      <c r="G70" s="2">
        <v>-2.9760121145660725</v>
      </c>
      <c r="H70" s="2">
        <v>1.8520136363636361</v>
      </c>
      <c r="I70" s="2">
        <v>2.7270727272727266</v>
      </c>
      <c r="J70" s="2">
        <v>3.585483126189227</v>
      </c>
      <c r="K70" s="2">
        <v>2.538461201904906</v>
      </c>
      <c r="L70" s="2">
        <v>1.2506165144148025</v>
      </c>
      <c r="M70" s="2">
        <v>1.7708305344488626</v>
      </c>
      <c r="N70" s="2">
        <v>109.85819851786604</v>
      </c>
      <c r="O70" s="2">
        <v>14.504886363636363</v>
      </c>
      <c r="P70" s="2">
        <v>3.4821268201796056</v>
      </c>
      <c r="Q70" s="2">
        <v>1.3284829490311565</v>
      </c>
      <c r="R70">
        <v>2.8762081115414442</v>
      </c>
      <c r="S70">
        <v>1.6471620267785057</v>
      </c>
      <c r="T70" s="3">
        <v>0.69</v>
      </c>
      <c r="U70">
        <v>6.8999999999999999E-3</v>
      </c>
      <c r="V70">
        <v>0.84080000000000032</v>
      </c>
      <c r="W70">
        <v>2.3182208117976528</v>
      </c>
      <c r="X70">
        <v>189.5</v>
      </c>
      <c r="Y70">
        <v>189.5</v>
      </c>
      <c r="Z70">
        <v>245.4682259360502</v>
      </c>
      <c r="AA70">
        <f t="shared" si="2"/>
        <v>550.31675129359155</v>
      </c>
      <c r="AB70">
        <v>1.2716468847887823</v>
      </c>
      <c r="AC70">
        <v>6.2886363636363631</v>
      </c>
      <c r="AD70">
        <v>9.5713636363636354</v>
      </c>
      <c r="AE70">
        <v>3.5135319359028472</v>
      </c>
      <c r="AF70">
        <v>-2.1584182995392105</v>
      </c>
      <c r="AG70">
        <v>9.0050676759253268</v>
      </c>
      <c r="AH70">
        <v>-2.0851556885100986</v>
      </c>
      <c r="AI70">
        <v>11.729781935902846</v>
      </c>
      <c r="AJ70">
        <v>11.32639636249111</v>
      </c>
      <c r="AK70">
        <v>1.76</v>
      </c>
      <c r="AL70">
        <v>2.02</v>
      </c>
      <c r="AM70">
        <v>17.161109898287119</v>
      </c>
      <c r="AN70">
        <v>17.980737296373086</v>
      </c>
      <c r="AO70">
        <v>-1.6940122736693541</v>
      </c>
      <c r="AP70">
        <v>-1.4428373836453234</v>
      </c>
      <c r="AQ70">
        <v>10.229196560066555</v>
      </c>
      <c r="AR70">
        <v>11.000330169572891</v>
      </c>
      <c r="AS70">
        <v>12.128669992033814</v>
      </c>
      <c r="AT70">
        <v>12.625330542088253</v>
      </c>
      <c r="AU70" s="2">
        <v>2.8618208166129366</v>
      </c>
      <c r="AV70" s="2">
        <v>1.6532738857572937</v>
      </c>
      <c r="AW70" s="2">
        <v>1.04051578066837</v>
      </c>
      <c r="AX70" s="2">
        <v>3.7322203969179055</v>
      </c>
      <c r="AY70" s="2">
        <v>1.1650302659776344</v>
      </c>
      <c r="AZ70">
        <v>3.6471411103154709</v>
      </c>
      <c r="BA70">
        <v>1.310383683589053</v>
      </c>
      <c r="BB70">
        <v>3.004484369247379</v>
      </c>
      <c r="BC70">
        <v>1.5895287922809953</v>
      </c>
    </row>
    <row r="71" spans="1:55" x14ac:dyDescent="0.2">
      <c r="A71" s="2" t="s">
        <v>114</v>
      </c>
      <c r="B71" s="2">
        <v>16.09</v>
      </c>
      <c r="C71" s="2">
        <v>1.61</v>
      </c>
      <c r="D71" s="2">
        <v>-3.1066673241028986</v>
      </c>
      <c r="E71" s="2">
        <v>2.14</v>
      </c>
      <c r="F71" s="2">
        <v>2.8908571428571426</v>
      </c>
      <c r="G71" s="2">
        <v>-3.1031752542837272</v>
      </c>
      <c r="H71" s="2">
        <v>1.7990095238095236</v>
      </c>
      <c r="I71" s="2">
        <v>2.6128523809523814</v>
      </c>
      <c r="J71" s="2">
        <v>3.1775258579765362</v>
      </c>
      <c r="K71" s="2">
        <v>2.2641398546862628</v>
      </c>
      <c r="L71" s="2">
        <v>1.087984853771166</v>
      </c>
      <c r="M71" s="2">
        <v>1.5504829724891529</v>
      </c>
      <c r="N71" s="2">
        <v>106.15530473743762</v>
      </c>
      <c r="O71" s="2">
        <v>14.48</v>
      </c>
      <c r="P71" s="2">
        <v>3.0999902607716545</v>
      </c>
      <c r="Q71" s="2">
        <v>1.1488438725860648</v>
      </c>
      <c r="R71">
        <v>2.5942460416992583</v>
      </c>
      <c r="S71">
        <v>1.4234602088343415</v>
      </c>
      <c r="T71" s="3">
        <v>0.33</v>
      </c>
      <c r="U71">
        <v>3.3E-3</v>
      </c>
      <c r="V71">
        <v>0.84410000000000029</v>
      </c>
      <c r="W71">
        <v>2.3258835770853517</v>
      </c>
      <c r="X71">
        <v>189.9</v>
      </c>
      <c r="Y71">
        <v>189.9</v>
      </c>
      <c r="Z71">
        <v>236.04788107580023</v>
      </c>
      <c r="AA71">
        <f t="shared" si="2"/>
        <v>546.40346703614546</v>
      </c>
      <c r="AB71">
        <v>1.2228448365827804</v>
      </c>
      <c r="AC71">
        <v>6.2719047619047625</v>
      </c>
      <c r="AD71">
        <v>9.8180952380952373</v>
      </c>
      <c r="AE71">
        <v>2.6504496027836666</v>
      </c>
      <c r="AF71">
        <v>-1.0404496027836665</v>
      </c>
      <c r="AG71">
        <v>9.2386555600862295</v>
      </c>
      <c r="AH71">
        <v>-1.0135850420624481</v>
      </c>
      <c r="AI71">
        <v>10.858544840878904</v>
      </c>
      <c r="AJ71">
        <v>10.35721983315101</v>
      </c>
      <c r="AK71">
        <v>1.91</v>
      </c>
      <c r="AL71">
        <v>2.12</v>
      </c>
      <c r="AM71">
        <v>17.080013590975817</v>
      </c>
      <c r="AN71">
        <v>17.414421703143201</v>
      </c>
      <c r="AO71">
        <v>-0.72133108588313677</v>
      </c>
      <c r="AP71">
        <v>-0.51675331655758328</v>
      </c>
      <c r="AQ71">
        <v>10.170240999524683</v>
      </c>
      <c r="AR71">
        <v>10.484913172679565</v>
      </c>
      <c r="AS71">
        <v>10.970707206831909</v>
      </c>
      <c r="AT71">
        <v>11.058813273600387</v>
      </c>
      <c r="AU71" s="2">
        <v>2.5469458404216763</v>
      </c>
      <c r="AV71" s="2">
        <v>1.4443729861031327</v>
      </c>
      <c r="AW71" s="2">
        <v>0.98027428946985196</v>
      </c>
      <c r="AX71" s="2">
        <v>3.3464920397061446</v>
      </c>
      <c r="AY71" s="2">
        <v>0.98414403193183686</v>
      </c>
      <c r="AZ71">
        <v>3.2425958843682587</v>
      </c>
      <c r="BA71">
        <v>1.1316914103017481</v>
      </c>
      <c r="BB71">
        <v>2.7049990735407894</v>
      </c>
      <c r="BC71">
        <v>1.3711460743363575</v>
      </c>
    </row>
    <row r="72" spans="1:55" x14ac:dyDescent="0.2">
      <c r="A72" s="2" t="s">
        <v>115</v>
      </c>
      <c r="B72" s="2">
        <v>16.41</v>
      </c>
      <c r="C72" s="2">
        <v>1.76</v>
      </c>
      <c r="D72" s="2">
        <v>-3.1415417664879524</v>
      </c>
      <c r="E72" s="2">
        <v>2.1</v>
      </c>
      <c r="F72" s="2">
        <v>2.8531499999999994</v>
      </c>
      <c r="G72" s="2">
        <v>-3.1383197286631526</v>
      </c>
      <c r="H72" s="2">
        <v>1.7771000000000001</v>
      </c>
      <c r="I72" s="2">
        <v>2.4673099999999999</v>
      </c>
      <c r="J72" s="2">
        <v>3.088323600252846</v>
      </c>
      <c r="K72" s="2">
        <v>2.2141098681331974</v>
      </c>
      <c r="L72" s="2">
        <v>1.0376767296849563</v>
      </c>
      <c r="M72" s="2">
        <v>1.4878818313855087</v>
      </c>
      <c r="N72" s="2">
        <v>104.84236470848225</v>
      </c>
      <c r="O72" s="2">
        <v>14.65</v>
      </c>
      <c r="P72" s="2">
        <v>3.0064736806954384</v>
      </c>
      <c r="Q72" s="2">
        <v>1.1006177018605559</v>
      </c>
      <c r="R72">
        <v>2.5823900790359442</v>
      </c>
      <c r="S72">
        <v>1.3380269418402966</v>
      </c>
      <c r="T72" s="3">
        <v>0.44</v>
      </c>
      <c r="U72">
        <v>4.4000000000000003E-3</v>
      </c>
      <c r="V72">
        <v>0.84850000000000025</v>
      </c>
      <c r="W72">
        <v>2.3361400124352532</v>
      </c>
      <c r="X72">
        <v>190.9</v>
      </c>
      <c r="Y72">
        <v>190.9</v>
      </c>
      <c r="Z72">
        <v>233.12755532673549</v>
      </c>
      <c r="AA72">
        <f t="shared" si="2"/>
        <v>545.15857515250752</v>
      </c>
      <c r="AB72">
        <v>1.2077161040260294</v>
      </c>
      <c r="AC72">
        <v>6.2130000000000001</v>
      </c>
      <c r="AD72">
        <v>10.196999999999999</v>
      </c>
      <c r="AE72">
        <v>3.0615535803505622</v>
      </c>
      <c r="AF72">
        <v>-1.3015535803505622</v>
      </c>
      <c r="AG72">
        <v>9.6005197103932627</v>
      </c>
      <c r="AH72">
        <v>-1.2628895404102503</v>
      </c>
      <c r="AI72">
        <v>11.498553580350562</v>
      </c>
      <c r="AJ72">
        <v>11.002356864848295</v>
      </c>
      <c r="AK72">
        <v>2.0499999999999998</v>
      </c>
      <c r="AL72">
        <v>2.23</v>
      </c>
      <c r="AM72">
        <v>17.778661323186242</v>
      </c>
      <c r="AN72">
        <v>17.906099282661714</v>
      </c>
      <c r="AO72">
        <v>-0.98150430030333746</v>
      </c>
      <c r="AP72">
        <v>-0.80685139265075367</v>
      </c>
      <c r="AQ72">
        <v>10.889120280178744</v>
      </c>
      <c r="AR72">
        <v>11.009103671548415</v>
      </c>
      <c r="AS72">
        <v>11.988290163974336</v>
      </c>
      <c r="AT72">
        <v>11.912067748723242</v>
      </c>
      <c r="AU72" s="2">
        <v>2.4851933349946402</v>
      </c>
      <c r="AV72" s="2">
        <v>1.3830100909245173</v>
      </c>
      <c r="AW72" s="2">
        <v>1.0059747241858561</v>
      </c>
      <c r="AX72" s="2">
        <v>3.2061089605886677</v>
      </c>
      <c r="AY72" s="2">
        <v>0.96757937320139598</v>
      </c>
      <c r="AZ72">
        <v>3.1430553157451477</v>
      </c>
      <c r="BA72">
        <v>1.0835915787124761</v>
      </c>
      <c r="BB72">
        <v>2.6863739688666008</v>
      </c>
      <c r="BC72">
        <v>1.2858547672821052</v>
      </c>
    </row>
    <row r="73" spans="1:55" x14ac:dyDescent="0.2">
      <c r="A73" s="2" t="s">
        <v>116</v>
      </c>
      <c r="B73" s="2">
        <v>16.96</v>
      </c>
      <c r="C73" s="2">
        <v>1.93</v>
      </c>
      <c r="D73" s="2">
        <v>-3.2081580013902249</v>
      </c>
      <c r="E73" s="2">
        <v>2.0099999999999998</v>
      </c>
      <c r="F73" s="2">
        <v>2.7857999999999996</v>
      </c>
      <c r="G73" s="2">
        <v>-3.205298880235727</v>
      </c>
      <c r="H73" s="2">
        <v>1.6791149999999999</v>
      </c>
      <c r="I73" s="2">
        <v>2.0759750000000001</v>
      </c>
      <c r="J73" s="2">
        <v>2.9312008474106062</v>
      </c>
      <c r="K73" s="2">
        <v>2.1311703858783781</v>
      </c>
      <c r="L73" s="2">
        <v>0.94267419252725082</v>
      </c>
      <c r="M73" s="2">
        <v>1.3707687921969727</v>
      </c>
      <c r="N73" s="2">
        <v>102.45350852717938</v>
      </c>
      <c r="O73" s="2">
        <v>15.03</v>
      </c>
      <c r="P73" s="2">
        <v>2.8690289160884674</v>
      </c>
      <c r="Q73" s="2">
        <v>0.99239047461820462</v>
      </c>
      <c r="R73">
        <v>2.6219453853860668</v>
      </c>
      <c r="S73">
        <v>1.1430495449996363</v>
      </c>
      <c r="T73" s="3">
        <v>0.69</v>
      </c>
      <c r="U73">
        <v>6.8999999999999999E-3</v>
      </c>
      <c r="V73">
        <v>0.85540000000000027</v>
      </c>
      <c r="W73">
        <v>2.3523151184621667</v>
      </c>
      <c r="X73">
        <v>191</v>
      </c>
      <c r="Y73">
        <v>191</v>
      </c>
      <c r="Z73">
        <v>226.21373974243681</v>
      </c>
      <c r="AA73">
        <f t="shared" si="2"/>
        <v>542.14803034042438</v>
      </c>
      <c r="AB73">
        <v>1.1718991178712999</v>
      </c>
      <c r="AC73">
        <v>6.2315789473684209</v>
      </c>
      <c r="AD73">
        <v>10.72842105263158</v>
      </c>
      <c r="AE73">
        <v>1.9994904764436328</v>
      </c>
      <c r="AF73">
        <v>-6.949047644363282E-2</v>
      </c>
      <c r="AG73">
        <v>10.099088386841082</v>
      </c>
      <c r="AH73">
        <v>-6.8128258405042441E-2</v>
      </c>
      <c r="AI73">
        <v>10.797911529075213</v>
      </c>
      <c r="AJ73">
        <v>10.174148115164527</v>
      </c>
      <c r="AK73">
        <v>2.3199999999999998</v>
      </c>
      <c r="AL73">
        <v>2.5</v>
      </c>
      <c r="AM73">
        <v>18.000132769364985</v>
      </c>
      <c r="AN73">
        <v>17.893698646078306</v>
      </c>
      <c r="AO73">
        <v>0.31422659275970322</v>
      </c>
      <c r="AP73">
        <v>0.49069806252801662</v>
      </c>
      <c r="AQ73">
        <v>11.078206629901644</v>
      </c>
      <c r="AR73">
        <v>10.978015966879106</v>
      </c>
      <c r="AS73">
        <v>10.730262698270998</v>
      </c>
      <c r="AT73">
        <v>10.436108123983367</v>
      </c>
      <c r="AU73" s="2">
        <v>2.3802875643753119</v>
      </c>
      <c r="AV73" s="2">
        <v>1.2678601711645099</v>
      </c>
      <c r="AW73" s="2">
        <v>0.89432089722201513</v>
      </c>
      <c r="AX73" s="2">
        <v>3.1005361141459029</v>
      </c>
      <c r="AY73" s="2">
        <v>0.83186227184166728</v>
      </c>
      <c r="AZ73">
        <v>2.9920282166083298</v>
      </c>
      <c r="BA73">
        <v>0.97464813503247727</v>
      </c>
      <c r="BB73">
        <v>2.7104973871717108</v>
      </c>
      <c r="BC73">
        <v>1.091623413786756</v>
      </c>
    </row>
    <row r="74" spans="1:55" x14ac:dyDescent="0.2">
      <c r="A74" s="2" t="s">
        <v>117</v>
      </c>
      <c r="B74" s="2">
        <v>17.5</v>
      </c>
      <c r="C74" s="2">
        <v>2.16</v>
      </c>
      <c r="D74" s="2">
        <v>-3.3015826767243142</v>
      </c>
      <c r="E74" s="2">
        <v>1.92</v>
      </c>
      <c r="F74" s="2">
        <v>2.7183636363636365</v>
      </c>
      <c r="G74" s="2">
        <v>-3.2988065679687555</v>
      </c>
      <c r="H74" s="2">
        <v>1.5673045454545456</v>
      </c>
      <c r="I74" s="2">
        <v>1.9916954545454544</v>
      </c>
      <c r="J74" s="2">
        <v>2.7084797761067563</v>
      </c>
      <c r="K74" s="2">
        <v>1.9976342751865797</v>
      </c>
      <c r="L74" s="2">
        <v>0.83204498721999554</v>
      </c>
      <c r="M74" s="2">
        <v>1.2273464986746345</v>
      </c>
      <c r="N74" s="2">
        <v>100.00300949933656</v>
      </c>
      <c r="O74" s="2">
        <v>15.34</v>
      </c>
      <c r="P74" s="2">
        <v>2.6737951874018031</v>
      </c>
      <c r="Q74" s="2">
        <v>0.86327417827084296</v>
      </c>
      <c r="R74">
        <v>2.430525702822679</v>
      </c>
      <c r="S74">
        <v>1.0165820688382432</v>
      </c>
      <c r="T74" s="3">
        <v>0.86</v>
      </c>
      <c r="U74">
        <v>8.6E-3</v>
      </c>
      <c r="V74">
        <v>0.86400000000000032</v>
      </c>
      <c r="W74">
        <v>2.3726322669984432</v>
      </c>
      <c r="X74">
        <v>190.3</v>
      </c>
      <c r="Y74">
        <v>190.3</v>
      </c>
      <c r="Z74">
        <v>218.01670119507796</v>
      </c>
      <c r="AA74">
        <f t="shared" si="2"/>
        <v>538.45716708412135</v>
      </c>
      <c r="AB74">
        <v>1.1294344017415712</v>
      </c>
      <c r="AC74">
        <v>6.1323809523809523</v>
      </c>
      <c r="AD74">
        <v>11.367619047619048</v>
      </c>
      <c r="AE74">
        <v>0.6315794722270951</v>
      </c>
      <c r="AF74">
        <v>1.528420527772905</v>
      </c>
      <c r="AG74">
        <v>10.710792451475704</v>
      </c>
      <c r="AH74">
        <v>1.5188279223965928</v>
      </c>
      <c r="AI74">
        <v>9.8391985198461427</v>
      </c>
      <c r="AJ74">
        <v>9.0544431187736585</v>
      </c>
      <c r="AK74">
        <v>2.5</v>
      </c>
      <c r="AL74">
        <v>2.67</v>
      </c>
      <c r="AM74">
        <v>18.283209259748602</v>
      </c>
      <c r="AN74">
        <v>17.814252016415889</v>
      </c>
      <c r="AO74">
        <v>1.8566940294210132</v>
      </c>
      <c r="AP74">
        <v>2.0256270829332124</v>
      </c>
      <c r="AQ74">
        <v>11.448747496599964</v>
      </c>
      <c r="AR74">
        <v>11.006886832470396</v>
      </c>
      <c r="AS74">
        <v>9.4172047881392107</v>
      </c>
      <c r="AT74">
        <v>8.8029449132781323</v>
      </c>
      <c r="AU74" s="2">
        <v>2.2201252606737323</v>
      </c>
      <c r="AV74" s="2">
        <v>1.1295997326307952</v>
      </c>
      <c r="AW74" s="2">
        <v>0.88039969824923903</v>
      </c>
      <c r="AX74" s="2">
        <v>2.8355720795320387</v>
      </c>
      <c r="AY74" s="2">
        <v>0.74893104095519225</v>
      </c>
      <c r="AZ74">
        <v>2.7806410517989031</v>
      </c>
      <c r="BA74">
        <v>0.84547360379381431</v>
      </c>
      <c r="BB74">
        <v>2.5092269052848062</v>
      </c>
      <c r="BC74">
        <v>0.96953746940570773</v>
      </c>
    </row>
    <row r="75" spans="1:55" x14ac:dyDescent="0.2">
      <c r="A75" s="2" t="s">
        <v>118</v>
      </c>
      <c r="B75" s="2">
        <v>17.93</v>
      </c>
      <c r="C75" s="2">
        <v>2.2799999999999998</v>
      </c>
      <c r="D75" s="2">
        <v>-3.2469314347031921</v>
      </c>
      <c r="E75" s="2">
        <v>1.8</v>
      </c>
      <c r="F75" s="2">
        <v>2.6913809523809524</v>
      </c>
      <c r="G75" s="2">
        <v>-3.2446232974984417</v>
      </c>
      <c r="H75" s="2">
        <v>1.5694349999999999</v>
      </c>
      <c r="I75" s="2">
        <v>1.9976199999999997</v>
      </c>
      <c r="J75" s="2">
        <v>2.9160756336766864</v>
      </c>
      <c r="K75" s="2">
        <v>2.1914137609405882</v>
      </c>
      <c r="L75" s="2">
        <v>0.83982978249888574</v>
      </c>
      <c r="M75" s="2">
        <v>1.2622543263017789</v>
      </c>
      <c r="N75" s="2">
        <v>99.005442708429555</v>
      </c>
      <c r="O75" s="2">
        <v>15.65</v>
      </c>
      <c r="P75" s="2">
        <v>2.821428391415318</v>
      </c>
      <c r="Q75" s="2">
        <v>0.91217798430106523</v>
      </c>
      <c r="R75">
        <v>2.562662324205458</v>
      </c>
      <c r="S75">
        <v>1.0750373575366543</v>
      </c>
      <c r="T75" s="3">
        <v>0.57999999999999996</v>
      </c>
      <c r="U75">
        <v>5.7999999999999996E-3</v>
      </c>
      <c r="V75">
        <v>0.86980000000000035</v>
      </c>
      <c r="W75">
        <v>2.3864335190886075</v>
      </c>
      <c r="X75">
        <v>190.7</v>
      </c>
      <c r="Y75">
        <v>190.7</v>
      </c>
      <c r="Z75">
        <v>215.19774001336083</v>
      </c>
      <c r="AA75">
        <f t="shared" si="2"/>
        <v>537.15573264358352</v>
      </c>
      <c r="AB75">
        <v>1.1148307878057904</v>
      </c>
      <c r="AC75">
        <v>5.8838095238095232</v>
      </c>
      <c r="AD75">
        <v>12.046190476190477</v>
      </c>
      <c r="AE75">
        <v>1.368066370879184</v>
      </c>
      <c r="AF75">
        <v>0.91193362912081577</v>
      </c>
      <c r="AG75">
        <v>11.376801165698257</v>
      </c>
      <c r="AH75">
        <v>0.8996261463489752</v>
      </c>
      <c r="AI75">
        <v>11.134256847069661</v>
      </c>
      <c r="AJ75">
        <v>10.383759999420361</v>
      </c>
      <c r="AK75">
        <v>2.68</v>
      </c>
      <c r="AL75">
        <v>2.86</v>
      </c>
      <c r="AM75">
        <v>19.18024866860646</v>
      </c>
      <c r="AN75">
        <v>18.844066555691086</v>
      </c>
      <c r="AO75">
        <v>1.2942277347195219</v>
      </c>
      <c r="AP75">
        <v>1.4717984494862613</v>
      </c>
      <c r="AQ75">
        <v>12.557575331483562</v>
      </c>
      <c r="AR75">
        <v>12.240074370357124</v>
      </c>
      <c r="AS75">
        <v>11.119436762242497</v>
      </c>
      <c r="AT75">
        <v>10.612087383305258</v>
      </c>
      <c r="AU75" s="2">
        <v>2.4194660818440878</v>
      </c>
      <c r="AV75" s="2">
        <v>1.15408532103963</v>
      </c>
      <c r="AW75" s="2">
        <v>0.87511485949252732</v>
      </c>
      <c r="AX75" s="2">
        <v>2.9982009655579152</v>
      </c>
      <c r="AY75" s="2">
        <v>0.78713106501137242</v>
      </c>
      <c r="AZ75">
        <v>2.9343300165965922</v>
      </c>
      <c r="BA75">
        <v>0.89341660454187088</v>
      </c>
      <c r="BB75">
        <v>2.645892952405998</v>
      </c>
      <c r="BC75">
        <v>1.0253848038395421</v>
      </c>
    </row>
    <row r="76" spans="1:55" x14ac:dyDescent="0.2">
      <c r="A76" s="2" t="s">
        <v>119</v>
      </c>
      <c r="B76" s="2">
        <v>18.47</v>
      </c>
      <c r="C76" s="2">
        <v>2.5</v>
      </c>
      <c r="D76" s="2">
        <v>-3.2839494305375707</v>
      </c>
      <c r="E76" s="2">
        <v>1.65</v>
      </c>
      <c r="F76" s="2">
        <v>2.5977999999999999</v>
      </c>
      <c r="G76" s="2">
        <v>-3.2820997415366815</v>
      </c>
      <c r="H76" s="2">
        <v>1.4279894736842107</v>
      </c>
      <c r="I76" s="2">
        <v>1.8707157894736841</v>
      </c>
      <c r="J76" s="2">
        <v>2.8783601955620455</v>
      </c>
      <c r="K76" s="2">
        <v>2.2145969973798967</v>
      </c>
      <c r="L76" s="2">
        <v>0.75988709162837997</v>
      </c>
      <c r="M76" s="2">
        <v>1.1693072146165853</v>
      </c>
      <c r="N76" s="2">
        <v>95.466493299104656</v>
      </c>
      <c r="O76" s="2">
        <v>15.97</v>
      </c>
      <c r="P76" s="2">
        <v>2.7979992630885229</v>
      </c>
      <c r="Q76" s="2">
        <v>0.82307577998371728</v>
      </c>
      <c r="R76">
        <v>2.5350671571431782</v>
      </c>
      <c r="S76">
        <v>0.99590193323122078</v>
      </c>
      <c r="T76" s="3">
        <v>0.59</v>
      </c>
      <c r="U76">
        <v>5.8999999999999999E-3</v>
      </c>
      <c r="V76">
        <v>0.87570000000000037</v>
      </c>
      <c r="W76">
        <v>2.4005550945344827</v>
      </c>
      <c r="X76">
        <v>191.8</v>
      </c>
      <c r="Y76">
        <v>191.8</v>
      </c>
      <c r="Z76">
        <v>207.55951035425934</v>
      </c>
      <c r="AA76">
        <f t="shared" si="2"/>
        <v>533.54180954403841</v>
      </c>
      <c r="AB76">
        <v>1.0752609782540312</v>
      </c>
      <c r="AC76">
        <v>5.6683333333333339</v>
      </c>
      <c r="AD76">
        <v>12.801666666666666</v>
      </c>
      <c r="AE76">
        <v>2.4128275853714243</v>
      </c>
      <c r="AF76">
        <v>8.7172414628575723E-2</v>
      </c>
      <c r="AG76">
        <v>12.114950868282804</v>
      </c>
      <c r="AH76">
        <v>8.5118648399684638E-2</v>
      </c>
      <c r="AI76">
        <v>12.71449425203809</v>
      </c>
      <c r="AJ76">
        <v>12.019601297715464</v>
      </c>
      <c r="AK76">
        <v>2.85</v>
      </c>
      <c r="AL76">
        <v>3.03</v>
      </c>
      <c r="AM76">
        <v>19.130277235613246</v>
      </c>
      <c r="AN76">
        <v>18.485269406032991</v>
      </c>
      <c r="AO76">
        <v>0.42687271207715316</v>
      </c>
      <c r="AP76">
        <v>0.60263194482557125</v>
      </c>
      <c r="AQ76">
        <v>12.73980905879708</v>
      </c>
      <c r="AR76">
        <v>12.129401182346955</v>
      </c>
      <c r="AS76">
        <v>12.260599194421795</v>
      </c>
      <c r="AT76">
        <v>11.457721348526073</v>
      </c>
      <c r="AU76" s="2">
        <v>2.424973131299113</v>
      </c>
      <c r="AV76" s="2">
        <v>1.0603195016605371</v>
      </c>
      <c r="AW76" s="2">
        <v>0.86693734036498649</v>
      </c>
      <c r="AX76" s="2">
        <v>2.8950119601872921</v>
      </c>
      <c r="AY76" s="2">
        <v>0.75293819072687918</v>
      </c>
      <c r="AZ76">
        <v>2.8996914933050886</v>
      </c>
      <c r="BA76">
        <v>0.80330141229803531</v>
      </c>
      <c r="BB76">
        <v>2.6120923877586741</v>
      </c>
      <c r="BC76">
        <v>0.94797759982876861</v>
      </c>
    </row>
    <row r="77" spans="1:55" x14ac:dyDescent="0.2">
      <c r="A77" s="2" t="s">
        <v>120</v>
      </c>
      <c r="B77" s="2">
        <v>18.97</v>
      </c>
      <c r="C77" s="2">
        <v>2.63</v>
      </c>
      <c r="D77" s="2">
        <v>-3.2478024976745652</v>
      </c>
      <c r="E77" s="2">
        <v>1.56</v>
      </c>
      <c r="F77" s="2">
        <v>2.7046999999999999</v>
      </c>
      <c r="G77" s="2">
        <v>-3.2462376961770638</v>
      </c>
      <c r="H77" s="2">
        <v>1.401031818181818</v>
      </c>
      <c r="I77" s="2">
        <v>1.8555954545454543</v>
      </c>
      <c r="J77" s="2">
        <v>3.0275923155390587</v>
      </c>
      <c r="K77" s="2">
        <v>2.3625286086904098</v>
      </c>
      <c r="L77" s="2">
        <v>0.75568704195854908</v>
      </c>
      <c r="M77" s="2">
        <v>1.1793742814582526</v>
      </c>
      <c r="N77" s="2">
        <v>99.499100041782015</v>
      </c>
      <c r="O77" s="2">
        <v>16.34</v>
      </c>
      <c r="P77" s="2">
        <v>2.9163123819145258</v>
      </c>
      <c r="Q77" s="2">
        <v>0.84168436639689037</v>
      </c>
      <c r="R77">
        <v>2.6359863658952194</v>
      </c>
      <c r="S77">
        <v>1.0271781069477814</v>
      </c>
      <c r="T77" s="3">
        <v>0.61</v>
      </c>
      <c r="U77">
        <v>6.0999999999999995E-3</v>
      </c>
      <c r="V77">
        <v>0.88180000000000036</v>
      </c>
      <c r="W77">
        <v>2.4152432338907355</v>
      </c>
      <c r="X77">
        <v>193.3</v>
      </c>
      <c r="Y77">
        <v>193.3</v>
      </c>
      <c r="Z77">
        <v>216.46619382420849</v>
      </c>
      <c r="AA77">
        <f t="shared" si="2"/>
        <v>537.74343866321055</v>
      </c>
      <c r="AB77">
        <v>1.1214020062635435</v>
      </c>
      <c r="AC77">
        <v>5.6177272727272731</v>
      </c>
      <c r="AD77">
        <v>13.352272727272727</v>
      </c>
      <c r="AE77">
        <v>3.5491536792090272</v>
      </c>
      <c r="AF77">
        <v>-0.91915367920902735</v>
      </c>
      <c r="AG77">
        <v>12.642075409172882</v>
      </c>
      <c r="AH77">
        <v>-0.88764962971742412</v>
      </c>
      <c r="AI77">
        <v>14.271426406481755</v>
      </c>
      <c r="AJ77">
        <v>13.650897177136256</v>
      </c>
      <c r="AK77">
        <v>3.09</v>
      </c>
      <c r="AL77">
        <v>3.3</v>
      </c>
      <c r="AM77">
        <v>19.554741069678162</v>
      </c>
      <c r="AN77">
        <v>19.172624248048354</v>
      </c>
      <c r="AO77">
        <v>-0.44341615831209324</v>
      </c>
      <c r="AP77">
        <v>-0.24061392136618398</v>
      </c>
      <c r="AQ77">
        <v>13.195714542278104</v>
      </c>
      <c r="AR77">
        <v>12.833922226256099</v>
      </c>
      <c r="AS77">
        <v>13.699878174083157</v>
      </c>
      <c r="AT77">
        <v>13.10607117942415</v>
      </c>
      <c r="AU77" s="2">
        <v>2.5741837403175483</v>
      </c>
      <c r="AV77" s="2">
        <v>1.0641675582472745</v>
      </c>
      <c r="AW77" s="2">
        <v>0.88487922051605494</v>
      </c>
      <c r="AX77" s="2">
        <v>2.9846089214035043</v>
      </c>
      <c r="AY77" s="2">
        <v>0.79230552477503891</v>
      </c>
      <c r="AZ77">
        <v>3.0202684879207089</v>
      </c>
      <c r="BA77">
        <v>0.82090949669958746</v>
      </c>
      <c r="BB77">
        <v>2.7154209071538897</v>
      </c>
      <c r="BC77">
        <v>0.97751220234353564</v>
      </c>
    </row>
    <row r="78" spans="1:55" x14ac:dyDescent="0.2">
      <c r="A78" s="2" t="s">
        <v>121</v>
      </c>
      <c r="B78" s="2">
        <v>19.32</v>
      </c>
      <c r="C78" s="2">
        <v>2.79</v>
      </c>
      <c r="D78" s="2">
        <v>-3.1750104190314934</v>
      </c>
      <c r="E78" s="2">
        <v>1.71</v>
      </c>
      <c r="F78" s="2">
        <v>2.5792000000000002</v>
      </c>
      <c r="G78" s="2">
        <v>-3.1733560213712115</v>
      </c>
      <c r="H78" s="2">
        <v>1.7011142857142858</v>
      </c>
      <c r="I78" s="2">
        <v>2.5556904761904762</v>
      </c>
      <c r="J78" s="2">
        <v>3.1789780173798015</v>
      </c>
      <c r="K78" s="2">
        <v>2.4220496987049356</v>
      </c>
      <c r="L78" s="2">
        <v>0.8697683855551136</v>
      </c>
      <c r="M78" s="2">
        <v>1.3253455951313409</v>
      </c>
      <c r="N78" s="2">
        <v>94.747927333017216</v>
      </c>
      <c r="O78" s="2">
        <v>16.53</v>
      </c>
      <c r="P78" s="2">
        <v>2.9487596424872087</v>
      </c>
      <c r="Q78" s="2">
        <v>1.0333324935123844</v>
      </c>
      <c r="R78">
        <v>2.4476274426710654</v>
      </c>
      <c r="S78">
        <v>1.3136294103443473</v>
      </c>
      <c r="T78" s="3">
        <v>0.87</v>
      </c>
      <c r="U78">
        <v>8.6999999999999994E-3</v>
      </c>
      <c r="V78">
        <v>0.8905000000000004</v>
      </c>
      <c r="W78">
        <v>2.4363475205574652</v>
      </c>
      <c r="X78">
        <v>194.6</v>
      </c>
      <c r="Y78">
        <v>194.6</v>
      </c>
      <c r="Z78">
        <v>206.01015075433759</v>
      </c>
      <c r="AA78">
        <f t="shared" si="2"/>
        <v>532.79254430820765</v>
      </c>
      <c r="AB78">
        <v>1.0672345287975082</v>
      </c>
      <c r="AC78">
        <v>5.7045000000000003</v>
      </c>
      <c r="AD78">
        <v>13.615500000000001</v>
      </c>
      <c r="AE78">
        <v>3.839287804040481</v>
      </c>
      <c r="AF78">
        <v>-1.0492878040404809</v>
      </c>
      <c r="AG78">
        <v>12.88071936388706</v>
      </c>
      <c r="AH78">
        <v>-1.0104921039333692</v>
      </c>
      <c r="AI78">
        <v>14.664787804040483</v>
      </c>
      <c r="AJ78">
        <v>14.033013965889607</v>
      </c>
      <c r="AK78">
        <v>3.14</v>
      </c>
      <c r="AL78">
        <v>3.32</v>
      </c>
      <c r="AM78">
        <v>19.668855023555466</v>
      </c>
      <c r="AN78">
        <v>19.143728321798626</v>
      </c>
      <c r="AO78">
        <v>-0.67343278139592178</v>
      </c>
      <c r="AP78">
        <v>-0.50008798694811674</v>
      </c>
      <c r="AQ78">
        <v>13.210747909081878</v>
      </c>
      <c r="AR78">
        <v>12.713960448040162</v>
      </c>
      <c r="AS78">
        <v>13.978315247642282</v>
      </c>
      <c r="AT78">
        <v>13.280462432222983</v>
      </c>
      <c r="AU78" s="2">
        <v>2.6608993432491559</v>
      </c>
      <c r="AV78" s="2">
        <v>1.205786537393355</v>
      </c>
      <c r="AW78" s="2">
        <v>1.029931242914093</v>
      </c>
      <c r="AX78" s="2">
        <v>3.073554752977631</v>
      </c>
      <c r="AY78" s="2">
        <v>0.94966502006963083</v>
      </c>
      <c r="AZ78">
        <v>3.0768688689396506</v>
      </c>
      <c r="BA78">
        <v>1.0154164841152225</v>
      </c>
      <c r="BB78">
        <v>2.5497879841316182</v>
      </c>
      <c r="BC78">
        <v>1.2641949602659175</v>
      </c>
    </row>
    <row r="79" spans="1:55" x14ac:dyDescent="0.2">
      <c r="A79" s="2" t="s">
        <v>122</v>
      </c>
      <c r="B79" s="2">
        <v>19.61</v>
      </c>
      <c r="C79" s="2">
        <v>3</v>
      </c>
      <c r="D79" s="2">
        <v>-3.2119747518270723</v>
      </c>
      <c r="E79" s="2">
        <v>1.87</v>
      </c>
      <c r="F79" s="2">
        <v>2.4527999999999999</v>
      </c>
      <c r="G79" s="2">
        <v>-3.2101299111460615</v>
      </c>
      <c r="H79" s="2">
        <v>1.7850047619047615</v>
      </c>
      <c r="I79" s="2">
        <v>2.8064904761904756</v>
      </c>
      <c r="J79" s="2">
        <v>2.9861813603488541</v>
      </c>
      <c r="K79" s="2">
        <v>2.2180762692682157</v>
      </c>
      <c r="L79" s="2">
        <v>0.89346546301637719</v>
      </c>
      <c r="M79" s="2">
        <v>1.3272968395301004</v>
      </c>
      <c r="N79" s="2">
        <v>89.723022913541257</v>
      </c>
      <c r="O79" s="2">
        <v>16.61</v>
      </c>
      <c r="P79" s="2">
        <v>2.7935949917124483</v>
      </c>
      <c r="Q79" s="2">
        <v>1.0272355547862426</v>
      </c>
      <c r="R79">
        <v>2.2382118701914218</v>
      </c>
      <c r="S79">
        <v>1.3191192624516266</v>
      </c>
      <c r="T79" s="3">
        <v>0.49</v>
      </c>
      <c r="U79">
        <v>4.8999999999999998E-3</v>
      </c>
      <c r="V79">
        <v>0.89540000000000042</v>
      </c>
      <c r="W79">
        <v>2.4483149195910676</v>
      </c>
      <c r="X79">
        <v>194.4</v>
      </c>
      <c r="Y79">
        <v>194.4</v>
      </c>
      <c r="Z79">
        <v>194.75612233725312</v>
      </c>
      <c r="AA79">
        <f t="shared" si="2"/>
        <v>527.17481211617508</v>
      </c>
      <c r="AB79">
        <v>1.0089330923352662</v>
      </c>
      <c r="AC79">
        <v>5.5952380952380958</v>
      </c>
      <c r="AD79">
        <v>14.014761904761905</v>
      </c>
      <c r="AE79">
        <v>3.5288927959417293</v>
      </c>
      <c r="AF79">
        <v>-0.52889279594172933</v>
      </c>
      <c r="AG79">
        <v>13.272153325817349</v>
      </c>
      <c r="AH79">
        <v>-0.51086492056298116</v>
      </c>
      <c r="AI79">
        <v>14.543654700703634</v>
      </c>
      <c r="AJ79">
        <v>13.853792411980749</v>
      </c>
      <c r="AK79">
        <v>3.17</v>
      </c>
      <c r="AL79">
        <v>3.33</v>
      </c>
      <c r="AM79">
        <v>19.608990203211583</v>
      </c>
      <c r="AN79">
        <v>18.642087374308346</v>
      </c>
      <c r="AO79">
        <v>-0.34665955198527332</v>
      </c>
      <c r="AP79">
        <v>-0.19211332273565418</v>
      </c>
      <c r="AQ79">
        <v>13.271197035735893</v>
      </c>
      <c r="AR79">
        <v>12.355528065861332</v>
      </c>
      <c r="AS79">
        <v>13.665228407295672</v>
      </c>
      <c r="AT79">
        <v>12.571793478776527</v>
      </c>
      <c r="AU79" s="2">
        <v>2.4583497090450037</v>
      </c>
      <c r="AV79" s="2">
        <v>1.2182351983172517</v>
      </c>
      <c r="AW79" s="2">
        <v>1.0340768165374747</v>
      </c>
      <c r="AX79" s="2">
        <v>2.958898970997927</v>
      </c>
      <c r="AY79" s="2">
        <v>0.91791864851566385</v>
      </c>
      <c r="AZ79">
        <v>2.9210829269991141</v>
      </c>
      <c r="BA79">
        <v>1.0115445053147509</v>
      </c>
      <c r="BB79">
        <v>2.3410068683924186</v>
      </c>
      <c r="BC79">
        <v>1.2745826152829238</v>
      </c>
    </row>
    <row r="80" spans="1:55" x14ac:dyDescent="0.2">
      <c r="A80" s="2" t="s">
        <v>123</v>
      </c>
      <c r="B80" s="2">
        <v>19.75</v>
      </c>
      <c r="C80" s="2">
        <v>3.04</v>
      </c>
      <c r="D80" s="2">
        <v>-3.2428830303571421</v>
      </c>
      <c r="E80" s="2">
        <v>1.86</v>
      </c>
      <c r="F80" s="2">
        <v>2.4135</v>
      </c>
      <c r="G80" s="2">
        <v>-3.2415886079594127</v>
      </c>
      <c r="H80" s="2">
        <v>1.8040227272727269</v>
      </c>
      <c r="I80" s="2">
        <v>2.4689545454545461</v>
      </c>
      <c r="J80" s="2">
        <v>2.899931614858021</v>
      </c>
      <c r="K80" s="2">
        <v>2.1562736676282985</v>
      </c>
      <c r="L80" s="2">
        <v>0.86301964858174718</v>
      </c>
      <c r="M80" s="2">
        <v>1.2834140869723634</v>
      </c>
      <c r="N80" s="2">
        <v>88.10779761184105</v>
      </c>
      <c r="O80" s="2">
        <v>16.71</v>
      </c>
      <c r="P80" s="2">
        <v>2.6964953092140775</v>
      </c>
      <c r="Q80" s="2">
        <v>1.0020949972921378</v>
      </c>
      <c r="R80">
        <v>2.3282132396990156</v>
      </c>
      <c r="S80">
        <v>1.2071330587978912</v>
      </c>
      <c r="T80" s="3">
        <v>-0.02</v>
      </c>
      <c r="U80">
        <v>-2.0000000000000001E-4</v>
      </c>
      <c r="V80">
        <v>0.89520000000000044</v>
      </c>
      <c r="W80">
        <v>2.4478253055701837</v>
      </c>
      <c r="X80">
        <v>194.5</v>
      </c>
      <c r="Y80">
        <v>194.5</v>
      </c>
      <c r="Z80">
        <v>191.77257009795247</v>
      </c>
      <c r="AA80">
        <f t="shared" si="2"/>
        <v>525.63101391769112</v>
      </c>
      <c r="AB80">
        <v>0.99347681527030829</v>
      </c>
      <c r="AC80">
        <v>5.121818181818182</v>
      </c>
      <c r="AD80">
        <v>14.628181818181819</v>
      </c>
      <c r="AE80">
        <v>4.3660777512794624</v>
      </c>
      <c r="AF80">
        <v>-1.3260777512794624</v>
      </c>
      <c r="AG80">
        <v>13.915457391424656</v>
      </c>
      <c r="AH80">
        <v>-1.2706022683344642</v>
      </c>
      <c r="AI80">
        <v>15.954259569461282</v>
      </c>
      <c r="AJ80">
        <v>15.381497313528625</v>
      </c>
      <c r="AK80">
        <v>3.22</v>
      </c>
      <c r="AL80">
        <v>3.36</v>
      </c>
      <c r="AM80">
        <v>19.201645540750523</v>
      </c>
      <c r="AN80">
        <v>18.127364688352255</v>
      </c>
      <c r="AO80">
        <v>-1.098132435340482</v>
      </c>
      <c r="AP80">
        <v>-0.96398923190070818</v>
      </c>
      <c r="AQ80">
        <v>13.393820238706233</v>
      </c>
      <c r="AR80">
        <v>12.371881243568051</v>
      </c>
      <c r="AS80">
        <v>14.652860487768082</v>
      </c>
      <c r="AT80">
        <v>13.465678162962114</v>
      </c>
      <c r="AU80" s="2">
        <v>2.3885382740624928</v>
      </c>
      <c r="AV80" s="2">
        <v>1.1773105152854029</v>
      </c>
      <c r="AW80" s="2">
        <v>0.94235722927554266</v>
      </c>
      <c r="AX80" s="2">
        <v>2.9472555321582408</v>
      </c>
      <c r="AY80" s="2">
        <v>0.8332102671754964</v>
      </c>
      <c r="AZ80">
        <v>2.8208928953559651</v>
      </c>
      <c r="BA80">
        <v>0.9872572495183195</v>
      </c>
      <c r="BB80">
        <v>2.422026039254757</v>
      </c>
      <c r="BC80">
        <v>1.1600952065724968</v>
      </c>
    </row>
    <row r="81" spans="1:55" x14ac:dyDescent="0.2">
      <c r="A81" s="2" t="s">
        <v>124</v>
      </c>
      <c r="B81" s="2">
        <v>19.72</v>
      </c>
      <c r="C81" s="2">
        <v>3.26</v>
      </c>
      <c r="D81" s="2">
        <v>-3.276318429728811</v>
      </c>
      <c r="E81" s="2">
        <v>1.77</v>
      </c>
      <c r="F81" s="2">
        <v>2.3734999999999999</v>
      </c>
      <c r="G81" s="2">
        <v>-3.2752094645568008</v>
      </c>
      <c r="H81" s="2">
        <v>1.6830699999999998</v>
      </c>
      <c r="I81" s="2">
        <v>2.1579399999999995</v>
      </c>
      <c r="J81" s="2">
        <v>2.8452523304866695</v>
      </c>
      <c r="K81" s="2">
        <v>2.1459035978854351</v>
      </c>
      <c r="L81" s="2">
        <v>0.80577545999382483</v>
      </c>
      <c r="M81" s="2">
        <v>1.2154397978423104</v>
      </c>
      <c r="N81" s="2">
        <v>86.436565900923569</v>
      </c>
      <c r="O81" s="2">
        <v>16.46</v>
      </c>
      <c r="P81" s="2">
        <v>2.6731252711411098</v>
      </c>
      <c r="Q81" s="2">
        <v>0.92680573172049019</v>
      </c>
      <c r="R81">
        <v>2.4031811081432246</v>
      </c>
      <c r="S81">
        <v>1.0890433345063835</v>
      </c>
      <c r="T81" s="3">
        <v>0.25</v>
      </c>
      <c r="U81">
        <v>2.5000000000000001E-3</v>
      </c>
      <c r="V81">
        <v>0.89770000000000039</v>
      </c>
      <c r="W81">
        <v>2.45395252466672</v>
      </c>
      <c r="X81">
        <v>195.4</v>
      </c>
      <c r="Y81">
        <v>195.4</v>
      </c>
      <c r="Z81">
        <v>188.99383559304511</v>
      </c>
      <c r="AA81">
        <f t="shared" si="2"/>
        <v>524.17143986179178</v>
      </c>
      <c r="AB81">
        <v>0.97908159542730866</v>
      </c>
      <c r="AC81">
        <v>4.9204761904761893</v>
      </c>
      <c r="AD81">
        <v>14.799523809523809</v>
      </c>
      <c r="AE81">
        <v>4.8694454004618137</v>
      </c>
      <c r="AF81">
        <v>-1.6094454004618139</v>
      </c>
      <c r="AG81">
        <v>14.105467633082647</v>
      </c>
      <c r="AH81">
        <v>-1.5347133708163319</v>
      </c>
      <c r="AI81">
        <v>16.408969209985621</v>
      </c>
      <c r="AJ81">
        <v>15.883954172397097</v>
      </c>
      <c r="AK81">
        <v>3.53</v>
      </c>
      <c r="AL81">
        <v>3.64</v>
      </c>
      <c r="AM81">
        <v>18.946903358405876</v>
      </c>
      <c r="AN81">
        <v>18.3191393749768</v>
      </c>
      <c r="AO81">
        <v>-1.2772503900892462</v>
      </c>
      <c r="AP81">
        <v>-1.1723580646078258</v>
      </c>
      <c r="AQ81">
        <v>13.368627056615367</v>
      </c>
      <c r="AR81">
        <v>12.770303444082941</v>
      </c>
      <c r="AS81">
        <v>14.83536216786483</v>
      </c>
      <c r="AT81">
        <v>14.10805846992249</v>
      </c>
      <c r="AU81" s="2">
        <v>2.3653138551114323</v>
      </c>
      <c r="AV81" s="2">
        <v>1.1094504637400175</v>
      </c>
      <c r="AW81" s="2">
        <v>0.91099883369419965</v>
      </c>
      <c r="AX81" s="2">
        <v>2.8767496737811706</v>
      </c>
      <c r="AY81" s="2">
        <v>0.78621467929344468</v>
      </c>
      <c r="AZ81">
        <v>2.788001557190475</v>
      </c>
      <c r="BA81">
        <v>0.91032594548695112</v>
      </c>
      <c r="BB81">
        <v>2.487604903521389</v>
      </c>
      <c r="BC81">
        <v>1.0414118123479592</v>
      </c>
    </row>
    <row r="82" spans="1:55" x14ac:dyDescent="0.2">
      <c r="A82" s="2" t="s">
        <v>125</v>
      </c>
      <c r="B82" s="2">
        <v>19.75</v>
      </c>
      <c r="C82" s="2">
        <v>3.5</v>
      </c>
      <c r="D82" s="2">
        <v>-3.2950019705385247</v>
      </c>
      <c r="E82" s="2">
        <v>1.7</v>
      </c>
      <c r="F82" s="2">
        <v>2.3605999999999998</v>
      </c>
      <c r="G82" s="2">
        <v>-3.2942628276695372</v>
      </c>
      <c r="H82" s="2">
        <v>2.4097434782608698</v>
      </c>
      <c r="I82" s="2">
        <v>2.2511913043478264</v>
      </c>
      <c r="J82" s="2">
        <v>2.8240392420642948</v>
      </c>
      <c r="K82" s="2">
        <v>2.1530971884764392</v>
      </c>
      <c r="L82" s="2">
        <v>0.76813867384148815</v>
      </c>
      <c r="M82" s="2">
        <v>1.1712848705311829</v>
      </c>
      <c r="N82" s="2">
        <v>85.891582401283145</v>
      </c>
      <c r="O82" s="2">
        <v>16.25</v>
      </c>
      <c r="P82" s="2">
        <v>2.2580468225300363</v>
      </c>
      <c r="Q82" s="2">
        <v>1.1209106024650834</v>
      </c>
      <c r="R82">
        <v>2.3121022703343934</v>
      </c>
      <c r="S82">
        <v>1.0930467504053272</v>
      </c>
      <c r="T82" s="3">
        <v>0.17</v>
      </c>
      <c r="U82">
        <v>1.7000000000000001E-3</v>
      </c>
      <c r="V82">
        <v>0.89940000000000042</v>
      </c>
      <c r="W82">
        <v>2.4581277919302842</v>
      </c>
      <c r="X82">
        <v>196.4</v>
      </c>
      <c r="Y82">
        <v>196.4</v>
      </c>
      <c r="Z82">
        <v>188.60770441716275</v>
      </c>
      <c r="AA82">
        <f t="shared" si="2"/>
        <v>523.9669219933196</v>
      </c>
      <c r="AB82">
        <v>0.97708124485216519</v>
      </c>
      <c r="AC82">
        <v>4.8239130434782602</v>
      </c>
      <c r="AD82">
        <v>14.92608695652174</v>
      </c>
      <c r="AE82">
        <v>4.7400466942054464</v>
      </c>
      <c r="AF82">
        <v>-1.2400466942054464</v>
      </c>
      <c r="AG82">
        <v>14.239200315228429</v>
      </c>
      <c r="AH82">
        <v>-1.1839279562532945</v>
      </c>
      <c r="AI82">
        <v>16.166133650727186</v>
      </c>
      <c r="AJ82">
        <v>15.607914737446539</v>
      </c>
      <c r="AK82">
        <v>3.78</v>
      </c>
      <c r="AL82">
        <v>3.87</v>
      </c>
      <c r="AM82">
        <v>18.828676406437129</v>
      </c>
      <c r="AN82">
        <v>18.319825350472186</v>
      </c>
      <c r="AO82">
        <v>-0.91659945217358318</v>
      </c>
      <c r="AP82">
        <v>-0.83067243300511961</v>
      </c>
      <c r="AQ82">
        <v>13.360275300112146</v>
      </c>
      <c r="AR82">
        <v>12.874841164721795</v>
      </c>
      <c r="AS82">
        <v>14.408947082306135</v>
      </c>
      <c r="AT82">
        <v>13.82031514579749</v>
      </c>
      <c r="AU82" s="2">
        <v>2.3641235429714706</v>
      </c>
      <c r="AV82" s="2">
        <v>1.0650376561086474</v>
      </c>
      <c r="AW82" s="2">
        <v>0.89231036707387656</v>
      </c>
      <c r="AX82" s="2">
        <v>2.8383254505826021</v>
      </c>
      <c r="AY82" s="2">
        <v>0.75980016740534628</v>
      </c>
      <c r="AZ82">
        <v>2.3982607538668455</v>
      </c>
      <c r="BA82">
        <v>1.1211634828951278</v>
      </c>
      <c r="BB82">
        <v>2.3969000227903674</v>
      </c>
      <c r="BC82">
        <v>1.0468008148071757</v>
      </c>
    </row>
    <row r="83" spans="1:55" x14ac:dyDescent="0.2">
      <c r="A83" s="2" t="s">
        <v>126</v>
      </c>
      <c r="B83" s="2">
        <v>19.61</v>
      </c>
      <c r="C83" s="2">
        <v>3.62</v>
      </c>
      <c r="D83" s="2">
        <v>-3.3610161259727356</v>
      </c>
      <c r="E83" s="2">
        <v>1.83</v>
      </c>
      <c r="F83" s="2">
        <v>2.2944</v>
      </c>
      <c r="G83" s="2">
        <v>-3.3599038377224666</v>
      </c>
      <c r="H83" s="2">
        <v>2.0424238095238096</v>
      </c>
      <c r="I83" s="2">
        <v>2.6729761904761902</v>
      </c>
      <c r="J83" s="2">
        <v>2.5892132368686709</v>
      </c>
      <c r="K83" s="2">
        <v>1.9341468952659338</v>
      </c>
      <c r="L83" s="2">
        <v>0.75812163575514679</v>
      </c>
      <c r="M83" s="2">
        <v>1.1326364218677309</v>
      </c>
      <c r="N83" s="2">
        <v>83.047137142316416</v>
      </c>
      <c r="O83" s="2">
        <v>15.99</v>
      </c>
      <c r="P83" s="2">
        <v>2.2808017901718727</v>
      </c>
      <c r="Q83" s="2">
        <v>0.95962295949662146</v>
      </c>
      <c r="R83">
        <v>1.981672823300374</v>
      </c>
      <c r="S83">
        <v>1.1123624975390822</v>
      </c>
      <c r="T83" s="3">
        <v>0.35</v>
      </c>
      <c r="U83">
        <v>3.4999999999999996E-3</v>
      </c>
      <c r="V83">
        <v>0.90290000000000037</v>
      </c>
      <c r="W83">
        <v>2.4667463128155176</v>
      </c>
      <c r="X83">
        <v>198.8</v>
      </c>
      <c r="Y83">
        <v>198.8</v>
      </c>
      <c r="Z83">
        <v>184.91026727405216</v>
      </c>
      <c r="AA83">
        <f t="shared" si="2"/>
        <v>521.98706656456375</v>
      </c>
      <c r="AB83">
        <v>0.95792669070647363</v>
      </c>
      <c r="AC83">
        <v>4.7676190476190472</v>
      </c>
      <c r="AD83">
        <v>14.842380952380953</v>
      </c>
      <c r="AE83">
        <v>5.6111816016377603</v>
      </c>
      <c r="AF83">
        <v>-1.9911816016377601</v>
      </c>
      <c r="AG83">
        <v>14.166954529752918</v>
      </c>
      <c r="AH83">
        <v>-1.8853890008999619</v>
      </c>
      <c r="AI83">
        <v>16.833562554018712</v>
      </c>
      <c r="AJ83">
        <v>16.360808412928552</v>
      </c>
      <c r="AK83">
        <v>3.79</v>
      </c>
      <c r="AL83">
        <v>3.85</v>
      </c>
      <c r="AM83">
        <v>18.510000000000002</v>
      </c>
      <c r="AN83">
        <v>17.896144535097935</v>
      </c>
      <c r="AO83">
        <v>-1.7244211967130552</v>
      </c>
      <c r="AP83">
        <v>-1.6676090305294489</v>
      </c>
      <c r="AQ83">
        <v>13.117011799356405</v>
      </c>
      <c r="AR83">
        <v>12.531090814912682</v>
      </c>
      <c r="AS83">
        <v>15.10185254240708</v>
      </c>
      <c r="AT83">
        <v>14.439494153915589</v>
      </c>
      <c r="AU83" s="2">
        <v>2.1389527674771891</v>
      </c>
      <c r="AV83" s="2">
        <v>1.0372851445880629</v>
      </c>
      <c r="AW83" s="2">
        <v>0.95345373697215419</v>
      </c>
      <c r="AX83" s="2">
        <v>2.6096868340301924</v>
      </c>
      <c r="AY83" s="2">
        <v>0.74646469926993497</v>
      </c>
      <c r="AZ83">
        <v>2.4002853802967175</v>
      </c>
      <c r="BA83">
        <v>0.95106560201176604</v>
      </c>
      <c r="BB83">
        <v>2.0682626747403758</v>
      </c>
      <c r="BC83">
        <v>1.0725128757349354</v>
      </c>
    </row>
    <row r="84" spans="1:55" x14ac:dyDescent="0.2">
      <c r="A84" s="2" t="s">
        <v>127</v>
      </c>
      <c r="B84" s="2">
        <v>19.25</v>
      </c>
      <c r="C84" s="2">
        <v>3.78</v>
      </c>
      <c r="D84" s="2">
        <v>-3.3708518831851251</v>
      </c>
      <c r="E84" s="2">
        <v>1.84</v>
      </c>
      <c r="F84" s="2">
        <v>2.2565</v>
      </c>
      <c r="G84" s="2">
        <v>-3.370112080863545</v>
      </c>
      <c r="H84" s="2">
        <v>2.1921899999999996</v>
      </c>
      <c r="I84" s="2">
        <v>2.6864549999999996</v>
      </c>
      <c r="J84" s="2">
        <v>2.559772283565914</v>
      </c>
      <c r="K84" s="2">
        <v>1.9083864703788529</v>
      </c>
      <c r="L84" s="2">
        <v>0.75359696028180523</v>
      </c>
      <c r="M84" s="2">
        <v>1.1236579537590687</v>
      </c>
      <c r="N84" s="2">
        <v>81.381494028491886</v>
      </c>
      <c r="O84" s="2">
        <v>15.47</v>
      </c>
      <c r="P84" s="2">
        <v>2.1890484794088083</v>
      </c>
      <c r="Q84" s="2">
        <v>0.98855489833149013</v>
      </c>
      <c r="R84">
        <v>1.9560019237502637</v>
      </c>
      <c r="S84">
        <v>1.1034893410943878</v>
      </c>
      <c r="T84" s="3">
        <v>0.75</v>
      </c>
      <c r="U84">
        <v>7.4999999999999997E-3</v>
      </c>
      <c r="V84">
        <v>0.91040000000000032</v>
      </c>
      <c r="W84">
        <v>2.4853164611704761</v>
      </c>
      <c r="X84">
        <v>199.2</v>
      </c>
      <c r="Y84">
        <v>199.2</v>
      </c>
      <c r="Z84">
        <v>180.86018703159735</v>
      </c>
      <c r="AA84">
        <f t="shared" si="2"/>
        <v>519.77242854354165</v>
      </c>
      <c r="AB84">
        <v>0.93694527079429324</v>
      </c>
      <c r="AC84">
        <v>4.7225000000000001</v>
      </c>
      <c r="AD84">
        <v>14.5275</v>
      </c>
      <c r="AE84">
        <v>4.6726350797186456</v>
      </c>
      <c r="AF84">
        <v>-0.89263507971864575</v>
      </c>
      <c r="AG84">
        <v>13.872376996347469</v>
      </c>
      <c r="AH84">
        <v>-0.85278743488096387</v>
      </c>
      <c r="AI84">
        <v>15.420135079718646</v>
      </c>
      <c r="AJ84">
        <v>14.851818876458145</v>
      </c>
      <c r="AK84">
        <v>4.13</v>
      </c>
      <c r="AL84">
        <v>4.18</v>
      </c>
      <c r="AM84">
        <v>17.912347211954447</v>
      </c>
      <c r="AN84">
        <v>17.595634944107385</v>
      </c>
      <c r="AO84">
        <v>-0.51841159755401378</v>
      </c>
      <c r="AP84">
        <v>-0.47064362079300981</v>
      </c>
      <c r="AQ84">
        <v>12.595046157181544</v>
      </c>
      <c r="AR84">
        <v>12.292616146584901</v>
      </c>
      <c r="AS84">
        <v>13.181793702052635</v>
      </c>
      <c r="AT84">
        <v>12.82361328526016</v>
      </c>
      <c r="AU84" s="2">
        <v>2.1116256585394804</v>
      </c>
      <c r="AV84" s="2">
        <v>1.0296286711038507</v>
      </c>
      <c r="AW84" s="2">
        <v>1.0327637942636172</v>
      </c>
      <c r="AX84" s="2">
        <v>2.5224457506889375</v>
      </c>
      <c r="AY84" s="2">
        <v>0.78152719329169362</v>
      </c>
      <c r="AZ84">
        <v>2.312367092234731</v>
      </c>
      <c r="BA84">
        <v>0.98341471508965461</v>
      </c>
      <c r="BB84">
        <v>2.0419103895764663</v>
      </c>
      <c r="BC84">
        <v>1.0641870728721512</v>
      </c>
    </row>
    <row r="85" spans="1:55" x14ac:dyDescent="0.2">
      <c r="A85" s="2" t="s">
        <v>128</v>
      </c>
      <c r="B85" s="2">
        <v>18.87</v>
      </c>
      <c r="C85" s="2">
        <v>4</v>
      </c>
      <c r="D85" s="2">
        <v>-3.4315372652015577</v>
      </c>
      <c r="E85" s="2">
        <v>1.85</v>
      </c>
      <c r="F85" s="2">
        <v>2.2107999999999999</v>
      </c>
      <c r="G85" s="2">
        <v>-3.4309817276352463</v>
      </c>
      <c r="H85" s="2">
        <v>2.3771157894736845</v>
      </c>
      <c r="I85" s="2">
        <v>2.7046421052631575</v>
      </c>
      <c r="J85" s="2">
        <v>2.4051996647229781</v>
      </c>
      <c r="K85" s="2">
        <v>1.7899513815756032</v>
      </c>
      <c r="L85" s="2">
        <v>0.7119391007580016</v>
      </c>
      <c r="M85" s="2">
        <v>1.0596512178927571</v>
      </c>
      <c r="N85" s="2">
        <v>79.335444097697078</v>
      </c>
      <c r="O85" s="2">
        <v>14.87</v>
      </c>
      <c r="P85" s="2">
        <v>1.9827853641288056</v>
      </c>
      <c r="Q85" s="2">
        <v>0.97094194161882996</v>
      </c>
      <c r="R85">
        <v>1.8334759954587103</v>
      </c>
      <c r="S85">
        <v>1.041368239024451</v>
      </c>
      <c r="T85" s="3">
        <v>0.55000000000000004</v>
      </c>
      <c r="U85">
        <v>5.5000000000000005E-3</v>
      </c>
      <c r="V85">
        <v>0.91590000000000027</v>
      </c>
      <c r="W85">
        <v>2.4990233611290065</v>
      </c>
      <c r="X85">
        <v>199.2</v>
      </c>
      <c r="Y85">
        <v>199.2</v>
      </c>
      <c r="Z85">
        <v>176.22538742536619</v>
      </c>
      <c r="AA85">
        <f t="shared" si="2"/>
        <v>517.17637861274682</v>
      </c>
      <c r="AB85">
        <v>0.91293471521868241</v>
      </c>
      <c r="AC85">
        <v>4.6255000000000006</v>
      </c>
      <c r="AD85">
        <v>14.2445</v>
      </c>
      <c r="AE85">
        <v>4.878290624831827</v>
      </c>
      <c r="AF85">
        <v>-0.87829062483182696</v>
      </c>
      <c r="AG85">
        <v>13.614749750299904</v>
      </c>
      <c r="AH85">
        <v>-0.83743796699893291</v>
      </c>
      <c r="AI85">
        <v>15.122790624831827</v>
      </c>
      <c r="AJ85">
        <v>14.574237919033584</v>
      </c>
      <c r="AK85">
        <v>4.3</v>
      </c>
      <c r="AL85">
        <v>4.33</v>
      </c>
      <c r="AM85">
        <v>17.145807616473085</v>
      </c>
      <c r="AN85">
        <v>16.747212514367217</v>
      </c>
      <c r="AO85">
        <v>-0.55139211498067553</v>
      </c>
      <c r="AP85">
        <v>-0.52278752977884535</v>
      </c>
      <c r="AQ85">
        <v>11.96678402155602</v>
      </c>
      <c r="AR85">
        <v>11.585810834229914</v>
      </c>
      <c r="AS85">
        <v>12.587583077090425</v>
      </c>
      <c r="AT85">
        <v>12.172233281701095</v>
      </c>
      <c r="AU85" s="2">
        <v>1.9816670964470318</v>
      </c>
      <c r="AV85" s="2">
        <v>0.97151229403315731</v>
      </c>
      <c r="AW85" s="2">
        <v>0.95487232611548578</v>
      </c>
      <c r="AX85" s="2">
        <v>2.4296003055678894</v>
      </c>
      <c r="AY85" s="2">
        <v>0.69598742859255169</v>
      </c>
      <c r="AZ85">
        <v>2.1041898011063154</v>
      </c>
      <c r="BA85">
        <v>0.97036914325030688</v>
      </c>
      <c r="BB85">
        <v>1.9145601124081524</v>
      </c>
      <c r="BC85">
        <v>1.0045707792568319</v>
      </c>
    </row>
  </sheetData>
  <phoneticPr fontId="0" type="noConversion"/>
  <pageMargins left="0.75" right="0.75" top="1" bottom="1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realAZREG2rats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 Azara</dc:creator>
  <cp:lastModifiedBy>Alexandre de Azara</cp:lastModifiedBy>
  <dcterms:created xsi:type="dcterms:W3CDTF">2024-08-12T13:49:06Z</dcterms:created>
  <dcterms:modified xsi:type="dcterms:W3CDTF">2024-08-12T13:49:06Z</dcterms:modified>
</cp:coreProperties>
</file>