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120" windowWidth="19395" windowHeight="7830"/>
  </bookViews>
  <sheets>
    <sheet name="NGDP" sheetId="1" r:id="rId1"/>
  </sheets>
  <calcPr calcId="0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R2" i="1"/>
  <c r="S2" i="1"/>
  <c r="T2" i="1"/>
  <c r="U2" i="1"/>
  <c r="V2" i="1"/>
  <c r="W2" i="1"/>
  <c r="X2" i="1"/>
  <c r="Y2" i="1"/>
  <c r="Z2" i="1"/>
  <c r="AA2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Q1" i="1"/>
  <c r="R1" i="1"/>
  <c r="S1" i="1"/>
  <c r="T1" i="1"/>
  <c r="U1" i="1"/>
  <c r="V1" i="1"/>
  <c r="W1" i="1"/>
  <c r="X1" i="1"/>
  <c r="Y1" i="1"/>
  <c r="Z1" i="1"/>
  <c r="AA1" i="1"/>
  <c r="AB1" i="1"/>
  <c r="P1" i="1"/>
</calcChain>
</file>

<file path=xl/sharedStrings.xml><?xml version="1.0" encoding="utf-8"?>
<sst xmlns="http://schemas.openxmlformats.org/spreadsheetml/2006/main" count="13" uniqueCount="13">
  <si>
    <t>Australia</t>
  </si>
  <si>
    <t>Canada</t>
  </si>
  <si>
    <t>Denmark</t>
  </si>
  <si>
    <t>Ireland</t>
  </si>
  <si>
    <t>Japan</t>
  </si>
  <si>
    <t>Korea</t>
  </si>
  <si>
    <t>New Zealand</t>
  </si>
  <si>
    <t>Norway</t>
  </si>
  <si>
    <t>Sweden</t>
  </si>
  <si>
    <t>Switzerland</t>
  </si>
  <si>
    <t>Taiwan Province of China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</si>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</sst>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NGDP!$P$1</c:f>
              <c:strCache>
                <c:ptCount val="1"/>
                <c:pt idx="0">
                  <c:v>Australia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NGDP!$P$2:$P$34</c:f>
              <c:numCache>
                <c:formatCode>General</c:formatCode>
                <c:ptCount val="33"/>
                <c:pt idx="0">
                  <c:v>1</c:v>
                </c:pt>
                <c:pt idx="1">
                  <c:v>1.1465680684497366</c:v>
                </c:pt>
                <c:pt idx="2">
                  <c:v>1.2858811924134408</c:v>
                </c:pt>
                <c:pt idx="3">
                  <c:v>1.3910883815946815</c:v>
                </c:pt>
                <c:pt idx="4">
                  <c:v>1.5675717274043739</c:v>
                </c:pt>
                <c:pt idx="5">
                  <c:v>1.7403961185697194</c:v>
                </c:pt>
                <c:pt idx="6">
                  <c:v>1.891973386876729</c:v>
                </c:pt>
                <c:pt idx="7">
                  <c:v>2.126608226001665</c:v>
                </c:pt>
                <c:pt idx="8">
                  <c:v>2.4181562506558834</c:v>
                </c:pt>
                <c:pt idx="9">
                  <c:v>2.7148324086835456</c:v>
                </c:pt>
                <c:pt idx="10">
                  <c:v>2.8994592023059109</c:v>
                </c:pt>
                <c:pt idx="11">
                  <c:v>2.9135003533025037</c:v>
                </c:pt>
                <c:pt idx="12">
                  <c:v>3.0218487865283308</c:v>
                </c:pt>
                <c:pt idx="13">
                  <c:v>3.1801073200081151</c:v>
                </c:pt>
                <c:pt idx="14">
                  <c:v>3.3749484038422448</c:v>
                </c:pt>
                <c:pt idx="15">
                  <c:v>3.578576575694187</c:v>
                </c:pt>
                <c:pt idx="16">
                  <c:v>3.8002056850220729</c:v>
                </c:pt>
                <c:pt idx="17">
                  <c:v>4.0057787696677485</c:v>
                </c:pt>
                <c:pt idx="18">
                  <c:v>4.2293248074326453</c:v>
                </c:pt>
                <c:pt idx="19">
                  <c:v>4.467058914067036</c:v>
                </c:pt>
                <c:pt idx="20">
                  <c:v>4.8007094034434683</c:v>
                </c:pt>
                <c:pt idx="21">
                  <c:v>5.0971896709739255</c:v>
                </c:pt>
                <c:pt idx="22">
                  <c:v>5.4499954525420211</c:v>
                </c:pt>
                <c:pt idx="23">
                  <c:v>5.7863254440767609</c:v>
                </c:pt>
                <c:pt idx="24">
                  <c:v>6.2212023478875302</c:v>
                </c:pt>
                <c:pt idx="25">
                  <c:v>6.7061292737359741</c:v>
                </c:pt>
                <c:pt idx="26">
                  <c:v>7.2239448148484984</c:v>
                </c:pt>
                <c:pt idx="27">
                  <c:v>7.8866843434520097</c:v>
                </c:pt>
                <c:pt idx="28">
                  <c:v>8.6286405899102405</c:v>
                </c:pt>
                <c:pt idx="29">
                  <c:v>8.7770206454591175</c:v>
                </c:pt>
                <c:pt idx="30">
                  <c:v>9.4864660654694024</c:v>
                </c:pt>
                <c:pt idx="31">
                  <c:v>10.106410516521194</c:v>
                </c:pt>
                <c:pt idx="32">
                  <c:v>10.412363488809683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NGDP!$Q$1</c:f>
              <c:strCache>
                <c:ptCount val="1"/>
                <c:pt idx="0">
                  <c:v>Canada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NGDP!$Q$2:$Q$34</c:f>
              <c:numCache>
                <c:formatCode>General</c:formatCode>
                <c:ptCount val="33"/>
                <c:pt idx="0">
                  <c:v>1</c:v>
                </c:pt>
                <c:pt idx="1">
                  <c:v>1.1465734597008661</c:v>
                </c:pt>
                <c:pt idx="2">
                  <c:v>1.208241523640931</c:v>
                </c:pt>
                <c:pt idx="3">
                  <c:v>1.3085210822064215</c:v>
                </c:pt>
                <c:pt idx="4">
                  <c:v>1.4300121858861883</c:v>
                </c:pt>
                <c:pt idx="5">
                  <c:v>1.5449397406369696</c:v>
                </c:pt>
                <c:pt idx="6">
                  <c:v>1.6302689933086678</c:v>
                </c:pt>
                <c:pt idx="7">
                  <c:v>1.777883395717172</c:v>
                </c:pt>
                <c:pt idx="8">
                  <c:v>1.9501064317169601</c:v>
                </c:pt>
                <c:pt idx="9">
                  <c:v>2.0920766807017293</c:v>
                </c:pt>
                <c:pt idx="10">
                  <c:v>2.1626644393401513</c:v>
                </c:pt>
                <c:pt idx="11">
                  <c:v>2.1799895905729207</c:v>
                </c:pt>
                <c:pt idx="12">
                  <c:v>2.228059950820132</c:v>
                </c:pt>
                <c:pt idx="13">
                  <c:v>2.3129996291252</c:v>
                </c:pt>
                <c:pt idx="14">
                  <c:v>2.4519623639995887</c:v>
                </c:pt>
                <c:pt idx="15">
                  <c:v>2.5755197701199579</c:v>
                </c:pt>
                <c:pt idx="16">
                  <c:v>2.6645858201163706</c:v>
                </c:pt>
                <c:pt idx="17">
                  <c:v>2.809516834287531</c:v>
                </c:pt>
                <c:pt idx="18">
                  <c:v>2.9197320974995531</c:v>
                </c:pt>
                <c:pt idx="19">
                  <c:v>3.1227315084631138</c:v>
                </c:pt>
                <c:pt idx="20">
                  <c:v>3.4234922692862684</c:v>
                </c:pt>
                <c:pt idx="21">
                  <c:v>3.537625092329125</c:v>
                </c:pt>
                <c:pt idx="22">
                  <c:v>3.6810663741222576</c:v>
                </c:pt>
                <c:pt idx="23">
                  <c:v>3.8766108900060154</c:v>
                </c:pt>
                <c:pt idx="24">
                  <c:v>4.1282354151148617</c:v>
                </c:pt>
                <c:pt idx="25">
                  <c:v>4.3967394183810535</c:v>
                </c:pt>
                <c:pt idx="26">
                  <c:v>4.6310138594976671</c:v>
                </c:pt>
                <c:pt idx="27">
                  <c:v>4.8806344140645699</c:v>
                </c:pt>
                <c:pt idx="28">
                  <c:v>5.1295256854171409</c:v>
                </c:pt>
                <c:pt idx="29">
                  <c:v>4.8768165852715955</c:v>
                </c:pt>
                <c:pt idx="30">
                  <c:v>5.1883888139174346</c:v>
                </c:pt>
                <c:pt idx="31">
                  <c:v>5.4927866410274788</c:v>
                </c:pt>
                <c:pt idx="32">
                  <c:v>5.6647354166731594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NGDP!$R$1</c:f>
              <c:strCache>
                <c:ptCount val="1"/>
                <c:pt idx="0">
                  <c:v>Denmark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NGDP!$R$2:$R$34</c:f>
              <c:numCache>
                <c:formatCode>General</c:formatCode>
                <c:ptCount val="33"/>
                <c:pt idx="0">
                  <c:v>1</c:v>
                </c:pt>
                <c:pt idx="1">
                  <c:v>1.0946687877823711</c:v>
                </c:pt>
                <c:pt idx="2">
                  <c:v>1.2499853643016228</c:v>
                </c:pt>
                <c:pt idx="3">
                  <c:v>1.3781177219217309</c:v>
                </c:pt>
                <c:pt idx="4">
                  <c:v>1.5214177537384637</c:v>
                </c:pt>
                <c:pt idx="5">
                  <c:v>1.650754056633787</c:v>
                </c:pt>
                <c:pt idx="6">
                  <c:v>1.7786395163856188</c:v>
                </c:pt>
                <c:pt idx="7">
                  <c:v>1.8693426662424435</c:v>
                </c:pt>
                <c:pt idx="8">
                  <c:v>1.9400903595291099</c:v>
                </c:pt>
                <c:pt idx="9">
                  <c:v>2.0478498250079515</c:v>
                </c:pt>
                <c:pt idx="10">
                  <c:v>2.1397340120903596</c:v>
                </c:pt>
                <c:pt idx="11">
                  <c:v>2.2255501113585749</c:v>
                </c:pt>
                <c:pt idx="12">
                  <c:v>2.3075914731148583</c:v>
                </c:pt>
                <c:pt idx="13">
                  <c:v>2.3208628698695488</c:v>
                </c:pt>
                <c:pt idx="14">
                  <c:v>2.4866560610881323</c:v>
                </c:pt>
                <c:pt idx="15">
                  <c:v>2.595087496022908</c:v>
                </c:pt>
                <c:pt idx="16">
                  <c:v>2.7222093541202672</c:v>
                </c:pt>
                <c:pt idx="17">
                  <c:v>2.8651377664651609</c:v>
                </c:pt>
                <c:pt idx="18">
                  <c:v>2.9617970092268533</c:v>
                </c:pt>
                <c:pt idx="19">
                  <c:v>3.0886999681832643</c:v>
                </c:pt>
                <c:pt idx="20">
                  <c:v>3.2935768374164556</c:v>
                </c:pt>
                <c:pt idx="21">
                  <c:v>3.39958256442889</c:v>
                </c:pt>
                <c:pt idx="22">
                  <c:v>3.4940808145084317</c:v>
                </c:pt>
                <c:pt idx="23">
                  <c:v>3.5652281259942731</c:v>
                </c:pt>
                <c:pt idx="24">
                  <c:v>3.7319249125039771</c:v>
                </c:pt>
                <c:pt idx="25">
                  <c:v>3.9332026726057907</c:v>
                </c:pt>
                <c:pt idx="26">
                  <c:v>4.1531250397709201</c:v>
                </c:pt>
                <c:pt idx="27">
                  <c:v>4.3150213172128282</c:v>
                </c:pt>
                <c:pt idx="28">
                  <c:v>4.4623658924594336</c:v>
                </c:pt>
                <c:pt idx="29">
                  <c:v>4.2374546611517658</c:v>
                </c:pt>
                <c:pt idx="30">
                  <c:v>4.4826369710467704</c:v>
                </c:pt>
                <c:pt idx="31">
                  <c:v>4.5600203627107856</c:v>
                </c:pt>
                <c:pt idx="32">
                  <c:v>4.6242112631244039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NGDP!$S$1</c:f>
              <c:strCache>
                <c:ptCount val="1"/>
                <c:pt idx="0">
                  <c:v>Ireland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NGDP!$S$2:$S$34</c:f>
              <c:numCache>
                <c:formatCode>General</c:formatCode>
                <c:ptCount val="33"/>
                <c:pt idx="0">
                  <c:v>1</c:v>
                </c:pt>
                <c:pt idx="1">
                  <c:v>1.2134094591466709</c:v>
                </c:pt>
                <c:pt idx="2">
                  <c:v>1.4394722629426742</c:v>
                </c:pt>
                <c:pt idx="3">
                  <c:v>1.586605971761438</c:v>
                </c:pt>
                <c:pt idx="4">
                  <c:v>1.7571175063652495</c:v>
                </c:pt>
                <c:pt idx="5">
                  <c:v>1.9087261785356069</c:v>
                </c:pt>
                <c:pt idx="6">
                  <c:v>2.0331764524342257</c:v>
                </c:pt>
                <c:pt idx="7">
                  <c:v>2.1729033253606973</c:v>
                </c:pt>
                <c:pt idx="8">
                  <c:v>2.3211943522876322</c:v>
                </c:pt>
                <c:pt idx="9">
                  <c:v>2.5748784815986343</c:v>
                </c:pt>
                <c:pt idx="10">
                  <c:v>2.7917598950698168</c:v>
                </c:pt>
                <c:pt idx="11">
                  <c:v>2.9047912969678267</c:v>
                </c:pt>
                <c:pt idx="12">
                  <c:v>3.0938970758429134</c:v>
                </c:pt>
                <c:pt idx="13">
                  <c:v>3.3322274515855259</c:v>
                </c:pt>
                <c:pt idx="14">
                  <c:v>3.5815909266260242</c:v>
                </c:pt>
                <c:pt idx="15">
                  <c:v>4.1499112722783655</c:v>
                </c:pt>
                <c:pt idx="16">
                  <c:v>4.5439395108402048</c:v>
                </c:pt>
                <c:pt idx="17">
                  <c:v>5.2583905562842297</c:v>
                </c:pt>
                <c:pt idx="18">
                  <c:v>6.0709050227605896</c:v>
                </c:pt>
                <c:pt idx="19">
                  <c:v>6.9966052002160328</c:v>
                </c:pt>
                <c:pt idx="20">
                  <c:v>8.1610215261168122</c:v>
                </c:pt>
                <c:pt idx="21">
                  <c:v>9.0766916133014419</c:v>
                </c:pt>
                <c:pt idx="22">
                  <c:v>10.097754802870149</c:v>
                </c:pt>
                <c:pt idx="23">
                  <c:v>10.865442481290023</c:v>
                </c:pt>
                <c:pt idx="24">
                  <c:v>11.588149062572255</c:v>
                </c:pt>
                <c:pt idx="25">
                  <c:v>12.579044826788056</c:v>
                </c:pt>
                <c:pt idx="26">
                  <c:v>13.712599336470952</c:v>
                </c:pt>
                <c:pt idx="27">
                  <c:v>14.561299282462773</c:v>
                </c:pt>
                <c:pt idx="28">
                  <c:v>13.801558521719004</c:v>
                </c:pt>
                <c:pt idx="29">
                  <c:v>12.443098526348276</c:v>
                </c:pt>
                <c:pt idx="30">
                  <c:v>12.073682586220121</c:v>
                </c:pt>
                <c:pt idx="31">
                  <c:v>12.267031864825167</c:v>
                </c:pt>
                <c:pt idx="32">
                  <c:v>12.622097060412004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NGDP!$T$1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NGDP!$T$2:$T$34</c:f>
              <c:numCache>
                <c:formatCode>General</c:formatCode>
                <c:ptCount val="33"/>
                <c:pt idx="0">
                  <c:v>1</c:v>
                </c:pt>
                <c:pt idx="1">
                  <c:v>1.0750687917538038</c:v>
                </c:pt>
                <c:pt idx="2">
                  <c:v>1.1286776488542243</c:v>
                </c:pt>
                <c:pt idx="3">
                  <c:v>1.1738590974423386</c:v>
                </c:pt>
                <c:pt idx="4">
                  <c:v>1.2476389652177775</c:v>
                </c:pt>
                <c:pt idx="5">
                  <c:v>1.3399924898716751</c:v>
                </c:pt>
                <c:pt idx="6">
                  <c:v>1.4024108997735238</c:v>
                </c:pt>
                <c:pt idx="7">
                  <c:v>1.4584592400746466</c:v>
                </c:pt>
                <c:pt idx="8">
                  <c:v>1.5678841849582903</c:v>
                </c:pt>
                <c:pt idx="9">
                  <c:v>1.6888674193102953</c:v>
                </c:pt>
                <c:pt idx="10">
                  <c:v>1.8233551017289116</c:v>
                </c:pt>
                <c:pt idx="11">
                  <c:v>1.9330613001027894</c:v>
                </c:pt>
                <c:pt idx="12">
                  <c:v>1.9798450484330814</c:v>
                </c:pt>
                <c:pt idx="13">
                  <c:v>1.9919065584525142</c:v>
                </c:pt>
                <c:pt idx="14">
                  <c:v>2.0114195189743698</c:v>
                </c:pt>
                <c:pt idx="15">
                  <c:v>2.0356152959426037</c:v>
                </c:pt>
                <c:pt idx="16">
                  <c:v>2.0771137678300131</c:v>
                </c:pt>
                <c:pt idx="17">
                  <c:v>2.1228140619376874</c:v>
                </c:pt>
                <c:pt idx="18">
                  <c:v>2.0791578756270077</c:v>
                </c:pt>
                <c:pt idx="19">
                  <c:v>2.0485834923315505</c:v>
                </c:pt>
                <c:pt idx="20">
                  <c:v>2.0686955168232606</c:v>
                </c:pt>
                <c:pt idx="21">
                  <c:v>2.0511810266936701</c:v>
                </c:pt>
                <c:pt idx="22">
                  <c:v>2.0252288101356846</c:v>
                </c:pt>
                <c:pt idx="23">
                  <c:v>2.0240428381049949</c:v>
                </c:pt>
                <c:pt idx="24">
                  <c:v>2.0438051164829636</c:v>
                </c:pt>
                <c:pt idx="25">
                  <c:v>2.0445257070838889</c:v>
                </c:pt>
                <c:pt idx="26">
                  <c:v>2.055821451638935</c:v>
                </c:pt>
                <c:pt idx="27">
                  <c:v>2.0813350654719249</c:v>
                </c:pt>
                <c:pt idx="28">
                  <c:v>2.0335963438985658</c:v>
                </c:pt>
                <c:pt idx="29">
                  <c:v>1.9115881018757805</c:v>
                </c:pt>
                <c:pt idx="30">
                  <c:v>1.957216580366137</c:v>
                </c:pt>
                <c:pt idx="31">
                  <c:v>1.9094969284764776</c:v>
                </c:pt>
                <c:pt idx="32">
                  <c:v>1.9307762610531245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NGDP!$U$1</c:f>
              <c:strCache>
                <c:ptCount val="1"/>
                <c:pt idx="0">
                  <c:v>Korea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NGDP!$U$2:$U$34</c:f>
              <c:numCache>
                <c:formatCode>General</c:formatCode>
                <c:ptCount val="33"/>
                <c:pt idx="0">
                  <c:v>1</c:v>
                </c:pt>
                <c:pt idx="1">
                  <c:v>1.2607058113608944</c:v>
                </c:pt>
                <c:pt idx="2">
                  <c:v>1.4491812751856361</c:v>
                </c:pt>
                <c:pt idx="3">
                  <c:v>1.7050800826395611</c:v>
                </c:pt>
                <c:pt idx="4">
                  <c:v>1.9566423589093267</c:v>
                </c:pt>
                <c:pt idx="5">
                  <c:v>2.1912548325730827</c:v>
                </c:pt>
                <c:pt idx="6">
                  <c:v>2.5634140978174225</c:v>
                </c:pt>
                <c:pt idx="7">
                  <c:v>3.0155818520261088</c:v>
                </c:pt>
                <c:pt idx="8">
                  <c:v>3.5931024607768776</c:v>
                </c:pt>
                <c:pt idx="9">
                  <c:v>4.0557817006566266</c:v>
                </c:pt>
                <c:pt idx="10">
                  <c:v>4.893499294290903</c:v>
                </c:pt>
                <c:pt idx="11">
                  <c:v>5.9174269233129619</c:v>
                </c:pt>
                <c:pt idx="12">
                  <c:v>6.7500869351770589</c:v>
                </c:pt>
                <c:pt idx="13">
                  <c:v>7.6390860555975966</c:v>
                </c:pt>
                <c:pt idx="14">
                  <c:v>8.9485113629390458</c:v>
                </c:pt>
                <c:pt idx="15">
                  <c:v>10.474502423957292</c:v>
                </c:pt>
                <c:pt idx="16">
                  <c:v>11.786177818233918</c:v>
                </c:pt>
                <c:pt idx="17">
                  <c:v>12.946018368891533</c:v>
                </c:pt>
                <c:pt idx="18">
                  <c:v>12.810846953177744</c:v>
                </c:pt>
                <c:pt idx="19">
                  <c:v>14.037602020987212</c:v>
                </c:pt>
                <c:pt idx="20">
                  <c:v>15.424241107042814</c:v>
                </c:pt>
                <c:pt idx="21">
                  <c:v>16.656148362550418</c:v>
                </c:pt>
                <c:pt idx="22">
                  <c:v>18.423583979381071</c:v>
                </c:pt>
                <c:pt idx="23">
                  <c:v>19.6144603882423</c:v>
                </c:pt>
                <c:pt idx="24">
                  <c:v>21.1429597848099</c:v>
                </c:pt>
                <c:pt idx="25">
                  <c:v>22.123496532820621</c:v>
                </c:pt>
                <c:pt idx="26">
                  <c:v>23.235824452308446</c:v>
                </c:pt>
                <c:pt idx="27">
                  <c:v>24.930272874179295</c:v>
                </c:pt>
                <c:pt idx="28">
                  <c:v>26.245520281465492</c:v>
                </c:pt>
                <c:pt idx="29">
                  <c:v>27.232106695031472</c:v>
                </c:pt>
                <c:pt idx="30">
                  <c:v>29.999665043876515</c:v>
                </c:pt>
                <c:pt idx="31">
                  <c:v>31.632340908626098</c:v>
                </c:pt>
                <c:pt idx="32">
                  <c:v>33.29432707059145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NGDP!$V$1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NGDP!$V$2:$V$34</c:f>
              <c:numCache>
                <c:formatCode>General</c:formatCode>
                <c:ptCount val="33"/>
                <c:pt idx="0">
                  <c:v>1</c:v>
                </c:pt>
                <c:pt idx="1">
                  <c:v>1.1655205431754925</c:v>
                </c:pt>
                <c:pt idx="2">
                  <c:v>1.3351323119777172</c:v>
                </c:pt>
                <c:pt idx="3">
                  <c:v>1.4522545264623974</c:v>
                </c:pt>
                <c:pt idx="4">
                  <c:v>1.6710915738161634</c:v>
                </c:pt>
                <c:pt idx="5">
                  <c:v>1.9542566155988945</c:v>
                </c:pt>
                <c:pt idx="6">
                  <c:v>2.2622736768802327</c:v>
                </c:pt>
                <c:pt idx="7">
                  <c:v>2.6951601671309264</c:v>
                </c:pt>
                <c:pt idx="8">
                  <c:v>2.9956911559888666</c:v>
                </c:pt>
                <c:pt idx="9">
                  <c:v>3.17309366295266</c:v>
                </c:pt>
                <c:pt idx="10">
                  <c:v>3.3020107938718808</c:v>
                </c:pt>
                <c:pt idx="11">
                  <c:v>3.2443854456824659</c:v>
                </c:pt>
                <c:pt idx="12">
                  <c:v>3.3289519498607389</c:v>
                </c:pt>
                <c:pt idx="13">
                  <c:v>3.5694637883008511</c:v>
                </c:pt>
                <c:pt idx="14">
                  <c:v>3.8339136490250816</c:v>
                </c:pt>
                <c:pt idx="15">
                  <c:v>4.0871779247910993</c:v>
                </c:pt>
                <c:pt idx="16">
                  <c:v>4.3296048050139468</c:v>
                </c:pt>
                <c:pt idx="17">
                  <c:v>4.4786298746518298</c:v>
                </c:pt>
                <c:pt idx="18">
                  <c:v>4.5540128830083759</c:v>
                </c:pt>
                <c:pt idx="19">
                  <c:v>4.7897806406685444</c:v>
                </c:pt>
                <c:pt idx="20">
                  <c:v>5.0849146935933369</c:v>
                </c:pt>
                <c:pt idx="21">
                  <c:v>5.4375870473537837</c:v>
                </c:pt>
                <c:pt idx="22">
                  <c:v>5.7565720752089389</c:v>
                </c:pt>
                <c:pt idx="23">
                  <c:v>6.1024112116991915</c:v>
                </c:pt>
                <c:pt idx="24">
                  <c:v>6.5991904596100133</c:v>
                </c:pt>
                <c:pt idx="25">
                  <c:v>6.9404596100278857</c:v>
                </c:pt>
                <c:pt idx="26">
                  <c:v>7.2810759052924672</c:v>
                </c:pt>
                <c:pt idx="27">
                  <c:v>7.8461873259053272</c:v>
                </c:pt>
                <c:pt idx="28">
                  <c:v>8.1046309192200479</c:v>
                </c:pt>
                <c:pt idx="29">
                  <c:v>8.1505048746518032</c:v>
                </c:pt>
                <c:pt idx="30">
                  <c:v>8.5670264623955816</c:v>
                </c:pt>
                <c:pt idx="31">
                  <c:v>8.9030727715877394</c:v>
                </c:pt>
                <c:pt idx="32">
                  <c:v>9.1105501392758068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NGDP!$W$1</c:f>
              <c:strCache>
                <c:ptCount val="1"/>
                <c:pt idx="0">
                  <c:v>Norway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NGDP!$W$2:$W$34</c:f>
              <c:numCache>
                <c:formatCode>General</c:formatCode>
                <c:ptCount val="33"/>
                <c:pt idx="0">
                  <c:v>1</c:v>
                </c:pt>
                <c:pt idx="1">
                  <c:v>1.1465818022357979</c:v>
                </c:pt>
                <c:pt idx="2">
                  <c:v>1.2684700887835361</c:v>
                </c:pt>
                <c:pt idx="3">
                  <c:v>1.4092081932519476</c:v>
                </c:pt>
                <c:pt idx="4">
                  <c:v>1.5845572580696432</c:v>
                </c:pt>
                <c:pt idx="5">
                  <c:v>1.7554353697830991</c:v>
                </c:pt>
                <c:pt idx="6">
                  <c:v>1.8140916052850697</c:v>
                </c:pt>
                <c:pt idx="7">
                  <c:v>1.9792531252184666</c:v>
                </c:pt>
                <c:pt idx="8">
                  <c:v>2.0720532065663018</c:v>
                </c:pt>
                <c:pt idx="9">
                  <c:v>2.2109133200719455</c:v>
                </c:pt>
                <c:pt idx="10">
                  <c:v>2.3396716852347375</c:v>
                </c:pt>
                <c:pt idx="11">
                  <c:v>2.4649886557906355</c:v>
                </c:pt>
                <c:pt idx="12">
                  <c:v>2.5335877571513086</c:v>
                </c:pt>
                <c:pt idx="13">
                  <c:v>2.663817374117416</c:v>
                </c:pt>
                <c:pt idx="14">
                  <c:v>2.7925407851336925</c:v>
                </c:pt>
                <c:pt idx="15">
                  <c:v>2.9979122841581547</c:v>
                </c:pt>
                <c:pt idx="16">
                  <c:v>3.2824771685870369</c:v>
                </c:pt>
                <c:pt idx="17">
                  <c:v>3.5563460841823065</c:v>
                </c:pt>
                <c:pt idx="18">
                  <c:v>3.6236645927206195</c:v>
                </c:pt>
                <c:pt idx="19">
                  <c:v>3.9416392859185434</c:v>
                </c:pt>
                <c:pt idx="20">
                  <c:v>4.7068649943755752</c:v>
                </c:pt>
                <c:pt idx="21">
                  <c:v>4.8836884886462411</c:v>
                </c:pt>
                <c:pt idx="22">
                  <c:v>4.8691380307469538</c:v>
                </c:pt>
                <c:pt idx="23">
                  <c:v>5.0594570032221524</c:v>
                </c:pt>
                <c:pt idx="24">
                  <c:v>5.5698224964886824</c:v>
                </c:pt>
                <c:pt idx="25">
                  <c:v>6.2247202079453832</c:v>
                </c:pt>
                <c:pt idx="26">
                  <c:v>6.9298247843964909</c:v>
                </c:pt>
                <c:pt idx="27">
                  <c:v>7.3290774011909736</c:v>
                </c:pt>
                <c:pt idx="28">
                  <c:v>8.1345099110893884</c:v>
                </c:pt>
                <c:pt idx="29">
                  <c:v>7.5702101697500375</c:v>
                </c:pt>
                <c:pt idx="30">
                  <c:v>8.0847892264965076</c:v>
                </c:pt>
                <c:pt idx="31">
                  <c:v>8.7384190557296488</c:v>
                </c:pt>
                <c:pt idx="32">
                  <c:v>9.2639737144818177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NGDP!$X$1</c:f>
              <c:strCache>
                <c:ptCount val="1"/>
                <c:pt idx="0">
                  <c:v>Sweden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NGDP!$X$2:$X$34</c:f>
              <c:numCache>
                <c:formatCode>General</c:formatCode>
                <c:ptCount val="33"/>
                <c:pt idx="0">
                  <c:v>1</c:v>
                </c:pt>
                <c:pt idx="1">
                  <c:v>1.0926977621884026</c:v>
                </c:pt>
                <c:pt idx="2">
                  <c:v>1.1941645479361283</c:v>
                </c:pt>
                <c:pt idx="3">
                  <c:v>1.3396745197744164</c:v>
                </c:pt>
                <c:pt idx="4">
                  <c:v>1.5030736597978982</c:v>
                </c:pt>
                <c:pt idx="5">
                  <c:v>1.6376232524974592</c:v>
                </c:pt>
                <c:pt idx="6">
                  <c:v>1.7947508300862136</c:v>
                </c:pt>
                <c:pt idx="7">
                  <c:v>1.9460768072831329</c:v>
                </c:pt>
                <c:pt idx="8">
                  <c:v>2.1248154363624576</c:v>
                </c:pt>
                <c:pt idx="9">
                  <c:v>2.3570072961157007</c:v>
                </c:pt>
                <c:pt idx="10">
                  <c:v>2.5892549751154199</c:v>
                </c:pt>
                <c:pt idx="11">
                  <c:v>2.7912738312170036</c:v>
                </c:pt>
                <c:pt idx="12">
                  <c:v>2.7829261529375326</c:v>
                </c:pt>
                <c:pt idx="13">
                  <c:v>2.832345992898333</c:v>
                </c:pt>
                <c:pt idx="14">
                  <c:v>3.0191261947119186</c:v>
                </c:pt>
                <c:pt idx="15">
                  <c:v>3.2624494925850431</c:v>
                </c:pt>
                <c:pt idx="16">
                  <c:v>3.3429696559373672</c:v>
                </c:pt>
                <c:pt idx="17">
                  <c:v>3.4912633876160499</c:v>
                </c:pt>
                <c:pt idx="18">
                  <c:v>3.6541637556629527</c:v>
                </c:pt>
                <c:pt idx="19">
                  <c:v>3.849142184225121</c:v>
                </c:pt>
                <c:pt idx="20">
                  <c:v>4.0836982591597399</c:v>
                </c:pt>
                <c:pt idx="21">
                  <c:v>4.2384706246713684</c:v>
                </c:pt>
                <c:pt idx="22">
                  <c:v>4.4114454663968132</c:v>
                </c:pt>
                <c:pt idx="23">
                  <c:v>4.6007051231264358</c:v>
                </c:pt>
                <c:pt idx="24">
                  <c:v>4.7872404405038855</c:v>
                </c:pt>
                <c:pt idx="25">
                  <c:v>4.9810736742028654</c:v>
                </c:pt>
                <c:pt idx="26">
                  <c:v>5.3090747689803441</c:v>
                </c:pt>
                <c:pt idx="27">
                  <c:v>5.6423102685806068</c:v>
                </c:pt>
                <c:pt idx="28">
                  <c:v>5.7751474708479487</c:v>
                </c:pt>
                <c:pt idx="29">
                  <c:v>5.6010148299133355</c:v>
                </c:pt>
                <c:pt idx="30">
                  <c:v>6.0018168264417575</c:v>
                </c:pt>
                <c:pt idx="31">
                  <c:v>6.2978100849172796</c:v>
                </c:pt>
                <c:pt idx="32">
                  <c:v>6.4191431205479459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NGDP!$Y$1</c:f>
              <c:strCache>
                <c:ptCount val="1"/>
                <c:pt idx="0">
                  <c:v>Switzerland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NGDP!$Y$2:$Y$34</c:f>
              <c:numCache>
                <c:formatCode>General</c:formatCode>
                <c:ptCount val="33"/>
                <c:pt idx="0">
                  <c:v>1</c:v>
                </c:pt>
                <c:pt idx="1">
                  <c:v>1.0735270721747949</c:v>
                </c:pt>
                <c:pt idx="2">
                  <c:v>1.1373230100228093</c:v>
                </c:pt>
                <c:pt idx="3">
                  <c:v>1.1716816036485134</c:v>
                </c:pt>
                <c:pt idx="4">
                  <c:v>1.2523094871930913</c:v>
                </c:pt>
                <c:pt idx="5">
                  <c:v>1.3277933923741918</c:v>
                </c:pt>
                <c:pt idx="6">
                  <c:v>1.3935143448056446</c:v>
                </c:pt>
                <c:pt idx="7">
                  <c:v>1.4466564140637455</c:v>
                </c:pt>
                <c:pt idx="8">
                  <c:v>1.535763907302331</c:v>
                </c:pt>
                <c:pt idx="9">
                  <c:v>1.6576868006575842</c:v>
                </c:pt>
                <c:pt idx="10">
                  <c:v>1.7977196796945474</c:v>
                </c:pt>
                <c:pt idx="11">
                  <c:v>1.8776051333722326</c:v>
                </c:pt>
                <c:pt idx="12">
                  <c:v>1.9166622474412787</c:v>
                </c:pt>
                <c:pt idx="13">
                  <c:v>1.9586943840483744</c:v>
                </c:pt>
                <c:pt idx="14">
                  <c:v>2.0070583868059715</c:v>
                </c:pt>
                <c:pt idx="15">
                  <c:v>2.0315903908362998</c:v>
                </c:pt>
                <c:pt idx="16">
                  <c:v>2.0452404942461744</c:v>
                </c:pt>
                <c:pt idx="17">
                  <c:v>2.0954870870233977</c:v>
                </c:pt>
                <c:pt idx="18">
                  <c:v>2.1443230630535193</c:v>
                </c:pt>
                <c:pt idx="19">
                  <c:v>2.1791589330222263</c:v>
                </c:pt>
                <c:pt idx="20">
                  <c:v>2.2930741899559912</c:v>
                </c:pt>
                <c:pt idx="21">
                  <c:v>2.3505488677944602</c:v>
                </c:pt>
                <c:pt idx="22">
                  <c:v>2.3693376464973346</c:v>
                </c:pt>
                <c:pt idx="23">
                  <c:v>2.3894150713263107</c:v>
                </c:pt>
                <c:pt idx="24">
                  <c:v>2.4677732407063822</c:v>
                </c:pt>
                <c:pt idx="25">
                  <c:v>2.5406374290714462</c:v>
                </c:pt>
                <c:pt idx="26">
                  <c:v>2.6941507132629936</c:v>
                </c:pt>
                <c:pt idx="27">
                  <c:v>2.8679005143978467</c:v>
                </c:pt>
                <c:pt idx="28">
                  <c:v>3.0113591769634724</c:v>
                </c:pt>
                <c:pt idx="29">
                  <c:v>2.9398737869226386</c:v>
                </c:pt>
                <c:pt idx="30">
                  <c:v>3.0456276183910598</c:v>
                </c:pt>
                <c:pt idx="31">
                  <c:v>3.1117569072493083</c:v>
                </c:pt>
                <c:pt idx="32">
                  <c:v>3.1446783687755326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NGDP!$Z$1</c:f>
              <c:strCache>
                <c:ptCount val="1"/>
                <c:pt idx="0">
                  <c:v>Taiwan Province of China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NGDP!$Z$2:$Z$34</c:f>
              <c:numCache>
                <c:formatCode>General</c:formatCode>
                <c:ptCount val="33"/>
                <c:pt idx="0">
                  <c:v>1</c:v>
                </c:pt>
                <c:pt idx="1">
                  <c:v>1.1913771936634669</c:v>
                </c:pt>
                <c:pt idx="2">
                  <c:v>1.2771302401532771</c:v>
                </c:pt>
                <c:pt idx="3">
                  <c:v>1.4264605453088559</c:v>
                </c:pt>
                <c:pt idx="4">
                  <c:v>1.5884623532678239</c:v>
                </c:pt>
                <c:pt idx="5">
                  <c:v>1.6560647549320875</c:v>
                </c:pt>
                <c:pt idx="6">
                  <c:v>1.9369089428177115</c:v>
                </c:pt>
                <c:pt idx="7">
                  <c:v>2.1657723366488164</c:v>
                </c:pt>
                <c:pt idx="8">
                  <c:v>2.2951802235079559</c:v>
                </c:pt>
                <c:pt idx="9">
                  <c:v>2.6337955427363977</c:v>
                </c:pt>
                <c:pt idx="10">
                  <c:v>2.9146134138976185</c:v>
                </c:pt>
                <c:pt idx="11">
                  <c:v>3.2621027325971008</c:v>
                </c:pt>
                <c:pt idx="12">
                  <c:v>3.6412767295680415</c:v>
                </c:pt>
                <c:pt idx="13">
                  <c:v>4.0199461033484285</c:v>
                </c:pt>
                <c:pt idx="14">
                  <c:v>4.3985148156579541</c:v>
                </c:pt>
                <c:pt idx="15">
                  <c:v>4.7880286536495698</c:v>
                </c:pt>
                <c:pt idx="16">
                  <c:v>5.2015499234841513</c:v>
                </c:pt>
                <c:pt idx="17">
                  <c:v>5.6415056850704222</c:v>
                </c:pt>
                <c:pt idx="18">
                  <c:v>6.0555927644798313</c:v>
                </c:pt>
                <c:pt idx="19">
                  <c:v>6.3482840837767034</c:v>
                </c:pt>
                <c:pt idx="20">
                  <c:v>6.7024710088385167</c:v>
                </c:pt>
                <c:pt idx="21">
                  <c:v>6.5333814490778401</c:v>
                </c:pt>
                <c:pt idx="22">
                  <c:v>6.85000585547116</c:v>
                </c:pt>
                <c:pt idx="23">
                  <c:v>7.0372611921739789</c:v>
                </c:pt>
                <c:pt idx="24">
                  <c:v>7.4774314350641236</c:v>
                </c:pt>
                <c:pt idx="25">
                  <c:v>7.7241421734720035</c:v>
                </c:pt>
                <c:pt idx="26">
                  <c:v>8.055201303204246</c:v>
                </c:pt>
                <c:pt idx="27">
                  <c:v>8.4940589994645119</c:v>
                </c:pt>
                <c:pt idx="28">
                  <c:v>8.3030252390546</c:v>
                </c:pt>
                <c:pt idx="29">
                  <c:v>8.2115371203977539</c:v>
                </c:pt>
                <c:pt idx="30">
                  <c:v>8.9161713639827269</c:v>
                </c:pt>
                <c:pt idx="31">
                  <c:v>8.9965998792062951</c:v>
                </c:pt>
                <c:pt idx="32">
                  <c:v>9.2351136158785199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NGDP!$AA$1</c:f>
              <c:strCache>
                <c:ptCount val="1"/>
                <c:pt idx="0">
                  <c:v>United Kingdom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NGDP!$AA$2:$AA$34</c:f>
              <c:numCache>
                <c:formatCode>General</c:formatCode>
                <c:ptCount val="33"/>
                <c:pt idx="0">
                  <c:v>1</c:v>
                </c:pt>
                <c:pt idx="1">
                  <c:v>1.0997324001646769</c:v>
                </c:pt>
                <c:pt idx="2">
                  <c:v>1.2061290654590366</c:v>
                </c:pt>
                <c:pt idx="3">
                  <c:v>1.3183794771510911</c:v>
                </c:pt>
                <c:pt idx="4">
                  <c:v>1.4153029367366543</c:v>
                </c:pt>
                <c:pt idx="5">
                  <c:v>1.5513843145327253</c:v>
                </c:pt>
                <c:pt idx="6">
                  <c:v>1.6688494922464663</c:v>
                </c:pt>
                <c:pt idx="7">
                  <c:v>1.8423776931521889</c:v>
                </c:pt>
                <c:pt idx="8">
                  <c:v>2.0602013860299162</c:v>
                </c:pt>
                <c:pt idx="9">
                  <c:v>2.264812337038562</c:v>
                </c:pt>
                <c:pt idx="10">
                  <c:v>2.4618927542198397</c:v>
                </c:pt>
                <c:pt idx="11">
                  <c:v>2.5876646768217375</c:v>
                </c:pt>
                <c:pt idx="12">
                  <c:v>2.6921486894469564</c:v>
                </c:pt>
                <c:pt idx="13">
                  <c:v>2.8339422944970498</c:v>
                </c:pt>
                <c:pt idx="14">
                  <c:v>3.004361362700696</c:v>
                </c:pt>
                <c:pt idx="15">
                  <c:v>3.1813760806916429</c:v>
                </c:pt>
                <c:pt idx="16">
                  <c:v>3.3809609578701751</c:v>
                </c:pt>
                <c:pt idx="17">
                  <c:v>3.583586352408394</c:v>
                </c:pt>
                <c:pt idx="18">
                  <c:v>3.7854998627693113</c:v>
                </c:pt>
                <c:pt idx="19">
                  <c:v>3.9859896047756282</c:v>
                </c:pt>
                <c:pt idx="20">
                  <c:v>4.1825082338410828</c:v>
                </c:pt>
                <c:pt idx="21">
                  <c:v>4.3735333470564015</c:v>
                </c:pt>
                <c:pt idx="22">
                  <c:v>4.5826428914504849</c:v>
                </c:pt>
                <c:pt idx="23">
                  <c:v>4.8742452312337043</c:v>
                </c:pt>
                <c:pt idx="24">
                  <c:v>5.14564035268286</c:v>
                </c:pt>
                <c:pt idx="25">
                  <c:v>5.4150799368738856</c:v>
                </c:pt>
                <c:pt idx="26">
                  <c:v>5.7171890009605715</c:v>
                </c:pt>
                <c:pt idx="27">
                  <c:v>6.0558142925757767</c:v>
                </c:pt>
                <c:pt idx="28">
                  <c:v>6.1793733703856182</c:v>
                </c:pt>
                <c:pt idx="29">
                  <c:v>6.0118318581034726</c:v>
                </c:pt>
                <c:pt idx="30">
                  <c:v>6.289320879648689</c:v>
                </c:pt>
                <c:pt idx="31">
                  <c:v>6.5025473445862492</c:v>
                </c:pt>
                <c:pt idx="32">
                  <c:v>6.6018809180732809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NGDP!$AB$1</c:f>
              <c:strCache>
                <c:ptCount val="1"/>
                <c:pt idx="0">
                  <c:v>United States</c:v>
                </c:pt>
              </c:strCache>
            </c:strRef>
          </c:tx>
          <c:marker>
            <c:symbol val="none"/>
          </c:marker>
          <c:cat>
            <c:numRef>
              <c:f>NGDP!$A$2:$A$34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NGDP!$AB$2:$AB$34</c:f>
              <c:numCache>
                <c:formatCode>General</c:formatCode>
                <c:ptCount val="33"/>
                <c:pt idx="0">
                  <c:v>1</c:v>
                </c:pt>
                <c:pt idx="1">
                  <c:v>1.1214783996556821</c:v>
                </c:pt>
                <c:pt idx="2">
                  <c:v>1.1667862202535733</c:v>
                </c:pt>
                <c:pt idx="3">
                  <c:v>1.2677223248390472</c:v>
                </c:pt>
                <c:pt idx="4">
                  <c:v>1.4098685508311963</c:v>
                </c:pt>
                <c:pt idx="5">
                  <c:v>1.5126427918153615</c:v>
                </c:pt>
                <c:pt idx="6">
                  <c:v>1.5996449258468877</c:v>
                </c:pt>
                <c:pt idx="7">
                  <c:v>1.6987428940336784</c:v>
                </c:pt>
                <c:pt idx="8">
                  <c:v>1.8293223104926206</c:v>
                </c:pt>
                <c:pt idx="9">
                  <c:v>1.9662231228592435</c:v>
                </c:pt>
                <c:pt idx="10">
                  <c:v>2.0804207090723201</c:v>
                </c:pt>
                <c:pt idx="11">
                  <c:v>2.149131144307157</c:v>
                </c:pt>
                <c:pt idx="12">
                  <c:v>2.2747341427111167</c:v>
                </c:pt>
                <c:pt idx="13">
                  <c:v>2.39130785646396</c:v>
                </c:pt>
                <c:pt idx="14">
                  <c:v>2.5411652888115737</c:v>
                </c:pt>
                <c:pt idx="15">
                  <c:v>2.6593350429496261</c:v>
                </c:pt>
                <c:pt idx="16">
                  <c:v>2.811353406380575</c:v>
                </c:pt>
                <c:pt idx="17">
                  <c:v>2.9884869895809048</c:v>
                </c:pt>
                <c:pt idx="18">
                  <c:v>3.153874432867672</c:v>
                </c:pt>
                <c:pt idx="19">
                  <c:v>3.3547334253895951</c:v>
                </c:pt>
                <c:pt idx="20">
                  <c:v>3.5692035937808226</c:v>
                </c:pt>
                <c:pt idx="21">
                  <c:v>3.6892473503935941</c:v>
                </c:pt>
                <c:pt idx="22">
                  <c:v>3.8169754138048164</c:v>
                </c:pt>
                <c:pt idx="23">
                  <c:v>3.9962788946075354</c:v>
                </c:pt>
                <c:pt idx="24">
                  <c:v>4.2512956619980988</c:v>
                </c:pt>
                <c:pt idx="25">
                  <c:v>4.5273568495238781</c:v>
                </c:pt>
                <c:pt idx="26">
                  <c:v>4.7978767282965409</c:v>
                </c:pt>
                <c:pt idx="27">
                  <c:v>5.0315352473862234</c:v>
                </c:pt>
                <c:pt idx="28">
                  <c:v>5.1258181948603552</c:v>
                </c:pt>
                <c:pt idx="29">
                  <c:v>5.0117999390276706</c:v>
                </c:pt>
                <c:pt idx="30">
                  <c:v>5.2001954701145561</c:v>
                </c:pt>
                <c:pt idx="31">
                  <c:v>5.4070530638595118</c:v>
                </c:pt>
                <c:pt idx="32">
                  <c:v>5.6255043666947619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20640"/>
        <c:axId val="67922176"/>
      </c:lineChart>
      <c:catAx>
        <c:axId val="679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22176"/>
        <c:crosses val="autoZero"/>
        <c:auto val="1"/>
        <c:lblAlgn val="ctr"/>
        <c:lblOffset val="100"/>
        <c:noMultiLvlLbl val="0"/>
      </c:catAx>
      <c:valAx>
        <c:axId val="679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35</xdr:row>
      <xdr:rowOff>19049</xdr:rowOff>
    </xdr:from>
    <xdr:to>
      <xdr:col>24</xdr:col>
      <xdr:colOff>485775</xdr:colOff>
      <xdr:row>54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topLeftCell="L30" workbookViewId="0">
      <selection activeCell="P1" sqref="P1:AB34"/>
    </sheetView>
  </sheetViews>
  <sheetFormatPr defaultRowHeight="13.5" x14ac:dyDescent="0.15"/>
  <sheetData>
    <row r="1" spans="1:28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tr">
        <f>B1</f>
        <v>Australia</v>
      </c>
      <c r="Q1" t="str">
        <f t="shared" ref="Q1:AC1" si="0">C1</f>
        <v>Canada</v>
      </c>
      <c r="R1" t="str">
        <f t="shared" si="0"/>
        <v>Denmark</v>
      </c>
      <c r="S1" t="str">
        <f t="shared" si="0"/>
        <v>Ireland</v>
      </c>
      <c r="T1" t="str">
        <f t="shared" si="0"/>
        <v>Japan</v>
      </c>
      <c r="U1" t="str">
        <f t="shared" si="0"/>
        <v>Korea</v>
      </c>
      <c r="V1" t="str">
        <f t="shared" si="0"/>
        <v>New Zealand</v>
      </c>
      <c r="W1" t="str">
        <f t="shared" si="0"/>
        <v>Norway</v>
      </c>
      <c r="X1" t="str">
        <f t="shared" si="0"/>
        <v>Sweden</v>
      </c>
      <c r="Y1" t="str">
        <f t="shared" si="0"/>
        <v>Switzerland</v>
      </c>
      <c r="Z1" t="str">
        <f t="shared" si="0"/>
        <v>Taiwan Province of China</v>
      </c>
      <c r="AA1" t="str">
        <f t="shared" si="0"/>
        <v>United Kingdom</v>
      </c>
      <c r="AB1" t="str">
        <f t="shared" si="0"/>
        <v>United States</v>
      </c>
    </row>
    <row r="2" spans="1:28" x14ac:dyDescent="0.15">
      <c r="A2">
        <v>1980</v>
      </c>
      <c r="B2">
        <v>142.93700000000001</v>
      </c>
      <c r="C2">
        <v>320.863</v>
      </c>
      <c r="D2">
        <v>392.875</v>
      </c>
      <c r="E2">
        <v>12.961</v>
      </c>
      <c r="F2">
        <v>246464.497</v>
      </c>
      <c r="G2">
        <v>39109.599999999897</v>
      </c>
      <c r="H2">
        <v>22.9759999999999</v>
      </c>
      <c r="I2">
        <v>314.69799999999901</v>
      </c>
      <c r="J2">
        <v>555.36400000000003</v>
      </c>
      <c r="K2">
        <v>188.569999999999</v>
      </c>
      <c r="L2">
        <v>1519.9459999999899</v>
      </c>
      <c r="M2">
        <v>233.184</v>
      </c>
      <c r="N2">
        <v>2788.15</v>
      </c>
      <c r="P2">
        <f>B2/B$2</f>
        <v>1</v>
      </c>
      <c r="Q2">
        <f t="shared" ref="Q2:AB17" si="1">C2/C$2</f>
        <v>1</v>
      </c>
      <c r="R2">
        <f t="shared" si="1"/>
        <v>1</v>
      </c>
      <c r="S2">
        <f t="shared" si="1"/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</row>
    <row r="3" spans="1:28" x14ac:dyDescent="0.15">
      <c r="A3">
        <v>1981</v>
      </c>
      <c r="B3">
        <v>163.887</v>
      </c>
      <c r="C3">
        <v>367.89299999999901</v>
      </c>
      <c r="D3">
        <v>430.06799999999902</v>
      </c>
      <c r="E3">
        <v>15.727</v>
      </c>
      <c r="F3">
        <v>264966.288999999</v>
      </c>
      <c r="G3">
        <v>49305.699999999903</v>
      </c>
      <c r="H3">
        <v>26.779</v>
      </c>
      <c r="I3">
        <v>360.827</v>
      </c>
      <c r="J3">
        <v>606.84500000000003</v>
      </c>
      <c r="K3">
        <v>202.435</v>
      </c>
      <c r="L3">
        <v>1810.829</v>
      </c>
      <c r="M3">
        <v>256.44</v>
      </c>
      <c r="N3">
        <v>3126.8499999999899</v>
      </c>
      <c r="P3">
        <f t="shared" ref="P3:AB34" si="2">B3/B$2</f>
        <v>1.1465680684497366</v>
      </c>
      <c r="Q3">
        <f t="shared" si="1"/>
        <v>1.1465734597008661</v>
      </c>
      <c r="R3">
        <f t="shared" si="1"/>
        <v>1.0946687877823711</v>
      </c>
      <c r="S3">
        <f t="shared" si="1"/>
        <v>1.2134094591466709</v>
      </c>
      <c r="T3">
        <f t="shared" si="1"/>
        <v>1.0750687917538038</v>
      </c>
      <c r="U3">
        <f t="shared" si="1"/>
        <v>1.2607058113608944</v>
      </c>
      <c r="V3">
        <f t="shared" si="1"/>
        <v>1.1655205431754925</v>
      </c>
      <c r="W3">
        <f t="shared" si="1"/>
        <v>1.1465818022357979</v>
      </c>
      <c r="X3">
        <f t="shared" si="1"/>
        <v>1.0926977621884026</v>
      </c>
      <c r="Y3">
        <f t="shared" si="1"/>
        <v>1.0735270721747949</v>
      </c>
      <c r="Z3">
        <f t="shared" si="1"/>
        <v>1.1913771936634669</v>
      </c>
      <c r="AA3">
        <f t="shared" si="1"/>
        <v>1.0997324001646769</v>
      </c>
      <c r="AB3">
        <f t="shared" si="1"/>
        <v>1.1214783996556821</v>
      </c>
    </row>
    <row r="4" spans="1:28" x14ac:dyDescent="0.15">
      <c r="A4">
        <v>1982</v>
      </c>
      <c r="B4">
        <v>183.8</v>
      </c>
      <c r="C4">
        <v>387.68</v>
      </c>
      <c r="D4">
        <v>491.08800000000002</v>
      </c>
      <c r="E4">
        <v>18.657</v>
      </c>
      <c r="F4">
        <v>278178.96899999899</v>
      </c>
      <c r="G4">
        <v>56676.9</v>
      </c>
      <c r="H4">
        <v>30.675999999999899</v>
      </c>
      <c r="I4">
        <v>399.185</v>
      </c>
      <c r="J4">
        <v>663.19600000000003</v>
      </c>
      <c r="K4">
        <v>214.465</v>
      </c>
      <c r="L4">
        <v>1941.1690000000001</v>
      </c>
      <c r="M4">
        <v>281.25</v>
      </c>
      <c r="N4">
        <v>3253.1750000000002</v>
      </c>
      <c r="P4">
        <f t="shared" si="2"/>
        <v>1.2858811924134408</v>
      </c>
      <c r="Q4">
        <f t="shared" si="1"/>
        <v>1.208241523640931</v>
      </c>
      <c r="R4">
        <f t="shared" si="1"/>
        <v>1.2499853643016228</v>
      </c>
      <c r="S4">
        <f t="shared" si="1"/>
        <v>1.4394722629426742</v>
      </c>
      <c r="T4">
        <f t="shared" si="1"/>
        <v>1.1286776488542243</v>
      </c>
      <c r="U4">
        <f t="shared" si="1"/>
        <v>1.4491812751856361</v>
      </c>
      <c r="V4">
        <f t="shared" si="1"/>
        <v>1.3351323119777172</v>
      </c>
      <c r="W4">
        <f t="shared" si="1"/>
        <v>1.2684700887835361</v>
      </c>
      <c r="X4">
        <f t="shared" si="1"/>
        <v>1.1941645479361283</v>
      </c>
      <c r="Y4">
        <f t="shared" si="1"/>
        <v>1.1373230100228093</v>
      </c>
      <c r="Z4">
        <f t="shared" si="1"/>
        <v>1.2771302401532771</v>
      </c>
      <c r="AA4">
        <f t="shared" si="1"/>
        <v>1.2061290654590366</v>
      </c>
      <c r="AB4">
        <f t="shared" si="1"/>
        <v>1.1667862202535733</v>
      </c>
    </row>
    <row r="5" spans="1:28" x14ac:dyDescent="0.15">
      <c r="A5">
        <v>1983</v>
      </c>
      <c r="B5">
        <v>198.837999999999</v>
      </c>
      <c r="C5">
        <v>419.85599999999903</v>
      </c>
      <c r="D5">
        <v>541.428</v>
      </c>
      <c r="E5">
        <v>20.564</v>
      </c>
      <c r="F5">
        <v>289314.592</v>
      </c>
      <c r="G5">
        <v>66685</v>
      </c>
      <c r="H5">
        <v>33.366999999999898</v>
      </c>
      <c r="I5">
        <v>443.47500000000002</v>
      </c>
      <c r="J5">
        <v>744.00699999999904</v>
      </c>
      <c r="K5">
        <v>220.94399999999899</v>
      </c>
      <c r="L5">
        <v>2168.143</v>
      </c>
      <c r="M5">
        <v>307.42500000000001</v>
      </c>
      <c r="N5">
        <v>3534.5999999999899</v>
      </c>
      <c r="P5">
        <f t="shared" si="2"/>
        <v>1.3910883815946815</v>
      </c>
      <c r="Q5">
        <f t="shared" si="1"/>
        <v>1.3085210822064215</v>
      </c>
      <c r="R5">
        <f t="shared" si="1"/>
        <v>1.3781177219217309</v>
      </c>
      <c r="S5">
        <f t="shared" si="1"/>
        <v>1.586605971761438</v>
      </c>
      <c r="T5">
        <f t="shared" si="1"/>
        <v>1.1738590974423386</v>
      </c>
      <c r="U5">
        <f t="shared" si="1"/>
        <v>1.7050800826395611</v>
      </c>
      <c r="V5">
        <f t="shared" si="1"/>
        <v>1.4522545264623974</v>
      </c>
      <c r="W5">
        <f t="shared" si="1"/>
        <v>1.4092081932519476</v>
      </c>
      <c r="X5">
        <f t="shared" si="1"/>
        <v>1.3396745197744164</v>
      </c>
      <c r="Y5">
        <f t="shared" si="1"/>
        <v>1.1716816036485134</v>
      </c>
      <c r="Z5">
        <f t="shared" si="1"/>
        <v>1.4264605453088559</v>
      </c>
      <c r="AA5">
        <f t="shared" si="1"/>
        <v>1.3183794771510911</v>
      </c>
      <c r="AB5">
        <f t="shared" si="1"/>
        <v>1.2677223248390472</v>
      </c>
    </row>
    <row r="6" spans="1:28" x14ac:dyDescent="0.15">
      <c r="A6">
        <v>1984</v>
      </c>
      <c r="B6">
        <v>224.063999999999</v>
      </c>
      <c r="C6">
        <v>458.83800000000002</v>
      </c>
      <c r="D6">
        <v>597.72699999999895</v>
      </c>
      <c r="E6">
        <v>22.774000000000001</v>
      </c>
      <c r="F6">
        <v>307498.71000000002</v>
      </c>
      <c r="G6">
        <v>76523.5</v>
      </c>
      <c r="H6">
        <v>38.395000000000003</v>
      </c>
      <c r="I6">
        <v>498.65699999999902</v>
      </c>
      <c r="J6">
        <v>834.75300000000004</v>
      </c>
      <c r="K6">
        <v>236.148</v>
      </c>
      <c r="L6">
        <v>2414.377</v>
      </c>
      <c r="M6">
        <v>330.02600000000001</v>
      </c>
      <c r="N6">
        <v>3930.9250000000002</v>
      </c>
      <c r="P6">
        <f t="shared" si="2"/>
        <v>1.5675717274043739</v>
      </c>
      <c r="Q6">
        <f t="shared" si="1"/>
        <v>1.4300121858861883</v>
      </c>
      <c r="R6">
        <f t="shared" si="1"/>
        <v>1.5214177537384637</v>
      </c>
      <c r="S6">
        <f t="shared" si="1"/>
        <v>1.7571175063652495</v>
      </c>
      <c r="T6">
        <f t="shared" si="1"/>
        <v>1.2476389652177775</v>
      </c>
      <c r="U6">
        <f t="shared" si="1"/>
        <v>1.9566423589093267</v>
      </c>
      <c r="V6">
        <f t="shared" si="1"/>
        <v>1.6710915738161634</v>
      </c>
      <c r="W6">
        <f t="shared" si="1"/>
        <v>1.5845572580696432</v>
      </c>
      <c r="X6">
        <f t="shared" si="1"/>
        <v>1.5030736597978982</v>
      </c>
      <c r="Y6">
        <f t="shared" si="1"/>
        <v>1.2523094871930913</v>
      </c>
      <c r="Z6">
        <f t="shared" si="1"/>
        <v>1.5884623532678239</v>
      </c>
      <c r="AA6">
        <f t="shared" si="1"/>
        <v>1.4153029367366543</v>
      </c>
      <c r="AB6">
        <f t="shared" si="1"/>
        <v>1.4098685508311963</v>
      </c>
    </row>
    <row r="7" spans="1:28" x14ac:dyDescent="0.15">
      <c r="A7">
        <v>1985</v>
      </c>
      <c r="B7">
        <v>248.767</v>
      </c>
      <c r="C7">
        <v>495.714</v>
      </c>
      <c r="D7">
        <v>648.53999999999905</v>
      </c>
      <c r="E7">
        <v>24.739000000000001</v>
      </c>
      <c r="F7">
        <v>330260.57500000001</v>
      </c>
      <c r="G7">
        <v>85699.1</v>
      </c>
      <c r="H7">
        <v>44.901000000000003</v>
      </c>
      <c r="I7">
        <v>552.43200000000002</v>
      </c>
      <c r="J7">
        <v>909.47699999999895</v>
      </c>
      <c r="K7">
        <v>250.38200000000001</v>
      </c>
      <c r="L7">
        <v>2517.1289999999899</v>
      </c>
      <c r="M7">
        <v>361.75799999999902</v>
      </c>
      <c r="N7">
        <v>4217.4750000000004</v>
      </c>
      <c r="P7">
        <f t="shared" si="2"/>
        <v>1.7403961185697194</v>
      </c>
      <c r="Q7">
        <f t="shared" si="1"/>
        <v>1.5449397406369696</v>
      </c>
      <c r="R7">
        <f t="shared" si="1"/>
        <v>1.650754056633787</v>
      </c>
      <c r="S7">
        <f t="shared" si="1"/>
        <v>1.9087261785356069</v>
      </c>
      <c r="T7">
        <f t="shared" si="1"/>
        <v>1.3399924898716751</v>
      </c>
      <c r="U7">
        <f t="shared" si="1"/>
        <v>2.1912548325730827</v>
      </c>
      <c r="V7">
        <f t="shared" si="1"/>
        <v>1.9542566155988945</v>
      </c>
      <c r="W7">
        <f t="shared" si="1"/>
        <v>1.7554353697830991</v>
      </c>
      <c r="X7">
        <f t="shared" si="1"/>
        <v>1.6376232524974592</v>
      </c>
      <c r="Y7">
        <f t="shared" si="1"/>
        <v>1.3277933923741918</v>
      </c>
      <c r="Z7">
        <f t="shared" si="1"/>
        <v>1.6560647549320875</v>
      </c>
      <c r="AA7">
        <f t="shared" si="1"/>
        <v>1.5513843145327253</v>
      </c>
      <c r="AB7">
        <f t="shared" si="1"/>
        <v>1.5126427918153615</v>
      </c>
    </row>
    <row r="8" spans="1:28" x14ac:dyDescent="0.15">
      <c r="A8">
        <v>1986</v>
      </c>
      <c r="B8">
        <v>270.43299999999903</v>
      </c>
      <c r="C8">
        <v>523.09299999999905</v>
      </c>
      <c r="D8">
        <v>698.78300000000002</v>
      </c>
      <c r="E8">
        <v>26.352</v>
      </c>
      <c r="F8">
        <v>345644.49699999898</v>
      </c>
      <c r="G8">
        <v>100254.1</v>
      </c>
      <c r="H8">
        <v>51.978000000000002</v>
      </c>
      <c r="I8">
        <v>570.89099999999905</v>
      </c>
      <c r="J8">
        <v>996.74</v>
      </c>
      <c r="K8">
        <v>262.77499999999901</v>
      </c>
      <c r="L8">
        <v>2943.9969999999898</v>
      </c>
      <c r="M8">
        <v>389.149</v>
      </c>
      <c r="N8">
        <v>4460.05</v>
      </c>
      <c r="P8">
        <f t="shared" si="2"/>
        <v>1.891973386876729</v>
      </c>
      <c r="Q8">
        <f t="shared" si="1"/>
        <v>1.6302689933086678</v>
      </c>
      <c r="R8">
        <f t="shared" si="1"/>
        <v>1.7786395163856188</v>
      </c>
      <c r="S8">
        <f t="shared" si="1"/>
        <v>2.0331764524342257</v>
      </c>
      <c r="T8">
        <f t="shared" si="1"/>
        <v>1.4024108997735238</v>
      </c>
      <c r="U8">
        <f t="shared" si="1"/>
        <v>2.5634140978174225</v>
      </c>
      <c r="V8">
        <f t="shared" si="1"/>
        <v>2.2622736768802327</v>
      </c>
      <c r="W8">
        <f t="shared" si="1"/>
        <v>1.8140916052850697</v>
      </c>
      <c r="X8">
        <f t="shared" si="1"/>
        <v>1.7947508300862136</v>
      </c>
      <c r="Y8">
        <f t="shared" si="1"/>
        <v>1.3935143448056446</v>
      </c>
      <c r="Z8">
        <f t="shared" si="1"/>
        <v>1.9369089428177115</v>
      </c>
      <c r="AA8">
        <f t="shared" si="1"/>
        <v>1.6688494922464663</v>
      </c>
      <c r="AB8">
        <f t="shared" si="1"/>
        <v>1.5996449258468877</v>
      </c>
    </row>
    <row r="9" spans="1:28" x14ac:dyDescent="0.15">
      <c r="A9">
        <v>1987</v>
      </c>
      <c r="B9">
        <v>303.971</v>
      </c>
      <c r="C9">
        <v>570.45699999999897</v>
      </c>
      <c r="D9">
        <v>734.41800000000001</v>
      </c>
      <c r="E9">
        <v>28.163</v>
      </c>
      <c r="F9">
        <v>359458.42300000001</v>
      </c>
      <c r="G9">
        <v>117938.2</v>
      </c>
      <c r="H9">
        <v>61.9239999999999</v>
      </c>
      <c r="I9">
        <v>622.86699999999905</v>
      </c>
      <c r="J9">
        <v>1080.7809999999899</v>
      </c>
      <c r="K9">
        <v>272.79599999999903</v>
      </c>
      <c r="L9">
        <v>3291.857</v>
      </c>
      <c r="M9">
        <v>429.613</v>
      </c>
      <c r="N9">
        <v>4736.3500000000004</v>
      </c>
      <c r="P9">
        <f t="shared" si="2"/>
        <v>2.126608226001665</v>
      </c>
      <c r="Q9">
        <f t="shared" si="1"/>
        <v>1.777883395717172</v>
      </c>
      <c r="R9">
        <f t="shared" si="1"/>
        <v>1.8693426662424435</v>
      </c>
      <c r="S9">
        <f t="shared" si="1"/>
        <v>2.1729033253606973</v>
      </c>
      <c r="T9">
        <f t="shared" si="1"/>
        <v>1.4584592400746466</v>
      </c>
      <c r="U9">
        <f t="shared" si="1"/>
        <v>3.0155818520261088</v>
      </c>
      <c r="V9">
        <f t="shared" si="1"/>
        <v>2.6951601671309264</v>
      </c>
      <c r="W9">
        <f t="shared" si="1"/>
        <v>1.9792531252184666</v>
      </c>
      <c r="X9">
        <f t="shared" si="1"/>
        <v>1.9460768072831329</v>
      </c>
      <c r="Y9">
        <f t="shared" si="1"/>
        <v>1.4466564140637455</v>
      </c>
      <c r="Z9">
        <f t="shared" si="1"/>
        <v>2.1657723366488164</v>
      </c>
      <c r="AA9">
        <f t="shared" si="1"/>
        <v>1.8423776931521889</v>
      </c>
      <c r="AB9">
        <f t="shared" si="1"/>
        <v>1.6987428940336784</v>
      </c>
    </row>
    <row r="10" spans="1:28" x14ac:dyDescent="0.15">
      <c r="A10">
        <v>1988</v>
      </c>
      <c r="B10">
        <v>345.64400000000001</v>
      </c>
      <c r="C10">
        <v>625.71699999999896</v>
      </c>
      <c r="D10">
        <v>762.21299999999906</v>
      </c>
      <c r="E10">
        <v>30.085000000000001</v>
      </c>
      <c r="F10">
        <v>386427.78700000001</v>
      </c>
      <c r="G10">
        <v>140524.799999999</v>
      </c>
      <c r="H10">
        <v>68.828999999999894</v>
      </c>
      <c r="I10">
        <v>652.07100000000003</v>
      </c>
      <c r="J10">
        <v>1180.046</v>
      </c>
      <c r="K10">
        <v>289.59899999999902</v>
      </c>
      <c r="L10">
        <v>3488.55</v>
      </c>
      <c r="M10">
        <v>480.40600000000001</v>
      </c>
      <c r="N10">
        <v>5100.4250000000002</v>
      </c>
      <c r="P10">
        <f t="shared" si="2"/>
        <v>2.4181562506558834</v>
      </c>
      <c r="Q10">
        <f t="shared" si="1"/>
        <v>1.9501064317169601</v>
      </c>
      <c r="R10">
        <f t="shared" si="1"/>
        <v>1.9400903595291099</v>
      </c>
      <c r="S10">
        <f t="shared" si="1"/>
        <v>2.3211943522876322</v>
      </c>
      <c r="T10">
        <f t="shared" si="1"/>
        <v>1.5678841849582903</v>
      </c>
      <c r="U10">
        <f t="shared" si="1"/>
        <v>3.5931024607768776</v>
      </c>
      <c r="V10">
        <f t="shared" si="1"/>
        <v>2.9956911559888666</v>
      </c>
      <c r="W10">
        <f t="shared" si="1"/>
        <v>2.0720532065663018</v>
      </c>
      <c r="X10">
        <f t="shared" si="1"/>
        <v>2.1248154363624576</v>
      </c>
      <c r="Y10">
        <f t="shared" si="1"/>
        <v>1.535763907302331</v>
      </c>
      <c r="Z10">
        <f t="shared" si="1"/>
        <v>2.2951802235079559</v>
      </c>
      <c r="AA10">
        <f t="shared" si="1"/>
        <v>2.0602013860299162</v>
      </c>
      <c r="AB10">
        <f t="shared" si="1"/>
        <v>1.8293223104926206</v>
      </c>
    </row>
    <row r="11" spans="1:28" x14ac:dyDescent="0.15">
      <c r="A11">
        <v>1989</v>
      </c>
      <c r="B11">
        <v>388.05</v>
      </c>
      <c r="C11">
        <v>671.26999999999896</v>
      </c>
      <c r="D11">
        <v>804.54899999999895</v>
      </c>
      <c r="E11">
        <v>33.372999999999898</v>
      </c>
      <c r="F11">
        <v>416245.859</v>
      </c>
      <c r="G11">
        <v>158620</v>
      </c>
      <c r="H11">
        <v>72.905000000000001</v>
      </c>
      <c r="I11">
        <v>695.76999999999896</v>
      </c>
      <c r="J11">
        <v>1308.9970000000001</v>
      </c>
      <c r="K11">
        <v>312.58999999999901</v>
      </c>
      <c r="L11">
        <v>4003.2269999999899</v>
      </c>
      <c r="M11">
        <v>528.11800000000005</v>
      </c>
      <c r="N11">
        <v>5482.125</v>
      </c>
      <c r="P11">
        <f t="shared" si="2"/>
        <v>2.7148324086835456</v>
      </c>
      <c r="Q11">
        <f t="shared" si="1"/>
        <v>2.0920766807017293</v>
      </c>
      <c r="R11">
        <f t="shared" si="1"/>
        <v>2.0478498250079515</v>
      </c>
      <c r="S11">
        <f t="shared" si="1"/>
        <v>2.5748784815986343</v>
      </c>
      <c r="T11">
        <f t="shared" si="1"/>
        <v>1.6888674193102953</v>
      </c>
      <c r="U11">
        <f t="shared" si="1"/>
        <v>4.0557817006566266</v>
      </c>
      <c r="V11">
        <f t="shared" si="1"/>
        <v>3.17309366295266</v>
      </c>
      <c r="W11">
        <f t="shared" si="1"/>
        <v>2.2109133200719455</v>
      </c>
      <c r="X11">
        <f t="shared" si="1"/>
        <v>2.3570072961157007</v>
      </c>
      <c r="Y11">
        <f t="shared" si="1"/>
        <v>1.6576868006575842</v>
      </c>
      <c r="Z11">
        <f t="shared" si="1"/>
        <v>2.6337955427363977</v>
      </c>
      <c r="AA11">
        <f t="shared" si="1"/>
        <v>2.264812337038562</v>
      </c>
      <c r="AB11">
        <f t="shared" si="1"/>
        <v>1.9662231228592435</v>
      </c>
    </row>
    <row r="12" spans="1:28" x14ac:dyDescent="0.15">
      <c r="A12">
        <v>1990</v>
      </c>
      <c r="B12">
        <v>414.44</v>
      </c>
      <c r="C12">
        <v>693.91899999999896</v>
      </c>
      <c r="D12">
        <v>840.64800000000002</v>
      </c>
      <c r="E12">
        <v>36.183999999999898</v>
      </c>
      <c r="F12">
        <v>449392.29800000001</v>
      </c>
      <c r="G12">
        <v>191382.799999999</v>
      </c>
      <c r="H12">
        <v>75.867000000000004</v>
      </c>
      <c r="I12">
        <v>736.28999999999905</v>
      </c>
      <c r="J12">
        <v>1437.979</v>
      </c>
      <c r="K12">
        <v>338.99599999999901</v>
      </c>
      <c r="L12">
        <v>4430.0550000000003</v>
      </c>
      <c r="M12">
        <v>574.07399999999905</v>
      </c>
      <c r="N12">
        <v>5800.5249999999896</v>
      </c>
      <c r="P12">
        <f t="shared" si="2"/>
        <v>2.8994592023059109</v>
      </c>
      <c r="Q12">
        <f t="shared" si="1"/>
        <v>2.1626644393401513</v>
      </c>
      <c r="R12">
        <f t="shared" si="1"/>
        <v>2.1397340120903596</v>
      </c>
      <c r="S12">
        <f t="shared" si="1"/>
        <v>2.7917598950698168</v>
      </c>
      <c r="T12">
        <f t="shared" si="1"/>
        <v>1.8233551017289116</v>
      </c>
      <c r="U12">
        <f t="shared" si="1"/>
        <v>4.893499294290903</v>
      </c>
      <c r="V12">
        <f t="shared" si="1"/>
        <v>3.3020107938718808</v>
      </c>
      <c r="W12">
        <f t="shared" si="1"/>
        <v>2.3396716852347375</v>
      </c>
      <c r="X12">
        <f t="shared" si="1"/>
        <v>2.5892549751154199</v>
      </c>
      <c r="Y12">
        <f t="shared" si="1"/>
        <v>1.7977196796945474</v>
      </c>
      <c r="Z12">
        <f t="shared" si="1"/>
        <v>2.9146134138976185</v>
      </c>
      <c r="AA12">
        <f t="shared" si="1"/>
        <v>2.4618927542198397</v>
      </c>
      <c r="AB12">
        <f t="shared" si="1"/>
        <v>2.0804207090723201</v>
      </c>
    </row>
    <row r="13" spans="1:28" x14ac:dyDescent="0.15">
      <c r="A13">
        <v>1991</v>
      </c>
      <c r="B13">
        <v>416.447</v>
      </c>
      <c r="C13">
        <v>699.47799999999904</v>
      </c>
      <c r="D13">
        <v>874.36300000000006</v>
      </c>
      <c r="E13">
        <v>37.649000000000001</v>
      </c>
      <c r="F13">
        <v>476430.98100000003</v>
      </c>
      <c r="G13">
        <v>231428.2</v>
      </c>
      <c r="H13">
        <v>74.543000000000006</v>
      </c>
      <c r="I13">
        <v>775.72699999999895</v>
      </c>
      <c r="J13">
        <v>1550.173</v>
      </c>
      <c r="K13">
        <v>354.06</v>
      </c>
      <c r="L13">
        <v>4958.22</v>
      </c>
      <c r="M13">
        <v>603.40200000000004</v>
      </c>
      <c r="N13">
        <v>5992.1</v>
      </c>
      <c r="P13">
        <f t="shared" si="2"/>
        <v>2.9135003533025037</v>
      </c>
      <c r="Q13">
        <f t="shared" si="1"/>
        <v>2.1799895905729207</v>
      </c>
      <c r="R13">
        <f t="shared" si="1"/>
        <v>2.2255501113585749</v>
      </c>
      <c r="S13">
        <f t="shared" si="1"/>
        <v>2.9047912969678267</v>
      </c>
      <c r="T13">
        <f t="shared" si="1"/>
        <v>1.9330613001027894</v>
      </c>
      <c r="U13">
        <f t="shared" si="1"/>
        <v>5.9174269233129619</v>
      </c>
      <c r="V13">
        <f t="shared" si="1"/>
        <v>3.2443854456824659</v>
      </c>
      <c r="W13">
        <f t="shared" si="1"/>
        <v>2.4649886557906355</v>
      </c>
      <c r="X13">
        <f t="shared" si="1"/>
        <v>2.7912738312170036</v>
      </c>
      <c r="Y13">
        <f t="shared" si="1"/>
        <v>1.8776051333722326</v>
      </c>
      <c r="Z13">
        <f t="shared" si="1"/>
        <v>3.2621027325971008</v>
      </c>
      <c r="AA13">
        <f t="shared" si="1"/>
        <v>2.5876646768217375</v>
      </c>
      <c r="AB13">
        <f t="shared" si="1"/>
        <v>2.149131144307157</v>
      </c>
    </row>
    <row r="14" spans="1:28" x14ac:dyDescent="0.15">
      <c r="A14">
        <v>1992</v>
      </c>
      <c r="B14">
        <v>431.93400000000003</v>
      </c>
      <c r="C14">
        <v>714.90200000000004</v>
      </c>
      <c r="D14">
        <v>906.59500000000003</v>
      </c>
      <c r="E14">
        <v>40.1</v>
      </c>
      <c r="F14">
        <v>487961.51400000002</v>
      </c>
      <c r="G14">
        <v>263993.2</v>
      </c>
      <c r="H14">
        <v>76.486000000000004</v>
      </c>
      <c r="I14">
        <v>797.31500000000005</v>
      </c>
      <c r="J14">
        <v>1545.537</v>
      </c>
      <c r="K14">
        <v>361.42500000000001</v>
      </c>
      <c r="L14">
        <v>5534.5439999999899</v>
      </c>
      <c r="M14">
        <v>627.76599999999905</v>
      </c>
      <c r="N14">
        <v>6342.3</v>
      </c>
      <c r="P14">
        <f t="shared" si="2"/>
        <v>3.0218487865283308</v>
      </c>
      <c r="Q14">
        <f t="shared" si="1"/>
        <v>2.228059950820132</v>
      </c>
      <c r="R14">
        <f t="shared" si="1"/>
        <v>2.3075914731148583</v>
      </c>
      <c r="S14">
        <f t="shared" si="1"/>
        <v>3.0938970758429134</v>
      </c>
      <c r="T14">
        <f t="shared" si="1"/>
        <v>1.9798450484330814</v>
      </c>
      <c r="U14">
        <f t="shared" si="1"/>
        <v>6.7500869351770589</v>
      </c>
      <c r="V14">
        <f t="shared" si="1"/>
        <v>3.3289519498607389</v>
      </c>
      <c r="W14">
        <f t="shared" si="1"/>
        <v>2.5335877571513086</v>
      </c>
      <c r="X14">
        <f t="shared" si="1"/>
        <v>2.7829261529375326</v>
      </c>
      <c r="Y14">
        <f t="shared" si="1"/>
        <v>1.9166622474412787</v>
      </c>
      <c r="Z14">
        <f t="shared" si="1"/>
        <v>3.6412767295680415</v>
      </c>
      <c r="AA14">
        <f t="shared" si="1"/>
        <v>2.6921486894469564</v>
      </c>
      <c r="AB14">
        <f t="shared" si="1"/>
        <v>2.2747341427111167</v>
      </c>
    </row>
    <row r="15" spans="1:28" x14ac:dyDescent="0.15">
      <c r="A15">
        <v>1993</v>
      </c>
      <c r="B15">
        <v>454.55500000000001</v>
      </c>
      <c r="C15">
        <v>742.15599999999904</v>
      </c>
      <c r="D15">
        <v>911.80899999999895</v>
      </c>
      <c r="E15">
        <v>43.189</v>
      </c>
      <c r="F15">
        <v>490934.24800000002</v>
      </c>
      <c r="G15">
        <v>298761.59999999899</v>
      </c>
      <c r="H15">
        <v>82.012</v>
      </c>
      <c r="I15">
        <v>838.298</v>
      </c>
      <c r="J15">
        <v>1572.9829999999899</v>
      </c>
      <c r="K15">
        <v>369.351</v>
      </c>
      <c r="L15">
        <v>6110.1009999999897</v>
      </c>
      <c r="M15">
        <v>660.83</v>
      </c>
      <c r="N15">
        <v>6667.3249999999898</v>
      </c>
      <c r="P15">
        <f t="shared" si="2"/>
        <v>3.1801073200081151</v>
      </c>
      <c r="Q15">
        <f t="shared" si="1"/>
        <v>2.3129996291252</v>
      </c>
      <c r="R15">
        <f t="shared" si="1"/>
        <v>2.3208628698695488</v>
      </c>
      <c r="S15">
        <f t="shared" si="1"/>
        <v>3.3322274515855259</v>
      </c>
      <c r="T15">
        <f t="shared" si="1"/>
        <v>1.9919065584525142</v>
      </c>
      <c r="U15">
        <f t="shared" si="1"/>
        <v>7.6390860555975966</v>
      </c>
      <c r="V15">
        <f t="shared" si="1"/>
        <v>3.5694637883008511</v>
      </c>
      <c r="W15">
        <f t="shared" si="1"/>
        <v>2.663817374117416</v>
      </c>
      <c r="X15">
        <f t="shared" si="1"/>
        <v>2.832345992898333</v>
      </c>
      <c r="Y15">
        <f t="shared" si="1"/>
        <v>1.9586943840483744</v>
      </c>
      <c r="Z15">
        <f t="shared" si="1"/>
        <v>4.0199461033484285</v>
      </c>
      <c r="AA15">
        <f t="shared" si="1"/>
        <v>2.8339422944970498</v>
      </c>
      <c r="AB15">
        <f t="shared" si="1"/>
        <v>2.39130785646396</v>
      </c>
    </row>
    <row r="16" spans="1:28" x14ac:dyDescent="0.15">
      <c r="A16">
        <v>1994</v>
      </c>
      <c r="B16">
        <v>482.40499999999901</v>
      </c>
      <c r="C16">
        <v>786.74400000000003</v>
      </c>
      <c r="D16">
        <v>976.94500000000005</v>
      </c>
      <c r="E16">
        <v>46.4209999999999</v>
      </c>
      <c r="F16">
        <v>495743.5</v>
      </c>
      <c r="G16">
        <v>349972.7</v>
      </c>
      <c r="H16">
        <v>88.087999999999894</v>
      </c>
      <c r="I16">
        <v>878.80700000000002</v>
      </c>
      <c r="J16">
        <v>1676.7139999999899</v>
      </c>
      <c r="K16">
        <v>378.471</v>
      </c>
      <c r="L16">
        <v>6685.5050000000001</v>
      </c>
      <c r="M16">
        <v>700.56899999999905</v>
      </c>
      <c r="N16">
        <v>7085.1499999999896</v>
      </c>
      <c r="P16">
        <f t="shared" si="2"/>
        <v>3.3749484038422448</v>
      </c>
      <c r="Q16">
        <f t="shared" si="1"/>
        <v>2.4519623639995887</v>
      </c>
      <c r="R16">
        <f t="shared" si="1"/>
        <v>2.4866560610881323</v>
      </c>
      <c r="S16">
        <f t="shared" si="1"/>
        <v>3.5815909266260242</v>
      </c>
      <c r="T16">
        <f t="shared" si="1"/>
        <v>2.0114195189743698</v>
      </c>
      <c r="U16">
        <f t="shared" si="1"/>
        <v>8.9485113629390458</v>
      </c>
      <c r="V16">
        <f t="shared" si="1"/>
        <v>3.8339136490250816</v>
      </c>
      <c r="W16">
        <f t="shared" si="1"/>
        <v>2.7925407851336925</v>
      </c>
      <c r="X16">
        <f t="shared" si="1"/>
        <v>3.0191261947119186</v>
      </c>
      <c r="Y16">
        <f t="shared" si="1"/>
        <v>2.0070583868059715</v>
      </c>
      <c r="Z16">
        <f t="shared" si="1"/>
        <v>4.3985148156579541</v>
      </c>
      <c r="AA16">
        <f t="shared" si="1"/>
        <v>3.004361362700696</v>
      </c>
      <c r="AB16">
        <f t="shared" si="1"/>
        <v>2.5411652888115737</v>
      </c>
    </row>
    <row r="17" spans="1:28" x14ac:dyDescent="0.15">
      <c r="A17">
        <v>1995</v>
      </c>
      <c r="B17">
        <v>511.51100000000002</v>
      </c>
      <c r="C17">
        <v>826.38900000000001</v>
      </c>
      <c r="D17">
        <v>1019.545</v>
      </c>
      <c r="E17">
        <v>53.7869999999999</v>
      </c>
      <c r="F17">
        <v>501706.9</v>
      </c>
      <c r="G17">
        <v>409653.59999999899</v>
      </c>
      <c r="H17">
        <v>93.906999999999897</v>
      </c>
      <c r="I17">
        <v>943.43700000000001</v>
      </c>
      <c r="J17">
        <v>1811.847</v>
      </c>
      <c r="K17">
        <v>383.09699999999901</v>
      </c>
      <c r="L17">
        <v>7277.5450000000001</v>
      </c>
      <c r="M17">
        <v>741.846</v>
      </c>
      <c r="N17">
        <v>7414.625</v>
      </c>
      <c r="P17">
        <f t="shared" si="2"/>
        <v>3.578576575694187</v>
      </c>
      <c r="Q17">
        <f t="shared" si="1"/>
        <v>2.5755197701199579</v>
      </c>
      <c r="R17">
        <f t="shared" si="1"/>
        <v>2.595087496022908</v>
      </c>
      <c r="S17">
        <f t="shared" si="1"/>
        <v>4.1499112722783655</v>
      </c>
      <c r="T17">
        <f t="shared" si="1"/>
        <v>2.0356152959426037</v>
      </c>
      <c r="U17">
        <f t="shared" si="1"/>
        <v>10.474502423957292</v>
      </c>
      <c r="V17">
        <f t="shared" si="1"/>
        <v>4.0871779247910993</v>
      </c>
      <c r="W17">
        <f t="shared" si="1"/>
        <v>2.9979122841581547</v>
      </c>
      <c r="X17">
        <f t="shared" si="1"/>
        <v>3.2624494925850431</v>
      </c>
      <c r="Y17">
        <f t="shared" si="1"/>
        <v>2.0315903908362998</v>
      </c>
      <c r="Z17">
        <f t="shared" si="1"/>
        <v>4.7880286536495698</v>
      </c>
      <c r="AA17">
        <f t="shared" si="1"/>
        <v>3.1813760806916429</v>
      </c>
      <c r="AB17">
        <f t="shared" si="1"/>
        <v>2.6593350429496261</v>
      </c>
    </row>
    <row r="18" spans="1:28" x14ac:dyDescent="0.15">
      <c r="A18">
        <v>1996</v>
      </c>
      <c r="B18">
        <v>543.19000000000005</v>
      </c>
      <c r="C18">
        <v>854.96699999999896</v>
      </c>
      <c r="D18">
        <v>1069.4880000000001</v>
      </c>
      <c r="E18">
        <v>58.893999999999899</v>
      </c>
      <c r="F18">
        <v>511934.799999999</v>
      </c>
      <c r="G18">
        <v>460952.7</v>
      </c>
      <c r="H18">
        <v>99.477000000000004</v>
      </c>
      <c r="I18">
        <v>1032.989</v>
      </c>
      <c r="J18">
        <v>1856.5650000000001</v>
      </c>
      <c r="K18">
        <v>385.67099999999903</v>
      </c>
      <c r="L18">
        <v>7906.0749999999898</v>
      </c>
      <c r="M18">
        <v>788.38599999999894</v>
      </c>
      <c r="N18">
        <v>7838.4750000000004</v>
      </c>
      <c r="P18">
        <f t="shared" si="2"/>
        <v>3.8002056850220729</v>
      </c>
      <c r="Q18">
        <f t="shared" si="2"/>
        <v>2.6645858201163706</v>
      </c>
      <c r="R18">
        <f t="shared" si="2"/>
        <v>2.7222093541202672</v>
      </c>
      <c r="S18">
        <f t="shared" si="2"/>
        <v>4.5439395108402048</v>
      </c>
      <c r="T18">
        <f t="shared" si="2"/>
        <v>2.0771137678300131</v>
      </c>
      <c r="U18">
        <f t="shared" si="2"/>
        <v>11.786177818233918</v>
      </c>
      <c r="V18">
        <f t="shared" si="2"/>
        <v>4.3296048050139468</v>
      </c>
      <c r="W18">
        <f t="shared" si="2"/>
        <v>3.2824771685870369</v>
      </c>
      <c r="X18">
        <f t="shared" si="2"/>
        <v>3.3429696559373672</v>
      </c>
      <c r="Y18">
        <f t="shared" si="2"/>
        <v>2.0452404942461744</v>
      </c>
      <c r="Z18">
        <f t="shared" si="2"/>
        <v>5.2015499234841513</v>
      </c>
      <c r="AA18">
        <f t="shared" si="2"/>
        <v>3.3809609578701751</v>
      </c>
      <c r="AB18">
        <f t="shared" si="2"/>
        <v>2.811353406380575</v>
      </c>
    </row>
    <row r="19" spans="1:28" x14ac:dyDescent="0.15">
      <c r="A19">
        <v>1997</v>
      </c>
      <c r="B19">
        <v>572.57399999999905</v>
      </c>
      <c r="C19">
        <v>901.47</v>
      </c>
      <c r="D19">
        <v>1125.6410000000001</v>
      </c>
      <c r="E19">
        <v>68.153999999999897</v>
      </c>
      <c r="F19">
        <v>523198.299999999</v>
      </c>
      <c r="G19">
        <v>506313.59999999899</v>
      </c>
      <c r="H19">
        <v>102.901</v>
      </c>
      <c r="I19">
        <v>1119.175</v>
      </c>
      <c r="J19">
        <v>1938.922</v>
      </c>
      <c r="K19">
        <v>395.14600000000002</v>
      </c>
      <c r="L19">
        <v>8574.7839999999906</v>
      </c>
      <c r="M19">
        <v>835.63499999999897</v>
      </c>
      <c r="N19">
        <v>8332.35</v>
      </c>
      <c r="P19">
        <f t="shared" si="2"/>
        <v>4.0057787696677485</v>
      </c>
      <c r="Q19">
        <f t="shared" si="2"/>
        <v>2.809516834287531</v>
      </c>
      <c r="R19">
        <f t="shared" si="2"/>
        <v>2.8651377664651609</v>
      </c>
      <c r="S19">
        <f t="shared" si="2"/>
        <v>5.2583905562842297</v>
      </c>
      <c r="T19">
        <f t="shared" si="2"/>
        <v>2.1228140619376874</v>
      </c>
      <c r="U19">
        <f t="shared" si="2"/>
        <v>12.946018368891533</v>
      </c>
      <c r="V19">
        <f t="shared" si="2"/>
        <v>4.4786298746518298</v>
      </c>
      <c r="W19">
        <f t="shared" si="2"/>
        <v>3.5563460841823065</v>
      </c>
      <c r="X19">
        <f t="shared" si="2"/>
        <v>3.4912633876160499</v>
      </c>
      <c r="Y19">
        <f t="shared" si="2"/>
        <v>2.0954870870233977</v>
      </c>
      <c r="Z19">
        <f t="shared" si="2"/>
        <v>5.6415056850704222</v>
      </c>
      <c r="AA19">
        <f t="shared" si="2"/>
        <v>3.583586352408394</v>
      </c>
      <c r="AB19">
        <f t="shared" si="2"/>
        <v>2.9884869895809048</v>
      </c>
    </row>
    <row r="20" spans="1:28" x14ac:dyDescent="0.15">
      <c r="A20">
        <v>1998</v>
      </c>
      <c r="B20">
        <v>604.52700000000004</v>
      </c>
      <c r="C20">
        <v>936.83399999999904</v>
      </c>
      <c r="D20">
        <v>1163.616</v>
      </c>
      <c r="E20">
        <v>78.685000000000002</v>
      </c>
      <c r="F20">
        <v>512438.59999999899</v>
      </c>
      <c r="G20">
        <v>501027.09999999899</v>
      </c>
      <c r="H20">
        <v>104.633</v>
      </c>
      <c r="I20">
        <v>1140.3599999999899</v>
      </c>
      <c r="J20">
        <v>2029.3910000000001</v>
      </c>
      <c r="K20">
        <v>404.35500000000002</v>
      </c>
      <c r="L20">
        <v>9204.1740000000009</v>
      </c>
      <c r="M20">
        <v>882.71799999999905</v>
      </c>
      <c r="N20">
        <v>8793.4750000000004</v>
      </c>
      <c r="P20">
        <f t="shared" si="2"/>
        <v>4.2293248074326453</v>
      </c>
      <c r="Q20">
        <f t="shared" si="2"/>
        <v>2.9197320974995531</v>
      </c>
      <c r="R20">
        <f t="shared" si="2"/>
        <v>2.9617970092268533</v>
      </c>
      <c r="S20">
        <f t="shared" si="2"/>
        <v>6.0709050227605896</v>
      </c>
      <c r="T20">
        <f t="shared" si="2"/>
        <v>2.0791578756270077</v>
      </c>
      <c r="U20">
        <f t="shared" si="2"/>
        <v>12.810846953177744</v>
      </c>
      <c r="V20">
        <f t="shared" si="2"/>
        <v>4.5540128830083759</v>
      </c>
      <c r="W20">
        <f t="shared" si="2"/>
        <v>3.6236645927206195</v>
      </c>
      <c r="X20">
        <f t="shared" si="2"/>
        <v>3.6541637556629527</v>
      </c>
      <c r="Y20">
        <f t="shared" si="2"/>
        <v>2.1443230630535193</v>
      </c>
      <c r="Z20">
        <f t="shared" si="2"/>
        <v>6.0555927644798313</v>
      </c>
      <c r="AA20">
        <f t="shared" si="2"/>
        <v>3.7854998627693113</v>
      </c>
      <c r="AB20">
        <f t="shared" si="2"/>
        <v>3.153874432867672</v>
      </c>
    </row>
    <row r="21" spans="1:28" x14ac:dyDescent="0.15">
      <c r="A21">
        <v>1999</v>
      </c>
      <c r="B21">
        <v>638.50800000000004</v>
      </c>
      <c r="C21">
        <v>1001.9690000000001</v>
      </c>
      <c r="D21">
        <v>1213.473</v>
      </c>
      <c r="E21">
        <v>90.683000000000007</v>
      </c>
      <c r="F21">
        <v>504903.09999999899</v>
      </c>
      <c r="G21">
        <v>549005</v>
      </c>
      <c r="H21">
        <v>110.05</v>
      </c>
      <c r="I21">
        <v>1240.4259999999899</v>
      </c>
      <c r="J21">
        <v>2137.6750000000002</v>
      </c>
      <c r="K21">
        <v>410.92399999999901</v>
      </c>
      <c r="L21">
        <v>9649.0490000000009</v>
      </c>
      <c r="M21">
        <v>929.46900000000005</v>
      </c>
      <c r="N21">
        <v>9353.5</v>
      </c>
      <c r="P21">
        <f t="shared" si="2"/>
        <v>4.467058914067036</v>
      </c>
      <c r="Q21">
        <f t="shared" si="2"/>
        <v>3.1227315084631138</v>
      </c>
      <c r="R21">
        <f t="shared" si="2"/>
        <v>3.0886999681832643</v>
      </c>
      <c r="S21">
        <f t="shared" si="2"/>
        <v>6.9966052002160328</v>
      </c>
      <c r="T21">
        <f t="shared" si="2"/>
        <v>2.0485834923315505</v>
      </c>
      <c r="U21">
        <f t="shared" si="2"/>
        <v>14.037602020987212</v>
      </c>
      <c r="V21">
        <f t="shared" si="2"/>
        <v>4.7897806406685444</v>
      </c>
      <c r="W21">
        <f t="shared" si="2"/>
        <v>3.9416392859185434</v>
      </c>
      <c r="X21">
        <f t="shared" si="2"/>
        <v>3.849142184225121</v>
      </c>
      <c r="Y21">
        <f t="shared" si="2"/>
        <v>2.1791589330222263</v>
      </c>
      <c r="Z21">
        <f t="shared" si="2"/>
        <v>6.3482840837767034</v>
      </c>
      <c r="AA21">
        <f t="shared" si="2"/>
        <v>3.9859896047756282</v>
      </c>
      <c r="AB21">
        <f t="shared" si="2"/>
        <v>3.3547334253895951</v>
      </c>
    </row>
    <row r="22" spans="1:28" x14ac:dyDescent="0.15">
      <c r="A22">
        <v>2000</v>
      </c>
      <c r="B22">
        <v>686.19899999999905</v>
      </c>
      <c r="C22">
        <v>1098.472</v>
      </c>
      <c r="D22">
        <v>1293.9639999999899</v>
      </c>
      <c r="E22">
        <v>105.77500000000001</v>
      </c>
      <c r="F22">
        <v>509860</v>
      </c>
      <c r="G22">
        <v>603235.9</v>
      </c>
      <c r="H22">
        <v>116.831</v>
      </c>
      <c r="I22">
        <v>1481.241</v>
      </c>
      <c r="J22">
        <v>2267.9389999999898</v>
      </c>
      <c r="K22">
        <v>432.40499999999901</v>
      </c>
      <c r="L22">
        <v>10187.394</v>
      </c>
      <c r="M22">
        <v>975.29399999999896</v>
      </c>
      <c r="N22">
        <v>9951.4750000000004</v>
      </c>
      <c r="P22">
        <f t="shared" si="2"/>
        <v>4.8007094034434683</v>
      </c>
      <c r="Q22">
        <f t="shared" si="2"/>
        <v>3.4234922692862684</v>
      </c>
      <c r="R22">
        <f t="shared" si="2"/>
        <v>3.2935768374164556</v>
      </c>
      <c r="S22">
        <f t="shared" si="2"/>
        <v>8.1610215261168122</v>
      </c>
      <c r="T22">
        <f t="shared" si="2"/>
        <v>2.0686955168232606</v>
      </c>
      <c r="U22">
        <f t="shared" si="2"/>
        <v>15.424241107042814</v>
      </c>
      <c r="V22">
        <f t="shared" si="2"/>
        <v>5.0849146935933369</v>
      </c>
      <c r="W22">
        <f t="shared" si="2"/>
        <v>4.7068649943755752</v>
      </c>
      <c r="X22">
        <f t="shared" si="2"/>
        <v>4.0836982591597399</v>
      </c>
      <c r="Y22">
        <f t="shared" si="2"/>
        <v>2.2930741899559912</v>
      </c>
      <c r="Z22">
        <f t="shared" si="2"/>
        <v>6.7024710088385167</v>
      </c>
      <c r="AA22">
        <f t="shared" si="2"/>
        <v>4.1825082338410828</v>
      </c>
      <c r="AB22">
        <f t="shared" si="2"/>
        <v>3.5692035937808226</v>
      </c>
    </row>
    <row r="23" spans="1:28" x14ac:dyDescent="0.15">
      <c r="A23">
        <v>2001</v>
      </c>
      <c r="B23">
        <v>728.577</v>
      </c>
      <c r="C23">
        <v>1135.0930000000001</v>
      </c>
      <c r="D23">
        <v>1335.6110000000001</v>
      </c>
      <c r="E23">
        <v>117.643</v>
      </c>
      <c r="F23">
        <v>505543.299999999</v>
      </c>
      <c r="G23">
        <v>651415.30000000005</v>
      </c>
      <c r="H23">
        <v>124.934</v>
      </c>
      <c r="I23">
        <v>1536.8869999999899</v>
      </c>
      <c r="J23">
        <v>2353.8939999999898</v>
      </c>
      <c r="K23">
        <v>443.24299999999897</v>
      </c>
      <c r="L23">
        <v>9930.3870000000006</v>
      </c>
      <c r="M23">
        <v>1019.838</v>
      </c>
      <c r="N23">
        <v>10286.174999999899</v>
      </c>
      <c r="P23">
        <f t="shared" si="2"/>
        <v>5.0971896709739255</v>
      </c>
      <c r="Q23">
        <f t="shared" si="2"/>
        <v>3.537625092329125</v>
      </c>
      <c r="R23">
        <f t="shared" si="2"/>
        <v>3.39958256442889</v>
      </c>
      <c r="S23">
        <f t="shared" si="2"/>
        <v>9.0766916133014419</v>
      </c>
      <c r="T23">
        <f t="shared" si="2"/>
        <v>2.0511810266936701</v>
      </c>
      <c r="U23">
        <f t="shared" si="2"/>
        <v>16.656148362550418</v>
      </c>
      <c r="V23">
        <f t="shared" si="2"/>
        <v>5.4375870473537837</v>
      </c>
      <c r="W23">
        <f t="shared" si="2"/>
        <v>4.8836884886462411</v>
      </c>
      <c r="X23">
        <f t="shared" si="2"/>
        <v>4.2384706246713684</v>
      </c>
      <c r="Y23">
        <f t="shared" si="2"/>
        <v>2.3505488677944602</v>
      </c>
      <c r="Z23">
        <f t="shared" si="2"/>
        <v>6.5333814490778401</v>
      </c>
      <c r="AA23">
        <f t="shared" si="2"/>
        <v>4.3735333470564015</v>
      </c>
      <c r="AB23">
        <f t="shared" si="2"/>
        <v>3.6892473503935941</v>
      </c>
    </row>
    <row r="24" spans="1:28" x14ac:dyDescent="0.15">
      <c r="A24">
        <v>2002</v>
      </c>
      <c r="B24">
        <v>779.00599999999895</v>
      </c>
      <c r="C24">
        <v>1181.1179999999899</v>
      </c>
      <c r="D24">
        <v>1372.7370000000001</v>
      </c>
      <c r="E24">
        <v>130.87700000000001</v>
      </c>
      <c r="F24">
        <v>499147</v>
      </c>
      <c r="G24">
        <v>720539</v>
      </c>
      <c r="H24">
        <v>132.26300000000001</v>
      </c>
      <c r="I24">
        <v>1532.308</v>
      </c>
      <c r="J24">
        <v>2449.9580000000001</v>
      </c>
      <c r="K24">
        <v>446.786</v>
      </c>
      <c r="L24">
        <v>10411.638999999899</v>
      </c>
      <c r="M24">
        <v>1068.5989999999899</v>
      </c>
      <c r="N24">
        <v>10642.299999999899</v>
      </c>
      <c r="P24">
        <f t="shared" si="2"/>
        <v>5.4499954525420211</v>
      </c>
      <c r="Q24">
        <f t="shared" si="2"/>
        <v>3.6810663741222576</v>
      </c>
      <c r="R24">
        <f t="shared" si="2"/>
        <v>3.4940808145084317</v>
      </c>
      <c r="S24">
        <f t="shared" si="2"/>
        <v>10.097754802870149</v>
      </c>
      <c r="T24">
        <f t="shared" si="2"/>
        <v>2.0252288101356846</v>
      </c>
      <c r="U24">
        <f t="shared" si="2"/>
        <v>18.423583979381071</v>
      </c>
      <c r="V24">
        <f t="shared" si="2"/>
        <v>5.7565720752089389</v>
      </c>
      <c r="W24">
        <f t="shared" si="2"/>
        <v>4.8691380307469538</v>
      </c>
      <c r="X24">
        <f t="shared" si="2"/>
        <v>4.4114454663968132</v>
      </c>
      <c r="Y24">
        <f t="shared" si="2"/>
        <v>2.3693376464973346</v>
      </c>
      <c r="Z24">
        <f t="shared" si="2"/>
        <v>6.85000585547116</v>
      </c>
      <c r="AA24">
        <f t="shared" si="2"/>
        <v>4.5826428914504849</v>
      </c>
      <c r="AB24">
        <f t="shared" si="2"/>
        <v>3.8169754138048164</v>
      </c>
    </row>
    <row r="25" spans="1:28" x14ac:dyDescent="0.15">
      <c r="A25">
        <v>2003</v>
      </c>
      <c r="B25">
        <v>827.08</v>
      </c>
      <c r="C25">
        <v>1243.8610000000001</v>
      </c>
      <c r="D25">
        <v>1400.6890000000001</v>
      </c>
      <c r="E25">
        <v>140.827</v>
      </c>
      <c r="F25">
        <v>498854.7</v>
      </c>
      <c r="G25">
        <v>767113.69999999902</v>
      </c>
      <c r="H25">
        <v>140.209</v>
      </c>
      <c r="I25">
        <v>1592.201</v>
      </c>
      <c r="J25">
        <v>2555.0659999999898</v>
      </c>
      <c r="K25">
        <v>450.572</v>
      </c>
      <c r="L25">
        <v>10696.257</v>
      </c>
      <c r="M25">
        <v>1136.596</v>
      </c>
      <c r="N25">
        <v>11142.225</v>
      </c>
      <c r="P25">
        <f t="shared" si="2"/>
        <v>5.7863254440767609</v>
      </c>
      <c r="Q25">
        <f t="shared" si="2"/>
        <v>3.8766108900060154</v>
      </c>
      <c r="R25">
        <f t="shared" si="2"/>
        <v>3.5652281259942731</v>
      </c>
      <c r="S25">
        <f t="shared" si="2"/>
        <v>10.865442481290023</v>
      </c>
      <c r="T25">
        <f t="shared" si="2"/>
        <v>2.0240428381049949</v>
      </c>
      <c r="U25">
        <f t="shared" si="2"/>
        <v>19.6144603882423</v>
      </c>
      <c r="V25">
        <f t="shared" si="2"/>
        <v>6.1024112116991915</v>
      </c>
      <c r="W25">
        <f t="shared" si="2"/>
        <v>5.0594570032221524</v>
      </c>
      <c r="X25">
        <f t="shared" si="2"/>
        <v>4.6007051231264358</v>
      </c>
      <c r="Y25">
        <f t="shared" si="2"/>
        <v>2.3894150713263107</v>
      </c>
      <c r="Z25">
        <f t="shared" si="2"/>
        <v>7.0372611921739789</v>
      </c>
      <c r="AA25">
        <f t="shared" si="2"/>
        <v>4.8742452312337043</v>
      </c>
      <c r="AB25">
        <f t="shared" si="2"/>
        <v>3.9962788946075354</v>
      </c>
    </row>
    <row r="26" spans="1:28" x14ac:dyDescent="0.15">
      <c r="A26">
        <v>2004</v>
      </c>
      <c r="B26">
        <v>889.24</v>
      </c>
      <c r="C26">
        <v>1324.598</v>
      </c>
      <c r="D26">
        <v>1466.18</v>
      </c>
      <c r="E26">
        <v>150.19399999999899</v>
      </c>
      <c r="F26">
        <v>503725.4</v>
      </c>
      <c r="G26">
        <v>826892.69999999902</v>
      </c>
      <c r="H26">
        <v>151.622999999999</v>
      </c>
      <c r="I26">
        <v>1752.8119999999899</v>
      </c>
      <c r="J26">
        <v>2658.6610000000001</v>
      </c>
      <c r="K26">
        <v>465.34800000000001</v>
      </c>
      <c r="L26">
        <v>11365.291999999899</v>
      </c>
      <c r="M26">
        <v>1199.8810000000001</v>
      </c>
      <c r="N26">
        <v>11853.25</v>
      </c>
      <c r="P26">
        <f t="shared" si="2"/>
        <v>6.2212023478875302</v>
      </c>
      <c r="Q26">
        <f t="shared" si="2"/>
        <v>4.1282354151148617</v>
      </c>
      <c r="R26">
        <f t="shared" si="2"/>
        <v>3.7319249125039771</v>
      </c>
      <c r="S26">
        <f t="shared" si="2"/>
        <v>11.588149062572255</v>
      </c>
      <c r="T26">
        <f t="shared" si="2"/>
        <v>2.0438051164829636</v>
      </c>
      <c r="U26">
        <f t="shared" si="2"/>
        <v>21.1429597848099</v>
      </c>
      <c r="V26">
        <f t="shared" si="2"/>
        <v>6.5991904596100133</v>
      </c>
      <c r="W26">
        <f t="shared" si="2"/>
        <v>5.5698224964886824</v>
      </c>
      <c r="X26">
        <f t="shared" si="2"/>
        <v>4.7872404405038855</v>
      </c>
      <c r="Y26">
        <f t="shared" si="2"/>
        <v>2.4677732407063822</v>
      </c>
      <c r="Z26">
        <f t="shared" si="2"/>
        <v>7.4774314350641236</v>
      </c>
      <c r="AA26">
        <f t="shared" si="2"/>
        <v>5.14564035268286</v>
      </c>
      <c r="AB26">
        <f t="shared" si="2"/>
        <v>4.2512956619980988</v>
      </c>
    </row>
    <row r="27" spans="1:28" x14ac:dyDescent="0.15">
      <c r="A27">
        <v>2005</v>
      </c>
      <c r="B27">
        <v>958.55399999999895</v>
      </c>
      <c r="C27">
        <v>1410.751</v>
      </c>
      <c r="D27">
        <v>1545.2570000000001</v>
      </c>
      <c r="E27">
        <v>163.03700000000001</v>
      </c>
      <c r="F27">
        <v>503903</v>
      </c>
      <c r="G27">
        <v>865241.09999999905</v>
      </c>
      <c r="H27">
        <v>159.464</v>
      </c>
      <c r="I27">
        <v>1958.9069999999899</v>
      </c>
      <c r="J27">
        <v>2766.3090000000002</v>
      </c>
      <c r="K27">
        <v>479.08800000000002</v>
      </c>
      <c r="L27">
        <v>11740.279</v>
      </c>
      <c r="M27">
        <v>1262.71</v>
      </c>
      <c r="N27">
        <v>12622.95</v>
      </c>
      <c r="P27">
        <f t="shared" si="2"/>
        <v>6.7061292737359741</v>
      </c>
      <c r="Q27">
        <f t="shared" si="2"/>
        <v>4.3967394183810535</v>
      </c>
      <c r="R27">
        <f t="shared" si="2"/>
        <v>3.9332026726057907</v>
      </c>
      <c r="S27">
        <f t="shared" si="2"/>
        <v>12.579044826788056</v>
      </c>
      <c r="T27">
        <f t="shared" si="2"/>
        <v>2.0445257070838889</v>
      </c>
      <c r="U27">
        <f t="shared" si="2"/>
        <v>22.123496532820621</v>
      </c>
      <c r="V27">
        <f t="shared" si="2"/>
        <v>6.9404596100278857</v>
      </c>
      <c r="W27">
        <f t="shared" si="2"/>
        <v>6.2247202079453832</v>
      </c>
      <c r="X27">
        <f t="shared" si="2"/>
        <v>4.9810736742028654</v>
      </c>
      <c r="Y27">
        <f t="shared" si="2"/>
        <v>2.5406374290714462</v>
      </c>
      <c r="Z27">
        <f t="shared" si="2"/>
        <v>7.7241421734720035</v>
      </c>
      <c r="AA27">
        <f t="shared" si="2"/>
        <v>5.4150799368738856</v>
      </c>
      <c r="AB27">
        <f t="shared" si="2"/>
        <v>4.5273568495238781</v>
      </c>
    </row>
    <row r="28" spans="1:28" x14ac:dyDescent="0.15">
      <c r="A28">
        <v>2006</v>
      </c>
      <c r="B28">
        <v>1032.569</v>
      </c>
      <c r="C28">
        <v>1485.921</v>
      </c>
      <c r="D28">
        <v>1631.6590000000001</v>
      </c>
      <c r="E28">
        <v>177.72900000000001</v>
      </c>
      <c r="F28">
        <v>506687</v>
      </c>
      <c r="G28">
        <v>908743.8</v>
      </c>
      <c r="H28">
        <v>167.289999999999</v>
      </c>
      <c r="I28">
        <v>2180.8020000000001</v>
      </c>
      <c r="J28">
        <v>2948.4690000000001</v>
      </c>
      <c r="K28">
        <v>508.036</v>
      </c>
      <c r="L28">
        <v>12243.471</v>
      </c>
      <c r="M28">
        <v>1333.1569999999899</v>
      </c>
      <c r="N28">
        <v>13377.2</v>
      </c>
      <c r="P28">
        <f t="shared" si="2"/>
        <v>7.2239448148484984</v>
      </c>
      <c r="Q28">
        <f t="shared" si="2"/>
        <v>4.6310138594976671</v>
      </c>
      <c r="R28">
        <f t="shared" si="2"/>
        <v>4.1531250397709201</v>
      </c>
      <c r="S28">
        <f t="shared" si="2"/>
        <v>13.712599336470952</v>
      </c>
      <c r="T28">
        <f t="shared" si="2"/>
        <v>2.055821451638935</v>
      </c>
      <c r="U28">
        <f t="shared" si="2"/>
        <v>23.235824452308446</v>
      </c>
      <c r="V28">
        <f t="shared" si="2"/>
        <v>7.2810759052924672</v>
      </c>
      <c r="W28">
        <f t="shared" si="2"/>
        <v>6.9298247843964909</v>
      </c>
      <c r="X28">
        <f t="shared" si="2"/>
        <v>5.3090747689803441</v>
      </c>
      <c r="Y28">
        <f t="shared" si="2"/>
        <v>2.6941507132629936</v>
      </c>
      <c r="Z28">
        <f t="shared" si="2"/>
        <v>8.055201303204246</v>
      </c>
      <c r="AA28">
        <f t="shared" si="2"/>
        <v>5.7171890009605715</v>
      </c>
      <c r="AB28">
        <f t="shared" si="2"/>
        <v>4.7978767282965409</v>
      </c>
    </row>
    <row r="29" spans="1:28" x14ac:dyDescent="0.15">
      <c r="A29">
        <v>2007</v>
      </c>
      <c r="B29">
        <v>1127.299</v>
      </c>
      <c r="C29">
        <v>1566.0150000000001</v>
      </c>
      <c r="D29">
        <v>1695.2639999999899</v>
      </c>
      <c r="E29">
        <v>188.72900000000001</v>
      </c>
      <c r="F29">
        <v>512975.2</v>
      </c>
      <c r="G29">
        <v>975013</v>
      </c>
      <c r="H29">
        <v>180.274</v>
      </c>
      <c r="I29">
        <v>2306.4459999999899</v>
      </c>
      <c r="J29">
        <v>3133.5360000000001</v>
      </c>
      <c r="K29">
        <v>540.79999999999905</v>
      </c>
      <c r="L29">
        <v>12910.511</v>
      </c>
      <c r="M29">
        <v>1412.1189999999899</v>
      </c>
      <c r="N29">
        <v>14028.674999999899</v>
      </c>
      <c r="P29">
        <f t="shared" si="2"/>
        <v>7.8866843434520097</v>
      </c>
      <c r="Q29">
        <f t="shared" si="2"/>
        <v>4.8806344140645699</v>
      </c>
      <c r="R29">
        <f t="shared" si="2"/>
        <v>4.3150213172128282</v>
      </c>
      <c r="S29">
        <f t="shared" si="2"/>
        <v>14.561299282462773</v>
      </c>
      <c r="T29">
        <f t="shared" si="2"/>
        <v>2.0813350654719249</v>
      </c>
      <c r="U29">
        <f t="shared" si="2"/>
        <v>24.930272874179295</v>
      </c>
      <c r="V29">
        <f t="shared" si="2"/>
        <v>7.8461873259053272</v>
      </c>
      <c r="W29">
        <f t="shared" si="2"/>
        <v>7.3290774011909736</v>
      </c>
      <c r="X29">
        <f t="shared" si="2"/>
        <v>5.6423102685806068</v>
      </c>
      <c r="Y29">
        <f t="shared" si="2"/>
        <v>2.8679005143978467</v>
      </c>
      <c r="Z29">
        <f t="shared" si="2"/>
        <v>8.4940589994645119</v>
      </c>
      <c r="AA29">
        <f t="shared" si="2"/>
        <v>6.0558142925757767</v>
      </c>
      <c r="AB29">
        <f t="shared" si="2"/>
        <v>5.0315352473862234</v>
      </c>
    </row>
    <row r="30" spans="1:28" x14ac:dyDescent="0.15">
      <c r="A30">
        <v>2008</v>
      </c>
      <c r="B30">
        <v>1233.3520000000001</v>
      </c>
      <c r="C30">
        <v>1645.875</v>
      </c>
      <c r="D30">
        <v>1753.152</v>
      </c>
      <c r="E30">
        <v>178.88200000000001</v>
      </c>
      <c r="F30">
        <v>501209.299999999</v>
      </c>
      <c r="G30">
        <v>1026451.8</v>
      </c>
      <c r="H30">
        <v>186.21199999999899</v>
      </c>
      <c r="I30">
        <v>2559.9140000000002</v>
      </c>
      <c r="J30">
        <v>3207.3090000000002</v>
      </c>
      <c r="K30">
        <v>567.85199999999895</v>
      </c>
      <c r="L30">
        <v>12620.15</v>
      </c>
      <c r="M30">
        <v>1440.931</v>
      </c>
      <c r="N30">
        <v>14291.549999999899</v>
      </c>
      <c r="P30">
        <f t="shared" si="2"/>
        <v>8.6286405899102405</v>
      </c>
      <c r="Q30">
        <f t="shared" si="2"/>
        <v>5.1295256854171409</v>
      </c>
      <c r="R30">
        <f t="shared" si="2"/>
        <v>4.4623658924594336</v>
      </c>
      <c r="S30">
        <f t="shared" si="2"/>
        <v>13.801558521719004</v>
      </c>
      <c r="T30">
        <f t="shared" si="2"/>
        <v>2.0335963438985658</v>
      </c>
      <c r="U30">
        <f t="shared" si="2"/>
        <v>26.245520281465492</v>
      </c>
      <c r="V30">
        <f t="shared" si="2"/>
        <v>8.1046309192200479</v>
      </c>
      <c r="W30">
        <f t="shared" si="2"/>
        <v>8.1345099110893884</v>
      </c>
      <c r="X30">
        <f t="shared" si="2"/>
        <v>5.7751474708479487</v>
      </c>
      <c r="Y30">
        <f t="shared" si="2"/>
        <v>3.0113591769634724</v>
      </c>
      <c r="Z30">
        <f t="shared" si="2"/>
        <v>8.3030252390546</v>
      </c>
      <c r="AA30">
        <f t="shared" si="2"/>
        <v>6.1793733703856182</v>
      </c>
      <c r="AB30">
        <f t="shared" si="2"/>
        <v>5.1258181948603552</v>
      </c>
    </row>
    <row r="31" spans="1:28" x14ac:dyDescent="0.15">
      <c r="A31">
        <v>2009</v>
      </c>
      <c r="B31">
        <v>1254.5609999999899</v>
      </c>
      <c r="C31">
        <v>1564.79</v>
      </c>
      <c r="D31">
        <v>1664.79</v>
      </c>
      <c r="E31">
        <v>161.27500000000001</v>
      </c>
      <c r="F31">
        <v>471138.59999999899</v>
      </c>
      <c r="G31">
        <v>1065036.8</v>
      </c>
      <c r="H31">
        <v>187.265999999999</v>
      </c>
      <c r="I31">
        <v>2382.3299999999899</v>
      </c>
      <c r="J31">
        <v>3110.6019999999899</v>
      </c>
      <c r="K31">
        <v>554.37199999999905</v>
      </c>
      <c r="L31">
        <v>12481.093000000001</v>
      </c>
      <c r="M31">
        <v>1401.8630000000001</v>
      </c>
      <c r="N31">
        <v>13973.65</v>
      </c>
      <c r="P31">
        <f t="shared" si="2"/>
        <v>8.7770206454591175</v>
      </c>
      <c r="Q31">
        <f t="shared" si="2"/>
        <v>4.8768165852715955</v>
      </c>
      <c r="R31">
        <f t="shared" si="2"/>
        <v>4.2374546611517658</v>
      </c>
      <c r="S31">
        <f t="shared" si="2"/>
        <v>12.443098526348276</v>
      </c>
      <c r="T31">
        <f t="shared" si="2"/>
        <v>1.9115881018757805</v>
      </c>
      <c r="U31">
        <f t="shared" si="2"/>
        <v>27.232106695031472</v>
      </c>
      <c r="V31">
        <f t="shared" si="2"/>
        <v>8.1505048746518032</v>
      </c>
      <c r="W31">
        <f t="shared" si="2"/>
        <v>7.5702101697500375</v>
      </c>
      <c r="X31">
        <f t="shared" si="2"/>
        <v>5.6010148299133355</v>
      </c>
      <c r="Y31">
        <f t="shared" si="2"/>
        <v>2.9398737869226386</v>
      </c>
      <c r="Z31">
        <f t="shared" si="2"/>
        <v>8.2115371203977539</v>
      </c>
      <c r="AA31">
        <f t="shared" si="2"/>
        <v>6.0118318581034726</v>
      </c>
      <c r="AB31">
        <f t="shared" si="2"/>
        <v>5.0117999390276706</v>
      </c>
    </row>
    <row r="32" spans="1:28" x14ac:dyDescent="0.15">
      <c r="A32">
        <v>2010</v>
      </c>
      <c r="B32">
        <v>1355.9670000000001</v>
      </c>
      <c r="C32">
        <v>1664.7619999999899</v>
      </c>
      <c r="D32">
        <v>1761.116</v>
      </c>
      <c r="E32">
        <v>156.486999999999</v>
      </c>
      <c r="F32">
        <v>482384.4</v>
      </c>
      <c r="G32">
        <v>1173274.8999999899</v>
      </c>
      <c r="H32">
        <v>196.83600000000001</v>
      </c>
      <c r="I32">
        <v>2544.2669999999898</v>
      </c>
      <c r="J32">
        <v>3333.1930000000002</v>
      </c>
      <c r="K32">
        <v>574.31399999999906</v>
      </c>
      <c r="L32">
        <v>13552.099</v>
      </c>
      <c r="M32">
        <v>1466.569</v>
      </c>
      <c r="N32">
        <v>14498.924999999899</v>
      </c>
      <c r="P32">
        <f t="shared" si="2"/>
        <v>9.4864660654694024</v>
      </c>
      <c r="Q32">
        <f t="shared" si="2"/>
        <v>5.1883888139174346</v>
      </c>
      <c r="R32">
        <f t="shared" si="2"/>
        <v>4.4826369710467704</v>
      </c>
      <c r="S32">
        <f t="shared" si="2"/>
        <v>12.073682586220121</v>
      </c>
      <c r="T32">
        <f t="shared" si="2"/>
        <v>1.957216580366137</v>
      </c>
      <c r="U32">
        <f t="shared" si="2"/>
        <v>29.999665043876515</v>
      </c>
      <c r="V32">
        <f t="shared" si="2"/>
        <v>8.5670264623955816</v>
      </c>
      <c r="W32">
        <f t="shared" si="2"/>
        <v>8.0847892264965076</v>
      </c>
      <c r="X32">
        <f t="shared" si="2"/>
        <v>6.0018168264417575</v>
      </c>
      <c r="Y32">
        <f t="shared" si="2"/>
        <v>3.0456276183910598</v>
      </c>
      <c r="Z32">
        <f t="shared" si="2"/>
        <v>8.9161713639827269</v>
      </c>
      <c r="AA32">
        <f t="shared" si="2"/>
        <v>6.289320879648689</v>
      </c>
      <c r="AB32">
        <f t="shared" si="2"/>
        <v>5.2001954701145561</v>
      </c>
    </row>
    <row r="33" spans="1:28" x14ac:dyDescent="0.15">
      <c r="A33">
        <v>2011</v>
      </c>
      <c r="B33">
        <v>1444.5799999999899</v>
      </c>
      <c r="C33">
        <v>1762.432</v>
      </c>
      <c r="D33">
        <v>1791.518</v>
      </c>
      <c r="E33">
        <v>158.992999999999</v>
      </c>
      <c r="F33">
        <v>470623.2</v>
      </c>
      <c r="G33">
        <v>1237128.2</v>
      </c>
      <c r="H33">
        <v>204.55699999999899</v>
      </c>
      <c r="I33">
        <v>2749.9630000000002</v>
      </c>
      <c r="J33">
        <v>3497.5770000000002</v>
      </c>
      <c r="K33">
        <v>586.78399999999897</v>
      </c>
      <c r="L33">
        <v>13674.346</v>
      </c>
      <c r="M33">
        <v>1516.29</v>
      </c>
      <c r="N33">
        <v>15075.674999999899</v>
      </c>
      <c r="P33">
        <f t="shared" si="2"/>
        <v>10.106410516521194</v>
      </c>
      <c r="Q33">
        <f t="shared" si="2"/>
        <v>5.4927866410274788</v>
      </c>
      <c r="R33">
        <f t="shared" si="2"/>
        <v>4.5600203627107856</v>
      </c>
      <c r="S33">
        <f t="shared" si="2"/>
        <v>12.267031864825167</v>
      </c>
      <c r="T33">
        <f t="shared" si="2"/>
        <v>1.9094969284764776</v>
      </c>
      <c r="U33">
        <f t="shared" si="2"/>
        <v>31.632340908626098</v>
      </c>
      <c r="V33">
        <f t="shared" si="2"/>
        <v>8.9030727715877394</v>
      </c>
      <c r="W33">
        <f t="shared" si="2"/>
        <v>8.7384190557296488</v>
      </c>
      <c r="X33">
        <f t="shared" si="2"/>
        <v>6.2978100849172796</v>
      </c>
      <c r="Y33">
        <f t="shared" si="2"/>
        <v>3.1117569072493083</v>
      </c>
      <c r="Z33">
        <f t="shared" si="2"/>
        <v>8.9965998792062951</v>
      </c>
      <c r="AA33">
        <f t="shared" si="2"/>
        <v>6.5025473445862492</v>
      </c>
      <c r="AB33">
        <f t="shared" si="2"/>
        <v>5.4070530638595118</v>
      </c>
    </row>
    <row r="34" spans="1:28" x14ac:dyDescent="0.15">
      <c r="A34">
        <v>2012</v>
      </c>
      <c r="B34">
        <v>1488.3119999999899</v>
      </c>
      <c r="C34">
        <v>1817.604</v>
      </c>
      <c r="D34">
        <v>1816.7370000000001</v>
      </c>
      <c r="E34">
        <v>163.595</v>
      </c>
      <c r="F34">
        <v>475867.799999999</v>
      </c>
      <c r="G34">
        <v>1302127.814</v>
      </c>
      <c r="H34">
        <v>209.32400000000001</v>
      </c>
      <c r="I34">
        <v>2915.3539999999898</v>
      </c>
      <c r="J34">
        <v>3564.9609999999898</v>
      </c>
      <c r="K34">
        <v>592.99199999999905</v>
      </c>
      <c r="L34">
        <v>14036.874</v>
      </c>
      <c r="M34">
        <v>1539.453</v>
      </c>
      <c r="N34">
        <v>15684.75</v>
      </c>
      <c r="P34">
        <f t="shared" si="2"/>
        <v>10.412363488809683</v>
      </c>
      <c r="Q34">
        <f t="shared" si="2"/>
        <v>5.6647354166731594</v>
      </c>
      <c r="R34">
        <f t="shared" si="2"/>
        <v>4.6242112631244039</v>
      </c>
      <c r="S34">
        <f t="shared" si="2"/>
        <v>12.622097060412004</v>
      </c>
      <c r="T34">
        <f t="shared" si="2"/>
        <v>1.9307762610531245</v>
      </c>
      <c r="U34">
        <f t="shared" si="2"/>
        <v>33.29432707059145</v>
      </c>
      <c r="V34">
        <f t="shared" si="2"/>
        <v>9.1105501392758068</v>
      </c>
      <c r="W34">
        <f t="shared" si="2"/>
        <v>9.2639737144818177</v>
      </c>
      <c r="X34">
        <f t="shared" si="2"/>
        <v>6.4191431205479459</v>
      </c>
      <c r="Y34">
        <f t="shared" si="2"/>
        <v>3.1446783687755326</v>
      </c>
      <c r="Z34">
        <f t="shared" si="2"/>
        <v>9.2351136158785199</v>
      </c>
      <c r="AA34">
        <f t="shared" si="2"/>
        <v>6.6018809180732809</v>
      </c>
      <c r="AB34">
        <f t="shared" si="2"/>
        <v>5.6255043666947619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NGDP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2013-08-13T21:36:25Z</dcterms:created>
  <dcterms:modified xsi:type="dcterms:W3CDTF">2013-08-13T21:37:09Z</dcterms:modified>
</cp:coreProperties>
</file>