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eam Foods" sheetId="2" r:id="rId5"/>
    <sheet state="visible" name="Nestlé" sheetId="3" r:id="rId6"/>
    <sheet state="visible" name="Darnel Riesgos" sheetId="4" r:id="rId7"/>
    <sheet state="visible" name="Darnel alternativas" sheetId="5" r:id="rId8"/>
    <sheet state="visible" name="Amcor Riesgos" sheetId="6" r:id="rId9"/>
    <sheet state="visible" name="Amcor otra información" sheetId="7" r:id="rId10"/>
    <sheet state="visible" name="Amcor alternativas" sheetId="8" r:id="rId11"/>
    <sheet state="visible" name="LDC Riesgos" sheetId="9" r:id="rId12"/>
    <sheet state="visible" name="LDC Alternativas" sheetId="10" r:id="rId13"/>
  </sheets>
  <definedNames/>
  <calcPr/>
</workbook>
</file>

<file path=xl/sharedStrings.xml><?xml version="1.0" encoding="utf-8"?>
<sst xmlns="http://schemas.openxmlformats.org/spreadsheetml/2006/main" count="773" uniqueCount="654">
  <si>
    <t>Nombre de la empresa</t>
  </si>
  <si>
    <t>Riesgo 1</t>
  </si>
  <si>
    <t>Puntuación del riesgo 1</t>
  </si>
  <si>
    <t>Clasi del riesgo 1</t>
  </si>
  <si>
    <t>Tipo del riesgo 1</t>
  </si>
  <si>
    <t>Prob del riesgo 1</t>
  </si>
  <si>
    <t>Exp del riesgo 1</t>
  </si>
  <si>
    <t>Vuln del riesgo 1</t>
  </si>
  <si>
    <t>Descripción magnitud riesgo 1</t>
  </si>
  <si>
    <t>Cuentas Financieras afectadas riesgo 1</t>
  </si>
  <si>
    <t>Alternativa elegida riesgo 1</t>
  </si>
  <si>
    <t>Indicador SASB asociado riesgo 1</t>
  </si>
  <si>
    <t>Impacto sobre el riesgo vulnerabilidad/exposición riesgo 1</t>
  </si>
  <si>
    <t>Impacto financiero en el corto plazo riesgo 1</t>
  </si>
  <si>
    <t>Descripción del diagnóstico riesgo 1</t>
  </si>
  <si>
    <t>Descripción de consultoría estratégica riesgo 1</t>
  </si>
  <si>
    <t>Descripción de implementacion riesgo 1</t>
  </si>
  <si>
    <t>Casos de éxito riesgo 1</t>
  </si>
  <si>
    <t>Alternativa no elegida riesgo 1</t>
  </si>
  <si>
    <t>Impacto financiero sobre el indicador riesgo 1</t>
  </si>
  <si>
    <t>Valor agregado de la ejecución del proyecto riesgo 1</t>
  </si>
  <si>
    <t>riesgo 2</t>
  </si>
  <si>
    <t>Puntuación del riesgo 2</t>
  </si>
  <si>
    <t>Clasi del riesgo 2</t>
  </si>
  <si>
    <t>Tipo del riesgo 2</t>
  </si>
  <si>
    <t>Prob del riesgo 2</t>
  </si>
  <si>
    <t>Exp del riesgo 2</t>
  </si>
  <si>
    <t>Vuln del riesgo 2</t>
  </si>
  <si>
    <t>Descripción magnitud riesgo 2</t>
  </si>
  <si>
    <t>Cuentas Financieras afectadas riesgo 2</t>
  </si>
  <si>
    <t>Alternativa elegida riesgo 2</t>
  </si>
  <si>
    <t>Indicador SASB asociado riesgo 2</t>
  </si>
  <si>
    <t>Impacto sobre el riesgo vulnerabilidad/exposición riesgo 2</t>
  </si>
  <si>
    <t>Impacto financiero en el corto plazo riesgo 2</t>
  </si>
  <si>
    <t>Descripción del diagnóstico riesgo 2</t>
  </si>
  <si>
    <t>Descripción de consultoría estratégica riesgo 2</t>
  </si>
  <si>
    <t>Descripción de implementacion riesgo 2</t>
  </si>
  <si>
    <t>Casos de éxito riesgo 2</t>
  </si>
  <si>
    <t>Alternativa no elegida riesgo 2</t>
  </si>
  <si>
    <t>Impacto financiero sobre el indicador riesgo 2</t>
  </si>
  <si>
    <t>Valor agregado de la ejecución del proyecto riesgo 2</t>
  </si>
  <si>
    <t>riesgo 3</t>
  </si>
  <si>
    <t>Puntuación del riesgo 3</t>
  </si>
  <si>
    <t>Clasi del riesgo 3</t>
  </si>
  <si>
    <t>Tipo del riesgo 3</t>
  </si>
  <si>
    <t>Prob del riesgo 3</t>
  </si>
  <si>
    <t>Exp del riesgo 3</t>
  </si>
  <si>
    <t>Vuln del riesgo 3</t>
  </si>
  <si>
    <t>Descripción magnitud riesgo 3</t>
  </si>
  <si>
    <t>Cuentas Financieras afectadas riesgo 3</t>
  </si>
  <si>
    <t>Alternativa elegida riesgo 3</t>
  </si>
  <si>
    <t>Indicador SASB asociado riesgo 3</t>
  </si>
  <si>
    <t>Impacto sobre el riesgo vulnerabilidad/exposición riesgo 3</t>
  </si>
  <si>
    <t>Impacto financiero en el corto plazo riesgo 3</t>
  </si>
  <si>
    <t>Descripción del diagnóstico riesgo 3</t>
  </si>
  <si>
    <t>Descripción de consultoría estratégica riesgo 3</t>
  </si>
  <si>
    <t>Descripción de implementacion riesgo 3</t>
  </si>
  <si>
    <t>Casos de éxito riesgo 3</t>
  </si>
  <si>
    <t>Alternativa no elegida riesgo 3</t>
  </si>
  <si>
    <t>Impacto financiero sobre el indicador riesgo 3</t>
  </si>
  <si>
    <t>Valor agregado de la ejecución del proyecto riesgo 3</t>
  </si>
  <si>
    <t>Amcor</t>
  </si>
  <si>
    <t>Revisión integral de huella de carbono local (alcances 1 y 2), comparativa con meta SBTi corporativa.
Identificar cuellos de botella en uso de energías fósiles y oportunidades de eficiencia.</t>
  </si>
  <si>
    <t>Diseño de un Roadmap de descarbonización local (10 años), priorizando:
- Migración a energía renovable en otras plantas,
- Optimización de procesos térmicos,
- Ajustes en logística interna.
Definición de metas anuales y planes de inversión.</t>
  </si>
  <si>
    <t>Implementación piloto de paneles solares o PPAs verdes donde sea viable,
Integración con los sistemas corporativos de reporte SBTi,
Capacitación a personal en gestión de la huella de carbono.</t>
  </si>
  <si>
    <t>MANUIA asesoró a una embotelladora en Sudamérica para implementar paneles solares y logró reducir 30% de sus emisiones en 3 años. Esto demuestra la viabilidad de planes similares para Amcor.</t>
  </si>
  <si>
    <t>Evaluar sistemas de recolección existentes y su grado de digitalización.
Mapear la cadena de posconsumo (operadores, cooperativas, municipios).</t>
  </si>
  <si>
    <t xml:space="preserve">Diseñar una plataforma que conecte a clientes, Amcor y recolectores, generando datos de trazabilidad y cumpliendo metas EPR.
Modelo de incentivos para recuperar mayor volumen de envases.
</t>
  </si>
  <si>
    <t>Desarrollo/implementación de la plataforma (app/web),
Capacitación a recicladores y validación con entes reguladores.</t>
  </si>
  <si>
    <t>Latitud R</t>
  </si>
  <si>
    <t>Identificar brechas entre metas de la NDC Colombia y la huella de Amcor local.
Evaluar emisiones anuales y proyecciones tributarias.</t>
  </si>
  <si>
    <t>Diseñar plan de mitigación con metas trianuales, priorizando reducción de consumos energéticos y sustitución de combustibles.
Modelar escenarios de impuestos al carbono y planes de contingencia.</t>
  </si>
  <si>
    <t>Ejecución de proyectos de eficiencia (motores, compresores, calderas),
Ajuste en la contabilidad de CO₂ y verificación externa.</t>
  </si>
  <si>
    <t>Juan Valdez Café</t>
  </si>
  <si>
    <t>Louis Dreyfus Company Colombia</t>
  </si>
  <si>
    <t xml:space="preserve">Análisis SIG y alertas tempranas de cambio de uso del suelo en municipios cafeteros.
</t>
  </si>
  <si>
    <t>Definición de zonas priorizadas para abastecimiento sostenible.</t>
  </si>
  <si>
    <t xml:space="preserve">
Implementación: Inclusión de criterios de elegibilidad territorial para proveedores.</t>
  </si>
  <si>
    <t>BUSCAR CASOS DE EXITO</t>
  </si>
  <si>
    <t>Línea base de condiciones laborales y DDHH en caficultores certificados y no certificados.</t>
  </si>
  <si>
    <t>Desarrollo de módulo de criterios sociales integrados a sistema de trazabilidad.</t>
  </si>
  <si>
    <t>Formación y monitoreo participativo con comunidades.</t>
  </si>
  <si>
    <t>Latitud R, The Coca-Cola Company</t>
  </si>
  <si>
    <t>Evaluación de GEI de la cadena de suministro en Colombia (alcances 1, 2 y 3).</t>
  </si>
  <si>
    <t xml:space="preserve">Hoja de ruta de reducción y compensación climática por origen.
</t>
  </si>
  <si>
    <t>Plataforma de reporte automatizado para clientes europeos.</t>
  </si>
  <si>
    <t>a. Riesgo | Magnitud de Impacto Actual</t>
  </si>
  <si>
    <t>b. Alternativa Evaluada</t>
  </si>
  <si>
    <t>c. Descripción Proyecto, Líneas de Servicio y Cuentas Impactadas</t>
  </si>
  <si>
    <t>d. Indicador SASB Mejorado</t>
  </si>
  <si>
    <t>e. Elemento de Riesgo Impactado</t>
  </si>
  <si>
    <t>f. Puntuación Impacto Financiero Residual / Cuentas</t>
  </si>
  <si>
    <t>g. Valor Agregado</t>
  </si>
  <si>
    <t>h. Factor Remanente</t>
  </si>
  <si>
    <t>1. Estrés hídrico en Barranquilla
Magnitud actual ≈ Alto costo por posibles restricciones de agua y recirculación limitada. Afecta gastos operativos y continuidad.</t>
  </si>
  <si>
    <t>Alternativa Priorizada:
“Gestión Integral de Recursos Hídricos”</t>
  </si>
  <si>
    <t>(DIAGNÓSTICO): Balance hídrico planta Barranquilla, detección fugas.
(CONSULTORÍA ESTRATÉGICA): Hoja de ruta de recirculación y alianzas con autoridades.
(IMPLEMENTACIÓN): Equipos de recirculación, programa Cultura del Agua.
Cuentas afectadas: Gastos operativos (servicios de agua), costos de capital en infraestructura.</t>
  </si>
  <si>
    <t>FB-PF-140a.1 (volumen de agua) | 140a.3 (riesgos y estrategias)</t>
  </si>
  <si>
    <t>Exposición: Escasez hídrica en región
Vulnerabilidad: Nivel medio actual de resiliencia de la planta</t>
  </si>
  <si>
    <t>Se reduce la exposición de 0,40 a 0,25 a largo plazo (nuevas infraestructuras + recirculación).
Magnitud residual ≈ media-baja. Bajarán costos de agua en 15%, se evitan paradas por desabastecimiento. 
Cuentas mejoran: EBITDA, Flujo de caja.</t>
  </si>
  <si>
    <t>Aumento de productividad operativa, reducción de riesgos y sostenibilidad de largo plazo. Fortalece imagen y licenciamiento social.</t>
  </si>
  <si>
    <t>Se mantiene algo de exposición (necesidad de fuentes hídricas externas). Solo puede mitigarse con colaboración con entes regionales y comunidades locales.</t>
  </si>
  <si>
    <t>Alternativa No Elegida:
“Compra de Agua y Filtros Comerciales”</t>
  </si>
  <si>
    <t>(DIAGNÓSTICO): Simple estudio de mercado para compra de agua embotellada/filtros. 
(CONSULTORÍA ESTRATÉGICA): No se profundiza; es un plan corto sin soluciones estructurales.
(IMPLEMENTACIÓN): Instalación de filtros y acueductos portátiles. 
Cuentas afectadas: Gastos en compra de agua embotellada, carece de CAPEX relevante.</t>
  </si>
  <si>
    <t>FB-PF-140a.1 (sin mejora integral en 140a.3)</t>
  </si>
  <si>
    <t>Exposición: Se mantiene alta
Vulnerabilidad: Se reduce de forma mínima (filtros parciales)</t>
  </si>
  <si>
    <t>La exposición sigue en 0,40; la vulnerabilidad baja de 0,40 a 0,38 (poca diferencia). 
Magnitud residual sigue alta. Podría haber altos costos recurrentes por agua embotellada y no soluciona escasez. 
Cuentas: Gastos de operación incrementados.</t>
  </si>
  <si>
    <t>Escaso valor agregado, no hay innovación, ni relacionamiento territorial.</t>
  </si>
  <si>
    <t>La exposición sigue siendo alta (poca articulación con la comunidad ni planes hídricos conjuntos).</t>
  </si>
  <si>
    <t>2. Inundaciones en Buga
Magnitud actual ≈ Interrupciones, posibles daños infraestructurales. Pérdidas por paradas y mantenimiento correctivo.</t>
  </si>
  <si>
    <t>Alternativa Priorizada:
“Plan de Infraestructura Resiliente”</t>
  </si>
  <si>
    <t>(DIAGNÓSTICO): Evaluación pluvial y modelación. 
(CONSULTORÍA ESTRATÉGICA): Estrategia con Alcaldía para drenajes y diques. 
(IMPLEMENTACIÓN): Obras civiles y simulacros de inundación. 
Cuentas: CAPEX en infraestructura, costos de reparación se reducen.</t>
  </si>
  <si>
    <t>FB-PF-140a.3 (Gestión de riesgos hídricos)</t>
  </si>
  <si>
    <t>Exposición: Alta por zona
Vulnerabilidad: Actual medio-alto</t>
  </si>
  <si>
    <t>Se reduce exposición de 0,35 a 0,20 (obras físicas). 
Magnitud residual pasa de ~alto a ~medio-bajo. 
Cuentas mejoran: Menos gastos de reparación y de inactividad, y se garantiza continuidad.</t>
  </si>
  <si>
    <t>Mayor confiabilidad operativa, evita paradas, imagen sólida ante autoridades y comunidad.</t>
  </si>
  <si>
    <t>Remanente en vulnerabilidad: La planta sigue ubicada en zona de posible desborde, mitigado con infraestructura y acuerdos con entes regionales.</t>
  </si>
  <si>
    <t>Alternativa No Elegida:
“Pólizas de Seguro Adicionales”</t>
  </si>
  <si>
    <t>(DIAGNÓSTICO): Se enfoca en asesoría financiera, sin estudios técnicos de inundación. 
(CONSULTORÍA ESTRATÉGICA): Negociar pólizas que cubran daños a maquinaria. 
(IMPLEMENTACIÓN): Adquisición del seguro extra. 
Cuentas: Gastos fijos anuales por prima, sin obras preventivas.</t>
  </si>
  <si>
    <t>FB-PF-140a.3 (No se logra mejora real en resiliencia, solo cubrimiento financiero)</t>
  </si>
  <si>
    <t>Exposición: Sige igual (0,35)
Vulnerabilidad: Se reduce levemente (0,40 a 0,37)</t>
  </si>
  <si>
    <t>El riesgo se mantiene en magnitud alta. Aunque se cubran daños, no se evita interrupción. 
Magnitud residual alta; costo de oportunidad por paradas. 
Cuentas: Pólizas incrementan costos anuales, las pérdidas operativas por paradas siguen.</t>
  </si>
  <si>
    <t>No genera innovación en ingeniería ni valor compartido en la comunidad.</t>
  </si>
  <si>
    <t>El factor remanente es la exposición a inundaciones. Sin infraestructura local o coordinación con entes, no se reduce la probabilidad real de inundaciones.</t>
  </si>
  <si>
    <t>3. Calor extremo / cadenas de frío
Magnitud actual ≈ Aumento de costos en refrigeración y posibles mermas.</t>
  </si>
  <si>
    <t>Alternativa Priorizada:
“Eficiencia Energética en Refrigeración”</t>
  </si>
  <si>
    <t>(DIAGNÓSTICO): Auditoría de sistemas, gases refrigerantes. 
(CONSULTORÍA ESTRATÉGICA): Estrategia de refrigeración y cambio de equipos. 
(IMPLEMENTACIÓN): Instalación de condensadores, aislaciones. 
Cuentas: Inversión (CAPEX), pero se reducen costos en utilities y mermas.</t>
  </si>
  <si>
    <t>FB-PF-130a.1 (menor consumo energético, se mitiga la huella)</t>
  </si>
  <si>
    <t>Exposición: 0,30
Vulnerabilidad: 0,40</t>
  </si>
  <si>
    <t>Con la alternativa, la vulnerabilidad pasa de 0,40 a 0,25. 
El impacto residual a largo plazo se torna moderado-bajo. 
Cuentas: Menores facturas de energía, reducción de reprocesos y reclamos.</t>
  </si>
  <si>
    <t>Mejora la competitividad, reduce las emisiones y potencia la innovación tecnológica en la planta.</t>
  </si>
  <si>
    <t>Remanente en exposición: seguirán aumentos de temperaturas. Se requiere un trabajo conjunto con la red eléctrica y planes sectoriales para mejorar la resiliencia.</t>
  </si>
  <si>
    <t>Alternativa No Elegida:
“Equipos Temporales y Turnos Nocturnos”</t>
  </si>
  <si>
    <t>(DIAGNÓSTICO): Básico, basado en cambio de horario p/ evitar picos de calor. 
(CONSULTORÍA ESTRATÉGICA): No se profundiza en cambio de equipos, se sugiere arriendo temporal de enfriadores. 
(IMPLEMENTACIÓN): Ajuste de turnos y equipamiento provisional. 
Cuentas: Gastos de arrendamiento, no hay CAPEX fuerte.</t>
  </si>
  <si>
    <t>FB-PF-130a.1 (poco avance; reduce un poco el consumo en horas pico)</t>
  </si>
  <si>
    <t>Exposición: 0,30
Vulnerabilidad: pasa de 0,40 a 0,35 (ligera mejora)</t>
  </si>
  <si>
    <t>La magnitud residual sigue medio-alta. Se pospone la inversión, pero no se soluciona de raíz. 
Costos energéticos siguen elevados en picos de calor.</t>
  </si>
  <si>
    <t>No estimula la innovación, ni reduce huella de refrigerantes. Lega problemas a futuro.</t>
  </si>
  <si>
    <t>Factor: Vulnerabilidad: la necesidad de refrigeración intensiva permanece; sin cambio tecnológico, la resiliencia es escasa.</t>
  </si>
  <si>
    <t>4. Regulación estricta de empaques
Magnitud actual ≈ Riesgo de sanciones y costos de adaptación, afecta la rentabilidad.</t>
  </si>
  <si>
    <t>Alternativa Priorizada:
“Hoja de Ruta de Envases y Empaques Sostenibles”</t>
  </si>
  <si>
    <t>(DIAGNÓSTICO): Evaluación de materiales y partners. 
(CONSULTORÍA ESTRATÉGICA): Política 2025-2030 de empaques, certificaciones FSC, etc. 
(IMPLEMENTACIÓN): Migración a monomateriales, resina PCR. 
Cuentas: I+D, costos de rediseño de empaques, menor riesgo de multas en largo plazo.</t>
  </si>
  <si>
    <t>FB-PF-410a.1 (peso total, % reciclado/renovable/reciclable)</t>
  </si>
  <si>
    <t>Exposición: 0,30
Vulnerabilidad: 0,37</t>
  </si>
  <si>
    <t>Con esta medida, la vulnerabilidad cae a 0,20 (soluciones integrales). 
Magnitud residual baja, se evitan sanciones y se posiciona la marca con empaques ecológicos. 
Cuentas: CAPEX en rediseño, en el largo plazo se mejoran costos por economía circular.</t>
  </si>
  <si>
    <t>Valor a la organización vía innovación (envases verdes) y reputación con clientes exigentes.</t>
  </si>
  <si>
    <t>Sigue algo de exposición si la regulación se endurece. Requiere colaboración con la cadena (proveedores, recicladores).</t>
  </si>
  <si>
    <t>Alternativa No Elegida:
“Uso de Créditos Ambientales / Bonos Plástico”</t>
  </si>
  <si>
    <t>(DIAGNÓSTICO): Análisis financiero de comprar créditos de compensación en lugar de rediseñar. 
(CONSULTORÍA ESTRATÉGICA): Se sugiere un plan de compra de Bonos de Plástico. 
(IMPLEMENTACIÓN): Inversión en créditos posconsumo. 
Cuentas: Gasto recurrente en bonos, sin cambio real en empaques.</t>
  </si>
  <si>
    <t>FB-PF-410a.1 (no hay mejora tangible, solo se “compensa”)</t>
  </si>
  <si>
    <t>Exposición: 0,30
Vulnerabilidad: pasa de 0,37 a 0,35 (leve)</t>
  </si>
  <si>
    <t>Al no cambiar el material, la magnitud residual sigue media-alta, pues se corre riesgo de incumplir normativas futuras. 
Corto plazo: se reduce sanciones parciales, largo plazo: no se evita la presión regulatoria.</t>
  </si>
  <si>
    <t>Escaso valor real en innovación, se depende de la compra de bonos. Poca sostenibilidad real.</t>
  </si>
  <si>
    <t>Factor: Exposición regulatoria se mantiene, ya que la marca no se adapta. No se reduce la vulnerabilidad a cambios regulatorios.</t>
  </si>
  <si>
    <t>RIESGO</t>
  </si>
  <si>
    <t>PRIORIDAD</t>
  </si>
  <si>
    <t>TIPO</t>
  </si>
  <si>
    <t>PROB.</t>
  </si>
  <si>
    <t>VULN.</t>
  </si>
  <si>
    <t>MAGNITUD DE EFECTOS FINANCIEROS</t>
  </si>
  <si>
    <t>CUENTAS FINANCIERAS AFECTADAS</t>
  </si>
  <si>
    <t>(8) Fenómeno de El Niño</t>
  </si>
  <si>
    <t>0,252 (Medio)</t>
  </si>
  <si>
    <t>Físico</t>
  </si>
  <si>
    <t>0,8</t>
  </si>
  <si>
    <t>0,4</t>
  </si>
  <si>
    <t>Sobrecostos en agua y energía, riesgo de interrupción logística y productiva</t>
  </si>
  <si>
    <t>Costos operativos (agua y energía), pérdida de ingresos</t>
  </si>
  <si>
    <t>(13) Cambios en preferencias del consumidor</t>
  </si>
  <si>
    <t>0,231 (Medio)</t>
  </si>
  <si>
    <t>Transición</t>
  </si>
  <si>
    <t>0,6</t>
  </si>
  <si>
    <t>Posible caída de demanda de productos convencionales; necesidad de acelerar líneas BIO/reciclables</t>
  </si>
  <si>
    <t>Ventas netas (ingresos), desarrollo de nuevos productos</t>
  </si>
  <si>
    <t>(15) Avance de materiales competidores (biopolímeros, base vegetal)</t>
  </si>
  <si>
    <t>Pérdida de cuota de mercado si no se mantiene la innovación en portafolio sostenibles</t>
  </si>
  <si>
    <t>Ventas netas, márgenes, inversión en I+D</t>
  </si>
  <si>
    <t>(18) Riesgo reputacional si no se logra descarbonizar</t>
  </si>
  <si>
    <t>0,5</t>
  </si>
  <si>
    <t>Afecta la imagen y competitividad; posibles dificultades en acceder a mercados/financiación</t>
  </si>
  <si>
    <t>Ventas netas, costo de capital, valor de marca</t>
  </si>
  <si>
    <t>(20) Cambios en costos de energía y materia prima fósil</t>
  </si>
  <si>
    <t>0,2275 (Medio)</t>
  </si>
  <si>
    <t>Incremento de precios de resinas y energía; presiona márgenes e implica trasladar costos</t>
  </si>
  <si>
    <t>Costos de producción, EBITDA, precios de venta</t>
  </si>
  <si>
    <t>(1) Cambios en precipitación e inundaciones</t>
  </si>
  <si>
    <t>0,21 (Medio)</t>
  </si>
  <si>
    <t>Daños en instalaciones, retrasos logísticos; reparaciones e indemnizaciones</t>
  </si>
  <si>
    <t>Costos de mantenimiento, posible disminución de ventas</t>
  </si>
  <si>
    <t>(11) Regulaciones más estrictas para plásticos de un solo uso</t>
  </si>
  <si>
    <t>Reducción indirecta de ventas en ciertos artículos; necesidad de más portafolio alternativo</t>
  </si>
  <si>
    <t>Ingresos, costos de reconversión de línea</t>
  </si>
  <si>
    <t>(12) Impuesto al plástico o al carbono</t>
  </si>
  <si>
    <t>Aumento de costos por gravámenes; se afectan márgenes y competitividad</t>
  </si>
  <si>
    <t>Margen de ganancia, costos de cumplimiento</t>
  </si>
  <si>
    <t>(14) Exigencia internacional de reportar huella y circularidad</t>
  </si>
  <si>
    <t>0,7</t>
  </si>
  <si>
    <t>Acceso restringido a mercados o financiamiento si no cumple IFRS S2 y estándares ESG</t>
  </si>
  <si>
    <t>Costo de capital, penetración de mercado</t>
  </si>
  <si>
    <t>(16) REP (Responsabilidad Extendida del Productor)</t>
  </si>
  <si>
    <t>0,294 (Medio)</t>
  </si>
  <si>
    <t>Mayores costos de recolección/reciclaje, aumento de precios del material, afectando márgenes</t>
  </si>
  <si>
    <t>Costos de operación, margen neto</t>
  </si>
  <si>
    <t>(19) Mayor escrutinio de inversores y bancos en criterios ESG</t>
  </si>
  <si>
    <t>0,189 (Bajo)</t>
  </si>
  <si>
    <t>0,3</t>
  </si>
  <si>
    <t>Puede afectar acceso a crédito, costo de capital y condiciones de financiación</t>
  </si>
  <si>
    <t>Costo de capital, riesgo crediticio</t>
  </si>
  <si>
    <t>(6) Sequía extrema que afecte generación hidroeléctrica</t>
  </si>
  <si>
    <t>0,175 (Bajo)</t>
  </si>
  <si>
    <t>Tarifas energéticas más altas, riesgo de apagones</t>
  </si>
  <si>
    <t>Costos energéticos, producción</t>
  </si>
  <si>
    <t>(10) Daños en infraestructura por tormentas repentinas</t>
  </si>
  <si>
    <t>Reparaciones y costos de seguro; paralizaciones temporales</t>
  </si>
  <si>
    <t>Costos de mantenimiento, pérdidas de ingresos</t>
  </si>
  <si>
    <t>(3) Aumento de temperatura y olas de calor</t>
  </si>
  <si>
    <t>0,162 (Bajo)</t>
  </si>
  <si>
    <t>Sube consumo de refrigeración; posible estrés térmico en colaboradores</t>
  </si>
  <si>
    <t>Costos operativos (energía), salud y seguridad laboral</t>
  </si>
  <si>
    <t>(2) Escasez de agua (sequías)</t>
  </si>
  <si>
    <t>0,16 (Bajo)</t>
  </si>
  <si>
    <t>Racionamientos de agua o alza en costos de abastecimiento</t>
  </si>
  <si>
    <t>Costos operativos, continuidad del negocio</t>
  </si>
  <si>
    <t>(4) Huracanes y tormentas tropicales en el Caribe</t>
  </si>
  <si>
    <t>0,144 (Bajo)</t>
  </si>
  <si>
    <t>Si ocurrieran ciclones fuertes, potencial daño a techos y equipos</t>
  </si>
  <si>
    <t>Gastos de capital, costos de seguro</t>
  </si>
  <si>
    <t>(9) Contaminación del aire que afecte salud ocupacional</t>
  </si>
  <si>
    <t>0,07 (Muy Bajo)</t>
  </si>
  <si>
    <t>No se evidencian costos altos; no hay reportes de incumplimiento</t>
  </si>
  <si>
    <t>Ausentismo laboral, costos médicos</t>
  </si>
  <si>
    <t>(7) Calentamiento y degradación de ecosistemas (biodiversidad)</t>
  </si>
  <si>
    <t>Costos de compensación ambiental; no se ve alto impacto directo en su core</t>
  </si>
  <si>
    <t>CAPEX ambiental, licencias</t>
  </si>
  <si>
    <t>(17) Regulación emergente “Cero Deforestación”</t>
  </si>
  <si>
    <t>0,084 (Muy Bajo)</t>
  </si>
  <si>
    <t>El uso de bagazo y fibras recicladas disminuye probabilidad de impacto</t>
  </si>
  <si>
    <t>Costos marginales de certificación</t>
  </si>
  <si>
    <t>(5) Incremento del nivel del mar</t>
  </si>
  <si>
    <t>0,063 (Muy Bajo)</t>
  </si>
  <si>
    <t>0,2</t>
  </si>
  <si>
    <t>Largo plazo, afecta la zona costera; requiere mayor seguimiento</t>
  </si>
  <si>
    <t>CAPEX adaptación, costos de protección</t>
  </si>
  <si>
    <t>Riesgo &amp; Magnitud</t>
  </si>
  <si>
    <t>Proyecto</t>
  </si>
  <si>
    <t>Líneas de servicio</t>
  </si>
  <si>
    <t>Cuentas Financieras Impactadas</t>
  </si>
  <si>
    <t>Elemento de Riesgo (Expo/Vuln)</t>
  </si>
  <si>
    <t>Indicadores SASB</t>
  </si>
  <si>
    <t>Magnitud Residual Estimada</t>
  </si>
  <si>
    <t>Análisis de Valor Agregado</t>
  </si>
  <si>
    <t>Factor Remanente</t>
  </si>
  <si>
    <t>REP (0,294)
Alternativa Priorizada</t>
  </si>
  <si>
    <t>“Estrategia de recolección posconsumo y trazabilidad digital”</t>
  </si>
  <si>
    <t>- DIAGNÓSTICO: Flujo actual de posconsumo, brechas vs metas REP
- CONSULTORÍA ESTRATÉGICA: Plan de expansión de puntos de recolección + plataforma digital
- IMPLEMENTACIÓN: Capacitación y pilotos en regiones clave</t>
  </si>
  <si>
    <t>- Costos de operación (recolección/logística)
- Costo de ventas (materia prima secundaria)
- Ingresos potenciales por venta de material recuperado</t>
  </si>
  <si>
    <t>Vulnerabilidad</t>
  </si>
  <si>
    <t>RT-CP-410a.2 (Ingresos de productos reutilizables/reciclables)
RT-CP-410a.3 (Estrategias de reducción de impacto de packaging)</t>
  </si>
  <si>
    <t>~0,15 (Baja)</t>
  </si>
  <si>
    <t>- Disminuye costos de REP en el mediano plazo
- Eleva la tasa de recolección y la confianza de aliados y consumidores
- Aporta diferenciación competitiva y menor exposición a sanciones</t>
  </si>
  <si>
    <t>Persiste algo de exposición a la fluctuación de aliados y precios de reciclaje</t>
  </si>
  <si>
    <t>REP (0,294)
Alternativa No Elegida</t>
  </si>
  <si>
    <t>“Rediseño colaborativo de empaques y certificación REP”</t>
  </si>
  <si>
    <t>- DIAGNÓSTICO: Análisis de diseño y compatibilidad con cadenas de reciclaje
- CONSULTORÍA ESTRATÉGICA: Hoja de ruta de rediseño + acuerdos con certificadoras
- IMPLEMENTACIÓN: Pilotaje de nuevos empaques y obtención de sellos REP</t>
  </si>
  <si>
    <t>- Costos de rediseño de portafolio
- Potenciales ahorros a largo plazo
- Ingresos si se logra la preferencia B2B</t>
  </si>
  <si>
    <t>RT-CP-410a.2 (Revenue from compostable/recyclable)
RT-CP-410a.3 (Lifecycle impact)</t>
  </si>
  <si>
    <t>~0,18 (Baja–Media)</t>
  </si>
  <si>
    <t>- Reduce impacto y costos en posconsumo
- Aporta reputación por la certificación
- Sin embargo, requiere mayor inversión inicial en rediseño y no ataca tan rápido la trazabilidad en la operación</t>
  </si>
  <si>
    <t>La vulnerabilidad no se reduce tan rápido sin la capa digital/trazable</t>
  </si>
  <si>
    <t>El Niño (0,252)
Alternativa Priorizada</t>
  </si>
  <si>
    <t>“Optimización hídrica y resiliencia productiva”</t>
  </si>
  <si>
    <t>- DIAGNÓSTICO: Infraestructura de recirculación, identificación de ineficiencias
- CONSULTORÍA ESTRATÉGICA: Metas de reducción de 20% en agua nueva
- IMPLEMENTACIÓN: Instalación de sistemas de aguas grises, medición en línea</t>
  </si>
  <si>
    <t>- Costos de producción (agua, refrigeración)
- Costos energéticos relacionados
- CAPEX en infraestructura hídrica</t>
  </si>
  <si>
    <t>Exposición</t>
  </si>
  <si>
    <t>RT-CP-140a.1 (Agua consumida y stress hídrico)
RT-CP-140a.2 (Riesgos y prácticas de manejo de agua)</t>
  </si>
  <si>
    <t>- Asegura continuidad operativa ante sequías
- Disminuye sensibilidad ante tarifas de agua
- Mejora reputación y reduce multas/regulaciones</t>
  </si>
  <si>
    <t>Sigue algo de exposición a eventos extremos muy prolongados</t>
  </si>
  <si>
    <t>El Niño (0,252)
Alternativa No Elegida</t>
  </si>
  <si>
    <t>“Eficiencia Energética y Plan Anticortes El Niño”</t>
  </si>
  <si>
    <t>- DIAGNÓSTICO: Mapear huella energética y dependencias
- CONSULTORÍA ESTRATÉGICA: Plan anticortes (autogeneración + nuevos motores)
- IMPLEMENTACIÓN: Paneles solares, cambio de compresores</t>
  </si>
  <si>
    <t>- Costos de energía
- CAPEX en paneles y equipamiento
- Ahorros futuros en consumo y mantenimiento</t>
  </si>
  <si>
    <t>RT-CP-130a.1 (Total energy consumed…);
Interrelación con RT-CP-140a.2 (ya que energía hídrica puede verse impactada en sequía)</t>
  </si>
  <si>
    <t>- Reduce la dependencia de la red eléctrica y mitigaría alzas
- El impacto en la disponibilidad de agua es indirecto, no ataca el factor hídrico principal
- Buena alternativa, pero menos focalizada en uso del agua</t>
  </si>
  <si>
    <t>Queda un alto componente de exposición en la escasez hídrica</t>
  </si>
  <si>
    <t>Preferencia Consumidor (0,231)
Alternativa Priorizada</t>
  </si>
  <si>
    <t>“Innovación en líneas biodegradables y reusables”</t>
  </si>
  <si>
    <t>- DIAGNÓSTICO: Trend de mercado y portafolio actual
- CONSULTORÍA ESTRATÉGICA: R&amp;D colaborativo en biopolímeros y meta +10% facturación “bio” 
- IMPLEMENTACIÓN: Equipo interno de I+D, pilotos de nuevos materiales</t>
  </si>
  <si>
    <t>- Ventas netas
- Costos de I+D y producción
- Posible aumento de margen si se logra premium en biodegradables</t>
  </si>
  <si>
    <t>RT-CP-410a.2 (Ingresos por productos compostables/reusables)
RT-CP-410a.3 (Estrategias para reducir impacto de packaging)</t>
  </si>
  <si>
    <t>~0,14 (Baja)</t>
  </si>
  <si>
    <t>- Captura la tendencia a envases sostenibles
- Aumenta las ventas en segmentos “eco-friendly”
- Fortalece la marca y reduce riesgo de obsolescencia</t>
  </si>
  <si>
    <t>Parte de la vulnerabilidad subsiste (depende de alianzas con proveedores de biomateriales)</t>
  </si>
  <si>
    <t>Preferencia Consumidor (0,231)
Alternativa No Elegida</t>
  </si>
  <si>
    <t>“Alianzas con retailers y certificación B2C”</t>
  </si>
  <si>
    <t>- DIAGNÓSTICO: Estudio de percepción y competidores en retail
- CONSULTORÍA ESTRATÉGICA: Acuerdos con cadenas, sellos compostable
- IMPLEMENTACIÓN: Etiqueta verde, campaña en punto de venta</t>
  </si>
  <si>
    <t>- Costos de mercadeo
- Ingresos potenciales por diferenciación
- Posible impacto en costos logísticos de exhibición</t>
  </si>
  <si>
    <t>RT-CP-410a.2 (Revenue from reusable/compostable)</t>
  </si>
  <si>
    <t>~0,16 (Baja)</t>
  </si>
  <si>
    <t>- Mejora la visibilidad ante el consumidor final
- Sin embargo, no ataca de raíz la necesidad de acelerar la I+D en materiales
- El riesgo de quedar rezagados en innovación de producto persiste</t>
  </si>
  <si>
    <t>Exposición a las exigencias cambiantes de los retailers</t>
  </si>
  <si>
    <t>Avance de Materiales Competidores
Puntaje ~0,231 (Medio)</t>
  </si>
  <si>
    <t>(A) “Consolidación del portafolio de fibras naturales y resinas vegetales”</t>
  </si>
  <si>
    <t>- DIAGNÓSTICO: Fuentes de materia prima base vegetal.
- CONSULTORÍA: Portafolio integral con materiales vegetales.
- IMPLEMENTACIÓN: Ajustes de línea productiva y pilotos.</t>
  </si>
  <si>
    <t>- Ventas netas (lanzamiento de nuevas líneas).
- Costos de insumos verdes.
- CAPEX en maquinaria o mezclas.</t>
  </si>
  <si>
    <t>RT-CP-410a.1 (materias primas recicladas/renovables).
RT-CP-410a.2 (ingresos por compostables/reusables).</t>
  </si>
  <si>
    <t>Baja (~0,15)</t>
  </si>
  <si>
    <t>Posiciona a Darnel en nichos “eco-friendly” con materiales vegetales.
+ Diferencia la marca frente a plásticos convencionales.
- Requiere inversión e investigación en abastecimiento de fibras, y los costos pueden ser volátiles.</t>
  </si>
  <si>
    <t>Persisten riesgos de fluctuación en precio y disponibilidad de insumos “verdes”.</t>
  </si>
  <si>
    <t>(B) “Cierre efectivo de envases y empaques compostables”</t>
  </si>
  <si>
    <t>- DIAGNÓSTICO: Tasa de compostaje real y cuellos de botella.
- CONSULTORÍA: Hoja de ruta compostable (alianzas con gestores, etiquetado).
- IMPLEMENTACIÓN: Pilotos de compostaje cerrado y capacitación.</t>
  </si>
  <si>
    <t>- Ventas netas (diferenciación en compostables “100% demostrados”).
- Costos de alianzas y pilotajes.
- Eventual CAPEX en sistemas de compostaje.</t>
  </si>
  <si>
    <t>RT-CP-410a.1 (contenido renovable/compostable).
RT-CP-410a.2 (revenue from compostables).
RT-CP-410a.3 (estrategias para reducir impacto en ciclo de vida).</t>
  </si>
  <si>
    <t>+ Darnel consolida la prueba de compostaje efectivo, ofreciendo un “ciclo orgánico” completo.
+ Atrae clientes que exigen garantías de disposición final.
- Depende de la infraestructura de compostaje local y acuerdos con municipios.</t>
  </si>
  <si>
    <t>Aún queda exposición: infraestructura de compostaje limitada y la necesidad de educar consumidores.</t>
  </si>
  <si>
    <t>Riesgo</t>
  </si>
  <si>
    <t>Resultado de priorización del riesgo</t>
  </si>
  <si>
    <t>Tipo de riesgo</t>
  </si>
  <si>
    <t>Probabilidad (0-1)</t>
  </si>
  <si>
    <t>Vulnerabilidad (0-1)</t>
  </si>
  <si>
    <t>Magnitud de efectos financieros (0-1)</t>
  </si>
  <si>
    <t>Cuentas financieras afectadas</t>
  </si>
  <si>
    <t>Presiones para reducir huella de carbono (regulación GEI)</t>
  </si>
  <si>
    <t>1° (0.69)</t>
  </si>
  <si>
    <t>Transición – Regulatorio</t>
  </si>
  <si>
    <t>Costos regulatorios, Capex en energía renovable, Ebitda, cumplimiento normativo (RT-CP-110)</t>
  </si>
  <si>
    <t>Falta de capacidad de reciclaje en zonas alejadas</t>
  </si>
  <si>
    <t>2° (0.66)</t>
  </si>
  <si>
    <t>Transición – Infraestructura</t>
  </si>
  <si>
    <t>Ingresos (por pérdida de clientes que exigen PCR), costos de materia prima, abastecimiento (RT-CP-410)</t>
  </si>
  <si>
    <t>Responsabilidad Extendida del Productor (EPR)</t>
  </si>
  <si>
    <t>3° (0.65)</t>
  </si>
  <si>
    <t>Costos operacionales, rediseño de producto, cumplimiento normativo, riesgos legales (RT-CP-430)</t>
  </si>
  <si>
    <t>Nuevos impuestos y presiones derivadas de la NDC nacional</t>
  </si>
  <si>
    <t>4° (0.64)</t>
  </si>
  <si>
    <t>Transición – Regulatorio/Político</t>
  </si>
  <si>
    <t>Costos regulatorios, impuestos al carbono, necesidad de compensaciones y Capex en mitigación (RT-CP-110)</t>
  </si>
  <si>
    <t>Prioridad (Desc)</t>
  </si>
  <si>
    <t>Tipo</t>
  </si>
  <si>
    <t>Punt. Prob.</t>
  </si>
  <si>
    <t>Punt. Vuln.</t>
  </si>
  <si>
    <t>Punt. Magn. Efectos Financieros</t>
  </si>
  <si>
    <t>Cuentas Financieras Afectadas</t>
  </si>
  <si>
    <t>8. Presiones para reducir huella de carbono (Regulaciones GEI)</t>
  </si>
  <si>
    <t>0.69 (1º)</t>
  </si>
  <si>
    <t>Transición (Regul.)</t>
  </si>
  <si>
    <t>Costos regulatorios, Capex y EBIT (RT-CP-110)</t>
  </si>
  <si>
    <t>9. Falta de capacidad de reciclaje en zonas alejadas</t>
  </si>
  <si>
    <t>0.66 (2º)</t>
  </si>
  <si>
    <t>Transición (Infraes.)</t>
  </si>
  <si>
    <t>Ingresos y Costos de materia prima PCR (RT-CP-410)</t>
  </si>
  <si>
    <t>2. Responsabilidad extendida del productor (EPR)</t>
  </si>
  <si>
    <t>0.65 (3º)</t>
  </si>
  <si>
    <t>Opex en recolección/rediseño, riesgo multas (RT-CP-430)</t>
  </si>
  <si>
    <t>20. Nuevos impuestos y presiones NDC nacional</t>
  </si>
  <si>
    <t>0.64 (4º)</t>
  </si>
  <si>
    <t>Costos regulatorios, compensaciones CO₂ (RT-CP-110)</t>
  </si>
  <si>
    <t>3. Competencia por resina reciclada limitada</t>
  </si>
  <si>
    <t>0.63 (5º)</t>
  </si>
  <si>
    <t>Transición (Mercado)</t>
  </si>
  <si>
    <t>Costos de insumos, margen (RT-CP-110)</t>
  </si>
  <si>
    <t>14. Protestas sociales / bloqueos viales</t>
  </si>
  <si>
    <t>0.62 (6º)</t>
  </si>
  <si>
    <t>Físico/Social</t>
  </si>
  <si>
    <t>Ingresos (interrupción), costos contingencia</t>
  </si>
  <si>
    <t>15. Presión de grandes clientes para descarbonización (vulnerab. ajustada)</t>
  </si>
  <si>
    <t>0.61 (7º)</t>
  </si>
  <si>
    <t>Transición (Comerc.)</t>
  </si>
  <si>
    <t>Ingresos, Market share (RT-CP-110)</t>
  </si>
  <si>
    <t>4. Cambios en preferencias “verdes”</t>
  </si>
  <si>
    <t>0.52 (8º)</t>
  </si>
  <si>
    <t>Transición (Demanda)</t>
  </si>
  <si>
    <t>Ingresos si no hay oferta “circular” (RT-CP-410)</t>
  </si>
  <si>
    <t>6. Sequías y estrés hídrico</t>
  </si>
  <si>
    <t>0.50 (9º)</t>
  </si>
  <si>
    <t>Físico (Crónico)</t>
  </si>
  <si>
    <t>Costos de agua, menor producción (RT-CP-140)</t>
  </si>
  <si>
    <t>5. Aumento de eventos climáticos extremos</t>
  </si>
  <si>
    <t>0.48 (10º)</t>
  </si>
  <si>
    <t>Físico (Agudos)</t>
  </si>
  <si>
    <t>Costos de reparación, inactividad (RT-CP-130)</t>
  </si>
  <si>
    <t>7. Incremento en costos de energía y cambios de matriz</t>
  </si>
  <si>
    <t>0.46 (11º)</t>
  </si>
  <si>
    <t>Opex energético, margen (RT-CP-130)</t>
  </si>
  <si>
    <t>10. Volatilidad de precios de combustibles</t>
  </si>
  <si>
    <t>0.45 (12º)</t>
  </si>
  <si>
    <t>Costos de transporte (RT-CP-130)</t>
  </si>
  <si>
    <t>19. Falta de personal esp. en economía circular</t>
  </si>
  <si>
    <t>0.44 (13º)</t>
  </si>
  <si>
    <t>Transición (Laboral)</t>
  </si>
  <si>
    <t>Costos en reclutamiento/capacitación</t>
  </si>
  <si>
    <t>1. Regulaciones sobre plásticos de un solo uso</t>
  </si>
  <si>
    <t>0.42 (14º)</t>
  </si>
  <si>
    <t>Costos de trazabilidad y rediseño (RT-CP-410a)</t>
  </si>
  <si>
    <t>18. Retrasos en adopción de renovables en otras plantas</t>
  </si>
  <si>
    <t>0.37 (15º)</t>
  </si>
  <si>
    <t>Transición (Tecno.)</t>
  </si>
  <si>
    <t>Costos energéticos, metas SBTi (RT-CP-130)</t>
  </si>
  <si>
    <t>16. Costo de resinas vírgenes (reg. internac.)</t>
  </si>
  <si>
    <t>0.35 (16º)</t>
  </si>
  <si>
    <t>Costos de materia prima, margenes (RT-CP-110)</t>
  </si>
  <si>
    <t>17. Inundaciones/huracanes en proveedores</t>
  </si>
  <si>
    <t>0.33 (17º)</t>
  </si>
  <si>
    <t>Físico (Upstream)</t>
  </si>
  <si>
    <t>Riesgo supply chain, Overcost (RT-CP-430)</t>
  </si>
  <si>
    <t>11. Cambios legisl. etiquetado/contacto alimentos</t>
  </si>
  <si>
    <t>0.30 (18º)</t>
  </si>
  <si>
    <t>Costos de testeo y QA (RT-CP-250)</t>
  </si>
  <si>
    <t>12. Escasez de agua en temporadas pico</t>
  </si>
  <si>
    <t>0.28 (19º)</t>
  </si>
  <si>
    <t>Costos y menor productividad (RT-CP-140)</t>
  </si>
  <si>
    <t>13. Contaminación hídrica por pellets</t>
  </si>
  <si>
    <t>0.15 (20º)</t>
  </si>
  <si>
    <t>Físico/Reput.</t>
  </si>
  <si>
    <t>Multas, reputación (RT-CP-150)</t>
  </si>
  <si>
    <t>Impacto negativo</t>
  </si>
  <si>
    <t>Indicador SASB</t>
  </si>
  <si>
    <t>Meta global</t>
  </si>
  <si>
    <t>Meta Local</t>
  </si>
  <si>
    <t>1. Presiones para reducir huella de carbono (Regulaciones GEI)</t>
  </si>
  <si>
    <t>Emisiones elevadas que aceleran el cambio climático, aumentando costos regulatorios y riesgos físicos</t>
  </si>
  <si>
    <t>RT‑CP‑110a.1 y RT‑CP‑110a.2</t>
  </si>
  <si>
    <t>Neutralidad neta de GEI para 2050; reducción de Scope 1 y 2 en un 54.6% para 2033</t>
  </si>
  <si>
    <t>2. Falta de capacidad de reciclaje en zonas aisladas</t>
  </si>
  <si>
    <t>Residuos que se acumulan en el ambiente, degradando ecosistemas y generando presión normativa</t>
  </si>
  <si>
    <t>RT‑CP‑410a.1 y RT‑CP‑410a.2</t>
  </si>
  <si>
    <t>Incrementar contenido PCR a 10% para 2025 y 30% para 2030</t>
  </si>
  <si>
    <t>3. Responsabilidad extendida del productor (EPR)</t>
  </si>
  <si>
    <t>Empeora la recolección y reciclaje de empaques, incrementando la contaminación ambiental</t>
  </si>
  <si>
    <t>RT‑CP‑410a.2 y aspectos de RT‑CP‑430a</t>
  </si>
  <si>
    <t>Que el 100% de los empaques sean reciclables, reutilizables o compostables para 2025</t>
  </si>
  <si>
    <t>4. Nuevos impuestos y presiones NDC nacional</t>
  </si>
  <si>
    <t>Aumento de tributos y regulaciones que incrementan los costos operativos y de inversión</t>
  </si>
  <si>
    <t>RT‑CP‑110a.2</t>
  </si>
  <si>
    <t>Alinear operaciones con compromisos globales de reducción de emisiones y participar en mercados de carbono</t>
  </si>
  <si>
    <t>5. Competencia por resina reciclada limitada</t>
  </si>
  <si>
    <t>Dependencia de insumos vírgenes con procesos intensivos que generan mayores impactos ambientales</t>
  </si>
  <si>
    <t>RT‑CP‑410a.1</t>
  </si>
  <si>
    <t>Incrementar progresivamente el uso de materiales reciclados en la producción</t>
  </si>
  <si>
    <t>6. Protestas sociales / bloqueos viales</t>
  </si>
  <si>
    <t>Interrupciones en la logística y producción, afectando rentabilidad y reputación</t>
  </si>
  <si>
    <t>(Relacionado con la gestión de cadena de suministro – RT‑CP‑430a)</t>
  </si>
  <si>
    <t>Fortalecer sistemas de gestión de riesgos y continuidad operativa</t>
  </si>
  <si>
    <t>7. Presión de grandes clientes para descarbonización</t>
  </si>
  <si>
    <t>Posible pérdida de clientes clave y deterioro reputacional si no se acelera la reducción de emisiones</t>
  </si>
  <si>
    <t>Cumplir con objetivos globales de reducción de emisiones, replicando estrategias exitosas a nivel mundial</t>
  </si>
  <si>
    <t>8. Cambios en preferencias “verdes”</t>
  </si>
  <si>
    <t>Exceso de empaques no sostenibles que incrementa contaminación y presión normativa del mercado</t>
  </si>
  <si>
    <t>RT‑CP‑410a.2</t>
  </si>
  <si>
    <t>Incrementar el diseño y producción de empaques sostenibles (reusables, reciclables o compostables)</t>
  </si>
  <si>
    <t>9. Sequías y estrés hídrico</t>
  </si>
  <si>
    <t>Reducción de la capacidad productiva, conflictos por recursos y deterioro de ecosistemas</t>
  </si>
  <si>
    <t>RT‑CP‑140a.1</t>
  </si>
  <si>
    <t>Mejorar eficiencia en el uso del agua y promover sistemas de reutilización y reciclaje</t>
  </si>
  <si>
    <t>10. Aumento de eventos climáticos extremos</t>
  </si>
  <si>
    <t>Daños a activos, interrupciones en la producción y costos elevados de recuperación</t>
  </si>
  <si>
    <t>RT‑CP‑110a.2 (adaptación a riesgos físicos)</t>
  </si>
  <si>
    <t>Invertir en infraestructura resiliente y planes de adaptación a eventos extremos</t>
  </si>
  <si>
    <t>11. Incremento en costos de energía y cambios de matriz</t>
  </si>
  <si>
    <t>Aumenta los costos operativos y limita inversiones en tecnologías limpias</t>
  </si>
  <si>
    <t>RT‑CP‑130a.1</t>
  </si>
  <si>
    <t>Aumentar el uso de energía renovable replicando proyectos exitosos (ej. planta de Palmira)</t>
  </si>
  <si>
    <t>12. Volatilidad de precios de combustibles</t>
  </si>
  <si>
    <t>Aumento de costos logísticos y operativos, generando incertidumbre financiera</t>
  </si>
  <si>
    <t>Diversificar la matriz energética y establecer acuerdos a largo plazo (PPA)</t>
  </si>
  <si>
    <t>13. Falta de personal especializado en economía circular</t>
  </si>
  <si>
    <t>Ralentiza la innovación y la transición a modelos circulares, afectando la competitividad</t>
  </si>
  <si>
    <t>(Vinculado a procesos de innovación y capital humano en sostenibilidad)</t>
  </si>
  <si>
    <t>Invertir en capacitación y desarrollo en sostenibilidad y economía circular</t>
  </si>
  <si>
    <t>14. Regulaciones sobre plásticos de un solo uso</t>
  </si>
  <si>
    <t>Uso excesivo de plásticos genera contaminación y degradación de ecosistemas, presionando normativas</t>
  </si>
  <si>
    <t>Diseñar y producir empaques con mayor trazabilidad y reciclabilidad, reduciendo plásticos de un solo uso</t>
  </si>
  <si>
    <t>15. Retrasos en adopción de renovables en otras plantas</t>
  </si>
  <si>
    <t>Mantener alta dependencia de combustibles fósiles aumenta la huella de carbono</t>
  </si>
  <si>
    <t>Replicar la transición a energías renovables en todas las plantas globales</t>
  </si>
  <si>
    <t>16. Costo de resinas vírgenes (regulación internacional)</t>
  </si>
  <si>
    <t>Producción intensiva en insumos vírgenes genera mayores emisiones y presión sobre recursos naturales</t>
  </si>
  <si>
    <t>Incrementar el uso de materiales reciclados y de fuentes renovables en la producción</t>
  </si>
  <si>
    <t>Interrupciones en el suministro, mayores costos y retrasos en la producción</t>
  </si>
  <si>
    <t>RT‑CP‑430a.1</t>
  </si>
  <si>
    <t>Diversificar la base de proveedores y fortalecer la resiliencia de la cadena de suministro</t>
  </si>
  <si>
    <t>18. Cambios legislativos en etiquetado y contacto con alimentos</t>
  </si>
  <si>
    <t>Aumento de costos en reformulación y pruebas, afectando la seguridad del producto y generando riesgos legales</t>
  </si>
  <si>
    <t>RT‑CP‑250a.1</t>
  </si>
  <si>
    <t>Garantizar el cumplimiento de normativas internacionales de seguridad y etiquetado en empaques</t>
  </si>
  <si>
    <t>19. Escasez de agua en temporadas pico</t>
  </si>
  <si>
    <t>Disminución de la producción, conflictos por recursos hídricos y deterioro de ecosistemas</t>
  </si>
  <si>
    <t>Mejorar la eficiencia en el uso del agua y aumentar la implementación de sistemas de reutilización</t>
  </si>
  <si>
    <t>20. Contaminación hídrica por pellets</t>
  </si>
  <si>
    <t>Fuga de pellets contamina fuentes de agua, daña biodiversidad y afecta la salud comunitaria</t>
  </si>
  <si>
    <t>RT‑CP‑150a.1</t>
  </si>
  <si>
    <t>Implementar sistemas robustos para el manejo y control de residuos, evitando filtraciones y contaminación</t>
  </si>
  <si>
    <t>1. Riesgo + Alternativa</t>
  </si>
  <si>
    <t>2. Magnitud del Impacto Financiero Actual</t>
  </si>
  <si>
    <t>3. Indicadores SASB mejorados</t>
  </si>
  <si>
    <t>4. Elemento del riesgo que impacta la alternativa (Exposición o Vulnerabilidad)</t>
  </si>
  <si>
    <t>5. Cuentas Financieras que impactará la intervención y su descripción</t>
  </si>
  <si>
    <t>6. Puntuación del impacto financiero residual (largo plazo)</t>
  </si>
  <si>
    <t>7. Cuentas Financieras tras la intervención</t>
  </si>
  <si>
    <t>8. Análisis de valor agregado</t>
  </si>
  <si>
    <t>9. Factor al que se atribuye la magnitud remanente</t>
  </si>
  <si>
    <t>Valor Agregado&lt;br&gt;(Análisis)</t>
  </si>
  <si>
    <t>Riesgo #8 (Presiones para reducir GEI) 
Alternativa Priorizada: Acelerador de Descarbonización</t>
  </si>
  <si>
    <t>Alto: Sin acciones, la regulación e impuestos al CO₂ generan gastos fuertes.</t>
  </si>
  <si>
    <t>RT-CP-110 (emisiones GHG)</t>
  </si>
  <si>
    <t>Vulnerabilidad: Se disminuye al adoptar energías limpias y mejoras internas</t>
  </si>
  <si>
    <t>1) Costos regulatorios (menos multas) 
2) Capex en paneles solares 
3) Ebitda (por ahorro energético)</t>
  </si>
  <si>
    <t>0.25-0.30 (Medio-Bajo): Al recortar significativamente la huella, bajan impuestos y sanciones</t>
  </si>
  <si>
    <t>Menores gastos por tributos, amortización de Capex verde, mejora de EBIT en mediano plazo</t>
  </si>
  <si>
    <t>+ Innovación (energía renovable), + reputación frente a reguladores y clientes, - costos largo plazo</t>
  </si>
  <si>
    <t>Exposición: Se mitiga en parte la dependencia energética, pero si la red nacional sube tarifas o no hay política local, la empresa aún depende del entorno.</t>
  </si>
  <si>
    <t>Evita sanciones, reduce huella CO₂, mantiene competitividad.</t>
  </si>
  <si>
    <t>Exposición (materia energética) queda algo presente, pero menor vulnerabilidad.</t>
  </si>
  <si>
    <t>Riesgo #8 
Alternativa No Elegida: Compensaciones parciales de CO₂</t>
  </si>
  <si>
    <t>Alto: Mismo escenario inicial, no reduce emisiones directas</t>
  </si>
  <si>
    <t>RT-CP-110 (GHG), pero sin reducir la fuente real</t>
  </si>
  <si>
    <t>Exposición: Se “neutraliza” parte de la huella reportada, pero no se cambian procesos</t>
  </si>
  <si>
    <t>1) Opex por compra de bonos 
2) Menor Capex inmediato en renovables</t>
  </si>
  <si>
    <t>0.40-0.45 (Medio-Alto): Sigue habiendo dependencia de combustibles, se pagan compensaciones</t>
  </si>
  <si>
    <t>Tras la intervención: se reduce algo la sanción, pero Opex se mantiene para compensar cada año</t>
  </si>
  <si>
    <t>Valor moderado: + reputación “carbon neutral”, - no hay cambio estructural, se encarecen costos de operación</t>
  </si>
  <si>
    <t>Vulnerabilidad: persiste si suben precios de bonos o aumentan requerimientos, no hay mejoría interna real.</t>
  </si>
  <si>
    <t>Menor valor agregado vs. energías limpias, pues no soluciona la dependencia fósil.</t>
  </si>
  <si>
    <t>Vulnerabilidad permanece (no se transforman procesos).</t>
  </si>
  <si>
    <t>Riesgo #9 (Falta de Capacidad de Reciclaje en Zonas) 
Alternativa Priorizada: Programa de Expansión Logística de Reciclaje</t>
  </si>
  <si>
    <t>Alto: Falta de PCR limita los acuerdos con clientes “verdes”, se pierden ventas</t>
  </si>
  <si>
    <t>RT-CP-410 (Product Lifecycle Management)</t>
  </si>
  <si>
    <t>Exposición: Se ataca construyendo centros de acopio, ampliando la recolección</t>
  </si>
  <si>
    <t>1) Ingresos: se recuperan ventas “verdes” 
2) Costos de operación logística 
3) Capex en infraestructura de acopio</t>
  </si>
  <si>
    <t>0.20-0.25 (Medio-Bajo): Garantizar suministro PCR reduce riesgo financiero</t>
  </si>
  <si>
    <t>Ingresos estabilizados por cumplir con PCR, costos fijos en acopio y posiblemente subsidios compartidos</t>
  </si>
  <si>
    <t>Alto valor compartido: + Involucra municipios, +reputación, +posible cofinanciación con clientes</t>
  </si>
  <si>
    <t>Exposición: Aun si se mejora la logística, la geografía extensa del país mantiene algo de limitación, exige trabajo con entes territoriales.</t>
  </si>
  <si>
    <t>Valor agregado alto: cierra brecha en suministro PCR, alinea con clientes verdes.</t>
  </si>
  <si>
    <t>Remanente se atribuye a la geografía extensa del país (exposición residual).</t>
  </si>
  <si>
    <t>Riesgo #9 
Alternativa No Elegida: Hub de Reciclaje In-House</t>
  </si>
  <si>
    <t>Alto: Igual carencia de materia prima en zonas lejanas</t>
  </si>
  <si>
    <t>RT-CP-410 (Lifecycle), se autogenera parte del PCR</t>
  </si>
  <si>
    <t>Vulnerabilidad: Se baja un poco, al producir su propio PCR, pero no se resuelve la recolección nacional</t>
  </si>
  <si>
    <t>1) Alto Capex en extrusora y línea 
2) Opex de operación y mantenimiento 
3) Posible ahorro en compra de PCR externa</t>
  </si>
  <si>
    <t>0.35-0.40 (Medio-Alto): Mejora algo la oferta de PCR, pero no soluciona la escasez general</t>
  </si>
  <si>
    <t>Se logra cierta seguridad de suministro interno, pero la recolección externa no se expande</t>
  </si>
  <si>
    <t>Valor moderado: + independencia parcial, - Costo elevado, - limitada escala</t>
  </si>
  <si>
    <t>Exposición: se mantiene, no se colabora con las zonas alejadas, sin apoyo a la infraestructura territorial.</t>
  </si>
  <si>
    <t>Menos beneficio social. Focaliza en autogenerar PCR pero sigue limitada la recolección.</t>
  </si>
  <si>
    <t>Sigue la exposición geográfica sin resolver, se reduce un poco la vulnerabilidad.</t>
  </si>
  <si>
    <t>Riesgo #2 (Responsabilidad Extendida del Productor - EPR) 
Alternativa Priorizada: Diseño de Empaques EPR-Ready</t>
  </si>
  <si>
    <t>Alto: Regulación EPR con costos y multas si no se cumplen metas</t>
  </si>
  <si>
    <t>RT-CP-430 (Supply Chain Management, downstream)</t>
  </si>
  <si>
    <t>Vulnerabilidad: Se reduce al tener empaques más reciclables y compatibles con EPR</t>
  </si>
  <si>
    <t>1) Costos de I+D rediseño 
2) Ahorro futuro en penalizaciones 
3) Ingresos más estables con marcas que cumplen EPR</t>
  </si>
  <si>
    <t>0.20 (Medio): Menor sanción y gasto posconsumo a largo plazo</t>
  </si>
  <si>
    <t>Tras la intervención: costeo del rediseño, pero mejora cumplimiento y reputación</t>
  </si>
  <si>
    <t>Valor alto: + Evita multas, + revalida la sostenibilidad con clientes, + reduce costos de posconsumo</t>
  </si>
  <si>
    <t>Exposición: La regulación EPR sigue existiendo; la reducción de vulnerabilidad es clave, pero la exposición reglamentaria permanece.</t>
  </si>
  <si>
    <t>Mayor valor agregado: logra reputación positiva con clientes, evita costos legales.</t>
  </si>
  <si>
    <t>Exposición se mantiene por alcance regulatorio, pero vulnerabilidad baja.</t>
  </si>
  <si>
    <t>Riesgo #2 
Alternativa No Elegida: Plataforma Digital de Trazabilidad y Recolecta</t>
  </si>
  <si>
    <t>Alto: Igual riesgo de multas si los empaques no son diseñados para reciclarse</t>
  </si>
  <si>
    <t>RT-CP-430 (Supply Chain), se mejora la información, no el empaque en sí</t>
  </si>
  <si>
    <t>Exposición: Se gestiona la recolección y datos, pero sin cambiar la calidad de los envases</t>
  </si>
  <si>
    <t>1) Capex en TI / desarrollo 
2) Opex en soporte, integraciones 
3) Reducción parcial de multas al mejorar reporte</t>
  </si>
  <si>
    <t>0.35 (Medio-Alto): Queda la brecha de que el empaque no sea realmente reciclable</t>
  </si>
  <si>
    <t>Financieramente, se ven costos en TI, se minimizan algunas multas con informes</t>
  </si>
  <si>
    <t>Valor moderado: +reportes de posconsumo, -sin rediseño, no se soluciona la raíz</t>
  </si>
  <si>
    <t>Vulnerabilidad: persiste, pues la plataforma no hace que el empaque sea EPR-friendly.</t>
  </si>
  <si>
    <t>Valor agregado moderado, pues se enfoca en la logística y reporte, no en rediseño a fondo.</t>
  </si>
  <si>
    <t>Remanente en la vulnerabilidad de materiales no optimizados.</t>
  </si>
  <si>
    <t>Riesgo #20 (Nuevos impuestos y presiones NDC) 
Alternativa Priorizada: Programa Interno de Cumplimiento NDC</t>
  </si>
  <si>
    <t>Alto: Alza de costos tributarios y sanciones por no alinear con metas de Colombia</t>
  </si>
  <si>
    <t>RT-CP-110 (GHG Emissions)</t>
  </si>
  <si>
    <t>Vulnerabilidad: Se reduce al planificar mitigaciones y eficiencia (se ajustan a las metas NDC)</t>
  </si>
  <si>
    <t>1) Inversiones en eficiencia (Capex), 
2) Ahorro en impuestos a largo plazo, 
3) Menos penalizaciones</t>
  </si>
  <si>
    <t>0.25 (Medio-Bajo): Con planes de reducción, se evitan tributos onerosos</t>
  </si>
  <si>
    <t>Se reduce la carga fiscal futura y mejora la rentabilidad operativa</t>
  </si>
  <si>
    <t>Alto valor: +Competitividad, +Cumplimiento SBTi, +Alineación con políticas del país</t>
  </si>
  <si>
    <t>Exposición: Normas NDC seguirán evolucionando, pero la vulnerabilidad interna baja.</t>
  </si>
  <si>
    <t>Valor agregado alto: alinea con planes SBTi, reputación y competitividad.</t>
  </si>
  <si>
    <t>Exposición existe si suben más requisitos, pero la vulnerabilidad es menor.</t>
  </si>
  <si>
    <t>Riesgo #20 
Alternativa No Elegida: Compensaciones e Iniciativas de Eco-restauración</t>
  </si>
  <si>
    <t>Alto: Mismas amenazas tributarias base</t>
  </si>
  <si>
    <t>RT-CP-110 (GHG Emissions, neutr. parcial)</t>
  </si>
  <si>
    <t>Exposición: neutraliza parte de la huella contable, no reduce la dependencia fósil</t>
  </si>
  <si>
    <t>1) Gasto recurrente en compra de bonos 
2) Imagen neutra, pero no reducción real</t>
  </si>
  <si>
    <t>0.40 (Medio-Alto): Se paga por compensar, a futuro si suben precios de bonos se disparan costos</t>
  </si>
  <si>
    <t>Cuentas: mayor Opex continuo en compensaciones, menor Capex en tecnología</t>
  </si>
  <si>
    <t>Valor moderado: + reputación “verde”, - no se optimiza la huella real</t>
  </si>
  <si>
    <t>Vulnerabilidad: se mantiene; suben costos si el gobierno endurece requisitos o precios de bonos.</t>
  </si>
  <si>
    <t>Valor agregado moderado: reputación y neutralidad parcial, pero no integra cambios estructurales.</t>
  </si>
  <si>
    <t>Vulnerabilidad no se reduce; si suben impuestos, seguirían dependientes de comprar más bonos.</t>
  </si>
  <si>
    <t>Riesgo Prioritario</t>
  </si>
  <si>
    <t>Prob.</t>
  </si>
  <si>
    <t>Exp.</t>
  </si>
  <si>
    <t>Vuln.</t>
  </si>
  <si>
    <t>Puntuación</t>
  </si>
  <si>
    <t>Magnitud Financiera</t>
  </si>
  <si>
    <t>Cuentas Afectadas</t>
  </si>
  <si>
    <t>Olas de calor intensificadas</t>
  </si>
  <si>
    <t>↑ Costos operativos</t>
  </si>
  <si>
    <t>Costos de refrigeración y salud</t>
  </si>
  <si>
    <t>Regulaciones de trazabilidad ambiental y social del café</t>
  </si>
  <si>
    <t>↑ Costos de cumplimiento</t>
  </si>
  <si>
    <t>Costo ventas, CapEx tecnológico</t>
  </si>
  <si>
    <t>Cambios en la oferta hídrica</t>
  </si>
  <si>
    <t>↓ Productividad agrícola</t>
  </si>
  <si>
    <t>Ingresos, costos variables</t>
  </si>
  <si>
    <t>Nuevos impuestos a importadores por deforestación</t>
  </si>
  <si>
    <t>↑ Costos de exportación</t>
  </si>
  <si>
    <t>Costos directos, márgenes de venta</t>
  </si>
  <si>
    <t>Regulaciones climáticas en países compradores (ej. UE)</t>
  </si>
  <si>
    <t>↑ Riesgo de acceso a mercados</t>
  </si>
  <si>
    <t>Ingresos y reputación</t>
  </si>
  <si>
    <t>#</t>
  </si>
  <si>
    <t>Alternativa</t>
  </si>
  <si>
    <t>Impacto financiero actual</t>
  </si>
  <si>
    <t>Elemento del riesgo que impacta</t>
  </si>
  <si>
    <t>Indicador SASB mejorado</t>
  </si>
  <si>
    <t>Magnitud residual estimada</t>
  </si>
  <si>
    <t>Cuentas financieras impactadas</t>
  </si>
  <si>
    <t>Valor agregado</t>
  </si>
  <si>
    <t>Factor remanente</t>
  </si>
  <si>
    <t>Deforestación en cadena de suministro</t>
  </si>
  <si>
    <t>Inteligencia territorial (Prioritaria)</t>
  </si>
  <si>
    <t>FB-RN-430a.1: % de ingredientes con estándares ambientales y sociales</t>
  </si>
  <si>
    <t>Costos operativos y reputacionales</t>
  </si>
  <si>
    <t>Mejora relación con comunidades, reducción riesgo legal</t>
  </si>
  <si>
    <t>Exposición (requiere alianzas territoriales)</t>
  </si>
  <si>
    <t>Escalamiento de certificaciones (No elegida)</t>
  </si>
  <si>
    <t>FB-RN-430a.1</t>
  </si>
  <si>
    <t>Costos por certificaciones y auditorías</t>
  </si>
  <si>
    <t>Acceso a sellos, pero menor efecto estructural</t>
  </si>
  <si>
    <t>Condiciones laborales en proveedores</t>
  </si>
  <si>
    <t>Criterios sociales en trazabilidad (Prioritaria)</t>
  </si>
  <si>
    <t>FB-RN-310a.3: pérdidas monetarias por violaciones laborales</t>
  </si>
  <si>
    <t>Costos legales y reputacionales</t>
  </si>
  <si>
    <t>Prevención de conflictos, cumplimiento normativo</t>
  </si>
  <si>
    <t>FB-RN-310a.3</t>
  </si>
  <si>
    <t>Costos de capacitación y monitoreo</t>
  </si>
  <si>
    <t>Reducción de litigios, pero con menor alcance social</t>
  </si>
  <si>
    <t>Requisitos climáticos en exportación</t>
  </si>
  <si>
    <t>Huella climática en exportación (Prioritaria)</t>
  </si>
  <si>
    <t>FB-RN-430a.3: gestión de riesgos climáticos en la cadena</t>
  </si>
  <si>
    <t>Pérdida de contratos, incumplimiento</t>
  </si>
  <si>
    <t>Cumplimiento regulatorio, reputación verde</t>
  </si>
  <si>
    <t>Inteligencia territorial (No elegida)</t>
  </si>
  <si>
    <t>FB-RN-430a.3</t>
  </si>
  <si>
    <t>Riesgos reputacionales por incumplimiento indirecto</t>
  </si>
  <si>
    <t>Conocimiento territorial, menor respuesta normativa</t>
  </si>
  <si>
    <t>Trazabilidad de GEI en la cadena</t>
  </si>
  <si>
    <t>Certificaciones climáticas (Prioritaria)</t>
  </si>
  <si>
    <t>Costos de cumplimiento ambiental</t>
  </si>
  <si>
    <t>Acceso a cadenas verdes, reputación positiva</t>
  </si>
  <si>
    <t>Huella climática en exportación (No elegida)</t>
  </si>
  <si>
    <t>Costos de tecnologías de trazabilidad</t>
  </si>
  <si>
    <t>Posicionamiento, sin mejora directa en proveedores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</si>
</sst>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2" fontId="1" numFmtId="0" xfId="0" applyAlignment="1" applyFont="1">
      <alignment shrinkToFit="0" wrapText="1"/>
    </xf>
    <xf borderId="0" fillId="2" fontId="1" numFmtId="0" xfId="0" applyFont="1"/>
    <xf borderId="0" fillId="3" fontId="1" numFmtId="0" xfId="0" applyAlignment="1" applyFont="1">
      <alignment shrinkToFit="0" wrapText="1"/>
    </xf>
    <xf borderId="0" fillId="3" fontId="1" numFmtId="0" xfId="0" applyFon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mcor otra informació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1" displayName="Tabla_1" name="Tabla_1" id="1">
  <tableColumns count="5">
    <tableColumn name="Riesgo" id="1"/>
    <tableColumn name="Impacto negativo" id="2"/>
    <tableColumn name="Indicador SASB" id="3"/>
    <tableColumn name="Meta global" id="4"/>
    <tableColumn name="Meta Local" id="5"/>
  </tableColumns>
  <tableStyleInfo name="Amcor otra informació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 outlineLevelCol="1"/>
  <cols>
    <col customWidth="1" min="1" max="1" width="19.5"/>
    <col customWidth="1" min="2" max="2" width="29.0"/>
    <col customWidth="1" min="3" max="3" width="18.75" outlineLevel="1"/>
    <col customWidth="1" min="4" max="4" width="14.5" outlineLevel="1"/>
    <col min="5" max="9" width="12.63" outlineLevel="1"/>
    <col customWidth="1" min="10" max="10" width="18.0" outlineLevel="1"/>
    <col customWidth="1" min="11" max="11" width="23.5" outlineLevel="1"/>
    <col customWidth="1" min="12" max="12" width="28.25" outlineLevel="1"/>
    <col customWidth="1" min="13" max="18" width="20.0" outlineLevel="1"/>
    <col customWidth="1" min="19" max="19" width="15.63" outlineLevel="1"/>
    <col customWidth="1" min="20" max="20" width="19.75" outlineLevel="1"/>
    <col customWidth="1" min="21" max="21" width="17.75" outlineLevel="1"/>
    <col customWidth="1" min="22" max="22" width="38.88"/>
    <col min="23" max="41" width="12.63" outlineLevel="1"/>
    <col customWidth="1" min="42" max="42" width="38.88"/>
    <col min="43" max="61" width="12.6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1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</row>
    <row r="2">
      <c r="A2" s="1" t="s">
        <v>61</v>
      </c>
      <c r="B2" s="4" t="str">
        <f>'Amcor Riesgos'!A2</f>
        <v>Presiones para reducir huella de carbono (regulación GEI)</v>
      </c>
      <c r="C2" s="4" t="str">
        <f>'Amcor Riesgos'!B2</f>
        <v>1° (0.69)</v>
      </c>
      <c r="D2" s="4"/>
      <c r="E2" s="4"/>
      <c r="F2" s="4">
        <f>'Amcor Riesgos'!D2</f>
        <v>0.6</v>
      </c>
      <c r="G2" s="4"/>
      <c r="H2" s="4">
        <f>'Amcor Riesgos'!E2</f>
        <v>0.5</v>
      </c>
      <c r="I2" s="4"/>
      <c r="J2" s="4" t="str">
        <f>'Amcor Riesgos'!G2</f>
        <v>Costos regulatorios, Capex en energía renovable, Ebitda, cumplimiento normativo (RT-CP-110)</v>
      </c>
      <c r="K2" s="4" t="str">
        <f>'Amcor alternativas'!A2</f>
        <v>Riesgo #8 (Presiones para reducir GEI) 
Alternativa Priorizada: Acelerador de Descarbonización</v>
      </c>
      <c r="L2" s="4" t="str">
        <f>'Amcor alternativas'!C2</f>
        <v>RT-CP-110 (emisiones GHG)</v>
      </c>
      <c r="M2" s="4" t="str">
        <f>'Amcor alternativas'!D2</f>
        <v>Vulnerabilidad: Se disminuye al adoptar energías limpias y mejoras internas</v>
      </c>
      <c r="N2" s="4" t="str">
        <f>'Amcor alternativas'!E2</f>
        <v>1) Costos regulatorios (menos multas) 
2) Capex en paneles solares 
3) Ebitda (por ahorro energético)</v>
      </c>
      <c r="O2" s="1" t="s">
        <v>62</v>
      </c>
      <c r="P2" s="1" t="s">
        <v>63</v>
      </c>
      <c r="Q2" s="1" t="s">
        <v>64</v>
      </c>
      <c r="R2" s="1" t="s">
        <v>65</v>
      </c>
      <c r="S2" s="4" t="str">
        <f>'Amcor alternativas'!A3</f>
        <v>Riesgo #8 
Alternativa No Elegida: Compensaciones parciales de CO₂</v>
      </c>
      <c r="T2" s="5" t="str">
        <f>'Amcor alternativas'!G2</f>
        <v>Menores gastos por tributos, amortización de Capex verde, mejora de EBIT en mediano plazo</v>
      </c>
      <c r="U2" s="5" t="str">
        <f>'Amcor alternativas'!H2</f>
        <v>+ Innovación (energía renovable), + reputación frente a reguladores y clientes, - costos largo plazo</v>
      </c>
      <c r="V2" s="6" t="str">
        <f>'Amcor Riesgos'!A4</f>
        <v>Responsabilidad Extendida del Productor (EPR)</v>
      </c>
      <c r="W2" s="6" t="str">
        <f>'Amcor Riesgos'!B4</f>
        <v>3° (0.65)</v>
      </c>
      <c r="X2" s="6"/>
      <c r="Y2" s="6"/>
      <c r="Z2" s="6">
        <f>'Amcor Riesgos'!D4</f>
        <v>0.5</v>
      </c>
      <c r="AA2" s="6"/>
      <c r="AB2" s="6">
        <f>'Amcor Riesgos'!E4</f>
        <v>0.6</v>
      </c>
      <c r="AC2" s="6"/>
      <c r="AD2" s="6" t="str">
        <f>'Amcor Riesgos'!G4</f>
        <v>Costos operacionales, rediseño de producto, cumplimiento normativo, riesgos legales (RT-CP-430)</v>
      </c>
      <c r="AE2" s="6" t="str">
        <f>'Amcor alternativas'!A7</f>
        <v>Riesgo #2 
Alternativa No Elegida: Plataforma Digital de Trazabilidad y Recolecta</v>
      </c>
      <c r="AF2" s="6" t="str">
        <f>'Amcor alternativas'!C7</f>
        <v>RT-CP-430 (Supply Chain), se mejora la información, no el empaque en sí</v>
      </c>
      <c r="AG2" s="6" t="str">
        <f>'Amcor alternativas'!D7</f>
        <v>Exposición: Se gestiona la recolección y datos, pero sin cambiar la calidad de los envases</v>
      </c>
      <c r="AH2" s="6" t="str">
        <f>'Amcor alternativas'!E7</f>
        <v>1) Capex en TI / desarrollo 
2) Opex en soporte, integraciones 
3) Reducción parcial de multas al mejorar reporte</v>
      </c>
      <c r="AI2" s="2" t="s">
        <v>66</v>
      </c>
      <c r="AJ2" s="2" t="s">
        <v>67</v>
      </c>
      <c r="AK2" s="2" t="s">
        <v>68</v>
      </c>
      <c r="AL2" s="2" t="s">
        <v>69</v>
      </c>
      <c r="AM2" s="7" t="str">
        <f>'Amcor alternativas'!A6</f>
        <v>Riesgo #2 (Responsabilidad Extendida del Productor - EPR) 
Alternativa Priorizada: Diseño de Empaques EPR-Ready</v>
      </c>
      <c r="AN2" s="7" t="str">
        <f>'Amcor alternativas'!G5</f>
        <v>Se logra cierta seguridad de suministro interno, pero la recolección externa no se expande</v>
      </c>
      <c r="AO2" s="7" t="str">
        <f>'Amcor alternativas'!H5</f>
        <v>Valor moderado: + independencia parcial, - Costo elevado, - limitada escala</v>
      </c>
      <c r="AP2" s="8" t="str">
        <f>'Amcor Riesgos'!A5</f>
        <v>Nuevos impuestos y presiones derivadas de la NDC nacional</v>
      </c>
      <c r="AQ2" s="8" t="str">
        <f>'Amcor Riesgos'!B5</f>
        <v>4° (0.64)</v>
      </c>
      <c r="AR2" s="8"/>
      <c r="AS2" s="8"/>
      <c r="AT2" s="8">
        <f>'Amcor Riesgos'!D5</f>
        <v>0.5</v>
      </c>
      <c r="AU2" s="8"/>
      <c r="AV2" s="8">
        <f>'Amcor Riesgos'!E5</f>
        <v>0.6</v>
      </c>
      <c r="AW2" s="8"/>
      <c r="AX2" s="8" t="str">
        <f>'Amcor Riesgos'!G5</f>
        <v>Costos regulatorios, impuestos al carbono, necesidad de compensaciones y Capex en mitigación (RT-CP-110)</v>
      </c>
      <c r="AY2" s="8" t="str">
        <f>'Amcor alternativas'!A8</f>
        <v>Riesgo #20 (Nuevos impuestos y presiones NDC) 
Alternativa Priorizada: Programa Interno de Cumplimiento NDC</v>
      </c>
      <c r="AZ2" s="8" t="str">
        <f>'Amcor alternativas'!C8</f>
        <v>RT-CP-110 (GHG Emissions)</v>
      </c>
      <c r="BA2" s="8" t="str">
        <f>'Amcor alternativas'!D8</f>
        <v>Vulnerabilidad: Se reduce al planificar mitigaciones y eficiencia (se ajustan a las metas NDC)</v>
      </c>
      <c r="BB2" s="8" t="str">
        <f>'Amcor alternativas'!E8</f>
        <v>1) Inversiones en eficiencia (Capex), 
2) Ahorro en impuestos a largo plazo, 
3) Menos penalizaciones</v>
      </c>
      <c r="BC2" s="3" t="s">
        <v>70</v>
      </c>
      <c r="BD2" s="3" t="s">
        <v>71</v>
      </c>
      <c r="BE2" s="3" t="s">
        <v>72</v>
      </c>
      <c r="BF2" s="3" t="s">
        <v>73</v>
      </c>
      <c r="BG2" s="9" t="str">
        <f>'Amcor alternativas'!A9</f>
        <v>Riesgo #20 
Alternativa No Elegida: Compensaciones e Iniciativas de Eco-restauración</v>
      </c>
      <c r="BH2" s="9" t="str">
        <f>'Amcor alternativas'!G8</f>
        <v>Se reduce la carga fiscal futura y mejora la rentabilidad operativa</v>
      </c>
      <c r="BI2" s="9" t="str">
        <f>'Amcor alternativas'!H8</f>
        <v>Alto valor: +Competitividad, +Cumplimiento SBTi, +Alineación con políticas del país</v>
      </c>
    </row>
    <row r="3">
      <c r="A3" s="1" t="s">
        <v>74</v>
      </c>
      <c r="B3" s="4" t="str">
        <f>'LDC Riesgos'!A2</f>
        <v>Olas de calor intensificadas</v>
      </c>
      <c r="C3" s="4"/>
      <c r="D3" s="4"/>
      <c r="E3" s="4" t="str">
        <f>'LDC Riesgos'!B2</f>
        <v>Físico</v>
      </c>
      <c r="F3" s="4">
        <f>'LDC Riesgos'!C2</f>
        <v>0.7</v>
      </c>
      <c r="G3" s="4">
        <f>'LDC Riesgos'!D2</f>
        <v>0.23</v>
      </c>
      <c r="H3" s="4">
        <f>'LDC Riesgos'!E2</f>
        <v>0.6</v>
      </c>
      <c r="I3" s="4" t="str">
        <f>'LDC Riesgos'!G2</f>
        <v>↑ Costos operativos</v>
      </c>
      <c r="J3" s="4" t="str">
        <f>'LDC Riesgos'!H2</f>
        <v>Costos de refrigeración y salud</v>
      </c>
      <c r="K3" s="1" t="str">
        <f>'LDC Alternativas'!C2</f>
        <v>Inteligencia territorial (Prioritaria)</v>
      </c>
      <c r="L3" s="4" t="str">
        <f>'LDC Alternativas'!F2</f>
        <v>FB-RN-430a.1: % de ingredientes con estándares ambientales y sociales</v>
      </c>
      <c r="M3" s="4" t="str">
        <f>'LDC Alternativas'!E2</f>
        <v>Exposición</v>
      </c>
      <c r="N3" s="4"/>
      <c r="O3" s="1" t="s">
        <v>75</v>
      </c>
      <c r="P3" s="1" t="s">
        <v>76</v>
      </c>
      <c r="Q3" s="1" t="s">
        <v>77</v>
      </c>
      <c r="R3" s="1" t="s">
        <v>78</v>
      </c>
      <c r="S3" s="1" t="str">
        <f>'LDC Alternativas'!C3</f>
        <v>Escalamiento de certificaciones (No elegida)</v>
      </c>
      <c r="T3" s="5" t="str">
        <f>'LDC Alternativas'!H2</f>
        <v>Costos operativos y reputacionales</v>
      </c>
      <c r="U3" s="5" t="str">
        <f>'LDC Alternativas'!I2</f>
        <v>Mejora relación con comunidades, reducción riesgo legal</v>
      </c>
      <c r="V3" s="4" t="str">
        <f>'LDC Riesgos'!A3</f>
        <v>Regulaciones de trazabilidad ambiental y social del café</v>
      </c>
      <c r="W3" s="4"/>
      <c r="X3" s="4"/>
      <c r="Y3" s="4" t="str">
        <f>'LDC Riesgos'!B3</f>
        <v>Transición</v>
      </c>
      <c r="Z3" s="4">
        <f>'LDC Riesgos'!C3</f>
        <v>0.8</v>
      </c>
      <c r="AA3" s="4">
        <f>'LDC Riesgos'!D3</f>
        <v>0.75</v>
      </c>
      <c r="AB3" s="4">
        <f>'LDC Riesgos'!E3</f>
        <v>0.7</v>
      </c>
      <c r="AC3" s="4" t="str">
        <f>'LDC Riesgos'!G3</f>
        <v>↑ Costos de cumplimiento</v>
      </c>
      <c r="AD3" s="4" t="str">
        <f>'LDC Riesgos'!H3</f>
        <v>Costo ventas, CapEx tecnológico</v>
      </c>
      <c r="AE3" s="1" t="str">
        <f>'LDC Alternativas'!C4</f>
        <v>Criterios sociales en trazabilidad (Prioritaria)</v>
      </c>
      <c r="AF3" s="4" t="str">
        <f>'LDC Alternativas'!F4</f>
        <v>FB-RN-310a.3: pérdidas monetarias por violaciones laborales</v>
      </c>
      <c r="AG3" s="4" t="str">
        <f>'LDC Alternativas'!E4</f>
        <v>Vulnerabilidad</v>
      </c>
      <c r="AH3" s="1"/>
      <c r="AI3" s="1" t="s">
        <v>79</v>
      </c>
      <c r="AJ3" s="1" t="s">
        <v>80</v>
      </c>
      <c r="AK3" s="1" t="s">
        <v>81</v>
      </c>
      <c r="AL3" s="1" t="s">
        <v>82</v>
      </c>
      <c r="AM3" s="1" t="str">
        <f>'LDC Alternativas'!C5</f>
        <v>Escalamiento de certificaciones (No elegida)</v>
      </c>
      <c r="AN3" s="5" t="str">
        <f>'LDC Alternativas'!H4</f>
        <v>Costos legales y reputacionales</v>
      </c>
      <c r="AO3" s="5" t="str">
        <f>'LDC Alternativas'!I4</f>
        <v>Prevención de conflictos, cumplimiento normativo</v>
      </c>
      <c r="AP3" s="4" t="str">
        <f>'LDC Riesgos'!A4</f>
        <v>Cambios en la oferta hídrica</v>
      </c>
      <c r="AQ3" s="4"/>
      <c r="AR3" s="4"/>
      <c r="AS3" s="4" t="str">
        <f>'LDC Riesgos'!B4</f>
        <v>Físico</v>
      </c>
      <c r="AT3" s="4">
        <f>'LDC Riesgos'!C4</f>
        <v>0.6</v>
      </c>
      <c r="AU3" s="4">
        <f>'LDC Riesgos'!D4</f>
        <v>0.23</v>
      </c>
      <c r="AV3" s="4">
        <f>'LDC Riesgos'!E4</f>
        <v>0.45</v>
      </c>
      <c r="AW3" s="4" t="str">
        <f>'LDC Riesgos'!G4</f>
        <v>↓ Productividad agrícola</v>
      </c>
      <c r="AX3" s="4" t="str">
        <f>'LDC Riesgos'!H4</f>
        <v>Ingresos, costos variables</v>
      </c>
      <c r="AY3" s="1" t="str">
        <f>'LDC Alternativas'!C6</f>
        <v>Huella climática en exportación (Prioritaria)</v>
      </c>
      <c r="AZ3" s="4" t="str">
        <f>'LDC Alternativas'!F6</f>
        <v>FB-RN-430a.3: gestión de riesgos climáticos en la cadena</v>
      </c>
      <c r="BA3" s="4" t="str">
        <f>'LDC Alternativas'!E6</f>
        <v>Vulnerabilidad</v>
      </c>
      <c r="BB3" s="4"/>
      <c r="BC3" s="1" t="s">
        <v>83</v>
      </c>
      <c r="BD3" s="1" t="s">
        <v>84</v>
      </c>
      <c r="BE3" s="1" t="s">
        <v>85</v>
      </c>
      <c r="BF3" s="1" t="s">
        <v>73</v>
      </c>
      <c r="BG3" s="1" t="str">
        <f>'LDC Alternativas'!C6</f>
        <v>Huella climática en exportación (Prioritaria)</v>
      </c>
      <c r="BH3" s="5" t="str">
        <f>'LDC Alternativas'!H6</f>
        <v>Pérdida de contratos, incumplimiento</v>
      </c>
      <c r="BI3" s="5" t="str">
        <f>'LDC Alternativas'!I6</f>
        <v>Cumplimiento regulatorio, reputación verde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1" t="str">
        <f>'LDC Alternativas'!C10</f>
        <v/>
      </c>
      <c r="L8" s="4" t="str">
        <f>'LDC Alternativas'!F10</f>
        <v/>
      </c>
      <c r="M8" s="4" t="str">
        <f>'LDC Alternativas'!E10</f>
        <v/>
      </c>
      <c r="N8" s="4"/>
      <c r="O8" s="4"/>
      <c r="P8" s="4"/>
      <c r="Q8" s="4"/>
      <c r="R8" s="4"/>
      <c r="S8" s="5" t="str">
        <f>'Amcor alternativas'!A18</f>
        <v/>
      </c>
      <c r="T8" s="5" t="str">
        <f>'LDC Alternativas'!H10</f>
        <v/>
      </c>
      <c r="U8" s="5" t="str">
        <f>'LDC Alternativas'!I10</f>
        <v/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6" max="6" width="25.25"/>
    <col customWidth="1" min="9" max="9" width="22.38"/>
  </cols>
  <sheetData>
    <row r="1">
      <c r="A1" s="10" t="s">
        <v>611</v>
      </c>
      <c r="B1" s="10" t="s">
        <v>314</v>
      </c>
      <c r="C1" s="10" t="s">
        <v>612</v>
      </c>
      <c r="D1" s="10" t="s">
        <v>613</v>
      </c>
      <c r="E1" s="10" t="s">
        <v>614</v>
      </c>
      <c r="F1" s="10" t="s">
        <v>615</v>
      </c>
      <c r="G1" s="10" t="s">
        <v>616</v>
      </c>
      <c r="H1" s="10" t="s">
        <v>617</v>
      </c>
      <c r="I1" s="10" t="s">
        <v>618</v>
      </c>
      <c r="J1" s="10" t="s">
        <v>619</v>
      </c>
    </row>
    <row r="2">
      <c r="A2" s="1">
        <v>1.0</v>
      </c>
      <c r="B2" s="1" t="s">
        <v>620</v>
      </c>
      <c r="C2" s="1" t="s">
        <v>621</v>
      </c>
      <c r="D2" s="1">
        <v>3.6</v>
      </c>
      <c r="E2" s="1" t="s">
        <v>273</v>
      </c>
      <c r="F2" s="1" t="s">
        <v>622</v>
      </c>
      <c r="G2" s="1">
        <v>1.9</v>
      </c>
      <c r="H2" s="1" t="s">
        <v>623</v>
      </c>
      <c r="I2" s="1" t="s">
        <v>624</v>
      </c>
      <c r="J2" s="1" t="s">
        <v>625</v>
      </c>
    </row>
    <row r="3">
      <c r="A3" s="1">
        <v>2.0</v>
      </c>
      <c r="B3" s="1" t="s">
        <v>620</v>
      </c>
      <c r="C3" s="1" t="s">
        <v>626</v>
      </c>
      <c r="D3" s="1">
        <v>3.6</v>
      </c>
      <c r="E3" s="1" t="s">
        <v>256</v>
      </c>
      <c r="F3" s="1" t="s">
        <v>627</v>
      </c>
      <c r="G3" s="1">
        <v>2.3</v>
      </c>
      <c r="H3" s="1" t="s">
        <v>628</v>
      </c>
      <c r="I3" s="1" t="s">
        <v>629</v>
      </c>
      <c r="J3" s="1" t="s">
        <v>273</v>
      </c>
    </row>
    <row r="4">
      <c r="A4" s="1">
        <v>3.0</v>
      </c>
      <c r="B4" s="1" t="s">
        <v>630</v>
      </c>
      <c r="C4" s="1" t="s">
        <v>631</v>
      </c>
      <c r="D4" s="1">
        <v>3.2</v>
      </c>
      <c r="E4" s="1" t="s">
        <v>256</v>
      </c>
      <c r="F4" s="1" t="s">
        <v>632</v>
      </c>
      <c r="G4" s="1">
        <v>1.5</v>
      </c>
      <c r="H4" s="1" t="s">
        <v>633</v>
      </c>
      <c r="I4" s="1" t="s">
        <v>634</v>
      </c>
      <c r="J4" s="1" t="s">
        <v>273</v>
      </c>
    </row>
    <row r="5">
      <c r="A5" s="1">
        <v>4.0</v>
      </c>
      <c r="B5" s="1" t="s">
        <v>630</v>
      </c>
      <c r="C5" s="1" t="s">
        <v>626</v>
      </c>
      <c r="D5" s="1">
        <v>3.2</v>
      </c>
      <c r="E5" s="1" t="s">
        <v>256</v>
      </c>
      <c r="F5" s="1" t="s">
        <v>635</v>
      </c>
      <c r="G5" s="1">
        <v>2.0</v>
      </c>
      <c r="H5" s="1" t="s">
        <v>636</v>
      </c>
      <c r="I5" s="1" t="s">
        <v>637</v>
      </c>
      <c r="J5" s="1" t="s">
        <v>273</v>
      </c>
    </row>
    <row r="6">
      <c r="A6" s="1">
        <v>5.0</v>
      </c>
      <c r="B6" s="1" t="s">
        <v>638</v>
      </c>
      <c r="C6" s="1" t="s">
        <v>639</v>
      </c>
      <c r="D6" s="1">
        <v>3.5</v>
      </c>
      <c r="E6" s="1" t="s">
        <v>256</v>
      </c>
      <c r="F6" s="1" t="s">
        <v>640</v>
      </c>
      <c r="G6" s="1">
        <v>1.6</v>
      </c>
      <c r="H6" s="1" t="s">
        <v>641</v>
      </c>
      <c r="I6" s="1" t="s">
        <v>642</v>
      </c>
      <c r="J6" s="1" t="s">
        <v>273</v>
      </c>
    </row>
    <row r="7">
      <c r="A7" s="1">
        <v>6.0</v>
      </c>
      <c r="B7" s="1" t="s">
        <v>638</v>
      </c>
      <c r="C7" s="1" t="s">
        <v>643</v>
      </c>
      <c r="D7" s="1">
        <v>3.5</v>
      </c>
      <c r="E7" s="1" t="s">
        <v>273</v>
      </c>
      <c r="F7" s="1" t="s">
        <v>644</v>
      </c>
      <c r="G7" s="1">
        <v>2.2</v>
      </c>
      <c r="H7" s="1" t="s">
        <v>645</v>
      </c>
      <c r="I7" s="1" t="s">
        <v>646</v>
      </c>
      <c r="J7" s="1" t="s">
        <v>256</v>
      </c>
    </row>
    <row r="8">
      <c r="A8" s="1">
        <v>7.0</v>
      </c>
      <c r="B8" s="1" t="s">
        <v>647</v>
      </c>
      <c r="C8" s="1" t="s">
        <v>648</v>
      </c>
      <c r="D8" s="1">
        <v>3.1</v>
      </c>
      <c r="E8" s="1" t="s">
        <v>256</v>
      </c>
      <c r="F8" s="1" t="s">
        <v>627</v>
      </c>
      <c r="G8" s="1">
        <v>1.4</v>
      </c>
      <c r="H8" s="1" t="s">
        <v>649</v>
      </c>
      <c r="I8" s="1" t="s">
        <v>650</v>
      </c>
      <c r="J8" s="1" t="s">
        <v>273</v>
      </c>
    </row>
    <row r="9">
      <c r="A9" s="1">
        <v>8.0</v>
      </c>
      <c r="B9" s="1" t="s">
        <v>647</v>
      </c>
      <c r="C9" s="1" t="s">
        <v>651</v>
      </c>
      <c r="D9" s="1">
        <v>3.1</v>
      </c>
      <c r="E9" s="1" t="s">
        <v>273</v>
      </c>
      <c r="F9" s="1" t="s">
        <v>644</v>
      </c>
      <c r="G9" s="1">
        <v>2.1</v>
      </c>
      <c r="H9" s="1" t="s">
        <v>652</v>
      </c>
      <c r="I9" s="1" t="s">
        <v>653</v>
      </c>
      <c r="J9" s="1" t="s">
        <v>256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3" max="3" width="35.0"/>
    <col customWidth="1" min="6" max="6" width="33.63"/>
  </cols>
  <sheetData>
    <row r="1">
      <c r="A1" s="10" t="s">
        <v>86</v>
      </c>
      <c r="B1" s="10" t="s">
        <v>87</v>
      </c>
      <c r="C1" s="10" t="s">
        <v>88</v>
      </c>
      <c r="D1" s="10" t="s">
        <v>89</v>
      </c>
      <c r="E1" s="10" t="s">
        <v>90</v>
      </c>
      <c r="F1" s="10" t="s">
        <v>91</v>
      </c>
      <c r="G1" s="10" t="s">
        <v>92</v>
      </c>
      <c r="H1" s="11" t="s">
        <v>93</v>
      </c>
    </row>
    <row r="2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2" t="s">
        <v>101</v>
      </c>
    </row>
    <row r="3">
      <c r="A3" s="1" t="s">
        <v>94</v>
      </c>
      <c r="B3" s="1" t="s">
        <v>102</v>
      </c>
      <c r="C3" s="1" t="s">
        <v>103</v>
      </c>
      <c r="D3" s="1" t="s">
        <v>104</v>
      </c>
      <c r="E3" s="1" t="s">
        <v>105</v>
      </c>
      <c r="F3" s="1" t="s">
        <v>106</v>
      </c>
      <c r="G3" s="1" t="s">
        <v>107</v>
      </c>
      <c r="H3" s="12" t="s">
        <v>108</v>
      </c>
    </row>
    <row r="4">
      <c r="A4" s="1" t="s">
        <v>109</v>
      </c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115</v>
      </c>
      <c r="H4" s="12" t="s">
        <v>116</v>
      </c>
    </row>
    <row r="5">
      <c r="A5" s="1" t="s">
        <v>109</v>
      </c>
      <c r="B5" s="1" t="s">
        <v>117</v>
      </c>
      <c r="C5" s="1" t="s">
        <v>118</v>
      </c>
      <c r="D5" s="1" t="s">
        <v>119</v>
      </c>
      <c r="E5" s="1" t="s">
        <v>120</v>
      </c>
      <c r="F5" s="1" t="s">
        <v>121</v>
      </c>
      <c r="G5" s="1" t="s">
        <v>122</v>
      </c>
      <c r="H5" s="12" t="s">
        <v>123</v>
      </c>
    </row>
    <row r="6">
      <c r="A6" s="1" t="s">
        <v>124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2" t="s">
        <v>131</v>
      </c>
    </row>
    <row r="7">
      <c r="A7" s="1" t="s">
        <v>124</v>
      </c>
      <c r="B7" s="1" t="s">
        <v>132</v>
      </c>
      <c r="C7" s="1" t="s">
        <v>133</v>
      </c>
      <c r="D7" s="1" t="s">
        <v>134</v>
      </c>
      <c r="E7" s="1" t="s">
        <v>135</v>
      </c>
      <c r="F7" s="1" t="s">
        <v>136</v>
      </c>
      <c r="G7" s="1" t="s">
        <v>137</v>
      </c>
      <c r="H7" s="12" t="s">
        <v>138</v>
      </c>
    </row>
    <row r="8">
      <c r="A8" s="1" t="s">
        <v>139</v>
      </c>
      <c r="B8" s="1" t="s">
        <v>140</v>
      </c>
      <c r="C8" s="1" t="s">
        <v>141</v>
      </c>
      <c r="D8" s="1" t="s">
        <v>142</v>
      </c>
      <c r="E8" s="1" t="s">
        <v>143</v>
      </c>
      <c r="F8" s="1" t="s">
        <v>144</v>
      </c>
      <c r="G8" s="1" t="s">
        <v>145</v>
      </c>
      <c r="H8" s="12" t="s">
        <v>146</v>
      </c>
    </row>
    <row r="9">
      <c r="A9" s="1" t="s">
        <v>139</v>
      </c>
      <c r="B9" s="1" t="s">
        <v>147</v>
      </c>
      <c r="C9" s="1" t="s">
        <v>148</v>
      </c>
      <c r="D9" s="1" t="s">
        <v>149</v>
      </c>
      <c r="E9" s="1" t="s">
        <v>150</v>
      </c>
      <c r="F9" s="1" t="s">
        <v>151</v>
      </c>
      <c r="G9" s="1" t="s">
        <v>152</v>
      </c>
      <c r="H9" s="12" t="s">
        <v>153</v>
      </c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154</v>
      </c>
      <c r="B1" s="11" t="s">
        <v>155</v>
      </c>
      <c r="C1" s="11" t="s">
        <v>156</v>
      </c>
      <c r="D1" s="11" t="s">
        <v>157</v>
      </c>
      <c r="E1" s="11" t="s">
        <v>158</v>
      </c>
      <c r="F1" s="11" t="s">
        <v>159</v>
      </c>
      <c r="G1" s="11" t="s">
        <v>160</v>
      </c>
    </row>
    <row r="2">
      <c r="A2" s="12" t="s">
        <v>161</v>
      </c>
      <c r="B2" s="12" t="s">
        <v>162</v>
      </c>
      <c r="C2" s="12" t="s">
        <v>163</v>
      </c>
      <c r="D2" s="12" t="s">
        <v>164</v>
      </c>
      <c r="E2" s="12" t="s">
        <v>165</v>
      </c>
      <c r="F2" s="12" t="s">
        <v>166</v>
      </c>
      <c r="G2" s="12" t="s">
        <v>167</v>
      </c>
    </row>
    <row r="3">
      <c r="A3" s="12" t="s">
        <v>168</v>
      </c>
      <c r="B3" s="12" t="s">
        <v>169</v>
      </c>
      <c r="C3" s="12" t="s">
        <v>170</v>
      </c>
      <c r="D3" s="12" t="s">
        <v>171</v>
      </c>
      <c r="E3" s="12" t="s">
        <v>165</v>
      </c>
      <c r="F3" s="12" t="s">
        <v>172</v>
      </c>
      <c r="G3" s="12" t="s">
        <v>173</v>
      </c>
    </row>
    <row r="4">
      <c r="A4" s="12" t="s">
        <v>174</v>
      </c>
      <c r="B4" s="12" t="s">
        <v>169</v>
      </c>
      <c r="C4" s="12" t="s">
        <v>170</v>
      </c>
      <c r="D4" s="12" t="s">
        <v>171</v>
      </c>
      <c r="E4" s="12" t="s">
        <v>165</v>
      </c>
      <c r="F4" s="12" t="s">
        <v>175</v>
      </c>
      <c r="G4" s="12" t="s">
        <v>176</v>
      </c>
    </row>
    <row r="5">
      <c r="A5" s="12" t="s">
        <v>177</v>
      </c>
      <c r="B5" s="12" t="s">
        <v>169</v>
      </c>
      <c r="C5" s="12" t="s">
        <v>170</v>
      </c>
      <c r="D5" s="12" t="s">
        <v>171</v>
      </c>
      <c r="E5" s="12" t="s">
        <v>178</v>
      </c>
      <c r="F5" s="12" t="s">
        <v>179</v>
      </c>
      <c r="G5" s="12" t="s">
        <v>180</v>
      </c>
    </row>
    <row r="6">
      <c r="A6" s="12" t="s">
        <v>181</v>
      </c>
      <c r="B6" s="12" t="s">
        <v>182</v>
      </c>
      <c r="C6" s="12" t="s">
        <v>170</v>
      </c>
      <c r="D6" s="12" t="s">
        <v>178</v>
      </c>
      <c r="E6" s="12" t="s">
        <v>171</v>
      </c>
      <c r="F6" s="12" t="s">
        <v>183</v>
      </c>
      <c r="G6" s="12" t="s">
        <v>184</v>
      </c>
    </row>
    <row r="7">
      <c r="A7" s="12" t="s">
        <v>185</v>
      </c>
      <c r="B7" s="12" t="s">
        <v>186</v>
      </c>
      <c r="C7" s="12" t="s">
        <v>163</v>
      </c>
      <c r="D7" s="12" t="s">
        <v>171</v>
      </c>
      <c r="E7" s="12" t="s">
        <v>178</v>
      </c>
      <c r="F7" s="12" t="s">
        <v>187</v>
      </c>
      <c r="G7" s="12" t="s">
        <v>188</v>
      </c>
    </row>
    <row r="8">
      <c r="A8" s="12" t="s">
        <v>189</v>
      </c>
      <c r="B8" s="12" t="s">
        <v>186</v>
      </c>
      <c r="C8" s="12" t="s">
        <v>170</v>
      </c>
      <c r="D8" s="12" t="s">
        <v>171</v>
      </c>
      <c r="E8" s="12" t="s">
        <v>178</v>
      </c>
      <c r="F8" s="12" t="s">
        <v>190</v>
      </c>
      <c r="G8" s="12" t="s">
        <v>191</v>
      </c>
    </row>
    <row r="9">
      <c r="A9" s="12" t="s">
        <v>192</v>
      </c>
      <c r="B9" s="12" t="s">
        <v>186</v>
      </c>
      <c r="C9" s="12" t="s">
        <v>170</v>
      </c>
      <c r="D9" s="12" t="s">
        <v>178</v>
      </c>
      <c r="E9" s="12" t="s">
        <v>178</v>
      </c>
      <c r="F9" s="12" t="s">
        <v>193</v>
      </c>
      <c r="G9" s="12" t="s">
        <v>194</v>
      </c>
    </row>
    <row r="10">
      <c r="A10" s="12" t="s">
        <v>195</v>
      </c>
      <c r="B10" s="12" t="s">
        <v>186</v>
      </c>
      <c r="C10" s="12" t="s">
        <v>170</v>
      </c>
      <c r="D10" s="12" t="s">
        <v>196</v>
      </c>
      <c r="E10" s="12" t="s">
        <v>165</v>
      </c>
      <c r="F10" s="12" t="s">
        <v>197</v>
      </c>
      <c r="G10" s="12" t="s">
        <v>198</v>
      </c>
    </row>
    <row r="11">
      <c r="A11" s="12" t="s">
        <v>199</v>
      </c>
      <c r="B11" s="13" t="s">
        <v>200</v>
      </c>
      <c r="D11" s="12" t="s">
        <v>171</v>
      </c>
      <c r="E11" s="12" t="s">
        <v>196</v>
      </c>
      <c r="F11" s="12" t="s">
        <v>201</v>
      </c>
      <c r="G11" s="12" t="s">
        <v>202</v>
      </c>
      <c r="K11" s="13"/>
    </row>
    <row r="12">
      <c r="A12" s="12" t="s">
        <v>203</v>
      </c>
      <c r="B12" s="12" t="s">
        <v>204</v>
      </c>
      <c r="C12" s="12" t="s">
        <v>170</v>
      </c>
      <c r="D12" s="12" t="s">
        <v>196</v>
      </c>
      <c r="E12" s="12" t="s">
        <v>205</v>
      </c>
      <c r="F12" s="12" t="s">
        <v>206</v>
      </c>
      <c r="G12" s="12" t="s">
        <v>207</v>
      </c>
    </row>
    <row r="13">
      <c r="A13" s="12" t="s">
        <v>208</v>
      </c>
      <c r="B13" s="12" t="s">
        <v>209</v>
      </c>
      <c r="C13" s="12" t="s">
        <v>163</v>
      </c>
      <c r="D13" s="12" t="s">
        <v>178</v>
      </c>
      <c r="E13" s="12" t="s">
        <v>178</v>
      </c>
      <c r="F13" s="12" t="s">
        <v>210</v>
      </c>
      <c r="G13" s="12" t="s">
        <v>211</v>
      </c>
    </row>
    <row r="14">
      <c r="A14" s="12" t="s">
        <v>212</v>
      </c>
      <c r="B14" s="12" t="s">
        <v>209</v>
      </c>
      <c r="C14" s="12" t="s">
        <v>163</v>
      </c>
      <c r="D14" s="12" t="s">
        <v>178</v>
      </c>
      <c r="E14" s="12" t="s">
        <v>178</v>
      </c>
      <c r="F14" s="12" t="s">
        <v>213</v>
      </c>
      <c r="G14" s="12" t="s">
        <v>214</v>
      </c>
    </row>
    <row r="15">
      <c r="A15" s="12" t="s">
        <v>215</v>
      </c>
      <c r="B15" s="12" t="s">
        <v>216</v>
      </c>
      <c r="C15" s="12" t="s">
        <v>163</v>
      </c>
      <c r="D15" s="12" t="s">
        <v>171</v>
      </c>
      <c r="E15" s="12" t="s">
        <v>165</v>
      </c>
      <c r="F15" s="12" t="s">
        <v>217</v>
      </c>
      <c r="G15" s="12" t="s">
        <v>218</v>
      </c>
    </row>
    <row r="16">
      <c r="A16" s="12" t="s">
        <v>219</v>
      </c>
      <c r="B16" s="12" t="s">
        <v>220</v>
      </c>
      <c r="C16" s="12" t="s">
        <v>163</v>
      </c>
      <c r="D16" s="12" t="s">
        <v>196</v>
      </c>
      <c r="E16" s="12" t="s">
        <v>205</v>
      </c>
      <c r="F16" s="12" t="s">
        <v>221</v>
      </c>
      <c r="G16" s="12" t="s">
        <v>222</v>
      </c>
    </row>
    <row r="17">
      <c r="A17" s="12" t="s">
        <v>223</v>
      </c>
      <c r="B17" s="12" t="s">
        <v>224</v>
      </c>
      <c r="C17" s="12" t="s">
        <v>163</v>
      </c>
      <c r="D17" s="12" t="s">
        <v>205</v>
      </c>
      <c r="E17" s="12" t="s">
        <v>171</v>
      </c>
      <c r="F17" s="12" t="s">
        <v>225</v>
      </c>
      <c r="G17" s="12" t="s">
        <v>226</v>
      </c>
    </row>
    <row r="18">
      <c r="A18" s="12" t="s">
        <v>227</v>
      </c>
      <c r="B18" s="12" t="s">
        <v>228</v>
      </c>
      <c r="C18" s="12" t="s">
        <v>163</v>
      </c>
      <c r="D18" s="12" t="s">
        <v>165</v>
      </c>
      <c r="E18" s="12" t="s">
        <v>205</v>
      </c>
      <c r="F18" s="12" t="s">
        <v>229</v>
      </c>
      <c r="G18" s="12" t="s">
        <v>230</v>
      </c>
    </row>
    <row r="19">
      <c r="A19" s="12" t="s">
        <v>231</v>
      </c>
      <c r="B19" s="12" t="s">
        <v>228</v>
      </c>
      <c r="C19" s="12" t="s">
        <v>163</v>
      </c>
      <c r="D19" s="12" t="s">
        <v>165</v>
      </c>
      <c r="E19" s="12" t="s">
        <v>205</v>
      </c>
      <c r="F19" s="12" t="s">
        <v>232</v>
      </c>
      <c r="G19" s="12" t="s">
        <v>233</v>
      </c>
    </row>
    <row r="20">
      <c r="A20" s="12" t="s">
        <v>234</v>
      </c>
      <c r="B20" s="12" t="s">
        <v>235</v>
      </c>
      <c r="C20" s="12" t="s">
        <v>170</v>
      </c>
      <c r="D20" s="12" t="s">
        <v>165</v>
      </c>
      <c r="E20" s="12" t="s">
        <v>205</v>
      </c>
      <c r="F20" s="12" t="s">
        <v>236</v>
      </c>
      <c r="G20" s="12" t="s">
        <v>237</v>
      </c>
    </row>
    <row r="21">
      <c r="A21" s="12" t="s">
        <v>238</v>
      </c>
      <c r="B21" s="12" t="s">
        <v>239</v>
      </c>
      <c r="C21" s="12" t="s">
        <v>163</v>
      </c>
      <c r="D21" s="12" t="s">
        <v>240</v>
      </c>
      <c r="E21" s="12" t="s">
        <v>165</v>
      </c>
      <c r="F21" s="12" t="s">
        <v>241</v>
      </c>
      <c r="G21" s="12" t="s">
        <v>242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38"/>
    <col customWidth="1" min="4" max="4" width="41.75"/>
  </cols>
  <sheetData>
    <row r="1">
      <c r="A1" s="11" t="s">
        <v>243</v>
      </c>
      <c r="B1" s="11" t="s">
        <v>244</v>
      </c>
      <c r="C1" s="11" t="s">
        <v>245</v>
      </c>
      <c r="D1" s="11" t="s">
        <v>246</v>
      </c>
      <c r="E1" s="11" t="s">
        <v>247</v>
      </c>
      <c r="F1" s="11" t="s">
        <v>248</v>
      </c>
      <c r="G1" s="11" t="s">
        <v>249</v>
      </c>
      <c r="H1" s="11" t="s">
        <v>250</v>
      </c>
      <c r="I1" s="11" t="s">
        <v>251</v>
      </c>
    </row>
    <row r="2">
      <c r="A2" s="12" t="s">
        <v>252</v>
      </c>
      <c r="B2" s="12" t="s">
        <v>253</v>
      </c>
      <c r="C2" s="12" t="s">
        <v>254</v>
      </c>
      <c r="D2" s="12" t="s">
        <v>255</v>
      </c>
      <c r="E2" s="12" t="s">
        <v>256</v>
      </c>
      <c r="F2" s="12" t="s">
        <v>257</v>
      </c>
      <c r="G2" s="12" t="s">
        <v>258</v>
      </c>
      <c r="H2" s="12" t="s">
        <v>259</v>
      </c>
      <c r="I2" s="12" t="s">
        <v>260</v>
      </c>
    </row>
    <row r="3">
      <c r="A3" s="12" t="s">
        <v>261</v>
      </c>
      <c r="B3" s="12" t="s">
        <v>262</v>
      </c>
      <c r="C3" s="12" t="s">
        <v>263</v>
      </c>
      <c r="D3" s="12" t="s">
        <v>264</v>
      </c>
      <c r="E3" s="12" t="s">
        <v>256</v>
      </c>
      <c r="F3" s="12" t="s">
        <v>265</v>
      </c>
      <c r="G3" s="12" t="s">
        <v>266</v>
      </c>
      <c r="H3" s="12" t="s">
        <v>267</v>
      </c>
      <c r="I3" s="12" t="s">
        <v>268</v>
      </c>
    </row>
    <row r="4">
      <c r="A4" s="12" t="s">
        <v>269</v>
      </c>
      <c r="B4" s="12" t="s">
        <v>270</v>
      </c>
      <c r="C4" s="12" t="s">
        <v>271</v>
      </c>
      <c r="D4" s="12" t="s">
        <v>272</v>
      </c>
      <c r="E4" s="12" t="s">
        <v>273</v>
      </c>
      <c r="F4" s="12" t="s">
        <v>274</v>
      </c>
      <c r="G4" s="12" t="s">
        <v>258</v>
      </c>
      <c r="H4" s="12" t="s">
        <v>275</v>
      </c>
      <c r="I4" s="12" t="s">
        <v>276</v>
      </c>
    </row>
    <row r="5">
      <c r="A5" s="12" t="s">
        <v>277</v>
      </c>
      <c r="B5" s="12" t="s">
        <v>278</v>
      </c>
      <c r="C5" s="12" t="s">
        <v>279</v>
      </c>
      <c r="D5" s="12" t="s">
        <v>280</v>
      </c>
      <c r="E5" s="12" t="s">
        <v>273</v>
      </c>
      <c r="F5" s="12" t="s">
        <v>281</v>
      </c>
      <c r="G5" s="12" t="s">
        <v>266</v>
      </c>
      <c r="H5" s="12" t="s">
        <v>282</v>
      </c>
      <c r="I5" s="12" t="s">
        <v>283</v>
      </c>
    </row>
    <row r="6">
      <c r="A6" s="12" t="s">
        <v>284</v>
      </c>
      <c r="B6" s="12" t="s">
        <v>285</v>
      </c>
      <c r="C6" s="12" t="s">
        <v>286</v>
      </c>
      <c r="D6" s="12" t="s">
        <v>287</v>
      </c>
      <c r="E6" s="12" t="s">
        <v>273</v>
      </c>
      <c r="F6" s="12" t="s">
        <v>288</v>
      </c>
      <c r="G6" s="12" t="s">
        <v>289</v>
      </c>
      <c r="H6" s="12" t="s">
        <v>290</v>
      </c>
      <c r="I6" s="12" t="s">
        <v>291</v>
      </c>
    </row>
    <row r="7">
      <c r="A7" s="12" t="s">
        <v>292</v>
      </c>
      <c r="B7" s="12" t="s">
        <v>293</v>
      </c>
      <c r="C7" s="12" t="s">
        <v>294</v>
      </c>
      <c r="D7" s="12" t="s">
        <v>295</v>
      </c>
      <c r="E7" s="12" t="s">
        <v>273</v>
      </c>
      <c r="F7" s="12" t="s">
        <v>296</v>
      </c>
      <c r="G7" s="12" t="s">
        <v>297</v>
      </c>
      <c r="H7" s="12" t="s">
        <v>298</v>
      </c>
      <c r="I7" s="12" t="s">
        <v>299</v>
      </c>
    </row>
    <row r="8">
      <c r="A8" s="12" t="s">
        <v>300</v>
      </c>
      <c r="B8" s="12" t="s">
        <v>301</v>
      </c>
      <c r="C8" s="12" t="s">
        <v>302</v>
      </c>
      <c r="D8" s="12" t="s">
        <v>303</v>
      </c>
      <c r="E8" s="12" t="s">
        <v>256</v>
      </c>
      <c r="F8" s="12" t="s">
        <v>304</v>
      </c>
      <c r="G8" s="12" t="s">
        <v>305</v>
      </c>
      <c r="H8" s="12" t="s">
        <v>306</v>
      </c>
      <c r="I8" s="12" t="s">
        <v>307</v>
      </c>
    </row>
    <row r="9">
      <c r="B9" s="12" t="s">
        <v>308</v>
      </c>
      <c r="C9" s="12" t="s">
        <v>309</v>
      </c>
      <c r="D9" s="12" t="s">
        <v>310</v>
      </c>
      <c r="E9" s="12" t="s">
        <v>256</v>
      </c>
      <c r="F9" s="12" t="s">
        <v>311</v>
      </c>
      <c r="G9" s="12" t="s">
        <v>305</v>
      </c>
      <c r="H9" s="14" t="s">
        <v>312</v>
      </c>
      <c r="I9" s="12" t="s">
        <v>313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6" max="6" width="21.25"/>
  </cols>
  <sheetData>
    <row r="1">
      <c r="A1" s="11" t="s">
        <v>314</v>
      </c>
      <c r="B1" s="11" t="s">
        <v>315</v>
      </c>
      <c r="C1" s="11" t="s">
        <v>316</v>
      </c>
      <c r="D1" s="11" t="s">
        <v>317</v>
      </c>
      <c r="E1" s="11" t="s">
        <v>318</v>
      </c>
      <c r="F1" s="11" t="s">
        <v>319</v>
      </c>
      <c r="G1" s="11" t="s">
        <v>320</v>
      </c>
    </row>
    <row r="2">
      <c r="A2" s="12" t="s">
        <v>321</v>
      </c>
      <c r="B2" s="12" t="s">
        <v>322</v>
      </c>
      <c r="C2" s="12" t="s">
        <v>323</v>
      </c>
      <c r="D2" s="12">
        <v>0.6</v>
      </c>
      <c r="E2" s="12">
        <v>0.5</v>
      </c>
      <c r="F2" s="12">
        <v>0.69</v>
      </c>
      <c r="G2" s="12" t="s">
        <v>324</v>
      </c>
    </row>
    <row r="3">
      <c r="A3" s="12" t="s">
        <v>325</v>
      </c>
      <c r="B3" s="12" t="s">
        <v>326</v>
      </c>
      <c r="C3" s="12" t="s">
        <v>327</v>
      </c>
      <c r="D3" s="12">
        <v>0.55</v>
      </c>
      <c r="E3" s="12">
        <v>0.6</v>
      </c>
      <c r="F3" s="12">
        <v>0.66</v>
      </c>
      <c r="G3" s="12" t="s">
        <v>328</v>
      </c>
    </row>
    <row r="4">
      <c r="A4" s="12" t="s">
        <v>329</v>
      </c>
      <c r="B4" s="12" t="s">
        <v>330</v>
      </c>
      <c r="C4" s="12" t="s">
        <v>323</v>
      </c>
      <c r="D4" s="12">
        <v>0.5</v>
      </c>
      <c r="E4" s="12">
        <v>0.6</v>
      </c>
      <c r="F4" s="12">
        <v>0.65</v>
      </c>
      <c r="G4" s="12" t="s">
        <v>331</v>
      </c>
    </row>
    <row r="5">
      <c r="A5" s="12" t="s">
        <v>332</v>
      </c>
      <c r="B5" s="12" t="s">
        <v>333</v>
      </c>
      <c r="C5" s="12" t="s">
        <v>334</v>
      </c>
      <c r="D5" s="12">
        <v>0.5</v>
      </c>
      <c r="E5" s="12">
        <v>0.6</v>
      </c>
      <c r="F5" s="12">
        <v>0.64</v>
      </c>
      <c r="G5" s="12" t="s">
        <v>335</v>
      </c>
    </row>
    <row r="11">
      <c r="A11" s="11" t="s">
        <v>314</v>
      </c>
      <c r="B11" s="11" t="s">
        <v>336</v>
      </c>
      <c r="C11" s="11" t="s">
        <v>337</v>
      </c>
      <c r="D11" s="11" t="s">
        <v>338</v>
      </c>
      <c r="E11" s="11" t="s">
        <v>339</v>
      </c>
      <c r="F11" s="11" t="s">
        <v>340</v>
      </c>
      <c r="G11" s="11" t="s">
        <v>341</v>
      </c>
    </row>
    <row r="12">
      <c r="A12" s="12" t="s">
        <v>342</v>
      </c>
      <c r="B12" s="12" t="s">
        <v>343</v>
      </c>
      <c r="C12" s="12" t="s">
        <v>344</v>
      </c>
      <c r="D12" s="12">
        <v>0.6</v>
      </c>
      <c r="E12" s="12">
        <v>0.5</v>
      </c>
      <c r="F12" s="12">
        <v>0.69</v>
      </c>
      <c r="G12" s="12" t="s">
        <v>345</v>
      </c>
    </row>
    <row r="13">
      <c r="A13" s="12" t="s">
        <v>346</v>
      </c>
      <c r="B13" s="12" t="s">
        <v>347</v>
      </c>
      <c r="C13" s="12" t="s">
        <v>348</v>
      </c>
      <c r="D13" s="12">
        <v>0.55</v>
      </c>
      <c r="E13" s="12">
        <v>0.6</v>
      </c>
      <c r="F13" s="12">
        <v>0.66</v>
      </c>
      <c r="G13" s="12" t="s">
        <v>349</v>
      </c>
    </row>
    <row r="14">
      <c r="A14" s="12" t="s">
        <v>350</v>
      </c>
      <c r="B14" s="12" t="s">
        <v>351</v>
      </c>
      <c r="C14" s="12" t="s">
        <v>344</v>
      </c>
      <c r="D14" s="12">
        <v>0.5</v>
      </c>
      <c r="E14" s="12">
        <v>0.6</v>
      </c>
      <c r="F14" s="12">
        <v>0.65</v>
      </c>
      <c r="G14" s="12" t="s">
        <v>352</v>
      </c>
    </row>
    <row r="15">
      <c r="A15" s="12" t="s">
        <v>353</v>
      </c>
      <c r="B15" s="12" t="s">
        <v>354</v>
      </c>
      <c r="C15" s="12" t="s">
        <v>344</v>
      </c>
      <c r="D15" s="12">
        <v>0.5</v>
      </c>
      <c r="E15" s="12">
        <v>0.6</v>
      </c>
      <c r="F15" s="12">
        <v>0.64</v>
      </c>
      <c r="G15" s="12" t="s">
        <v>355</v>
      </c>
    </row>
    <row r="16">
      <c r="A16" s="12" t="s">
        <v>356</v>
      </c>
      <c r="B16" s="12" t="s">
        <v>357</v>
      </c>
      <c r="C16" s="12" t="s">
        <v>358</v>
      </c>
      <c r="D16" s="12">
        <v>0.7</v>
      </c>
      <c r="E16" s="12">
        <v>0.55</v>
      </c>
      <c r="F16" s="12">
        <v>0.63</v>
      </c>
      <c r="G16" s="12" t="s">
        <v>359</v>
      </c>
    </row>
    <row r="17">
      <c r="A17" s="12" t="s">
        <v>360</v>
      </c>
      <c r="B17" s="12" t="s">
        <v>361</v>
      </c>
      <c r="C17" s="12" t="s">
        <v>362</v>
      </c>
      <c r="D17" s="12">
        <v>0.5</v>
      </c>
      <c r="E17" s="12">
        <v>0.55</v>
      </c>
      <c r="F17" s="12">
        <v>0.62</v>
      </c>
      <c r="G17" s="12" t="s">
        <v>363</v>
      </c>
    </row>
    <row r="18">
      <c r="A18" s="12" t="s">
        <v>364</v>
      </c>
      <c r="B18" s="12" t="s">
        <v>365</v>
      </c>
      <c r="C18" s="12" t="s">
        <v>366</v>
      </c>
      <c r="D18" s="12">
        <v>0.7</v>
      </c>
      <c r="E18" s="12">
        <v>0.4</v>
      </c>
      <c r="F18" s="12">
        <v>0.61</v>
      </c>
      <c r="G18" s="12" t="s">
        <v>367</v>
      </c>
    </row>
    <row r="19">
      <c r="A19" s="12" t="s">
        <v>368</v>
      </c>
      <c r="B19" s="12" t="s">
        <v>369</v>
      </c>
      <c r="C19" s="12" t="s">
        <v>370</v>
      </c>
      <c r="D19" s="12">
        <v>0.6</v>
      </c>
      <c r="E19" s="12">
        <v>0.5</v>
      </c>
      <c r="F19" s="12">
        <v>0.52</v>
      </c>
      <c r="G19" s="12" t="s">
        <v>371</v>
      </c>
    </row>
    <row r="20">
      <c r="A20" s="12" t="s">
        <v>372</v>
      </c>
      <c r="B20" s="12" t="s">
        <v>373</v>
      </c>
      <c r="C20" s="12" t="s">
        <v>374</v>
      </c>
      <c r="D20" s="12">
        <v>0.5</v>
      </c>
      <c r="E20" s="12">
        <v>0.5</v>
      </c>
      <c r="F20" s="12">
        <v>0.5</v>
      </c>
      <c r="G20" s="12" t="s">
        <v>375</v>
      </c>
    </row>
    <row r="21">
      <c r="A21" s="12" t="s">
        <v>376</v>
      </c>
      <c r="B21" s="12" t="s">
        <v>377</v>
      </c>
      <c r="C21" s="12" t="s">
        <v>378</v>
      </c>
      <c r="D21" s="12">
        <v>0.5</v>
      </c>
      <c r="E21" s="12">
        <v>0.5</v>
      </c>
      <c r="F21" s="12">
        <v>0.48</v>
      </c>
      <c r="G21" s="12" t="s">
        <v>379</v>
      </c>
    </row>
    <row r="22">
      <c r="A22" s="12" t="s">
        <v>380</v>
      </c>
      <c r="B22" s="12" t="s">
        <v>381</v>
      </c>
      <c r="C22" s="12" t="s">
        <v>358</v>
      </c>
      <c r="D22" s="12">
        <v>0.5</v>
      </c>
      <c r="E22" s="12">
        <v>0.55</v>
      </c>
      <c r="F22" s="12">
        <v>0.46</v>
      </c>
      <c r="G22" s="12" t="s">
        <v>382</v>
      </c>
    </row>
    <row r="23">
      <c r="A23" s="12" t="s">
        <v>383</v>
      </c>
      <c r="B23" s="12" t="s">
        <v>384</v>
      </c>
      <c r="C23" s="12" t="s">
        <v>358</v>
      </c>
      <c r="D23" s="12">
        <v>0.55</v>
      </c>
      <c r="E23" s="12">
        <v>0.5</v>
      </c>
      <c r="F23" s="12">
        <v>0.45</v>
      </c>
      <c r="G23" s="12" t="s">
        <v>385</v>
      </c>
    </row>
    <row r="24">
      <c r="A24" s="12" t="s">
        <v>386</v>
      </c>
      <c r="B24" s="12" t="s">
        <v>387</v>
      </c>
      <c r="C24" s="12" t="s">
        <v>388</v>
      </c>
      <c r="D24" s="12">
        <v>0.6</v>
      </c>
      <c r="E24" s="12">
        <v>0.5</v>
      </c>
      <c r="F24" s="12">
        <v>0.44</v>
      </c>
      <c r="G24" s="12" t="s">
        <v>389</v>
      </c>
    </row>
    <row r="25">
      <c r="A25" s="12" t="s">
        <v>390</v>
      </c>
      <c r="B25" s="12" t="s">
        <v>391</v>
      </c>
      <c r="C25" s="12" t="s">
        <v>344</v>
      </c>
      <c r="D25" s="12">
        <v>0.5</v>
      </c>
      <c r="E25" s="12">
        <v>0.5</v>
      </c>
      <c r="F25" s="12">
        <v>0.42</v>
      </c>
      <c r="G25" s="12" t="s">
        <v>392</v>
      </c>
    </row>
    <row r="26">
      <c r="A26" s="12" t="s">
        <v>393</v>
      </c>
      <c r="B26" s="12" t="s">
        <v>394</v>
      </c>
      <c r="C26" s="12" t="s">
        <v>395</v>
      </c>
      <c r="D26" s="12">
        <v>0.5</v>
      </c>
      <c r="E26" s="12">
        <v>0.5</v>
      </c>
      <c r="F26" s="12">
        <v>0.37</v>
      </c>
      <c r="G26" s="12" t="s">
        <v>396</v>
      </c>
    </row>
    <row r="27">
      <c r="A27" s="12" t="s">
        <v>397</v>
      </c>
      <c r="B27" s="12" t="s">
        <v>398</v>
      </c>
      <c r="C27" s="12" t="s">
        <v>366</v>
      </c>
      <c r="D27" s="12">
        <v>0.5</v>
      </c>
      <c r="E27" s="12">
        <v>0.5</v>
      </c>
      <c r="F27" s="12">
        <v>0.35</v>
      </c>
      <c r="G27" s="12" t="s">
        <v>399</v>
      </c>
    </row>
    <row r="28">
      <c r="A28" s="12" t="s">
        <v>400</v>
      </c>
      <c r="B28" s="12" t="s">
        <v>401</v>
      </c>
      <c r="C28" s="12" t="s">
        <v>402</v>
      </c>
      <c r="D28" s="12">
        <v>0.4</v>
      </c>
      <c r="E28" s="12">
        <v>0.5</v>
      </c>
      <c r="F28" s="12">
        <v>0.33</v>
      </c>
      <c r="G28" s="12" t="s">
        <v>403</v>
      </c>
    </row>
    <row r="29">
      <c r="A29" s="12" t="s">
        <v>404</v>
      </c>
      <c r="B29" s="12" t="s">
        <v>405</v>
      </c>
      <c r="C29" s="12" t="s">
        <v>344</v>
      </c>
      <c r="D29" s="12">
        <v>0.5</v>
      </c>
      <c r="E29" s="12">
        <v>0.4</v>
      </c>
      <c r="F29" s="12">
        <v>0.3</v>
      </c>
      <c r="G29" s="12" t="s">
        <v>406</v>
      </c>
    </row>
    <row r="30">
      <c r="A30" s="12" t="s">
        <v>407</v>
      </c>
      <c r="B30" s="12" t="s">
        <v>408</v>
      </c>
      <c r="C30" s="12" t="s">
        <v>374</v>
      </c>
      <c r="D30" s="12">
        <v>0.5</v>
      </c>
      <c r="E30" s="12">
        <v>0.4</v>
      </c>
      <c r="F30" s="12">
        <v>0.28</v>
      </c>
      <c r="G30" s="12" t="s">
        <v>409</v>
      </c>
    </row>
    <row r="31">
      <c r="A31" s="12" t="s">
        <v>410</v>
      </c>
      <c r="B31" s="12" t="s">
        <v>411</v>
      </c>
      <c r="C31" s="12" t="s">
        <v>412</v>
      </c>
      <c r="D31" s="12">
        <v>0.3</v>
      </c>
      <c r="E31" s="12">
        <v>0.4</v>
      </c>
      <c r="F31" s="12">
        <v>0.15</v>
      </c>
      <c r="G31" s="12" t="s">
        <v>413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33.75"/>
  </cols>
  <sheetData>
    <row r="1">
      <c r="A1" s="15" t="s">
        <v>314</v>
      </c>
      <c r="B1" s="16" t="s">
        <v>414</v>
      </c>
      <c r="C1" s="16" t="s">
        <v>415</v>
      </c>
      <c r="D1" s="16" t="s">
        <v>416</v>
      </c>
      <c r="E1" s="17" t="s">
        <v>417</v>
      </c>
    </row>
    <row r="2">
      <c r="A2" s="18" t="s">
        <v>418</v>
      </c>
      <c r="B2" s="19" t="s">
        <v>419</v>
      </c>
      <c r="C2" s="19" t="s">
        <v>420</v>
      </c>
      <c r="D2" s="19" t="s">
        <v>421</v>
      </c>
    </row>
    <row r="3">
      <c r="A3" s="20" t="s">
        <v>422</v>
      </c>
      <c r="B3" s="21" t="s">
        <v>423</v>
      </c>
      <c r="C3" s="21" t="s">
        <v>424</v>
      </c>
      <c r="D3" s="21" t="s">
        <v>425</v>
      </c>
    </row>
    <row r="4">
      <c r="A4" s="18" t="s">
        <v>426</v>
      </c>
      <c r="B4" s="19" t="s">
        <v>427</v>
      </c>
      <c r="C4" s="19" t="s">
        <v>428</v>
      </c>
      <c r="D4" s="19" t="s">
        <v>429</v>
      </c>
    </row>
    <row r="5">
      <c r="A5" s="20" t="s">
        <v>430</v>
      </c>
      <c r="B5" s="21" t="s">
        <v>431</v>
      </c>
      <c r="C5" s="21" t="s">
        <v>432</v>
      </c>
      <c r="D5" s="21" t="s">
        <v>433</v>
      </c>
    </row>
    <row r="6">
      <c r="A6" s="18" t="s">
        <v>434</v>
      </c>
      <c r="B6" s="19" t="s">
        <v>435</v>
      </c>
      <c r="C6" s="19" t="s">
        <v>436</v>
      </c>
      <c r="D6" s="19" t="s">
        <v>437</v>
      </c>
    </row>
    <row r="7">
      <c r="A7" s="20" t="s">
        <v>438</v>
      </c>
      <c r="B7" s="21" t="s">
        <v>439</v>
      </c>
      <c r="C7" s="21" t="s">
        <v>440</v>
      </c>
      <c r="D7" s="21" t="s">
        <v>441</v>
      </c>
    </row>
    <row r="8">
      <c r="A8" s="18" t="s">
        <v>442</v>
      </c>
      <c r="B8" s="19" t="s">
        <v>443</v>
      </c>
      <c r="C8" s="19" t="s">
        <v>432</v>
      </c>
      <c r="D8" s="19" t="s">
        <v>444</v>
      </c>
    </row>
    <row r="9">
      <c r="A9" s="20" t="s">
        <v>445</v>
      </c>
      <c r="B9" s="21" t="s">
        <v>446</v>
      </c>
      <c r="C9" s="21" t="s">
        <v>447</v>
      </c>
      <c r="D9" s="21" t="s">
        <v>448</v>
      </c>
    </row>
    <row r="10">
      <c r="A10" s="18" t="s">
        <v>449</v>
      </c>
      <c r="B10" s="19" t="s">
        <v>450</v>
      </c>
      <c r="C10" s="19" t="s">
        <v>451</v>
      </c>
      <c r="D10" s="19" t="s">
        <v>452</v>
      </c>
    </row>
    <row r="11">
      <c r="A11" s="20" t="s">
        <v>453</v>
      </c>
      <c r="B11" s="21" t="s">
        <v>454</v>
      </c>
      <c r="C11" s="21" t="s">
        <v>455</v>
      </c>
      <c r="D11" s="21" t="s">
        <v>456</v>
      </c>
    </row>
    <row r="12">
      <c r="A12" s="18" t="s">
        <v>457</v>
      </c>
      <c r="B12" s="19" t="s">
        <v>458</v>
      </c>
      <c r="C12" s="19" t="s">
        <v>459</v>
      </c>
      <c r="D12" s="19" t="s">
        <v>460</v>
      </c>
    </row>
    <row r="13">
      <c r="A13" s="20" t="s">
        <v>461</v>
      </c>
      <c r="B13" s="21" t="s">
        <v>462</v>
      </c>
      <c r="C13" s="21" t="s">
        <v>459</v>
      </c>
      <c r="D13" s="21" t="s">
        <v>463</v>
      </c>
    </row>
    <row r="14">
      <c r="A14" s="18" t="s">
        <v>464</v>
      </c>
      <c r="B14" s="19" t="s">
        <v>465</v>
      </c>
      <c r="C14" s="19" t="s">
        <v>466</v>
      </c>
      <c r="D14" s="19" t="s">
        <v>467</v>
      </c>
    </row>
    <row r="15">
      <c r="A15" s="20" t="s">
        <v>468</v>
      </c>
      <c r="B15" s="21" t="s">
        <v>469</v>
      </c>
      <c r="C15" s="21" t="s">
        <v>447</v>
      </c>
      <c r="D15" s="21" t="s">
        <v>470</v>
      </c>
    </row>
    <row r="16">
      <c r="A16" s="18" t="s">
        <v>471</v>
      </c>
      <c r="B16" s="19" t="s">
        <v>472</v>
      </c>
      <c r="C16" s="19" t="s">
        <v>459</v>
      </c>
      <c r="D16" s="19" t="s">
        <v>473</v>
      </c>
    </row>
    <row r="17">
      <c r="A17" s="20" t="s">
        <v>474</v>
      </c>
      <c r="B17" s="21" t="s">
        <v>475</v>
      </c>
      <c r="C17" s="21" t="s">
        <v>436</v>
      </c>
      <c r="D17" s="21" t="s">
        <v>476</v>
      </c>
    </row>
    <row r="18">
      <c r="A18" s="18" t="s">
        <v>400</v>
      </c>
      <c r="B18" s="19" t="s">
        <v>477</v>
      </c>
      <c r="C18" s="19" t="s">
        <v>478</v>
      </c>
      <c r="D18" s="19" t="s">
        <v>479</v>
      </c>
    </row>
    <row r="19">
      <c r="A19" s="20" t="s">
        <v>480</v>
      </c>
      <c r="B19" s="21" t="s">
        <v>481</v>
      </c>
      <c r="C19" s="21" t="s">
        <v>482</v>
      </c>
      <c r="D19" s="21" t="s">
        <v>483</v>
      </c>
    </row>
    <row r="20">
      <c r="A20" s="18" t="s">
        <v>484</v>
      </c>
      <c r="B20" s="19" t="s">
        <v>485</v>
      </c>
      <c r="C20" s="19" t="s">
        <v>451</v>
      </c>
      <c r="D20" s="19" t="s">
        <v>486</v>
      </c>
    </row>
    <row r="21">
      <c r="A21" s="22" t="s">
        <v>487</v>
      </c>
      <c r="B21" s="23" t="s">
        <v>488</v>
      </c>
      <c r="C21" s="23" t="s">
        <v>489</v>
      </c>
      <c r="D21" s="23" t="s">
        <v>490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491</v>
      </c>
      <c r="B1" s="10" t="s">
        <v>492</v>
      </c>
      <c r="C1" s="10" t="s">
        <v>493</v>
      </c>
      <c r="D1" s="10" t="s">
        <v>494</v>
      </c>
      <c r="E1" s="10" t="s">
        <v>495</v>
      </c>
      <c r="F1" s="10" t="s">
        <v>496</v>
      </c>
      <c r="G1" s="10" t="s">
        <v>497</v>
      </c>
      <c r="H1" s="10" t="s">
        <v>498</v>
      </c>
      <c r="I1" s="10" t="s">
        <v>499</v>
      </c>
      <c r="J1" s="11" t="s">
        <v>500</v>
      </c>
      <c r="K1" s="11" t="s">
        <v>251</v>
      </c>
    </row>
    <row r="2">
      <c r="A2" s="1" t="s">
        <v>501</v>
      </c>
      <c r="B2" s="1" t="s">
        <v>502</v>
      </c>
      <c r="C2" s="1" t="s">
        <v>503</v>
      </c>
      <c r="D2" s="1" t="s">
        <v>504</v>
      </c>
      <c r="E2" s="1" t="s">
        <v>505</v>
      </c>
      <c r="F2" s="1" t="s">
        <v>506</v>
      </c>
      <c r="G2" s="1" t="s">
        <v>507</v>
      </c>
      <c r="H2" s="24" t="s">
        <v>508</v>
      </c>
      <c r="I2" s="1" t="s">
        <v>509</v>
      </c>
      <c r="J2" s="12" t="s">
        <v>510</v>
      </c>
      <c r="K2" s="12" t="s">
        <v>511</v>
      </c>
    </row>
    <row r="3">
      <c r="A3" s="1" t="s">
        <v>512</v>
      </c>
      <c r="B3" s="1" t="s">
        <v>513</v>
      </c>
      <c r="C3" s="1" t="s">
        <v>514</v>
      </c>
      <c r="D3" s="1" t="s">
        <v>515</v>
      </c>
      <c r="E3" s="1" t="s">
        <v>516</v>
      </c>
      <c r="F3" s="1" t="s">
        <v>517</v>
      </c>
      <c r="G3" s="1" t="s">
        <v>518</v>
      </c>
      <c r="H3" s="1" t="s">
        <v>519</v>
      </c>
      <c r="I3" s="1" t="s">
        <v>520</v>
      </c>
      <c r="J3" s="12" t="s">
        <v>521</v>
      </c>
      <c r="K3" s="12" t="s">
        <v>522</v>
      </c>
    </row>
    <row r="4">
      <c r="A4" s="1" t="s">
        <v>523</v>
      </c>
      <c r="B4" s="1" t="s">
        <v>524</v>
      </c>
      <c r="C4" s="1" t="s">
        <v>525</v>
      </c>
      <c r="D4" s="1" t="s">
        <v>526</v>
      </c>
      <c r="E4" s="1" t="s">
        <v>527</v>
      </c>
      <c r="F4" s="1" t="s">
        <v>528</v>
      </c>
      <c r="G4" s="1" t="s">
        <v>529</v>
      </c>
      <c r="H4" s="1" t="s">
        <v>530</v>
      </c>
      <c r="I4" s="1" t="s">
        <v>531</v>
      </c>
      <c r="J4" s="12" t="s">
        <v>532</v>
      </c>
      <c r="K4" s="12" t="s">
        <v>533</v>
      </c>
    </row>
    <row r="5">
      <c r="A5" s="1" t="s">
        <v>534</v>
      </c>
      <c r="B5" s="1" t="s">
        <v>535</v>
      </c>
      <c r="C5" s="1" t="s">
        <v>536</v>
      </c>
      <c r="D5" s="1" t="s">
        <v>537</v>
      </c>
      <c r="E5" s="1" t="s">
        <v>538</v>
      </c>
      <c r="F5" s="1" t="s">
        <v>539</v>
      </c>
      <c r="G5" s="1" t="s">
        <v>540</v>
      </c>
      <c r="H5" s="1" t="s">
        <v>541</v>
      </c>
      <c r="I5" s="1" t="s">
        <v>542</v>
      </c>
      <c r="J5" s="12" t="s">
        <v>543</v>
      </c>
      <c r="K5" s="12" t="s">
        <v>544</v>
      </c>
    </row>
    <row r="6">
      <c r="A6" s="1" t="s">
        <v>545</v>
      </c>
      <c r="B6" s="1" t="s">
        <v>546</v>
      </c>
      <c r="C6" s="1" t="s">
        <v>547</v>
      </c>
      <c r="D6" s="1" t="s">
        <v>548</v>
      </c>
      <c r="E6" s="1" t="s">
        <v>549</v>
      </c>
      <c r="F6" s="1" t="s">
        <v>550</v>
      </c>
      <c r="G6" s="1" t="s">
        <v>551</v>
      </c>
      <c r="H6" s="1" t="s">
        <v>552</v>
      </c>
      <c r="I6" s="1" t="s">
        <v>553</v>
      </c>
      <c r="J6" s="12" t="s">
        <v>554</v>
      </c>
      <c r="K6" s="12" t="s">
        <v>555</v>
      </c>
    </row>
    <row r="7">
      <c r="A7" s="1" t="s">
        <v>556</v>
      </c>
      <c r="B7" s="1" t="s">
        <v>557</v>
      </c>
      <c r="C7" s="1" t="s">
        <v>558</v>
      </c>
      <c r="D7" s="1" t="s">
        <v>559</v>
      </c>
      <c r="E7" s="1" t="s">
        <v>560</v>
      </c>
      <c r="F7" s="1" t="s">
        <v>561</v>
      </c>
      <c r="G7" s="1" t="s">
        <v>562</v>
      </c>
      <c r="H7" s="1" t="s">
        <v>563</v>
      </c>
      <c r="I7" s="1" t="s">
        <v>564</v>
      </c>
      <c r="J7" s="12" t="s">
        <v>565</v>
      </c>
      <c r="K7" s="12" t="s">
        <v>566</v>
      </c>
    </row>
    <row r="8">
      <c r="A8" s="1" t="s">
        <v>567</v>
      </c>
      <c r="B8" s="1" t="s">
        <v>568</v>
      </c>
      <c r="C8" s="1" t="s">
        <v>569</v>
      </c>
      <c r="D8" s="1" t="s">
        <v>570</v>
      </c>
      <c r="E8" s="1" t="s">
        <v>571</v>
      </c>
      <c r="F8" s="1" t="s">
        <v>572</v>
      </c>
      <c r="G8" s="1" t="s">
        <v>573</v>
      </c>
      <c r="H8" s="1" t="s">
        <v>574</v>
      </c>
      <c r="I8" s="1" t="s">
        <v>575</v>
      </c>
      <c r="J8" s="12" t="s">
        <v>576</v>
      </c>
      <c r="K8" s="12" t="s">
        <v>577</v>
      </c>
    </row>
    <row r="9">
      <c r="A9" s="1" t="s">
        <v>578</v>
      </c>
      <c r="B9" s="1" t="s">
        <v>579</v>
      </c>
      <c r="C9" s="1" t="s">
        <v>580</v>
      </c>
      <c r="D9" s="1" t="s">
        <v>581</v>
      </c>
      <c r="E9" s="1" t="s">
        <v>582</v>
      </c>
      <c r="F9" s="1" t="s">
        <v>583</v>
      </c>
      <c r="G9" s="1" t="s">
        <v>584</v>
      </c>
      <c r="H9" s="1" t="s">
        <v>585</v>
      </c>
      <c r="I9" s="1" t="s">
        <v>586</v>
      </c>
      <c r="J9" s="12" t="s">
        <v>587</v>
      </c>
      <c r="K9" s="12" t="s">
        <v>588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589</v>
      </c>
      <c r="B1" s="10" t="s">
        <v>337</v>
      </c>
      <c r="C1" s="10" t="s">
        <v>590</v>
      </c>
      <c r="D1" s="10" t="s">
        <v>591</v>
      </c>
      <c r="E1" s="10" t="s">
        <v>592</v>
      </c>
      <c r="F1" s="10" t="s">
        <v>593</v>
      </c>
      <c r="G1" s="10" t="s">
        <v>594</v>
      </c>
      <c r="H1" s="10" t="s">
        <v>595</v>
      </c>
    </row>
    <row r="2">
      <c r="A2" s="1" t="s">
        <v>596</v>
      </c>
      <c r="B2" s="1" t="s">
        <v>163</v>
      </c>
      <c r="C2" s="1">
        <v>0.7</v>
      </c>
      <c r="D2" s="1">
        <v>0.23</v>
      </c>
      <c r="E2" s="1">
        <v>0.6</v>
      </c>
      <c r="F2" s="1">
        <v>0.55</v>
      </c>
      <c r="G2" s="1" t="s">
        <v>597</v>
      </c>
      <c r="H2" s="1" t="s">
        <v>598</v>
      </c>
    </row>
    <row r="3">
      <c r="A3" s="1" t="s">
        <v>599</v>
      </c>
      <c r="B3" s="1" t="s">
        <v>170</v>
      </c>
      <c r="C3" s="1">
        <v>0.8</v>
      </c>
      <c r="D3" s="1">
        <v>0.75</v>
      </c>
      <c r="E3" s="1">
        <v>0.7</v>
      </c>
      <c r="F3" s="1">
        <v>0.775</v>
      </c>
      <c r="G3" s="1" t="s">
        <v>600</v>
      </c>
      <c r="H3" s="1" t="s">
        <v>601</v>
      </c>
    </row>
    <row r="4">
      <c r="A4" s="1" t="s">
        <v>602</v>
      </c>
      <c r="B4" s="1" t="s">
        <v>163</v>
      </c>
      <c r="C4" s="1">
        <v>0.6</v>
      </c>
      <c r="D4" s="1">
        <v>0.23</v>
      </c>
      <c r="E4" s="1">
        <v>0.45</v>
      </c>
      <c r="F4" s="1">
        <v>0.4975</v>
      </c>
      <c r="G4" s="1" t="s">
        <v>603</v>
      </c>
      <c r="H4" s="1" t="s">
        <v>604</v>
      </c>
    </row>
    <row r="5">
      <c r="A5" s="1" t="s">
        <v>605</v>
      </c>
      <c r="B5" s="1" t="s">
        <v>170</v>
      </c>
      <c r="C5" s="1">
        <v>0.9</v>
      </c>
      <c r="D5" s="1">
        <v>0.65</v>
      </c>
      <c r="E5" s="1">
        <v>0.65</v>
      </c>
      <c r="F5" s="1">
        <v>0.805</v>
      </c>
      <c r="G5" s="1" t="s">
        <v>606</v>
      </c>
      <c r="H5" s="1" t="s">
        <v>607</v>
      </c>
    </row>
    <row r="6">
      <c r="A6" s="1" t="s">
        <v>608</v>
      </c>
      <c r="B6" s="1" t="s">
        <v>170</v>
      </c>
      <c r="C6" s="1">
        <v>0.85</v>
      </c>
      <c r="D6" s="1">
        <v>0.7</v>
      </c>
      <c r="E6" s="1">
        <v>0.5</v>
      </c>
      <c r="F6" s="1">
        <v>0.7375</v>
      </c>
      <c r="G6" s="1" t="s">
        <v>609</v>
      </c>
      <c r="H6" s="1" t="s">
        <v>610</v>
      </c>
    </row>
  </sheetData>
  <drawing r:id="rId1"/>
</worksheet>
</file>