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16"/>
  <workbookPr defaultThemeVersion="166925"/>
  <xr:revisionPtr revIDLastSave="1501" documentId="5_{2E202A6F-B72E-4C0B-998E-A71783A98DC8}" xr6:coauthVersionLast="47" xr6:coauthVersionMax="47" xr10:uidLastSave="{67355E19-0059-4CCF-8714-B06FCB9655F1}"/>
  <bookViews>
    <workbookView xWindow="240" yWindow="105" windowWidth="14805" windowHeight="8010" activeTab="2" xr2:uid="{00000000-000D-0000-FFFF-FFFF00000000}"/>
  </bookViews>
  <sheets>
    <sheet name="機能要件" sheetId="1" r:id="rId1"/>
    <sheet name="Gem構成" sheetId="4" r:id="rId2"/>
    <sheet name="ルートテーブル定義" sheetId="3" r:id="rId3"/>
  </sheets>
  <definedNames>
    <definedName name="_xlnm._FilterDatabase" localSheetId="0" hidden="1">機能要件!$A$1:$I$1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4" i="3" l="1"/>
  <c r="A33" i="3"/>
  <c r="A11" i="3"/>
  <c r="A12" i="3"/>
  <c r="A13" i="3"/>
  <c r="A14" i="3"/>
  <c r="A15" i="3"/>
  <c r="A18" i="3"/>
  <c r="A19" i="3"/>
  <c r="A20" i="3"/>
  <c r="A22" i="3"/>
  <c r="A67" i="3"/>
  <c r="A68" i="3"/>
  <c r="A69" i="3"/>
  <c r="A70" i="3"/>
  <c r="A71" i="3"/>
  <c r="A72" i="3"/>
  <c r="A34" i="3"/>
  <c r="A35" i="3"/>
  <c r="A36" i="3"/>
  <c r="A37" i="3"/>
  <c r="A38" i="3"/>
  <c r="A28" i="3"/>
  <c r="A29" i="3"/>
  <c r="A30" i="3"/>
  <c r="A31" i="3"/>
  <c r="A32" i="3"/>
  <c r="A40" i="3"/>
  <c r="A41" i="3"/>
  <c r="A42" i="3"/>
  <c r="A59" i="3"/>
  <c r="A58" i="3"/>
  <c r="A23" i="3"/>
  <c r="A51" i="3"/>
  <c r="A52" i="3"/>
  <c r="A53" i="3"/>
  <c r="A54" i="3"/>
  <c r="A55" i="3"/>
  <c r="A56" i="3"/>
  <c r="A17" i="3"/>
  <c r="A16" i="3"/>
  <c r="A21" i="3"/>
  <c r="A50" i="3"/>
  <c r="A65" i="3"/>
  <c r="A61" i="3"/>
  <c r="A62" i="3"/>
  <c r="A63" i="3"/>
  <c r="A64" i="3"/>
  <c r="A26" i="3"/>
  <c r="A44" i="3"/>
  <c r="A45" i="3"/>
  <c r="A46" i="3"/>
  <c r="A47" i="3"/>
  <c r="A48" i="3"/>
  <c r="A49" i="3"/>
  <c r="A57" i="3"/>
  <c r="A43" i="3"/>
  <c r="A39" i="3"/>
  <c r="A8" i="3"/>
  <c r="A5" i="3"/>
  <c r="A4" i="3"/>
  <c r="A6" i="3"/>
  <c r="A73" i="3"/>
  <c r="A27" i="3"/>
  <c r="A60" i="3"/>
  <c r="A66" i="3"/>
  <c r="A3" i="3"/>
  <c r="A7" i="3"/>
  <c r="A9" i="3"/>
  <c r="A10" i="3"/>
  <c r="A24" i="3"/>
  <c r="A25" i="3"/>
  <c r="A2" i="3"/>
</calcChain>
</file>

<file path=xl/sharedStrings.xml><?xml version="1.0" encoding="utf-8"?>
<sst xmlns="http://schemas.openxmlformats.org/spreadsheetml/2006/main" count="654" uniqueCount="352">
  <si>
    <t>大機能</t>
  </si>
  <si>
    <t>中機能</t>
  </si>
  <si>
    <t>小機能</t>
  </si>
  <si>
    <t>機能要件</t>
    <phoneticPr fontId="1"/>
  </si>
  <si>
    <t>優先度</t>
    <phoneticPr fontId="1"/>
  </si>
  <si>
    <t>予想難易度</t>
  </si>
  <si>
    <t>備考</t>
    <phoneticPr fontId="1"/>
  </si>
  <si>
    <t>トップページ</t>
  </si>
  <si>
    <t>トップページ表示</t>
  </si>
  <si>
    <t>・サービスの説明をすること。(2行程度、図を使用する)</t>
  </si>
  <si>
    <t>高</t>
  </si>
  <si>
    <t>普通</t>
  </si>
  <si>
    <t>・お試しログインボタンを用意すること。※目立つように工夫。</t>
  </si>
  <si>
    <t>簡単</t>
  </si>
  <si>
    <t>ユーザ登録</t>
  </si>
  <si>
    <t>登録</t>
  </si>
  <si>
    <t>・ユーザ登録情報に下記エリアを用意すること。下記①～③の情報を登録すること。
　①ニックネーム
　②メールアドレス
　③パスワード(※6文字以上)
　④パスワード再入力</t>
  </si>
  <si>
    <t>・パスワードの表示非表示の切り替えができること。</t>
  </si>
  <si>
    <t>中</t>
  </si>
  <si>
    <t>・メール認証ができること。</t>
  </si>
  <si>
    <t>難しい</t>
  </si>
  <si>
    <t>・パスワードが6文字未満の場合、登録を弾くこと。</t>
  </si>
  <si>
    <t>登録済メールアドレスチェック</t>
  </si>
  <si>
    <t>・登録済みのメールアドレスを弾くこと。</t>
  </si>
  <si>
    <t>ログイン</t>
  </si>
  <si>
    <t>・ログイン成功時は、タスクページに遷移すること。</t>
  </si>
  <si>
    <t>・ログイン失敗時は、ログイン失敗メッセージを表示すること。</t>
  </si>
  <si>
    <t>・ログイン成功かつ、管理者の場合は管理者ページに遷移すること。</t>
  </si>
  <si>
    <t>・パスワードリマインダーで発行された仮パスワードでログインした際、
　パスワード再設定画面へ遷移すること。</t>
  </si>
  <si>
    <t>簡単ログイン</t>
  </si>
  <si>
    <t>・テストユーザでログインすること。</t>
  </si>
  <si>
    <t>SNSアカウントでログイン</t>
  </si>
  <si>
    <t>・下記SNSアカウントを利用し、ログインできること。
　Github、Twitter、LINE、Google</t>
  </si>
  <si>
    <t>低</t>
  </si>
  <si>
    <t>パスワードリマインダー</t>
  </si>
  <si>
    <t>・ユーザのメールアドレスにパスワード再設定画面のURLを送信すること。</t>
  </si>
  <si>
    <t>パスワード再設定</t>
  </si>
  <si>
    <t>・パスワードリマインダーにて送信されたURLより起動され、ユーザのパスワードを
　再設定できること。</t>
  </si>
  <si>
    <t>・再設定するパスワードが6文字未満の場合、登録を弾くこと。</t>
  </si>
  <si>
    <t>ログアウト</t>
  </si>
  <si>
    <t>・アカウントからログアウトすること。</t>
  </si>
  <si>
    <t>目標設定ページ</t>
  </si>
  <si>
    <t>目標設定</t>
  </si>
  <si>
    <t>・下記構成で目標設定ができること。
　①目標を〇個記入し、本気で取り込みたい項目をチェックボックスで選択。
　②上記①の目標を達成するために必要なことを〇個記載。
　③上記②を達成するために必要な具体的な行動を記載。
　④スケジューリング
　⑤完了
■タスクのイメージ
　[大分類]達成目標　/　[中分類]上記①　/　[タスク]上記②　/　[サブタスク]上記③</t>
  </si>
  <si>
    <t>メイン機能
イメージが固まっていない。
★途中でブラウザバックしたら消える。
テーブルでデータの管理はおそらくしない。
⑤まで完了後、タスク用テーブルにデータを登録する想定。</t>
  </si>
  <si>
    <t>タスク管理</t>
  </si>
  <si>
    <t>・タスク管理画面に表示切替すること。</t>
  </si>
  <si>
    <t>タスクページ</t>
  </si>
  <si>
    <t>タスク一覧</t>
  </si>
  <si>
    <t>・下記構成で画面表示でき、③④はドラッグ＆ドロップで移動できること。
　ドラッグ＆ドロップが完了した瞬間にDBに保存しにいくこと。
　①大分類　(例：転職)
　②中分類　(例：ポートフォリオを作成する)
　③タスク　(例：設計)
　④サブタスク (例：要件定義、機能要件、画面遷移図、ER図…)</t>
  </si>
  <si>
    <t>メイン機能
目標設定画面と表裏一体で、目標設定でブレークダウンしたタスクをこっちに表示するイメージ。</t>
  </si>
  <si>
    <t>・大分類及び中分類の登録、修正、削除ができること。
　削除する場合、配下のタスク及びサブタスクも一緒に削除する or 
　デフォルトの大分類に配備させるかを選択できること。</t>
  </si>
  <si>
    <t>・タスク及びサブタスクの登録、修正、削除、完了が行えること。</t>
  </si>
  <si>
    <t>・タスク及びサブタスクのリマインドができること。</t>
  </si>
  <si>
    <t>・完了済みのタスク及びサブタスクの再表示が行えること。</t>
  </si>
  <si>
    <t>タスク検索(前方一致)</t>
  </si>
  <si>
    <t>・全てのタスクの全文検索(前方一致)ができ、結果をモーダル表示できること。</t>
  </si>
  <si>
    <t>・目標設定画面に表示切替すること。</t>
  </si>
  <si>
    <t>マイページ</t>
  </si>
  <si>
    <t>プロフィール</t>
  </si>
  <si>
    <t>ユーザアイコン設定/削除</t>
  </si>
  <si>
    <t>・ユーザアイコンのファイルアップロード、ファイル削除ができること。</t>
  </si>
  <si>
    <t>ニックネーム変更</t>
  </si>
  <si>
    <t>・ニックネームの変更ができること。</t>
  </si>
  <si>
    <t>メールアドレス確認/変更</t>
  </si>
  <si>
    <t>・メールアドレスの変更ができること。</t>
  </si>
  <si>
    <t>パスワード変更</t>
  </si>
  <si>
    <t>・パスワードの変更ができること。
　現在のパスワード、新規パスワード、新規パスワード再入力</t>
  </si>
  <si>
    <t>TodoIstとの連携機能</t>
  </si>
  <si>
    <t>・TodoIstにログインし、タスクを連携できること。</t>
  </si>
  <si>
    <t>退会</t>
  </si>
  <si>
    <t>・ユーザー情報を物理削除し、再登録しない限りログインできないこと。</t>
  </si>
  <si>
    <t>トロフィー</t>
  </si>
  <si>
    <t>トロフィー確認</t>
  </si>
  <si>
    <t>・タスク達成によるトロフィーが確認できること。</t>
  </si>
  <si>
    <t>お問い合わせ</t>
  </si>
  <si>
    <t>お問い合わせ記入＆送信</t>
  </si>
  <si>
    <t>・下記が入力可能で、内容をボタンで送信できること。
　①名前
　②メールアドレス
　③種別選択(リストボックス)
　④件名
　⑤内容</t>
  </si>
  <si>
    <t>・問い合わせ内容が、問い合わせ者のメールアドレスに送信されること。</t>
  </si>
  <si>
    <t>ヘッダー</t>
  </si>
  <si>
    <t>ログイン前ヘッダー</t>
  </si>
  <si>
    <t>・ログインページへ画面遷移すること。</t>
  </si>
  <si>
    <t>・ユーザ登録ページへ画面遷移すること。</t>
  </si>
  <si>
    <t>ログイン後ヘッダー</t>
  </si>
  <si>
    <t>・マイページへ画面遷移すること。</t>
  </si>
  <si>
    <t>通知アイコン</t>
  </si>
  <si>
    <t>・リマインドされたタスク一覧が、モーダル表示できること。</t>
  </si>
  <si>
    <t>フッター</t>
  </si>
  <si>
    <t>ご利用ガイド</t>
  </si>
  <si>
    <t>よくある質問</t>
  </si>
  <si>
    <t>・操作方法、質問されそうな内容、問い合わせできた質問を表示すること。</t>
  </si>
  <si>
    <t>・お問い合わせページへ画面遷移すること。</t>
  </si>
  <si>
    <t>サイト情報</t>
  </si>
  <si>
    <t>運営会社(Twitter)</t>
  </si>
  <si>
    <t>・自分のTwitterに移動すること。</t>
  </si>
  <si>
    <t>利用規約</t>
  </si>
  <si>
    <t>・利用規約を表示すること。</t>
  </si>
  <si>
    <t>プライバシーポリシー</t>
  </si>
  <si>
    <t>・プライバシーポリシーを表示すること。</t>
  </si>
  <si>
    <t>管理者ページ</t>
  </si>
  <si>
    <t>問い合わせ一覧</t>
  </si>
  <si>
    <t>・ユーザからの問い合わせが一覧表示されること。
　No、問い合わせ者のニックネーム、種別、件名　※問い合わせ日時の降順。</t>
  </si>
  <si>
    <t>問い合わせ詳細表示</t>
  </si>
  <si>
    <t>・問い合わせ一覧から遷移し、詳細を確認できること。</t>
  </si>
  <si>
    <t>ユーザ一覧</t>
  </si>
  <si>
    <t>・登録ユーザが一覧表示されること。</t>
  </si>
  <si>
    <t>ユーザ詳細表示</t>
  </si>
  <si>
    <t>・登録ユーザの詳細情報を確認できること。(※タスクや目標は確認不可)</t>
  </si>
  <si>
    <t>よくある質問編集</t>
  </si>
  <si>
    <t>・よくある質問ページの表示内容を編集できること。</t>
  </si>
  <si>
    <t>障害一覧</t>
  </si>
  <si>
    <t>・障害情報を一覧表示すること。
　No、画面名、発生日時、CRUDのどれか？</t>
  </si>
  <si>
    <t>障害詳細表示</t>
  </si>
  <si>
    <t>・障害の詳細を表示する。エラー内容をそのまま表示？</t>
  </si>
  <si>
    <t>マスタメンテ</t>
  </si>
  <si>
    <t>問い合わせカテゴリマスタ</t>
  </si>
  <si>
    <t>・問い合わせページの「種別選択」のカテゴリを追加/更新/削除できること。</t>
  </si>
  <si>
    <t>トロフィーマスタ</t>
  </si>
  <si>
    <t>・タスク達成によるトロフィーを管理するマスタを追加/更新/削除できること。</t>
  </si>
  <si>
    <t>通知</t>
  </si>
  <si>
    <t>障害通知</t>
  </si>
  <si>
    <t>障害をメールに通知</t>
  </si>
  <si>
    <t>・障害発生時に開発者のメールアドレスに障害内容をメールで通知できること。</t>
  </si>
  <si>
    <t>タスク通知</t>
  </si>
  <si>
    <t>タスクリマインダー通知</t>
  </si>
  <si>
    <t>・タスクに設定されたリマインダー日時にユーザへ通知を行うこと。メール？</t>
  </si>
  <si>
    <t>https://leanpub.com/everydayrailsrspec-jp</t>
  </si>
  <si>
    <t>No</t>
    <phoneticPr fontId="1"/>
  </si>
  <si>
    <t>画面/機能名</t>
  </si>
  <si>
    <t>namespace</t>
  </si>
  <si>
    <t>HTTP動詞</t>
    <rPh sb="4" eb="6">
      <t>ドウシ</t>
    </rPh>
    <phoneticPr fontId="1"/>
  </si>
  <si>
    <t>URI Pattern</t>
    <phoneticPr fontId="1"/>
  </si>
  <si>
    <t>Controller#Action</t>
    <phoneticPr fontId="1"/>
  </si>
  <si>
    <t>動作</t>
  </si>
  <si>
    <t>備考</t>
  </si>
  <si>
    <t>HTTP動詞</t>
  </si>
  <si>
    <t>action</t>
  </si>
  <si>
    <t>GET</t>
  </si>
  <si>
    <t>/top</t>
  </si>
  <si>
    <t>top#index</t>
  </si>
  <si>
    <t>トップページを表示する。</t>
  </si>
  <si>
    <t>root</t>
  </si>
  <si>
    <t>index</t>
  </si>
  <si>
    <t>一覧表示画面を表示する。</t>
  </si>
  <si>
    <t>■リソースフル</t>
    <phoneticPr fontId="1"/>
  </si>
  <si>
    <t>/signup/new</t>
  </si>
  <si>
    <t>signup#new</t>
  </si>
  <si>
    <t>ユーザ登録画面を表示する。</t>
  </si>
  <si>
    <t>show</t>
  </si>
  <si>
    <t>詳細表示画面を表示する。</t>
  </si>
  <si>
    <t>resources :videos</t>
  </si>
  <si>
    <t>POST</t>
  </si>
  <si>
    <t>/signup</t>
  </si>
  <si>
    <t>signup#create</t>
  </si>
  <si>
    <t>ユーザ登録処理を実施する。</t>
  </si>
  <si>
    <t>new</t>
  </si>
  <si>
    <t>新規登録画面を表示する。</t>
  </si>
  <si>
    <t>get    '/videos',          to: 'videos#index'</t>
  </si>
  <si>
    <t>/login/new</t>
  </si>
  <si>
    <t>sessions#new</t>
  </si>
  <si>
    <t>ログイン画面を表示する。</t>
  </si>
  <si>
    <t>edit</t>
  </si>
  <si>
    <t>編集画面を表示する。</t>
  </si>
  <si>
    <t>get    '/videos/:id',      to: 'videos#show'</t>
  </si>
  <si>
    <t>/login</t>
  </si>
  <si>
    <t>sessions#create</t>
  </si>
  <si>
    <t>ログインを実施する。</t>
  </si>
  <si>
    <t>create</t>
  </si>
  <si>
    <t>新規登録処理をして、詳細画面を表示する。(POST)</t>
  </si>
  <si>
    <t>get    '/videos/new',      to: 'videos#new</t>
  </si>
  <si>
    <t>/remindpasswords/new</t>
  </si>
  <si>
    <t>remindpasswords#new</t>
  </si>
  <si>
    <t>パスワード再設定画面を表示する。</t>
  </si>
  <si>
    <t>？？？登録済みのユーザのパスワードを再設定するので、edit？</t>
  </si>
  <si>
    <t>PATCH/PUT</t>
  </si>
  <si>
    <t>update</t>
  </si>
  <si>
    <t>更新処理をして、詳細画面を表示する。(PUT/PATCH)</t>
  </si>
  <si>
    <t>get    '/videos/:id/edit', to: 'videos#edit</t>
  </si>
  <si>
    <t>/remindpasswords</t>
  </si>
  <si>
    <t>remindpasswords#create</t>
  </si>
  <si>
    <t>パスワード再設定を実施する。</t>
  </si>
  <si>
    <t>update？</t>
  </si>
  <si>
    <t>DELETE</t>
  </si>
  <si>
    <t>destroy</t>
  </si>
  <si>
    <t>削除処理をして、一覧画面を表示する。(DELETE)</t>
  </si>
  <si>
    <t>post   '/videos',          to: 'videos#create</t>
  </si>
  <si>
    <t>/logout</t>
  </si>
  <si>
    <t>sessions#destroy</t>
  </si>
  <si>
    <t>ログアウトを実施する。</t>
  </si>
  <si>
    <t>patch  '/videos/:id',      to: 'videos#update'</t>
  </si>
  <si>
    <t>/goals</t>
  </si>
  <si>
    <t>delete '/videos/:id',      to: 'videos#destroy'</t>
  </si>
  <si>
    <t>/tasks</t>
  </si>
  <si>
    <t>user</t>
  </si>
  <si>
    <t>/mypages</t>
  </si>
  <si>
    <t>mypages#show</t>
  </si>
  <si>
    <t>ユーザのマイページを表示する。</t>
  </si>
  <si>
    <t>マイページ [ニックネーム変更]</t>
  </si>
  <si>
    <t>/nickname/:id/edit</t>
  </si>
  <si>
    <t>nickname#edit</t>
  </si>
  <si>
    <t>ニックネーム編集画面を表示する。</t>
  </si>
  <si>
    <t>/nickname/:id</t>
  </si>
  <si>
    <t>nickname#update</t>
  </si>
  <si>
    <t>ニックネームを更新する。</t>
  </si>
  <si>
    <t>マイページ [メールアドレス変更]</t>
  </si>
  <si>
    <t>/email/:id/edit</t>
  </si>
  <si>
    <t>email#edit</t>
  </si>
  <si>
    <t>メールアドレス編集画面を表示する。</t>
  </si>
  <si>
    <t>/email/:id</t>
  </si>
  <si>
    <t>email#update</t>
  </si>
  <si>
    <t>メールアドレスを更新する。</t>
  </si>
  <si>
    <t>マイページ [パスワード変更]</t>
  </si>
  <si>
    <t>/password/:id/edit</t>
  </si>
  <si>
    <t>password#edit</t>
  </si>
  <si>
    <t>パスワード編集画面を表示する。</t>
  </si>
  <si>
    <t>/password/:id</t>
  </si>
  <si>
    <t>password#update</t>
  </si>
  <si>
    <t>パスワードを更新する。</t>
  </si>
  <si>
    <t>マイページ [退会]</t>
  </si>
  <si>
    <t>/users/:id</t>
  </si>
  <si>
    <t>users#destroy</t>
  </si>
  <si>
    <t>ユーザ情報を削除する。</t>
  </si>
  <si>
    <t>/acquired_trophy</t>
  </si>
  <si>
    <t xml:space="preserve">
acquired_trophy#show</t>
  </si>
  <si>
    <t>獲得したトロフィーを表示する。</t>
  </si>
  <si>
    <t>/inquiries</t>
  </si>
  <si>
    <t>inquiries#new</t>
  </si>
  <si>
    <t>お問い合わせ画面を表示する。</t>
  </si>
  <si>
    <t>inquiries#create</t>
  </si>
  <si>
    <t>お問い合わせ情報を登録する。</t>
  </si>
  <si>
    <t>ヘッダー [ログイン]</t>
  </si>
  <si>
    <t>ヘッダー [ユーザ登録]</t>
  </si>
  <si>
    <t>ヘッダー [マイページ]</t>
  </si>
  <si>
    <t>ヘッダー [ログアウト]</t>
  </si>
  <si>
    <t>ヘッダー [タスク通知]</t>
  </si>
  <si>
    <t>/task_notification</t>
  </si>
  <si>
    <t>task_notification#show</t>
  </si>
  <si>
    <t>タスク通知を表示する。</t>
  </si>
  <si>
    <t>フッター [よくある質問]</t>
  </si>
  <si>
    <t>/questions</t>
  </si>
  <si>
    <t>questions#index</t>
  </si>
  <si>
    <t>よくある質問一覧画面を表示する。</t>
  </si>
  <si>
    <t>/questions/:id</t>
  </si>
  <si>
    <t>questions#show</t>
  </si>
  <si>
    <t>よくある質問詳細画面を表示する。</t>
  </si>
  <si>
    <t>フッター [お問い合わせ]</t>
  </si>
  <si>
    <t>フッター [Twitter]</t>
  </si>
  <si>
    <t>/developer</t>
  </si>
  <si>
    <t>Developer#index</t>
  </si>
  <si>
    <t>開発者のTwitterを表示する。</t>
  </si>
  <si>
    <t>フッター [利用規約]</t>
  </si>
  <si>
    <t>/term</t>
  </si>
  <si>
    <t>term#index</t>
  </si>
  <si>
    <t>利用規約を表示する。</t>
  </si>
  <si>
    <t>フッター [プライバシーポリシー]</t>
  </si>
  <si>
    <t>/privacy</t>
  </si>
  <si>
    <t>privacy#index</t>
  </si>
  <si>
    <t>プライバシーポリシーを表示する。</t>
  </si>
  <si>
    <t>admin</t>
  </si>
  <si>
    <t>inquiries#index</t>
  </si>
  <si>
    <t>問い合わせ一覧画面を表示する。</t>
  </si>
  <si>
    <t>/inquiries/:id</t>
  </si>
  <si>
    <t>inquiries#show</t>
  </si>
  <si>
    <t>問い合わせ詳細画面を表示する。</t>
  </si>
  <si>
    <t>/inquiries/:id/edit</t>
  </si>
  <si>
    <t>inquiries#edit</t>
  </si>
  <si>
    <t>問い合わせ編集画面を表示する。</t>
  </si>
  <si>
    <t>inquiries#update</t>
  </si>
  <si>
    <t>問い合わせ情報を更新する。</t>
  </si>
  <si>
    <t>内容、およびステータスを更新する。</t>
  </si>
  <si>
    <t>/users</t>
  </si>
  <si>
    <t>users#index</t>
  </si>
  <si>
    <t>ユーザ一覧画面を表示する。</t>
  </si>
  <si>
    <t>users#show</t>
  </si>
  <si>
    <t>ユーザ詳細画面を表示する。</t>
  </si>
  <si>
    <t>/users/new</t>
  </si>
  <si>
    <t>users#new</t>
  </si>
  <si>
    <t>ユーザの新規登録画面を表示する。</t>
  </si>
  <si>
    <t>/users/:id/edit</t>
  </si>
  <si>
    <t>users#edit</t>
  </si>
  <si>
    <t>ユーザ情報編集画面を表示する。</t>
  </si>
  <si>
    <t>権限の編集が可能。</t>
  </si>
  <si>
    <t>users#create</t>
  </si>
  <si>
    <t>ユーザを新規作成する。</t>
  </si>
  <si>
    <t>users#update</t>
  </si>
  <si>
    <t>ユーザ情報を更新する。</t>
  </si>
  <si>
    <t>権限を更新する。</t>
  </si>
  <si>
    <t>/questions/new</t>
  </si>
  <si>
    <t>questions#new</t>
  </si>
  <si>
    <t>よくある質問の新規登録画面を表示する。</t>
  </si>
  <si>
    <t>/questions/:id/edit</t>
  </si>
  <si>
    <t>questions#edit</t>
  </si>
  <si>
    <t>よくある質問の編集画面を表示する。</t>
  </si>
  <si>
    <t>/questions/</t>
  </si>
  <si>
    <t>questions#create</t>
  </si>
  <si>
    <t>よくある質問を新規作成する。</t>
  </si>
  <si>
    <t>questions#update</t>
  </si>
  <si>
    <t>よくある質問を更新する。</t>
  </si>
  <si>
    <t>questions#destroy</t>
  </si>
  <si>
    <t>よくある質問を削除する。</t>
  </si>
  <si>
    <t>/bugs</t>
  </si>
  <si>
    <t>bugs#index</t>
  </si>
  <si>
    <t>障害一覧画面を表示する。</t>
  </si>
  <si>
    <t>/bugs/:id</t>
  </si>
  <si>
    <t>bugs#show</t>
  </si>
  <si>
    <t>障害詳細画面を表示する。</t>
  </si>
  <si>
    <t>/bugs/:id/edit</t>
  </si>
  <si>
    <t>bugs#edit</t>
  </si>
  <si>
    <t>障害編集画面を表示する。</t>
  </si>
  <si>
    <t>bugs#update</t>
  </si>
  <si>
    <t>障害情報を更新する。</t>
  </si>
  <si>
    <t>障害のステータスをコントロールする？</t>
  </si>
  <si>
    <t>/inquiry_categorys</t>
  </si>
  <si>
    <t>inquiry_categorys#index</t>
  </si>
  <si>
    <t>カテゴリ一覧画面を表示する。</t>
  </si>
  <si>
    <t>/inquiry_categorys/new</t>
  </si>
  <si>
    <t>inquiry_categorys#new</t>
  </si>
  <si>
    <t>カテゴリ新規登録画面を表示する。</t>
  </si>
  <si>
    <t>/inquiry_categorys/:id/edit</t>
  </si>
  <si>
    <t>inquiry_categorys#edit</t>
  </si>
  <si>
    <t>カテゴリ編集画面を表示する。</t>
  </si>
  <si>
    <t>inquiry_categorys#create</t>
  </si>
  <si>
    <t>カテゴリを新規作成する。</t>
  </si>
  <si>
    <t>/inquiry_categorys/:id</t>
  </si>
  <si>
    <t>inquiry_categorys#update</t>
  </si>
  <si>
    <t>カテゴリを更新する。</t>
  </si>
  <si>
    <t>inquiry_categorys#destroy</t>
  </si>
  <si>
    <t>カテゴリを削除する。</t>
  </si>
  <si>
    <t>カテゴリが既に問い合わせ種別で割り当てられている場合の削除は？</t>
  </si>
  <si>
    <t>/trophys</t>
  </si>
  <si>
    <t>trophys#index</t>
  </si>
  <si>
    <t>トロフィー一覧画面を表示する。</t>
  </si>
  <si>
    <t>/trophys/:id</t>
  </si>
  <si>
    <t>trophys#show</t>
  </si>
  <si>
    <t>トロフィー詳細画面を表示する。</t>
  </si>
  <si>
    <t>/trophys/new</t>
  </si>
  <si>
    <t>trophys#new</t>
  </si>
  <si>
    <t>トロフィーを新規登録画面を表示する。</t>
  </si>
  <si>
    <t>/trophys/:id/edit</t>
  </si>
  <si>
    <t>trophys#edit</t>
  </si>
  <si>
    <t>トロフィー編集画面を表示する。</t>
  </si>
  <si>
    <t>trophys#create</t>
  </si>
  <si>
    <t>トロフィーを新規作成する。</t>
  </si>
  <si>
    <t>trophys#update</t>
  </si>
  <si>
    <t>トロフィー情報を更新する。</t>
  </si>
  <si>
    <t>trophys#destory</t>
  </si>
  <si>
    <t>トロフィー情報を削除する。</t>
  </si>
  <si>
    <t>/bug_notification</t>
  </si>
  <si>
    <t>bug_notification#create</t>
  </si>
  <si>
    <t>障害情報をメール通知する。</t>
  </si>
  <si>
    <t>task_notification#create</t>
  </si>
  <si>
    <t>タスク情報をユーザ通知する。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</si>
</sst>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1"/>
      <color theme="1"/>
      <name val="ＭＳ Ｐゴシック"/>
      <family val="2"/>
      <scheme val="minor"/>
    </font>
    <font>
      <sz val="11"/>
      <color theme="1"/>
      <name val="メイリオ"/>
    </font>
    <font>
      <b/>
      <sz val="11"/>
      <color theme="1"/>
      <name val="游ゴシック"/>
      <family val="3"/>
      <charset val="128"/>
      <scheme val="minor"/>
    </font>
    <font>
      <sz val="11"/>
      <color rgb="FF000000"/>
      <name val="メイリオ"/>
      <charset val="1"/>
    </font>
    <font>
      <b/>
      <sz val="11"/>
      <color theme="1"/>
      <name val="メイリオ"/>
    </font>
    <font>
      <b/>
      <sz val="10"/>
      <color rgb="FF252525"/>
      <name val="メイリオ"/>
    </font>
    <font>
      <sz val="11"/>
      <color rgb="FF252525"/>
      <name val="メイリオ"/>
    </font>
    <font>
      <sz val="10"/>
      <color rgb="FF54687C"/>
      <name val="メイリオ"/>
    </font>
    <font>
      <u/>
      <sz val="11"/>
      <color theme="10"/>
      <name val="ＭＳ Ｐゴシック"/>
      <family val="2"/>
      <scheme val="minor"/>
    </font>
  </fonts>
  <fills count="5">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medium">
        <color rgb="FFEAEDF2"/>
      </left>
      <right style="medium">
        <color rgb="FFEAEDF2"/>
      </right>
      <top style="medium">
        <color rgb="FFEAEDF2"/>
      </top>
      <bottom style="medium">
        <color rgb="FFEAEDF2"/>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61">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vertical="center"/>
    </xf>
    <xf numFmtId="0" fontId="2"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3" fillId="2" borderId="4" xfId="0" applyFont="1" applyFill="1" applyBorder="1" applyAlignment="1">
      <alignment horizontal="center" vertical="center"/>
    </xf>
    <xf numFmtId="0" fontId="8" fillId="0" borderId="6" xfId="0" applyFont="1" applyBorder="1" applyAlignment="1">
      <alignment horizontal="left" vertical="center" indent="1"/>
    </xf>
    <xf numFmtId="0" fontId="5" fillId="2" borderId="1" xfId="0" applyFont="1" applyFill="1" applyBorder="1" applyAlignment="1">
      <alignment horizontal="center" vertical="center"/>
    </xf>
    <xf numFmtId="0" fontId="2" fillId="0" borderId="1" xfId="0" applyFont="1" applyBorder="1"/>
    <xf numFmtId="0" fontId="6" fillId="3" borderId="4"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2" fillId="0" borderId="3" xfId="0" applyFont="1" applyBorder="1"/>
    <xf numFmtId="0" fontId="2" fillId="0" borderId="7" xfId="0" applyFont="1" applyBorder="1" applyAlignment="1">
      <alignment vertical="center"/>
    </xf>
    <xf numFmtId="0" fontId="2" fillId="0" borderId="2" xfId="0" applyFont="1" applyBorder="1"/>
    <xf numFmtId="0" fontId="4" fillId="0" borderId="1" xfId="0" applyFont="1" applyBorder="1" applyAlignment="1">
      <alignment wrapText="1"/>
    </xf>
    <xf numFmtId="0" fontId="2" fillId="0" borderId="10" xfId="0" applyFont="1" applyBorder="1"/>
    <xf numFmtId="0" fontId="5" fillId="2" borderId="0" xfId="0" applyFont="1" applyFill="1" applyBorder="1" applyAlignment="1">
      <alignment horizontal="center" vertical="center"/>
    </xf>
    <xf numFmtId="0" fontId="2" fillId="0" borderId="7" xfId="0" applyFont="1" applyBorder="1"/>
    <xf numFmtId="0" fontId="2" fillId="0" borderId="8" xfId="0" applyFont="1" applyBorder="1"/>
    <xf numFmtId="0" fontId="2" fillId="0" borderId="11" xfId="0" applyFont="1" applyBorder="1"/>
    <xf numFmtId="0" fontId="2" fillId="0" borderId="12" xfId="0" applyFont="1" applyBorder="1"/>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left" vertical="center"/>
    </xf>
    <xf numFmtId="0" fontId="2" fillId="0" borderId="7" xfId="0" applyFont="1" applyBorder="1" applyAlignment="1">
      <alignment horizontal="left" vertical="center"/>
    </xf>
    <xf numFmtId="0" fontId="2" fillId="0" borderId="14" xfId="0" applyFont="1" applyBorder="1"/>
    <xf numFmtId="0" fontId="2" fillId="0" borderId="15" xfId="0" applyFont="1" applyBorder="1"/>
    <xf numFmtId="0" fontId="5" fillId="2" borderId="3" xfId="0" applyFont="1" applyFill="1" applyBorder="1" applyAlignment="1">
      <alignment horizontal="center" vertical="center"/>
    </xf>
    <xf numFmtId="0" fontId="4" fillId="0" borderId="10" xfId="0" applyFont="1" applyBorder="1" applyAlignment="1">
      <alignment wrapText="1"/>
    </xf>
    <xf numFmtId="0" fontId="2" fillId="0" borderId="13" xfId="0" applyFont="1" applyBorder="1"/>
    <xf numFmtId="0" fontId="4" fillId="0" borderId="15" xfId="0" applyFont="1" applyBorder="1" applyAlignment="1">
      <alignment wrapText="1"/>
    </xf>
    <xf numFmtId="0" fontId="2" fillId="0" borderId="9" xfId="0" applyFont="1" applyBorder="1"/>
    <xf numFmtId="0" fontId="9" fillId="0" borderId="0" xfId="1"/>
    <xf numFmtId="0" fontId="2" fillId="0" borderId="1" xfId="0" applyFont="1" applyBorder="1" applyAlignment="1">
      <alignment horizontal="left"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5" xfId="0" applyFont="1" applyBorder="1" applyAlignment="1">
      <alignment horizontal="left" vertical="center"/>
    </xf>
    <xf numFmtId="0" fontId="2" fillId="0" borderId="7" xfId="0" applyFont="1" applyBorder="1" applyAlignment="1">
      <alignment horizontal="left" vertical="center"/>
    </xf>
    <xf numFmtId="0" fontId="2" fillId="0" borderId="13" xfId="0" applyFont="1" applyBorder="1" applyAlignment="1">
      <alignment horizontal="left" vertical="center"/>
    </xf>
    <xf numFmtId="0" fontId="2" fillId="0" borderId="13" xfId="0" applyFont="1" applyBorder="1" applyAlignment="1">
      <alignment vertical="center"/>
    </xf>
    <xf numFmtId="0" fontId="2" fillId="0" borderId="1" xfId="0" applyFont="1" applyBorder="1" applyAlignment="1">
      <alignment wrapText="1"/>
    </xf>
    <xf numFmtId="0" fontId="2" fillId="0" borderId="3" xfId="0" applyFont="1" applyBorder="1" applyAlignment="1">
      <alignment vertical="center"/>
    </xf>
    <xf numFmtId="0" fontId="2" fillId="0" borderId="15" xfId="0" applyFont="1" applyBorder="1" applyAlignment="1">
      <alignment horizontal="left" vertical="center"/>
    </xf>
    <xf numFmtId="0" fontId="8" fillId="0" borderId="0" xfId="0" applyFont="1" applyBorder="1" applyAlignment="1">
      <alignment horizontal="left" vertical="center" indent="1"/>
    </xf>
  </cellXfs>
  <cellStyles count="2">
    <cellStyle name="Hyperlink" xfId="1" xr:uid="{00000000-000B-0000-0000-00000800000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leanpub.com/everydayrailsrspec-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7"/>
  <sheetViews>
    <sheetView workbookViewId="0">
      <pane ySplit="1" topLeftCell="A2" activePane="bottomLeft" state="frozen"/>
      <selection pane="bottomLeft"/>
    </sheetView>
  </sheetViews>
  <sheetFormatPr defaultRowHeight="18.75"/>
  <cols>
    <col min="1" max="1" width="15.375" style="3" bestFit="1" customWidth="1"/>
    <col min="2" max="2" width="19.5" style="3" bestFit="1" customWidth="1"/>
    <col min="3" max="3" width="31.75" style="3" bestFit="1" customWidth="1"/>
    <col min="4" max="4" width="75" style="3" bestFit="1" customWidth="1"/>
    <col min="5" max="5" width="9.5" style="2" bestFit="1" customWidth="1"/>
    <col min="6" max="6" width="13.25" style="2" bestFit="1" customWidth="1"/>
    <col min="7" max="7" width="42.25" style="3" customWidth="1"/>
    <col min="8" max="16384" width="9" style="3"/>
  </cols>
  <sheetData>
    <row r="1" spans="1:7">
      <c r="A1" s="8" t="s">
        <v>0</v>
      </c>
      <c r="B1" s="8" t="s">
        <v>1</v>
      </c>
      <c r="C1" s="8" t="s">
        <v>2</v>
      </c>
      <c r="D1" s="8" t="s">
        <v>3</v>
      </c>
      <c r="E1" s="8" t="s">
        <v>4</v>
      </c>
      <c r="F1" s="8" t="s">
        <v>5</v>
      </c>
      <c r="G1" s="8" t="s">
        <v>6</v>
      </c>
    </row>
    <row r="2" spans="1:7">
      <c r="A2" s="47" t="s">
        <v>7</v>
      </c>
      <c r="B2" s="38" t="s">
        <v>7</v>
      </c>
      <c r="C2" s="38" t="s">
        <v>8</v>
      </c>
      <c r="D2" s="25" t="s">
        <v>9</v>
      </c>
      <c r="E2" s="26" t="s">
        <v>10</v>
      </c>
      <c r="F2" s="26" t="s">
        <v>11</v>
      </c>
      <c r="G2" s="4"/>
    </row>
    <row r="3" spans="1:7">
      <c r="A3" s="47"/>
      <c r="B3" s="38"/>
      <c r="C3" s="38"/>
      <c r="D3" s="25" t="s">
        <v>12</v>
      </c>
      <c r="E3" s="26" t="s">
        <v>10</v>
      </c>
      <c r="F3" s="26" t="s">
        <v>13</v>
      </c>
      <c r="G3" s="4"/>
    </row>
    <row r="4" spans="1:7" ht="112.5">
      <c r="A4" s="51" t="s">
        <v>14</v>
      </c>
      <c r="B4" s="38" t="s">
        <v>14</v>
      </c>
      <c r="C4" s="38" t="s">
        <v>15</v>
      </c>
      <c r="D4" s="25" t="s">
        <v>16</v>
      </c>
      <c r="E4" s="26" t="s">
        <v>10</v>
      </c>
      <c r="F4" s="26" t="s">
        <v>11</v>
      </c>
      <c r="G4" s="4"/>
    </row>
    <row r="5" spans="1:7">
      <c r="A5" s="51"/>
      <c r="B5" s="38"/>
      <c r="C5" s="38"/>
      <c r="D5" s="25" t="s">
        <v>17</v>
      </c>
      <c r="E5" s="26" t="s">
        <v>18</v>
      </c>
      <c r="F5" s="26" t="s">
        <v>11</v>
      </c>
      <c r="G5" s="4"/>
    </row>
    <row r="6" spans="1:7">
      <c r="A6" s="51"/>
      <c r="B6" s="38"/>
      <c r="C6" s="38"/>
      <c r="D6" s="25" t="s">
        <v>19</v>
      </c>
      <c r="E6" s="26" t="s">
        <v>18</v>
      </c>
      <c r="F6" s="26" t="s">
        <v>20</v>
      </c>
      <c r="G6" s="4"/>
    </row>
    <row r="7" spans="1:7">
      <c r="A7" s="51"/>
      <c r="B7" s="38"/>
      <c r="C7" s="38"/>
      <c r="D7" s="25" t="s">
        <v>21</v>
      </c>
      <c r="E7" s="26" t="s">
        <v>18</v>
      </c>
      <c r="F7" s="26" t="s">
        <v>11</v>
      </c>
      <c r="G7" s="4"/>
    </row>
    <row r="8" spans="1:7">
      <c r="A8" s="51"/>
      <c r="B8" s="38"/>
      <c r="C8" s="4" t="s">
        <v>22</v>
      </c>
      <c r="D8" s="4" t="s">
        <v>23</v>
      </c>
      <c r="E8" s="26" t="s">
        <v>10</v>
      </c>
      <c r="F8" s="26" t="s">
        <v>11</v>
      </c>
      <c r="G8" s="4"/>
    </row>
    <row r="9" spans="1:7">
      <c r="A9" s="48" t="s">
        <v>24</v>
      </c>
      <c r="B9" s="44" t="s">
        <v>24</v>
      </c>
      <c r="C9" s="38" t="s">
        <v>24</v>
      </c>
      <c r="D9" s="25" t="s">
        <v>25</v>
      </c>
      <c r="E9" s="26" t="s">
        <v>10</v>
      </c>
      <c r="F9" s="26" t="s">
        <v>13</v>
      </c>
      <c r="G9" s="4"/>
    </row>
    <row r="10" spans="1:7">
      <c r="A10" s="49"/>
      <c r="B10" s="45"/>
      <c r="C10" s="38"/>
      <c r="D10" s="25" t="s">
        <v>26</v>
      </c>
      <c r="E10" s="26" t="s">
        <v>10</v>
      </c>
      <c r="F10" s="26" t="s">
        <v>13</v>
      </c>
      <c r="G10" s="4"/>
    </row>
    <row r="11" spans="1:7">
      <c r="A11" s="49"/>
      <c r="B11" s="45"/>
      <c r="C11" s="38"/>
      <c r="D11" s="25" t="s">
        <v>27</v>
      </c>
      <c r="E11" s="26" t="s">
        <v>10</v>
      </c>
      <c r="F11" s="26" t="s">
        <v>11</v>
      </c>
      <c r="G11" s="4"/>
    </row>
    <row r="12" spans="1:7" ht="37.5">
      <c r="A12" s="49"/>
      <c r="B12" s="45"/>
      <c r="C12" s="38"/>
      <c r="D12" s="25" t="s">
        <v>28</v>
      </c>
      <c r="E12" s="26" t="s">
        <v>18</v>
      </c>
      <c r="F12" s="26" t="s">
        <v>11</v>
      </c>
      <c r="G12" s="4"/>
    </row>
    <row r="13" spans="1:7">
      <c r="A13" s="49"/>
      <c r="B13" s="45"/>
      <c r="C13" s="4" t="s">
        <v>29</v>
      </c>
      <c r="D13" s="4" t="s">
        <v>30</v>
      </c>
      <c r="E13" s="26" t="s">
        <v>10</v>
      </c>
      <c r="F13" s="26" t="s">
        <v>11</v>
      </c>
      <c r="G13" s="4"/>
    </row>
    <row r="14" spans="1:7" ht="37.5">
      <c r="A14" s="49"/>
      <c r="B14" s="45"/>
      <c r="C14" s="4" t="s">
        <v>31</v>
      </c>
      <c r="D14" s="5" t="s">
        <v>32</v>
      </c>
      <c r="E14" s="26" t="s">
        <v>33</v>
      </c>
      <c r="F14" s="26" t="s">
        <v>20</v>
      </c>
      <c r="G14" s="4"/>
    </row>
    <row r="15" spans="1:7">
      <c r="A15" s="49"/>
      <c r="B15" s="46"/>
      <c r="C15" s="24" t="s">
        <v>34</v>
      </c>
      <c r="D15" s="5" t="s">
        <v>35</v>
      </c>
      <c r="E15" s="26" t="s">
        <v>10</v>
      </c>
      <c r="F15" s="26" t="s">
        <v>20</v>
      </c>
      <c r="G15" s="4"/>
    </row>
    <row r="16" spans="1:7" ht="56.25">
      <c r="A16" s="49"/>
      <c r="B16" s="44" t="s">
        <v>36</v>
      </c>
      <c r="C16" s="42" t="s">
        <v>36</v>
      </c>
      <c r="D16" s="5" t="s">
        <v>37</v>
      </c>
      <c r="E16" s="26" t="s">
        <v>10</v>
      </c>
      <c r="F16" s="26" t="s">
        <v>20</v>
      </c>
      <c r="G16" s="4"/>
    </row>
    <row r="17" spans="1:7">
      <c r="A17" s="50"/>
      <c r="B17" s="46"/>
      <c r="C17" s="43"/>
      <c r="D17" s="5" t="s">
        <v>38</v>
      </c>
      <c r="E17" s="26" t="s">
        <v>18</v>
      </c>
      <c r="F17" s="26" t="s">
        <v>11</v>
      </c>
      <c r="G17" s="4"/>
    </row>
    <row r="18" spans="1:7">
      <c r="A18" s="26" t="s">
        <v>39</v>
      </c>
      <c r="B18" s="4" t="s">
        <v>39</v>
      </c>
      <c r="C18" s="4" t="s">
        <v>39</v>
      </c>
      <c r="D18" s="4" t="s">
        <v>40</v>
      </c>
      <c r="E18" s="26" t="s">
        <v>10</v>
      </c>
      <c r="F18" s="26" t="s">
        <v>11</v>
      </c>
      <c r="G18" s="4"/>
    </row>
    <row r="19" spans="1:7" ht="187.5">
      <c r="A19" s="40" t="s">
        <v>41</v>
      </c>
      <c r="B19" s="42" t="s">
        <v>42</v>
      </c>
      <c r="C19" s="4" t="s">
        <v>42</v>
      </c>
      <c r="D19" s="5" t="s">
        <v>43</v>
      </c>
      <c r="E19" s="26" t="s">
        <v>10</v>
      </c>
      <c r="F19" s="26" t="s">
        <v>20</v>
      </c>
      <c r="G19" s="5" t="s">
        <v>44</v>
      </c>
    </row>
    <row r="20" spans="1:7">
      <c r="A20" s="41"/>
      <c r="B20" s="43"/>
      <c r="C20" s="4" t="s">
        <v>45</v>
      </c>
      <c r="D20" s="4" t="s">
        <v>46</v>
      </c>
      <c r="E20" s="26" t="s">
        <v>10</v>
      </c>
      <c r="F20" s="26" t="s">
        <v>20</v>
      </c>
      <c r="G20" s="4"/>
    </row>
    <row r="21" spans="1:7" ht="112.5">
      <c r="A21" s="39" t="s">
        <v>47</v>
      </c>
      <c r="B21" s="44" t="s">
        <v>45</v>
      </c>
      <c r="C21" s="38" t="s">
        <v>48</v>
      </c>
      <c r="D21" s="7" t="s">
        <v>49</v>
      </c>
      <c r="E21" s="26" t="s">
        <v>10</v>
      </c>
      <c r="F21" s="26" t="s">
        <v>20</v>
      </c>
      <c r="G21" s="5" t="s">
        <v>50</v>
      </c>
    </row>
    <row r="22" spans="1:7" ht="56.25">
      <c r="A22" s="39"/>
      <c r="B22" s="45"/>
      <c r="C22" s="38"/>
      <c r="D22" s="7" t="s">
        <v>51</v>
      </c>
      <c r="E22" s="26" t="s">
        <v>10</v>
      </c>
      <c r="F22" s="26" t="s">
        <v>11</v>
      </c>
      <c r="G22" s="4"/>
    </row>
    <row r="23" spans="1:7">
      <c r="A23" s="39"/>
      <c r="B23" s="45"/>
      <c r="C23" s="38"/>
      <c r="D23" s="6" t="s">
        <v>52</v>
      </c>
      <c r="E23" s="26" t="s">
        <v>10</v>
      </c>
      <c r="F23" s="26" t="s">
        <v>11</v>
      </c>
      <c r="G23" s="4"/>
    </row>
    <row r="24" spans="1:7">
      <c r="A24" s="39"/>
      <c r="B24" s="45"/>
      <c r="C24" s="38"/>
      <c r="D24" s="6" t="s">
        <v>53</v>
      </c>
      <c r="E24" s="26" t="s">
        <v>18</v>
      </c>
      <c r="F24" s="26" t="s">
        <v>20</v>
      </c>
      <c r="G24" s="4"/>
    </row>
    <row r="25" spans="1:7">
      <c r="A25" s="39"/>
      <c r="B25" s="45"/>
      <c r="C25" s="38"/>
      <c r="D25" s="6" t="s">
        <v>54</v>
      </c>
      <c r="E25" s="26" t="s">
        <v>18</v>
      </c>
      <c r="F25" s="26" t="s">
        <v>11</v>
      </c>
      <c r="G25" s="4"/>
    </row>
    <row r="26" spans="1:7">
      <c r="A26" s="39"/>
      <c r="B26" s="45"/>
      <c r="C26" s="4" t="s">
        <v>55</v>
      </c>
      <c r="D26" s="4" t="s">
        <v>56</v>
      </c>
      <c r="E26" s="26" t="s">
        <v>18</v>
      </c>
      <c r="F26" s="26" t="s">
        <v>20</v>
      </c>
      <c r="G26" s="4"/>
    </row>
    <row r="27" spans="1:7">
      <c r="A27" s="39"/>
      <c r="B27" s="46"/>
      <c r="C27" s="4" t="s">
        <v>42</v>
      </c>
      <c r="D27" s="4" t="s">
        <v>57</v>
      </c>
      <c r="E27" s="26" t="s">
        <v>10</v>
      </c>
      <c r="F27" s="26" t="s">
        <v>20</v>
      </c>
      <c r="G27" s="4"/>
    </row>
    <row r="28" spans="1:7">
      <c r="A28" s="51" t="s">
        <v>58</v>
      </c>
      <c r="B28" s="38" t="s">
        <v>59</v>
      </c>
      <c r="C28" s="4" t="s">
        <v>60</v>
      </c>
      <c r="D28" s="4" t="s">
        <v>61</v>
      </c>
      <c r="E28" s="26" t="s">
        <v>10</v>
      </c>
      <c r="F28" s="26" t="s">
        <v>20</v>
      </c>
      <c r="G28" s="4"/>
    </row>
    <row r="29" spans="1:7">
      <c r="A29" s="51"/>
      <c r="B29" s="38"/>
      <c r="C29" s="4" t="s">
        <v>62</v>
      </c>
      <c r="D29" s="4" t="s">
        <v>63</v>
      </c>
      <c r="E29" s="26" t="s">
        <v>10</v>
      </c>
      <c r="F29" s="26" t="s">
        <v>13</v>
      </c>
      <c r="G29" s="4"/>
    </row>
    <row r="30" spans="1:7">
      <c r="A30" s="51"/>
      <c r="B30" s="38"/>
      <c r="C30" s="4" t="s">
        <v>64</v>
      </c>
      <c r="D30" s="4" t="s">
        <v>65</v>
      </c>
      <c r="E30" s="26" t="s">
        <v>10</v>
      </c>
      <c r="F30" s="26" t="s">
        <v>13</v>
      </c>
      <c r="G30" s="4"/>
    </row>
    <row r="31" spans="1:7" ht="37.5">
      <c r="A31" s="51"/>
      <c r="B31" s="38"/>
      <c r="C31" s="4" t="s">
        <v>66</v>
      </c>
      <c r="D31" s="5" t="s">
        <v>67</v>
      </c>
      <c r="E31" s="26" t="s">
        <v>10</v>
      </c>
      <c r="F31" s="26" t="s">
        <v>11</v>
      </c>
      <c r="G31" s="4"/>
    </row>
    <row r="32" spans="1:7">
      <c r="A32" s="51"/>
      <c r="B32" s="38"/>
      <c r="C32" s="4" t="s">
        <v>68</v>
      </c>
      <c r="D32" s="4" t="s">
        <v>69</v>
      </c>
      <c r="E32" s="26" t="s">
        <v>33</v>
      </c>
      <c r="F32" s="26" t="s">
        <v>20</v>
      </c>
      <c r="G32" s="4"/>
    </row>
    <row r="33" spans="1:7">
      <c r="A33" s="51"/>
      <c r="B33" s="38"/>
      <c r="C33" s="4" t="s">
        <v>70</v>
      </c>
      <c r="D33" s="4" t="s">
        <v>71</v>
      </c>
      <c r="E33" s="26" t="s">
        <v>10</v>
      </c>
      <c r="F33" s="26" t="s">
        <v>11</v>
      </c>
      <c r="G33" s="4"/>
    </row>
    <row r="34" spans="1:7">
      <c r="A34" s="51"/>
      <c r="B34" s="24" t="s">
        <v>72</v>
      </c>
      <c r="C34" s="4" t="s">
        <v>73</v>
      </c>
      <c r="D34" s="4" t="s">
        <v>74</v>
      </c>
      <c r="E34" s="26" t="s">
        <v>33</v>
      </c>
      <c r="F34" s="26" t="s">
        <v>11</v>
      </c>
      <c r="G34" s="4"/>
    </row>
    <row r="35" spans="1:7" ht="112.5">
      <c r="A35" s="51" t="s">
        <v>75</v>
      </c>
      <c r="B35" s="38" t="s">
        <v>75</v>
      </c>
      <c r="C35" s="38" t="s">
        <v>76</v>
      </c>
      <c r="D35" s="5" t="s">
        <v>77</v>
      </c>
      <c r="E35" s="26" t="s">
        <v>10</v>
      </c>
      <c r="F35" s="26" t="s">
        <v>11</v>
      </c>
      <c r="G35" s="4"/>
    </row>
    <row r="36" spans="1:7">
      <c r="A36" s="51"/>
      <c r="B36" s="38"/>
      <c r="C36" s="38"/>
      <c r="D36" s="5" t="s">
        <v>78</v>
      </c>
      <c r="E36" s="26" t="s">
        <v>18</v>
      </c>
      <c r="F36" s="26" t="s">
        <v>11</v>
      </c>
      <c r="G36" s="4"/>
    </row>
    <row r="37" spans="1:7">
      <c r="A37" s="51" t="s">
        <v>79</v>
      </c>
      <c r="B37" s="52" t="s">
        <v>80</v>
      </c>
      <c r="C37" s="4" t="s">
        <v>24</v>
      </c>
      <c r="D37" s="4" t="s">
        <v>81</v>
      </c>
      <c r="E37" s="26" t="s">
        <v>10</v>
      </c>
      <c r="F37" s="26" t="s">
        <v>13</v>
      </c>
      <c r="G37" s="4"/>
    </row>
    <row r="38" spans="1:7">
      <c r="A38" s="51"/>
      <c r="B38" s="52"/>
      <c r="C38" s="4" t="s">
        <v>14</v>
      </c>
      <c r="D38" s="4" t="s">
        <v>82</v>
      </c>
      <c r="E38" s="26" t="s">
        <v>10</v>
      </c>
      <c r="F38" s="26" t="s">
        <v>13</v>
      </c>
      <c r="G38" s="4"/>
    </row>
    <row r="39" spans="1:7">
      <c r="A39" s="51"/>
      <c r="B39" s="52" t="s">
        <v>83</v>
      </c>
      <c r="C39" s="4" t="s">
        <v>58</v>
      </c>
      <c r="D39" s="4" t="s">
        <v>84</v>
      </c>
      <c r="E39" s="26" t="s">
        <v>10</v>
      </c>
      <c r="F39" s="26" t="s">
        <v>13</v>
      </c>
      <c r="G39" s="4"/>
    </row>
    <row r="40" spans="1:7">
      <c r="A40" s="51"/>
      <c r="B40" s="52"/>
      <c r="C40" s="4" t="s">
        <v>39</v>
      </c>
      <c r="D40" s="4" t="s">
        <v>40</v>
      </c>
      <c r="E40" s="26" t="s">
        <v>10</v>
      </c>
      <c r="F40" s="26" t="s">
        <v>11</v>
      </c>
      <c r="G40" s="4"/>
    </row>
    <row r="41" spans="1:7">
      <c r="A41" s="51"/>
      <c r="B41" s="52"/>
      <c r="C41" s="4" t="s">
        <v>85</v>
      </c>
      <c r="D41" s="4" t="s">
        <v>86</v>
      </c>
      <c r="E41" s="26" t="s">
        <v>33</v>
      </c>
      <c r="F41" s="26" t="s">
        <v>11</v>
      </c>
      <c r="G41" s="4"/>
    </row>
    <row r="42" spans="1:7">
      <c r="A42" s="51" t="s">
        <v>87</v>
      </c>
      <c r="B42" s="38" t="s">
        <v>88</v>
      </c>
      <c r="C42" s="4" t="s">
        <v>89</v>
      </c>
      <c r="D42" s="4" t="s">
        <v>90</v>
      </c>
      <c r="E42" s="26" t="s">
        <v>33</v>
      </c>
      <c r="F42" s="26" t="s">
        <v>11</v>
      </c>
      <c r="G42" s="4"/>
    </row>
    <row r="43" spans="1:7">
      <c r="A43" s="51"/>
      <c r="B43" s="38"/>
      <c r="C43" s="4" t="s">
        <v>75</v>
      </c>
      <c r="D43" s="4" t="s">
        <v>91</v>
      </c>
      <c r="E43" s="26" t="s">
        <v>10</v>
      </c>
      <c r="F43" s="26" t="s">
        <v>13</v>
      </c>
      <c r="G43" s="4"/>
    </row>
    <row r="44" spans="1:7">
      <c r="A44" s="51"/>
      <c r="B44" s="38" t="s">
        <v>92</v>
      </c>
      <c r="C44" s="4" t="s">
        <v>93</v>
      </c>
      <c r="D44" s="4" t="s">
        <v>94</v>
      </c>
      <c r="E44" s="26" t="s">
        <v>33</v>
      </c>
      <c r="F44" s="26" t="s">
        <v>13</v>
      </c>
      <c r="G44" s="4"/>
    </row>
    <row r="45" spans="1:7">
      <c r="A45" s="51"/>
      <c r="B45" s="38"/>
      <c r="C45" s="4" t="s">
        <v>95</v>
      </c>
      <c r="D45" s="4" t="s">
        <v>96</v>
      </c>
      <c r="E45" s="26" t="s">
        <v>33</v>
      </c>
      <c r="F45" s="26" t="s">
        <v>11</v>
      </c>
      <c r="G45" s="4"/>
    </row>
    <row r="46" spans="1:7">
      <c r="A46" s="51"/>
      <c r="B46" s="38"/>
      <c r="C46" s="4" t="s">
        <v>97</v>
      </c>
      <c r="D46" s="4" t="s">
        <v>98</v>
      </c>
      <c r="E46" s="26" t="s">
        <v>33</v>
      </c>
      <c r="F46" s="26" t="s">
        <v>11</v>
      </c>
      <c r="G46" s="4"/>
    </row>
    <row r="47" spans="1:7" ht="37.5">
      <c r="A47" s="51" t="s">
        <v>99</v>
      </c>
      <c r="B47" s="38" t="s">
        <v>100</v>
      </c>
      <c r="C47" s="4" t="s">
        <v>100</v>
      </c>
      <c r="D47" s="5" t="s">
        <v>101</v>
      </c>
      <c r="E47" s="26" t="s">
        <v>10</v>
      </c>
      <c r="F47" s="26" t="s">
        <v>11</v>
      </c>
      <c r="G47" s="4"/>
    </row>
    <row r="48" spans="1:7">
      <c r="A48" s="51"/>
      <c r="B48" s="38"/>
      <c r="C48" s="4" t="s">
        <v>102</v>
      </c>
      <c r="D48" s="4" t="s">
        <v>103</v>
      </c>
      <c r="E48" s="26" t="s">
        <v>10</v>
      </c>
      <c r="F48" s="26" t="s">
        <v>11</v>
      </c>
      <c r="G48" s="4"/>
    </row>
    <row r="49" spans="1:7">
      <c r="A49" s="51"/>
      <c r="B49" s="38" t="s">
        <v>104</v>
      </c>
      <c r="C49" s="4" t="s">
        <v>104</v>
      </c>
      <c r="D49" s="4" t="s">
        <v>105</v>
      </c>
      <c r="E49" s="26" t="s">
        <v>10</v>
      </c>
      <c r="F49" s="26" t="s">
        <v>11</v>
      </c>
      <c r="G49" s="4"/>
    </row>
    <row r="50" spans="1:7">
      <c r="A50" s="51"/>
      <c r="B50" s="38"/>
      <c r="C50" s="4" t="s">
        <v>106</v>
      </c>
      <c r="D50" s="4" t="s">
        <v>107</v>
      </c>
      <c r="E50" s="26" t="s">
        <v>10</v>
      </c>
      <c r="F50" s="26" t="s">
        <v>11</v>
      </c>
      <c r="G50" s="4"/>
    </row>
    <row r="51" spans="1:7">
      <c r="A51" s="51"/>
      <c r="B51" s="4" t="s">
        <v>108</v>
      </c>
      <c r="C51" s="4" t="s">
        <v>108</v>
      </c>
      <c r="D51" s="4" t="s">
        <v>109</v>
      </c>
      <c r="E51" s="26" t="s">
        <v>33</v>
      </c>
      <c r="F51" s="26" t="s">
        <v>20</v>
      </c>
      <c r="G51" s="4"/>
    </row>
    <row r="52" spans="1:7" ht="37.5">
      <c r="A52" s="51"/>
      <c r="B52" s="38" t="s">
        <v>110</v>
      </c>
      <c r="C52" s="4" t="s">
        <v>110</v>
      </c>
      <c r="D52" s="5" t="s">
        <v>111</v>
      </c>
      <c r="E52" s="26" t="s">
        <v>18</v>
      </c>
      <c r="F52" s="26" t="s">
        <v>11</v>
      </c>
      <c r="G52" s="4"/>
    </row>
    <row r="53" spans="1:7">
      <c r="A53" s="51"/>
      <c r="B53" s="38"/>
      <c r="C53" s="4" t="s">
        <v>112</v>
      </c>
      <c r="D53" s="4" t="s">
        <v>113</v>
      </c>
      <c r="E53" s="26" t="s">
        <v>18</v>
      </c>
      <c r="F53" s="26" t="s">
        <v>11</v>
      </c>
      <c r="G53" s="4"/>
    </row>
    <row r="54" spans="1:7">
      <c r="A54" s="51"/>
      <c r="B54" s="52" t="s">
        <v>114</v>
      </c>
      <c r="C54" s="4" t="s">
        <v>115</v>
      </c>
      <c r="D54" s="4" t="s">
        <v>116</v>
      </c>
      <c r="E54" s="26" t="s">
        <v>33</v>
      </c>
      <c r="F54" s="26" t="s">
        <v>11</v>
      </c>
      <c r="G54" s="4"/>
    </row>
    <row r="55" spans="1:7">
      <c r="A55" s="48"/>
      <c r="B55" s="44"/>
      <c r="C55" s="58" t="s">
        <v>117</v>
      </c>
      <c r="D55" s="58" t="s">
        <v>118</v>
      </c>
      <c r="E55" s="27" t="s">
        <v>33</v>
      </c>
      <c r="F55" s="27" t="s">
        <v>11</v>
      </c>
      <c r="G55" s="58"/>
    </row>
    <row r="56" spans="1:7">
      <c r="A56" s="51" t="s">
        <v>119</v>
      </c>
      <c r="B56" s="4" t="s">
        <v>120</v>
      </c>
      <c r="C56" s="4" t="s">
        <v>121</v>
      </c>
      <c r="D56" s="4" t="s">
        <v>122</v>
      </c>
      <c r="E56" s="26" t="s">
        <v>10</v>
      </c>
      <c r="F56" s="26" t="s">
        <v>20</v>
      </c>
      <c r="G56" s="4"/>
    </row>
    <row r="57" spans="1:7">
      <c r="A57" s="51"/>
      <c r="B57" s="4" t="s">
        <v>123</v>
      </c>
      <c r="C57" s="4" t="s">
        <v>124</v>
      </c>
      <c r="D57" s="4" t="s">
        <v>125</v>
      </c>
      <c r="E57" s="26" t="s">
        <v>10</v>
      </c>
      <c r="F57" s="26" t="s">
        <v>20</v>
      </c>
      <c r="G57" s="4"/>
    </row>
  </sheetData>
  <autoFilter ref="A1:I56" xr:uid="{00000000-0001-0000-0000-000000000000}"/>
  <mergeCells count="33">
    <mergeCell ref="A56:A57"/>
    <mergeCell ref="B52:B53"/>
    <mergeCell ref="B54:B55"/>
    <mergeCell ref="A47:A55"/>
    <mergeCell ref="A42:A46"/>
    <mergeCell ref="B42:B43"/>
    <mergeCell ref="B44:B46"/>
    <mergeCell ref="B47:B48"/>
    <mergeCell ref="B49:B50"/>
    <mergeCell ref="A37:A41"/>
    <mergeCell ref="B37:B38"/>
    <mergeCell ref="B39:B41"/>
    <mergeCell ref="B28:B33"/>
    <mergeCell ref="A28:A34"/>
    <mergeCell ref="A35:A36"/>
    <mergeCell ref="B35:B36"/>
    <mergeCell ref="A2:A3"/>
    <mergeCell ref="B2:B3"/>
    <mergeCell ref="C2:C3"/>
    <mergeCell ref="C4:C7"/>
    <mergeCell ref="C9:C12"/>
    <mergeCell ref="A9:A17"/>
    <mergeCell ref="B16:B17"/>
    <mergeCell ref="C16:C17"/>
    <mergeCell ref="B9:B15"/>
    <mergeCell ref="A4:A8"/>
    <mergeCell ref="B4:B8"/>
    <mergeCell ref="C35:C36"/>
    <mergeCell ref="C21:C25"/>
    <mergeCell ref="A21:A27"/>
    <mergeCell ref="A19:A20"/>
    <mergeCell ref="B19:B20"/>
    <mergeCell ref="B21:B27"/>
  </mergeCells>
  <dataValidations count="2">
    <dataValidation type="list" allowBlank="1" showInputMessage="1" showErrorMessage="1" sqref="E2:E1048576" xr:uid="{55731E81-CF27-4CD2-A685-40F3C85343DF}">
      <formula1>"高,中,低"</formula1>
    </dataValidation>
    <dataValidation type="list" allowBlank="1" showInputMessage="1" showErrorMessage="1" sqref="F2:F1048576" xr:uid="{88118102-F04C-4D64-9AF7-5FB79DC70062}">
      <formula1>"簡単,普通,難しい"</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9E473-16C6-44F8-B49E-90922BF96704}">
  <dimension ref="A1"/>
  <sheetViews>
    <sheetView workbookViewId="0">
      <selection activeCell="H5" sqref="H5"/>
    </sheetView>
  </sheetViews>
  <sheetFormatPr defaultRowHeight="13.5"/>
  <cols>
    <col min="1" max="16384" width="9" style="1"/>
  </cols>
  <sheetData>
    <row r="1" spans="1:1" ht="18.75">
      <c r="A1" s="37" t="s">
        <v>126</v>
      </c>
    </row>
  </sheetData>
  <hyperlinks>
    <hyperlink ref="A1" r:id="rId1" xr:uid="{3E3E704B-101B-4BC4-9DBA-3BA9BC2524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3AE5C-0E87-4B54-99E9-8B6AA7CF06B3}">
  <dimension ref="A1:N74"/>
  <sheetViews>
    <sheetView tabSelected="1" workbookViewId="0">
      <pane ySplit="1" topLeftCell="A2" activePane="bottomLeft" state="frozen"/>
      <selection pane="bottomLeft" activeCell="F12" sqref="F12"/>
    </sheetView>
  </sheetViews>
  <sheetFormatPr defaultRowHeight="18" customHeight="1"/>
  <cols>
    <col min="1" max="1" width="4.625" style="1" bestFit="1" customWidth="1"/>
    <col min="2" max="2" width="31.75" style="1" bestFit="1" customWidth="1"/>
    <col min="3" max="3" width="12.75" style="1" bestFit="1" customWidth="1"/>
    <col min="4" max="4" width="12.875" style="1" bestFit="1" customWidth="1"/>
    <col min="5" max="5" width="28" style="1" bestFit="1" customWidth="1"/>
    <col min="6" max="6" width="25.625" style="1" bestFit="1" customWidth="1"/>
    <col min="7" max="7" width="40" style="1" bestFit="1" customWidth="1"/>
    <col min="8" max="8" width="64.75" style="1" bestFit="1" customWidth="1"/>
    <col min="9" max="9" width="9" style="1"/>
    <col min="10" max="10" width="12.875" style="1" bestFit="1" customWidth="1"/>
    <col min="11" max="11" width="8.625" style="1" bestFit="1" customWidth="1"/>
    <col min="12" max="12" width="46.5" style="1" customWidth="1"/>
    <col min="13" max="13" width="9" style="1"/>
    <col min="14" max="14" width="40.375" style="1" bestFit="1" customWidth="1"/>
    <col min="15" max="16384" width="9" style="1"/>
  </cols>
  <sheetData>
    <row r="1" spans="1:14" ht="18" customHeight="1">
      <c r="A1" s="10" t="s">
        <v>127</v>
      </c>
      <c r="B1" s="32" t="s">
        <v>128</v>
      </c>
      <c r="C1" s="32" t="s">
        <v>129</v>
      </c>
      <c r="D1" s="10" t="s">
        <v>130</v>
      </c>
      <c r="E1" s="10" t="s">
        <v>131</v>
      </c>
      <c r="F1" s="10" t="s">
        <v>132</v>
      </c>
      <c r="G1" s="10" t="s">
        <v>133</v>
      </c>
      <c r="H1" s="19" t="s">
        <v>134</v>
      </c>
      <c r="J1" s="12" t="s">
        <v>135</v>
      </c>
      <c r="K1" s="12" t="s">
        <v>136</v>
      </c>
      <c r="L1" s="12" t="s">
        <v>133</v>
      </c>
    </row>
    <row r="2" spans="1:14" ht="18" customHeight="1">
      <c r="A2" s="15">
        <f>ROW()-1</f>
        <v>1</v>
      </c>
      <c r="B2" s="4" t="s">
        <v>7</v>
      </c>
      <c r="C2" s="4"/>
      <c r="D2" s="30" t="s">
        <v>137</v>
      </c>
      <c r="E2" s="14" t="s">
        <v>138</v>
      </c>
      <c r="F2" s="14" t="s">
        <v>139</v>
      </c>
      <c r="G2" s="20" t="s">
        <v>140</v>
      </c>
      <c r="H2" s="11" t="s">
        <v>141</v>
      </c>
      <c r="J2" s="24" t="s">
        <v>137</v>
      </c>
      <c r="K2" s="13" t="s">
        <v>142</v>
      </c>
      <c r="L2" s="13" t="s">
        <v>143</v>
      </c>
      <c r="N2" s="3" t="s">
        <v>144</v>
      </c>
    </row>
    <row r="3" spans="1:14" ht="18" customHeight="1">
      <c r="A3" s="15">
        <f t="shared" ref="A3:A74" si="0">ROW()-1</f>
        <v>2</v>
      </c>
      <c r="B3" s="38" t="s">
        <v>14</v>
      </c>
      <c r="C3" s="24"/>
      <c r="D3" s="30" t="s">
        <v>137</v>
      </c>
      <c r="E3" s="14" t="s">
        <v>145</v>
      </c>
      <c r="F3" s="14" t="s">
        <v>146</v>
      </c>
      <c r="G3" s="21" t="s">
        <v>147</v>
      </c>
      <c r="H3" s="11"/>
      <c r="J3" s="24" t="s">
        <v>137</v>
      </c>
      <c r="K3" s="13" t="s">
        <v>148</v>
      </c>
      <c r="L3" s="13" t="s">
        <v>149</v>
      </c>
      <c r="N3" s="9" t="s">
        <v>150</v>
      </c>
    </row>
    <row r="4" spans="1:14" ht="18" customHeight="1">
      <c r="A4" s="15">
        <f t="shared" si="0"/>
        <v>3</v>
      </c>
      <c r="B4" s="38"/>
      <c r="C4" s="24"/>
      <c r="D4" s="18" t="s">
        <v>151</v>
      </c>
      <c r="E4" s="11" t="s">
        <v>152</v>
      </c>
      <c r="F4" s="11" t="s">
        <v>153</v>
      </c>
      <c r="G4" s="20" t="s">
        <v>154</v>
      </c>
      <c r="H4" s="11"/>
      <c r="J4" s="24" t="s">
        <v>137</v>
      </c>
      <c r="K4" s="13" t="s">
        <v>155</v>
      </c>
      <c r="L4" s="13" t="s">
        <v>156</v>
      </c>
      <c r="N4" s="9" t="s">
        <v>157</v>
      </c>
    </row>
    <row r="5" spans="1:14" ht="18" customHeight="1">
      <c r="A5" s="15">
        <f t="shared" si="0"/>
        <v>4</v>
      </c>
      <c r="B5" s="38" t="s">
        <v>24</v>
      </c>
      <c r="C5" s="24"/>
      <c r="D5" s="18" t="s">
        <v>137</v>
      </c>
      <c r="E5" s="11" t="s">
        <v>158</v>
      </c>
      <c r="F5" s="11" t="s">
        <v>159</v>
      </c>
      <c r="G5" s="20" t="s">
        <v>160</v>
      </c>
      <c r="H5" s="11"/>
      <c r="J5" s="24" t="s">
        <v>137</v>
      </c>
      <c r="K5" s="13" t="s">
        <v>161</v>
      </c>
      <c r="L5" s="13" t="s">
        <v>162</v>
      </c>
      <c r="N5" s="9" t="s">
        <v>163</v>
      </c>
    </row>
    <row r="6" spans="1:14" ht="18" customHeight="1">
      <c r="A6" s="15">
        <f t="shared" si="0"/>
        <v>5</v>
      </c>
      <c r="B6" s="38"/>
      <c r="C6" s="24"/>
      <c r="D6" s="18" t="s">
        <v>151</v>
      </c>
      <c r="E6" s="11" t="s">
        <v>164</v>
      </c>
      <c r="F6" s="11" t="s">
        <v>165</v>
      </c>
      <c r="G6" s="20" t="s">
        <v>166</v>
      </c>
      <c r="H6" s="11"/>
      <c r="J6" s="24" t="s">
        <v>151</v>
      </c>
      <c r="K6" s="13" t="s">
        <v>167</v>
      </c>
      <c r="L6" s="13" t="s">
        <v>168</v>
      </c>
      <c r="N6" s="9" t="s">
        <v>169</v>
      </c>
    </row>
    <row r="7" spans="1:14" ht="18" customHeight="1">
      <c r="A7" s="15">
        <f t="shared" si="0"/>
        <v>6</v>
      </c>
      <c r="B7" s="38" t="s">
        <v>36</v>
      </c>
      <c r="C7" s="24"/>
      <c r="D7" s="18" t="s">
        <v>137</v>
      </c>
      <c r="E7" s="11" t="s">
        <v>170</v>
      </c>
      <c r="F7" s="11" t="s">
        <v>171</v>
      </c>
      <c r="G7" s="20" t="s">
        <v>172</v>
      </c>
      <c r="H7" s="11" t="s">
        <v>173</v>
      </c>
      <c r="J7" s="24" t="s">
        <v>174</v>
      </c>
      <c r="K7" s="13" t="s">
        <v>175</v>
      </c>
      <c r="L7" s="13" t="s">
        <v>176</v>
      </c>
      <c r="N7" s="9" t="s">
        <v>177</v>
      </c>
    </row>
    <row r="8" spans="1:14" ht="18" customHeight="1">
      <c r="A8" s="15">
        <f t="shared" si="0"/>
        <v>7</v>
      </c>
      <c r="B8" s="38"/>
      <c r="C8" s="24"/>
      <c r="D8" s="18" t="s">
        <v>151</v>
      </c>
      <c r="E8" s="11" t="s">
        <v>178</v>
      </c>
      <c r="F8" s="11" t="s">
        <v>179</v>
      </c>
      <c r="G8" s="20" t="s">
        <v>180</v>
      </c>
      <c r="H8" s="11" t="s">
        <v>181</v>
      </c>
      <c r="J8" s="24" t="s">
        <v>182</v>
      </c>
      <c r="K8" s="13" t="s">
        <v>183</v>
      </c>
      <c r="L8" s="13" t="s">
        <v>184</v>
      </c>
      <c r="N8" s="9" t="s">
        <v>185</v>
      </c>
    </row>
    <row r="9" spans="1:14" ht="18" customHeight="1">
      <c r="A9" s="15">
        <f t="shared" si="0"/>
        <v>8</v>
      </c>
      <c r="B9" s="4" t="s">
        <v>39</v>
      </c>
      <c r="C9" s="4"/>
      <c r="D9" s="18" t="s">
        <v>182</v>
      </c>
      <c r="E9" s="11" t="s">
        <v>186</v>
      </c>
      <c r="F9" s="11" t="s">
        <v>187</v>
      </c>
      <c r="G9" s="20" t="s">
        <v>188</v>
      </c>
      <c r="H9" s="11"/>
      <c r="N9" s="9" t="s">
        <v>189</v>
      </c>
    </row>
    <row r="10" spans="1:14" ht="18" customHeight="1">
      <c r="A10" s="15">
        <f t="shared" si="0"/>
        <v>9</v>
      </c>
      <c r="B10" s="42" t="s">
        <v>42</v>
      </c>
      <c r="C10" s="4"/>
      <c r="D10" s="31"/>
      <c r="E10" s="16" t="s">
        <v>190</v>
      </c>
      <c r="F10" s="16"/>
      <c r="G10" s="22"/>
      <c r="H10" s="11"/>
      <c r="N10" s="9" t="s">
        <v>191</v>
      </c>
    </row>
    <row r="11" spans="1:14" ht="18" customHeight="1">
      <c r="A11" s="15">
        <f t="shared" si="0"/>
        <v>10</v>
      </c>
      <c r="B11" s="53"/>
      <c r="C11" s="4"/>
      <c r="D11" s="31"/>
      <c r="E11" s="16" t="s">
        <v>190</v>
      </c>
      <c r="F11" s="16"/>
      <c r="G11" s="22"/>
      <c r="H11" s="11"/>
      <c r="N11" s="60"/>
    </row>
    <row r="12" spans="1:14" ht="18" customHeight="1">
      <c r="A12" s="15">
        <f t="shared" si="0"/>
        <v>11</v>
      </c>
      <c r="B12" s="43"/>
      <c r="C12" s="4"/>
      <c r="D12" s="31"/>
      <c r="E12" s="16" t="s">
        <v>190</v>
      </c>
      <c r="F12" s="16"/>
      <c r="G12" s="22"/>
      <c r="H12" s="11"/>
      <c r="N12" s="60"/>
    </row>
    <row r="13" spans="1:14" ht="18" customHeight="1">
      <c r="A13" s="15">
        <f t="shared" si="0"/>
        <v>12</v>
      </c>
      <c r="B13" s="42" t="s">
        <v>45</v>
      </c>
      <c r="C13" s="4"/>
      <c r="D13" s="18"/>
      <c r="E13" s="11" t="s">
        <v>192</v>
      </c>
      <c r="F13" s="11"/>
      <c r="G13" s="20"/>
      <c r="H13" s="11"/>
    </row>
    <row r="14" spans="1:14" ht="18" customHeight="1">
      <c r="A14" s="15">
        <f t="shared" si="0"/>
        <v>13</v>
      </c>
      <c r="B14" s="53"/>
      <c r="C14" s="4"/>
      <c r="D14" s="30"/>
      <c r="E14" s="11" t="s">
        <v>192</v>
      </c>
      <c r="F14" s="14"/>
      <c r="G14" s="34"/>
      <c r="H14" s="11"/>
    </row>
    <row r="15" spans="1:14" ht="18" customHeight="1">
      <c r="A15" s="15">
        <f t="shared" si="0"/>
        <v>14</v>
      </c>
      <c r="B15" s="43"/>
      <c r="C15" s="4"/>
      <c r="D15" s="30"/>
      <c r="E15" s="11" t="s">
        <v>192</v>
      </c>
      <c r="F15" s="14"/>
      <c r="G15" s="34"/>
      <c r="H15" s="11"/>
    </row>
    <row r="16" spans="1:14" ht="18" customHeight="1">
      <c r="A16" s="15">
        <f>ROW()-1</f>
        <v>15</v>
      </c>
      <c r="B16" s="4" t="s">
        <v>58</v>
      </c>
      <c r="C16" s="4" t="s">
        <v>193</v>
      </c>
      <c r="D16" s="30" t="s">
        <v>137</v>
      </c>
      <c r="E16" s="14" t="s">
        <v>194</v>
      </c>
      <c r="F16" s="14" t="s">
        <v>195</v>
      </c>
      <c r="G16" s="34" t="s">
        <v>196</v>
      </c>
      <c r="H16" s="11"/>
    </row>
    <row r="17" spans="1:8" ht="18" customHeight="1">
      <c r="A17" s="15">
        <f>ROW()-1</f>
        <v>16</v>
      </c>
      <c r="B17" s="42" t="s">
        <v>197</v>
      </c>
      <c r="C17" s="15" t="s">
        <v>193</v>
      </c>
      <c r="D17" s="11" t="s">
        <v>137</v>
      </c>
      <c r="E17" s="11" t="s">
        <v>198</v>
      </c>
      <c r="F17" s="11" t="s">
        <v>199</v>
      </c>
      <c r="G17" s="11" t="s">
        <v>200</v>
      </c>
      <c r="H17" s="18"/>
    </row>
    <row r="18" spans="1:8" ht="18" customHeight="1">
      <c r="A18" s="15">
        <f t="shared" ref="A18:A20" si="1">ROW()-1</f>
        <v>17</v>
      </c>
      <c r="B18" s="43"/>
      <c r="C18" s="15" t="s">
        <v>193</v>
      </c>
      <c r="D18" s="11" t="s">
        <v>174</v>
      </c>
      <c r="E18" s="11" t="s">
        <v>201</v>
      </c>
      <c r="F18" s="11" t="s">
        <v>202</v>
      </c>
      <c r="G18" s="11" t="s">
        <v>203</v>
      </c>
      <c r="H18" s="18"/>
    </row>
    <row r="19" spans="1:8" ht="18" customHeight="1">
      <c r="A19" s="15">
        <f t="shared" si="1"/>
        <v>18</v>
      </c>
      <c r="B19" s="42" t="s">
        <v>204</v>
      </c>
      <c r="C19" s="15" t="s">
        <v>193</v>
      </c>
      <c r="D19" s="11" t="s">
        <v>137</v>
      </c>
      <c r="E19" s="11" t="s">
        <v>205</v>
      </c>
      <c r="F19" s="11" t="s">
        <v>206</v>
      </c>
      <c r="G19" s="11" t="s">
        <v>207</v>
      </c>
      <c r="H19" s="18"/>
    </row>
    <row r="20" spans="1:8" ht="18" customHeight="1">
      <c r="A20" s="15">
        <f t="shared" si="1"/>
        <v>19</v>
      </c>
      <c r="B20" s="43"/>
      <c r="C20" s="15" t="s">
        <v>193</v>
      </c>
      <c r="D20" s="24" t="s">
        <v>174</v>
      </c>
      <c r="E20" s="11" t="s">
        <v>208</v>
      </c>
      <c r="F20" s="11" t="s">
        <v>209</v>
      </c>
      <c r="G20" s="11" t="s">
        <v>210</v>
      </c>
      <c r="H20" s="18"/>
    </row>
    <row r="21" spans="1:8" ht="18" customHeight="1">
      <c r="A21" s="15">
        <f t="shared" si="0"/>
        <v>20</v>
      </c>
      <c r="B21" s="42" t="s">
        <v>211</v>
      </c>
      <c r="C21" s="15" t="s">
        <v>193</v>
      </c>
      <c r="D21" s="11" t="s">
        <v>137</v>
      </c>
      <c r="E21" s="11" t="s">
        <v>212</v>
      </c>
      <c r="F21" s="11" t="s">
        <v>213</v>
      </c>
      <c r="G21" s="11" t="s">
        <v>214</v>
      </c>
      <c r="H21" s="18"/>
    </row>
    <row r="22" spans="1:8" ht="18" customHeight="1">
      <c r="A22" s="15">
        <f t="shared" si="0"/>
        <v>21</v>
      </c>
      <c r="B22" s="43"/>
      <c r="C22" s="4" t="s">
        <v>193</v>
      </c>
      <c r="D22" s="59" t="s">
        <v>174</v>
      </c>
      <c r="E22" s="16" t="s">
        <v>215</v>
      </c>
      <c r="F22" s="16" t="s">
        <v>216</v>
      </c>
      <c r="G22" s="22" t="s">
        <v>217</v>
      </c>
      <c r="H22" s="11"/>
    </row>
    <row r="23" spans="1:8" ht="18" customHeight="1">
      <c r="A23" s="15">
        <f t="shared" si="0"/>
        <v>22</v>
      </c>
      <c r="B23" s="4" t="s">
        <v>218</v>
      </c>
      <c r="C23" s="4" t="s">
        <v>193</v>
      </c>
      <c r="D23" s="29" t="s">
        <v>182</v>
      </c>
      <c r="E23" s="11" t="s">
        <v>219</v>
      </c>
      <c r="F23" s="14" t="s">
        <v>220</v>
      </c>
      <c r="G23" s="11" t="s">
        <v>221</v>
      </c>
      <c r="H23" s="11"/>
    </row>
    <row r="24" spans="1:8" ht="18" customHeight="1">
      <c r="A24" s="15">
        <f t="shared" si="0"/>
        <v>23</v>
      </c>
      <c r="B24" s="4" t="s">
        <v>72</v>
      </c>
      <c r="C24" s="4" t="s">
        <v>193</v>
      </c>
      <c r="D24" s="18" t="s">
        <v>137</v>
      </c>
      <c r="E24" s="11" t="s">
        <v>222</v>
      </c>
      <c r="F24" s="57" t="s">
        <v>223</v>
      </c>
      <c r="G24" s="20" t="s">
        <v>224</v>
      </c>
      <c r="H24" s="11"/>
    </row>
    <row r="25" spans="1:8" ht="18" customHeight="1">
      <c r="A25" s="15">
        <f t="shared" si="0"/>
        <v>24</v>
      </c>
      <c r="B25" s="38" t="s">
        <v>75</v>
      </c>
      <c r="C25" s="4"/>
      <c r="D25" s="18" t="s">
        <v>137</v>
      </c>
      <c r="E25" s="11" t="s">
        <v>225</v>
      </c>
      <c r="F25" s="11" t="s">
        <v>226</v>
      </c>
      <c r="G25" s="20" t="s">
        <v>227</v>
      </c>
      <c r="H25" s="11"/>
    </row>
    <row r="26" spans="1:8" ht="18" customHeight="1">
      <c r="A26" s="15">
        <f t="shared" si="0"/>
        <v>25</v>
      </c>
      <c r="B26" s="38"/>
      <c r="C26" s="4"/>
      <c r="D26" s="30" t="s">
        <v>151</v>
      </c>
      <c r="E26" s="14" t="s">
        <v>225</v>
      </c>
      <c r="F26" s="11" t="s">
        <v>228</v>
      </c>
      <c r="G26" s="20" t="s">
        <v>229</v>
      </c>
      <c r="H26" s="11"/>
    </row>
    <row r="27" spans="1:8" ht="18" customHeight="1">
      <c r="A27" s="15">
        <f t="shared" si="0"/>
        <v>26</v>
      </c>
      <c r="B27" s="15" t="s">
        <v>230</v>
      </c>
      <c r="C27" s="4"/>
      <c r="D27" s="18" t="s">
        <v>137</v>
      </c>
      <c r="E27" s="11" t="s">
        <v>158</v>
      </c>
      <c r="F27" s="11" t="s">
        <v>159</v>
      </c>
      <c r="G27" s="20" t="s">
        <v>160</v>
      </c>
      <c r="H27" s="11"/>
    </row>
    <row r="28" spans="1:8" ht="18" customHeight="1">
      <c r="A28" s="15">
        <f t="shared" si="0"/>
        <v>27</v>
      </c>
      <c r="B28" s="15" t="s">
        <v>231</v>
      </c>
      <c r="C28" s="4"/>
      <c r="D28" s="30" t="s">
        <v>137</v>
      </c>
      <c r="E28" s="14" t="s">
        <v>145</v>
      </c>
      <c r="F28" s="14" t="s">
        <v>146</v>
      </c>
      <c r="G28" s="21" t="s">
        <v>147</v>
      </c>
      <c r="H28" s="11"/>
    </row>
    <row r="29" spans="1:8" ht="18" customHeight="1">
      <c r="A29" s="15">
        <f t="shared" si="0"/>
        <v>28</v>
      </c>
      <c r="B29" s="15" t="s">
        <v>232</v>
      </c>
      <c r="C29" s="4"/>
      <c r="D29" s="30" t="s">
        <v>137</v>
      </c>
      <c r="E29" s="14" t="s">
        <v>194</v>
      </c>
      <c r="F29" s="14" t="s">
        <v>195</v>
      </c>
      <c r="G29" s="34" t="s">
        <v>196</v>
      </c>
      <c r="H29" s="11"/>
    </row>
    <row r="30" spans="1:8" ht="18" customHeight="1">
      <c r="A30" s="15">
        <f t="shared" si="0"/>
        <v>29</v>
      </c>
      <c r="B30" s="15" t="s">
        <v>233</v>
      </c>
      <c r="C30" s="15"/>
      <c r="D30" s="11" t="s">
        <v>182</v>
      </c>
      <c r="E30" s="18" t="s">
        <v>186</v>
      </c>
      <c r="F30" s="11" t="s">
        <v>187</v>
      </c>
      <c r="G30" s="20" t="s">
        <v>188</v>
      </c>
      <c r="H30" s="11"/>
    </row>
    <row r="31" spans="1:8" ht="18" customHeight="1">
      <c r="A31" s="15">
        <f t="shared" si="0"/>
        <v>30</v>
      </c>
      <c r="B31" s="15" t="s">
        <v>234</v>
      </c>
      <c r="C31" s="4"/>
      <c r="D31" s="16" t="s">
        <v>137</v>
      </c>
      <c r="E31" s="11" t="s">
        <v>235</v>
      </c>
      <c r="F31" s="11" t="s">
        <v>236</v>
      </c>
      <c r="G31" s="20" t="s">
        <v>237</v>
      </c>
      <c r="H31" s="11"/>
    </row>
    <row r="32" spans="1:8" ht="18" customHeight="1">
      <c r="A32" s="15">
        <f t="shared" si="0"/>
        <v>31</v>
      </c>
      <c r="B32" s="42" t="s">
        <v>238</v>
      </c>
      <c r="C32" s="4"/>
      <c r="D32" s="11" t="s">
        <v>137</v>
      </c>
      <c r="E32" s="20" t="s">
        <v>239</v>
      </c>
      <c r="F32" s="11" t="s">
        <v>240</v>
      </c>
      <c r="G32" s="18" t="s">
        <v>241</v>
      </c>
      <c r="H32" s="11"/>
    </row>
    <row r="33" spans="1:8" ht="18" customHeight="1">
      <c r="A33" s="15">
        <f t="shared" si="0"/>
        <v>32</v>
      </c>
      <c r="B33" s="43"/>
      <c r="C33" s="4"/>
      <c r="D33" s="11" t="s">
        <v>137</v>
      </c>
      <c r="E33" s="20" t="s">
        <v>242</v>
      </c>
      <c r="F33" s="17" t="s">
        <v>243</v>
      </c>
      <c r="G33" s="18" t="s">
        <v>244</v>
      </c>
      <c r="H33" s="11"/>
    </row>
    <row r="34" spans="1:8" ht="18" customHeight="1">
      <c r="A34" s="15">
        <f t="shared" si="0"/>
        <v>33</v>
      </c>
      <c r="B34" s="15" t="s">
        <v>245</v>
      </c>
      <c r="C34" s="4"/>
      <c r="D34" s="18" t="s">
        <v>137</v>
      </c>
      <c r="E34" s="11" t="s">
        <v>225</v>
      </c>
      <c r="F34" s="11" t="s">
        <v>226</v>
      </c>
      <c r="G34" s="20" t="s">
        <v>227</v>
      </c>
      <c r="H34" s="11"/>
    </row>
    <row r="35" spans="1:8" ht="18" customHeight="1">
      <c r="A35" s="15">
        <f t="shared" si="0"/>
        <v>34</v>
      </c>
      <c r="B35" s="15" t="s">
        <v>246</v>
      </c>
      <c r="C35" s="4"/>
      <c r="D35" s="11" t="s">
        <v>151</v>
      </c>
      <c r="E35" s="11" t="s">
        <v>247</v>
      </c>
      <c r="F35" s="18" t="s">
        <v>248</v>
      </c>
      <c r="G35" s="20" t="s">
        <v>249</v>
      </c>
      <c r="H35" s="11"/>
    </row>
    <row r="36" spans="1:8" ht="18" customHeight="1">
      <c r="A36" s="15">
        <f t="shared" si="0"/>
        <v>35</v>
      </c>
      <c r="B36" s="15" t="s">
        <v>250</v>
      </c>
      <c r="C36" s="4"/>
      <c r="D36" s="11" t="s">
        <v>151</v>
      </c>
      <c r="E36" s="57" t="s">
        <v>251</v>
      </c>
      <c r="F36" s="18" t="s">
        <v>252</v>
      </c>
      <c r="G36" s="20" t="s">
        <v>253</v>
      </c>
      <c r="H36" s="11"/>
    </row>
    <row r="37" spans="1:8" ht="18" customHeight="1">
      <c r="A37" s="15">
        <f t="shared" si="0"/>
        <v>36</v>
      </c>
      <c r="B37" s="15" t="s">
        <v>254</v>
      </c>
      <c r="C37" s="4"/>
      <c r="D37" s="11" t="s">
        <v>151</v>
      </c>
      <c r="E37" s="11" t="s">
        <v>255</v>
      </c>
      <c r="F37" s="18" t="s">
        <v>256</v>
      </c>
      <c r="G37" s="20" t="s">
        <v>257</v>
      </c>
      <c r="H37" s="11"/>
    </row>
    <row r="38" spans="1:8" ht="18" customHeight="1">
      <c r="A38" s="15">
        <f t="shared" si="0"/>
        <v>37</v>
      </c>
      <c r="B38" s="42" t="s">
        <v>100</v>
      </c>
      <c r="C38" s="24" t="s">
        <v>258</v>
      </c>
      <c r="D38" s="11" t="s">
        <v>137</v>
      </c>
      <c r="E38" s="11" t="s">
        <v>225</v>
      </c>
      <c r="F38" s="18" t="s">
        <v>259</v>
      </c>
      <c r="G38" s="20" t="s">
        <v>260</v>
      </c>
      <c r="H38" s="11"/>
    </row>
    <row r="39" spans="1:8" ht="18" customHeight="1">
      <c r="A39" s="15">
        <f t="shared" si="0"/>
        <v>38</v>
      </c>
      <c r="B39" s="53"/>
      <c r="C39" s="24" t="s">
        <v>258</v>
      </c>
      <c r="D39" s="11" t="s">
        <v>137</v>
      </c>
      <c r="E39" s="11" t="s">
        <v>261</v>
      </c>
      <c r="F39" s="30" t="s">
        <v>262</v>
      </c>
      <c r="G39" s="20" t="s">
        <v>263</v>
      </c>
      <c r="H39" s="11"/>
    </row>
    <row r="40" spans="1:8" ht="18" customHeight="1">
      <c r="A40" s="15">
        <f t="shared" si="0"/>
        <v>39</v>
      </c>
      <c r="B40" s="53"/>
      <c r="C40" s="24" t="s">
        <v>258</v>
      </c>
      <c r="D40" s="11" t="s">
        <v>137</v>
      </c>
      <c r="E40" s="11" t="s">
        <v>264</v>
      </c>
      <c r="F40" s="17" t="s">
        <v>265</v>
      </c>
      <c r="G40" s="23" t="s">
        <v>266</v>
      </c>
      <c r="H40" s="11"/>
    </row>
    <row r="41" spans="1:8" ht="18" customHeight="1">
      <c r="A41" s="15">
        <f t="shared" si="0"/>
        <v>40</v>
      </c>
      <c r="B41" s="43"/>
      <c r="C41" s="24" t="s">
        <v>258</v>
      </c>
      <c r="D41" s="24" t="s">
        <v>151</v>
      </c>
      <c r="E41" s="11" t="s">
        <v>261</v>
      </c>
      <c r="F41" s="17" t="s">
        <v>267</v>
      </c>
      <c r="G41" s="23" t="s">
        <v>268</v>
      </c>
      <c r="H41" s="11" t="s">
        <v>269</v>
      </c>
    </row>
    <row r="42" spans="1:8" ht="18" customHeight="1">
      <c r="A42" s="15">
        <f t="shared" si="0"/>
        <v>41</v>
      </c>
      <c r="B42" s="54" t="s">
        <v>104</v>
      </c>
      <c r="C42" s="24" t="s">
        <v>258</v>
      </c>
      <c r="D42" s="11" t="s">
        <v>137</v>
      </c>
      <c r="E42" s="11" t="s">
        <v>270</v>
      </c>
      <c r="F42" s="31" t="s">
        <v>271</v>
      </c>
      <c r="G42" s="20" t="s">
        <v>272</v>
      </c>
      <c r="H42" s="11"/>
    </row>
    <row r="43" spans="1:8" ht="18" customHeight="1">
      <c r="A43" s="15">
        <f t="shared" si="0"/>
        <v>42</v>
      </c>
      <c r="B43" s="54"/>
      <c r="C43" s="24" t="s">
        <v>258</v>
      </c>
      <c r="D43" s="11" t="s">
        <v>137</v>
      </c>
      <c r="E43" s="11" t="s">
        <v>219</v>
      </c>
      <c r="F43" s="18" t="s">
        <v>273</v>
      </c>
      <c r="G43" s="20" t="s">
        <v>274</v>
      </c>
      <c r="H43" s="11"/>
    </row>
    <row r="44" spans="1:8" ht="18" customHeight="1">
      <c r="A44" s="15">
        <f t="shared" si="0"/>
        <v>43</v>
      </c>
      <c r="B44" s="54"/>
      <c r="C44" s="24" t="s">
        <v>258</v>
      </c>
      <c r="D44" s="24" t="s">
        <v>137</v>
      </c>
      <c r="E44" s="17" t="s">
        <v>275</v>
      </c>
      <c r="F44" s="18" t="s">
        <v>276</v>
      </c>
      <c r="G44" s="20" t="s">
        <v>277</v>
      </c>
      <c r="H44" s="11"/>
    </row>
    <row r="45" spans="1:8" ht="18" customHeight="1">
      <c r="A45" s="15">
        <f t="shared" si="0"/>
        <v>44</v>
      </c>
      <c r="B45" s="54"/>
      <c r="C45" s="24" t="s">
        <v>258</v>
      </c>
      <c r="D45" s="24" t="s">
        <v>137</v>
      </c>
      <c r="E45" s="17" t="s">
        <v>278</v>
      </c>
      <c r="F45" s="18" t="s">
        <v>279</v>
      </c>
      <c r="G45" s="20" t="s">
        <v>280</v>
      </c>
      <c r="H45" s="11" t="s">
        <v>281</v>
      </c>
    </row>
    <row r="46" spans="1:8" ht="18" customHeight="1">
      <c r="A46" s="15">
        <f t="shared" si="0"/>
        <v>45</v>
      </c>
      <c r="B46" s="54"/>
      <c r="C46" s="24" t="s">
        <v>258</v>
      </c>
      <c r="D46" s="24" t="s">
        <v>151</v>
      </c>
      <c r="E46" s="17" t="s">
        <v>270</v>
      </c>
      <c r="F46" s="18" t="s">
        <v>282</v>
      </c>
      <c r="G46" s="20" t="s">
        <v>283</v>
      </c>
      <c r="H46" s="11"/>
    </row>
    <row r="47" spans="1:8" ht="18" customHeight="1">
      <c r="A47" s="15">
        <f t="shared" si="0"/>
        <v>46</v>
      </c>
      <c r="B47" s="54"/>
      <c r="C47" s="24" t="s">
        <v>258</v>
      </c>
      <c r="D47" s="24" t="s">
        <v>174</v>
      </c>
      <c r="E47" s="14" t="s">
        <v>219</v>
      </c>
      <c r="F47" s="30" t="s">
        <v>284</v>
      </c>
      <c r="G47" s="34" t="s">
        <v>285</v>
      </c>
      <c r="H47" s="11" t="s">
        <v>286</v>
      </c>
    </row>
    <row r="48" spans="1:8" ht="18" customHeight="1">
      <c r="A48" s="15">
        <f t="shared" si="0"/>
        <v>47</v>
      </c>
      <c r="B48" s="55"/>
      <c r="C48" s="24" t="s">
        <v>258</v>
      </c>
      <c r="D48" s="29" t="s">
        <v>182</v>
      </c>
      <c r="E48" s="11" t="s">
        <v>219</v>
      </c>
      <c r="F48" s="14" t="s">
        <v>220</v>
      </c>
      <c r="G48" s="11" t="s">
        <v>221</v>
      </c>
      <c r="H48" s="18"/>
    </row>
    <row r="49" spans="1:8" ht="18" customHeight="1">
      <c r="A49" s="15">
        <f t="shared" si="0"/>
        <v>48</v>
      </c>
      <c r="B49" s="38" t="s">
        <v>89</v>
      </c>
      <c r="C49" s="24" t="s">
        <v>258</v>
      </c>
      <c r="D49" s="11" t="s">
        <v>137</v>
      </c>
      <c r="E49" s="20" t="s">
        <v>239</v>
      </c>
      <c r="F49" s="11" t="s">
        <v>240</v>
      </c>
      <c r="G49" s="18" t="s">
        <v>241</v>
      </c>
      <c r="H49" s="18"/>
    </row>
    <row r="50" spans="1:8" ht="18" customHeight="1">
      <c r="A50" s="15">
        <f t="shared" si="0"/>
        <v>49</v>
      </c>
      <c r="B50" s="38"/>
      <c r="C50" s="24" t="s">
        <v>258</v>
      </c>
      <c r="D50" s="11" t="s">
        <v>137</v>
      </c>
      <c r="E50" s="20" t="s">
        <v>242</v>
      </c>
      <c r="F50" s="17" t="s">
        <v>243</v>
      </c>
      <c r="G50" s="18" t="s">
        <v>244</v>
      </c>
      <c r="H50" s="18"/>
    </row>
    <row r="51" spans="1:8" ht="18" customHeight="1">
      <c r="A51" s="15">
        <f t="shared" si="0"/>
        <v>50</v>
      </c>
      <c r="B51" s="38"/>
      <c r="C51" s="24" t="s">
        <v>258</v>
      </c>
      <c r="D51" s="24" t="s">
        <v>137</v>
      </c>
      <c r="E51" s="20" t="s">
        <v>287</v>
      </c>
      <c r="F51" s="17" t="s">
        <v>288</v>
      </c>
      <c r="G51" s="18" t="s">
        <v>289</v>
      </c>
      <c r="H51" s="18"/>
    </row>
    <row r="52" spans="1:8" ht="18" customHeight="1">
      <c r="A52" s="15">
        <f t="shared" si="0"/>
        <v>51</v>
      </c>
      <c r="B52" s="38"/>
      <c r="C52" s="24" t="s">
        <v>258</v>
      </c>
      <c r="D52" s="24" t="s">
        <v>137</v>
      </c>
      <c r="E52" s="20" t="s">
        <v>290</v>
      </c>
      <c r="F52" s="17" t="s">
        <v>291</v>
      </c>
      <c r="G52" s="18" t="s">
        <v>292</v>
      </c>
      <c r="H52" s="18"/>
    </row>
    <row r="53" spans="1:8" ht="18" customHeight="1">
      <c r="A53" s="15">
        <f t="shared" si="0"/>
        <v>52</v>
      </c>
      <c r="B53" s="38"/>
      <c r="C53" s="24" t="s">
        <v>258</v>
      </c>
      <c r="D53" s="24" t="s">
        <v>151</v>
      </c>
      <c r="E53" s="20" t="s">
        <v>293</v>
      </c>
      <c r="F53" s="17" t="s">
        <v>294</v>
      </c>
      <c r="G53" s="18" t="s">
        <v>295</v>
      </c>
      <c r="H53" s="18"/>
    </row>
    <row r="54" spans="1:8" ht="18" customHeight="1">
      <c r="A54" s="15">
        <f t="shared" si="0"/>
        <v>53</v>
      </c>
      <c r="B54" s="38"/>
      <c r="C54" s="24" t="s">
        <v>258</v>
      </c>
      <c r="D54" s="24" t="s">
        <v>174</v>
      </c>
      <c r="E54" s="20" t="s">
        <v>242</v>
      </c>
      <c r="F54" s="17" t="s">
        <v>296</v>
      </c>
      <c r="G54" s="18" t="s">
        <v>297</v>
      </c>
      <c r="H54" s="18"/>
    </row>
    <row r="55" spans="1:8" ht="18" customHeight="1">
      <c r="A55" s="15">
        <f t="shared" si="0"/>
        <v>54</v>
      </c>
      <c r="B55" s="38"/>
      <c r="C55" s="24" t="s">
        <v>258</v>
      </c>
      <c r="D55" s="29" t="s">
        <v>182</v>
      </c>
      <c r="E55" s="20" t="s">
        <v>242</v>
      </c>
      <c r="F55" s="17" t="s">
        <v>298</v>
      </c>
      <c r="G55" s="18" t="s">
        <v>299</v>
      </c>
      <c r="H55" s="18"/>
    </row>
    <row r="56" spans="1:8" ht="18" customHeight="1">
      <c r="A56" s="15">
        <f t="shared" si="0"/>
        <v>55</v>
      </c>
      <c r="B56" s="38" t="s">
        <v>110</v>
      </c>
      <c r="C56" s="24" t="s">
        <v>258</v>
      </c>
      <c r="D56" s="20" t="s">
        <v>137</v>
      </c>
      <c r="E56" s="20" t="s">
        <v>300</v>
      </c>
      <c r="F56" s="11" t="s">
        <v>301</v>
      </c>
      <c r="G56" s="18" t="s">
        <v>302</v>
      </c>
      <c r="H56" s="18"/>
    </row>
    <row r="57" spans="1:8" ht="18" customHeight="1">
      <c r="A57" s="15">
        <f>ROW()-1</f>
        <v>56</v>
      </c>
      <c r="B57" s="38"/>
      <c r="C57" s="24" t="s">
        <v>258</v>
      </c>
      <c r="D57" s="20" t="s">
        <v>137</v>
      </c>
      <c r="E57" s="11" t="s">
        <v>303</v>
      </c>
      <c r="F57" s="16" t="s">
        <v>304</v>
      </c>
      <c r="G57" s="11" t="s">
        <v>305</v>
      </c>
      <c r="H57" s="18"/>
    </row>
    <row r="58" spans="1:8" ht="18" customHeight="1">
      <c r="A58" s="15">
        <f>ROW()-1</f>
        <v>57</v>
      </c>
      <c r="B58" s="38"/>
      <c r="C58" s="24" t="s">
        <v>258</v>
      </c>
      <c r="D58" s="11" t="s">
        <v>137</v>
      </c>
      <c r="E58" s="11" t="s">
        <v>306</v>
      </c>
      <c r="F58" s="16" t="s">
        <v>307</v>
      </c>
      <c r="G58" s="11" t="s">
        <v>308</v>
      </c>
      <c r="H58" s="18"/>
    </row>
    <row r="59" spans="1:8" ht="18" customHeight="1">
      <c r="A59" s="15">
        <f>ROW()-1</f>
        <v>58</v>
      </c>
      <c r="B59" s="38"/>
      <c r="C59" s="24" t="s">
        <v>258</v>
      </c>
      <c r="D59" s="24" t="s">
        <v>151</v>
      </c>
      <c r="E59" s="11" t="s">
        <v>303</v>
      </c>
      <c r="F59" s="16" t="s">
        <v>309</v>
      </c>
      <c r="G59" s="11" t="s">
        <v>310</v>
      </c>
      <c r="H59" s="18" t="s">
        <v>311</v>
      </c>
    </row>
    <row r="60" spans="1:8" ht="18" customHeight="1">
      <c r="A60" s="15">
        <f t="shared" si="0"/>
        <v>59</v>
      </c>
      <c r="B60" s="38" t="s">
        <v>115</v>
      </c>
      <c r="C60" s="24" t="s">
        <v>258</v>
      </c>
      <c r="D60" s="20" t="s">
        <v>137</v>
      </c>
      <c r="E60" s="11" t="s">
        <v>312</v>
      </c>
      <c r="F60" s="11" t="s">
        <v>313</v>
      </c>
      <c r="G60" s="11" t="s">
        <v>314</v>
      </c>
      <c r="H60" s="18"/>
    </row>
    <row r="61" spans="1:8" ht="18" customHeight="1">
      <c r="A61" s="15">
        <f t="shared" si="0"/>
        <v>60</v>
      </c>
      <c r="B61" s="38"/>
      <c r="C61" s="24" t="s">
        <v>258</v>
      </c>
      <c r="D61" s="11" t="s">
        <v>137</v>
      </c>
      <c r="E61" s="16" t="s">
        <v>315</v>
      </c>
      <c r="F61" s="35" t="s">
        <v>316</v>
      </c>
      <c r="G61" s="36" t="s">
        <v>317</v>
      </c>
      <c r="H61" s="11"/>
    </row>
    <row r="62" spans="1:8" ht="18" customHeight="1">
      <c r="A62" s="15">
        <f t="shared" si="0"/>
        <v>61</v>
      </c>
      <c r="B62" s="38"/>
      <c r="C62" s="24" t="s">
        <v>258</v>
      </c>
      <c r="D62" s="11" t="s">
        <v>137</v>
      </c>
      <c r="E62" s="11" t="s">
        <v>318</v>
      </c>
      <c r="F62" s="33" t="s">
        <v>319</v>
      </c>
      <c r="G62" s="23" t="s">
        <v>320</v>
      </c>
      <c r="H62" s="11"/>
    </row>
    <row r="63" spans="1:8" ht="18" customHeight="1">
      <c r="A63" s="15">
        <f t="shared" si="0"/>
        <v>62</v>
      </c>
      <c r="B63" s="38"/>
      <c r="C63" s="24" t="s">
        <v>258</v>
      </c>
      <c r="D63" s="24" t="s">
        <v>151</v>
      </c>
      <c r="E63" s="11" t="s">
        <v>312</v>
      </c>
      <c r="F63" s="33" t="s">
        <v>321</v>
      </c>
      <c r="G63" s="23" t="s">
        <v>322</v>
      </c>
      <c r="H63" s="11"/>
    </row>
    <row r="64" spans="1:8" ht="18" customHeight="1">
      <c r="A64" s="15">
        <f t="shared" si="0"/>
        <v>63</v>
      </c>
      <c r="B64" s="38"/>
      <c r="C64" s="24" t="s">
        <v>258</v>
      </c>
      <c r="D64" s="24" t="s">
        <v>174</v>
      </c>
      <c r="E64" s="11" t="s">
        <v>323</v>
      </c>
      <c r="F64" s="33" t="s">
        <v>324</v>
      </c>
      <c r="G64" s="23" t="s">
        <v>325</v>
      </c>
      <c r="H64" s="11"/>
    </row>
    <row r="65" spans="1:8" ht="18" customHeight="1">
      <c r="A65" s="15">
        <f t="shared" si="0"/>
        <v>64</v>
      </c>
      <c r="B65" s="38"/>
      <c r="C65" s="24" t="s">
        <v>258</v>
      </c>
      <c r="D65" s="24" t="s">
        <v>182</v>
      </c>
      <c r="E65" s="11" t="s">
        <v>323</v>
      </c>
      <c r="F65" s="33" t="s">
        <v>326</v>
      </c>
      <c r="G65" s="23" t="s">
        <v>327</v>
      </c>
      <c r="H65" s="11" t="s">
        <v>328</v>
      </c>
    </row>
    <row r="66" spans="1:8" ht="18" customHeight="1">
      <c r="A66" s="15">
        <f t="shared" si="0"/>
        <v>65</v>
      </c>
      <c r="B66" s="42" t="s">
        <v>117</v>
      </c>
      <c r="C66" s="24" t="s">
        <v>258</v>
      </c>
      <c r="D66" s="11" t="s">
        <v>137</v>
      </c>
      <c r="E66" s="11" t="s">
        <v>329</v>
      </c>
      <c r="F66" s="11" t="s">
        <v>330</v>
      </c>
      <c r="G66" s="20" t="s">
        <v>331</v>
      </c>
      <c r="H66" s="11"/>
    </row>
    <row r="67" spans="1:8" ht="18" customHeight="1">
      <c r="A67" s="15">
        <f t="shared" si="0"/>
        <v>66</v>
      </c>
      <c r="B67" s="53"/>
      <c r="C67" s="24" t="s">
        <v>258</v>
      </c>
      <c r="D67" s="11" t="s">
        <v>137</v>
      </c>
      <c r="E67" s="11" t="s">
        <v>332</v>
      </c>
      <c r="F67" s="11" t="s">
        <v>333</v>
      </c>
      <c r="G67" s="20" t="s">
        <v>334</v>
      </c>
      <c r="H67" s="11"/>
    </row>
    <row r="68" spans="1:8" ht="18" customHeight="1">
      <c r="A68" s="15">
        <f t="shared" si="0"/>
        <v>67</v>
      </c>
      <c r="B68" s="53"/>
      <c r="C68" s="24" t="s">
        <v>258</v>
      </c>
      <c r="D68" s="24" t="s">
        <v>137</v>
      </c>
      <c r="E68" s="11" t="s">
        <v>335</v>
      </c>
      <c r="F68" s="11" t="s">
        <v>336</v>
      </c>
      <c r="G68" s="20" t="s">
        <v>337</v>
      </c>
      <c r="H68" s="11"/>
    </row>
    <row r="69" spans="1:8" ht="18" customHeight="1">
      <c r="A69" s="15">
        <f t="shared" si="0"/>
        <v>68</v>
      </c>
      <c r="B69" s="53"/>
      <c r="C69" s="24" t="s">
        <v>258</v>
      </c>
      <c r="D69" s="24" t="s">
        <v>137</v>
      </c>
      <c r="E69" s="11" t="s">
        <v>338</v>
      </c>
      <c r="F69" s="11" t="s">
        <v>339</v>
      </c>
      <c r="G69" s="20" t="s">
        <v>340</v>
      </c>
      <c r="H69" s="11"/>
    </row>
    <row r="70" spans="1:8" ht="18" customHeight="1">
      <c r="A70" s="15">
        <f t="shared" si="0"/>
        <v>69</v>
      </c>
      <c r="B70" s="53"/>
      <c r="C70" s="24" t="s">
        <v>258</v>
      </c>
      <c r="D70" s="24" t="s">
        <v>151</v>
      </c>
      <c r="E70" s="11" t="s">
        <v>329</v>
      </c>
      <c r="F70" s="11" t="s">
        <v>341</v>
      </c>
      <c r="G70" s="20" t="s">
        <v>342</v>
      </c>
      <c r="H70" s="11"/>
    </row>
    <row r="71" spans="1:8" ht="18" customHeight="1">
      <c r="A71" s="15">
        <f t="shared" si="0"/>
        <v>70</v>
      </c>
      <c r="B71" s="53"/>
      <c r="C71" s="24" t="s">
        <v>258</v>
      </c>
      <c r="D71" s="24" t="s">
        <v>174</v>
      </c>
      <c r="E71" s="11" t="s">
        <v>332</v>
      </c>
      <c r="F71" s="11" t="s">
        <v>343</v>
      </c>
      <c r="G71" s="20" t="s">
        <v>344</v>
      </c>
      <c r="H71" s="11"/>
    </row>
    <row r="72" spans="1:8" ht="18" customHeight="1">
      <c r="A72" s="15">
        <f t="shared" si="0"/>
        <v>71</v>
      </c>
      <c r="B72" s="43"/>
      <c r="C72" s="24" t="s">
        <v>258</v>
      </c>
      <c r="D72" s="29" t="s">
        <v>182</v>
      </c>
      <c r="E72" s="11" t="s">
        <v>332</v>
      </c>
      <c r="F72" s="11" t="s">
        <v>345</v>
      </c>
      <c r="G72" s="20" t="s">
        <v>346</v>
      </c>
      <c r="H72" s="11"/>
    </row>
    <row r="73" spans="1:8" ht="18" customHeight="1">
      <c r="A73" s="56">
        <f t="shared" si="0"/>
        <v>72</v>
      </c>
      <c r="B73" s="14" t="s">
        <v>120</v>
      </c>
      <c r="C73" s="28" t="s">
        <v>258</v>
      </c>
      <c r="D73" s="30" t="s">
        <v>151</v>
      </c>
      <c r="E73" s="14" t="s">
        <v>347</v>
      </c>
      <c r="F73" s="14" t="s">
        <v>348</v>
      </c>
      <c r="G73" s="34" t="s">
        <v>349</v>
      </c>
      <c r="H73" s="14"/>
    </row>
    <row r="74" spans="1:8" ht="18" customHeight="1">
      <c r="A74" s="4">
        <f t="shared" si="0"/>
        <v>73</v>
      </c>
      <c r="B74" s="11" t="s">
        <v>123</v>
      </c>
      <c r="C74" s="11"/>
      <c r="D74" s="11" t="s">
        <v>151</v>
      </c>
      <c r="E74" s="11" t="s">
        <v>235</v>
      </c>
      <c r="F74" s="11" t="s">
        <v>350</v>
      </c>
      <c r="G74" s="11" t="s">
        <v>351</v>
      </c>
      <c r="H74" s="11"/>
    </row>
  </sheetData>
  <mergeCells count="16">
    <mergeCell ref="B60:B65"/>
    <mergeCell ref="B56:B59"/>
    <mergeCell ref="B66:B72"/>
    <mergeCell ref="B21:B22"/>
    <mergeCell ref="B19:B20"/>
    <mergeCell ref="B32:B33"/>
    <mergeCell ref="B3:B4"/>
    <mergeCell ref="B5:B6"/>
    <mergeCell ref="B7:B8"/>
    <mergeCell ref="B49:B55"/>
    <mergeCell ref="B38:B41"/>
    <mergeCell ref="B42:B48"/>
    <mergeCell ref="B25:B26"/>
    <mergeCell ref="B17:B18"/>
    <mergeCell ref="B10:B12"/>
    <mergeCell ref="B13:B15"/>
  </mergeCells>
  <dataValidations count="2">
    <dataValidation type="list" allowBlank="1" showInputMessage="1" showErrorMessage="1" sqref="D49:D50 D56:D58 D60:D62 D42:D43 D66:D67 D21 D2:D19 D73:D1048576 D24:D40" xr:uid="{DE544392-D59F-4186-83BD-F554BE8C169C}">
      <formula1>"GET,POST,PATCH/PUT,DELETE"</formula1>
    </dataValidation>
    <dataValidation type="list" allowBlank="1" showInputMessage="1" showErrorMessage="1" sqref="C2:C1048576" xr:uid="{EC46DEB6-FA74-4A07-AA14-86FC8806EF26}">
      <formula1>"user,admin,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佐藤 晃輔</cp:lastModifiedBy>
  <cp:revision/>
  <dcterms:created xsi:type="dcterms:W3CDTF">2021-06-24T12:48:17Z</dcterms:created>
  <dcterms:modified xsi:type="dcterms:W3CDTF">2021-06-27T06:46:42Z</dcterms:modified>
  <cp:category/>
  <cp:contentStatus/>
</cp:coreProperties>
</file>