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Zoey/Documents/School/R Projects/Latitude/Data/"/>
    </mc:Choice>
  </mc:AlternateContent>
  <xr:revisionPtr revIDLastSave="0" documentId="13_ncr:1_{290FEB58-1B59-F843-B53C-A50937FA5932}" xr6:coauthVersionLast="47" xr6:coauthVersionMax="47" xr10:uidLastSave="{00000000-0000-0000-0000-000000000000}"/>
  <bookViews>
    <workbookView xWindow="25600" yWindow="-3000" windowWidth="38400" windowHeight="21100" activeTab="4" xr2:uid="{00000000-000D-0000-FFFF-FFFF00000000}"/>
  </bookViews>
  <sheets>
    <sheet name="Data" sheetId="1" r:id="rId1"/>
    <sheet name="MI" sheetId="2" r:id="rId2"/>
    <sheet name="MO" sheetId="3" r:id="rId3"/>
    <sheet name="TX" sheetId="4" r:id="rId4"/>
    <sheet name="Pred Mas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5" l="1"/>
  <c r="H43" i="5"/>
  <c r="H19" i="5"/>
  <c r="H20" i="5"/>
  <c r="H28" i="5"/>
  <c r="H29" i="5"/>
  <c r="H22" i="5"/>
  <c r="H24" i="5"/>
  <c r="H23" i="5"/>
  <c r="H34" i="5"/>
  <c r="H35" i="5"/>
  <c r="H27" i="5"/>
  <c r="H26" i="5"/>
  <c r="H30" i="5"/>
  <c r="H5" i="5"/>
  <c r="H33" i="5"/>
  <c r="H31" i="5"/>
  <c r="H32" i="5"/>
  <c r="H36" i="5"/>
  <c r="H3" i="5"/>
  <c r="H2" i="5"/>
  <c r="H4" i="5"/>
  <c r="H7" i="5"/>
  <c r="H6" i="5"/>
  <c r="H39" i="5"/>
  <c r="H41" i="5"/>
  <c r="H37" i="5"/>
  <c r="H42" i="5"/>
  <c r="H40" i="5"/>
  <c r="H14" i="5"/>
  <c r="H18" i="5"/>
  <c r="H16" i="5"/>
  <c r="H17" i="5"/>
  <c r="H38" i="5"/>
  <c r="H8" i="5"/>
  <c r="H11" i="5"/>
  <c r="H12" i="5"/>
  <c r="H15" i="5"/>
  <c r="H13" i="5"/>
  <c r="H10" i="5"/>
  <c r="H9" i="5"/>
  <c r="H63" i="5"/>
  <c r="H64" i="5"/>
  <c r="H66" i="5"/>
  <c r="H67" i="5"/>
  <c r="H68" i="5"/>
  <c r="H65" i="5"/>
  <c r="H61" i="5"/>
  <c r="H62" i="5"/>
  <c r="H59" i="5"/>
  <c r="H57" i="5"/>
  <c r="H60" i="5"/>
  <c r="H58" i="5"/>
  <c r="H56" i="5"/>
  <c r="H53" i="5"/>
  <c r="H55" i="5"/>
  <c r="H48" i="5"/>
  <c r="H50" i="5"/>
  <c r="H51" i="5"/>
  <c r="H54" i="5"/>
  <c r="H52" i="5"/>
  <c r="H46" i="5"/>
  <c r="H47" i="5"/>
  <c r="H44" i="5"/>
  <c r="H45" i="5"/>
  <c r="H49" i="5"/>
  <c r="H105" i="5"/>
  <c r="H106" i="5"/>
  <c r="H107" i="5"/>
  <c r="H102" i="5"/>
  <c r="H91" i="5"/>
  <c r="H92" i="5"/>
  <c r="H99" i="5"/>
  <c r="H103" i="5"/>
  <c r="H104" i="5"/>
  <c r="H93" i="5"/>
  <c r="H90" i="5"/>
  <c r="H97" i="5"/>
  <c r="H100" i="5"/>
  <c r="H101" i="5"/>
  <c r="H95" i="5"/>
  <c r="H94" i="5"/>
  <c r="H88" i="5"/>
  <c r="H98" i="5"/>
  <c r="H96" i="5"/>
  <c r="H89" i="5"/>
  <c r="H84" i="5"/>
  <c r="H79" i="5"/>
  <c r="H80" i="5"/>
  <c r="H78" i="5"/>
  <c r="H85" i="5"/>
  <c r="H82" i="5"/>
  <c r="H76" i="5"/>
  <c r="H77" i="5"/>
  <c r="H75" i="5"/>
  <c r="H87" i="5"/>
  <c r="H81" i="5"/>
  <c r="H73" i="5"/>
  <c r="H74" i="5"/>
  <c r="H72" i="5"/>
  <c r="H86" i="5"/>
  <c r="H83" i="5"/>
  <c r="H70" i="5"/>
  <c r="H71" i="5"/>
  <c r="H69" i="5"/>
  <c r="H21" i="5"/>
  <c r="D12" i="1"/>
  <c r="D25" i="1"/>
  <c r="D86" i="1"/>
  <c r="D129" i="1"/>
  <c r="D10" i="1"/>
  <c r="D23" i="1"/>
  <c r="D84" i="1"/>
  <c r="D127" i="1"/>
  <c r="D8" i="1"/>
  <c r="D21" i="1"/>
  <c r="D82" i="1"/>
  <c r="D125" i="1"/>
  <c r="D7" i="1"/>
  <c r="D20" i="1"/>
  <c r="D81" i="1"/>
  <c r="D124" i="1"/>
  <c r="D6" i="1"/>
  <c r="D19" i="1"/>
  <c r="D80" i="1"/>
  <c r="D123" i="1"/>
  <c r="D4" i="1"/>
  <c r="D17" i="1"/>
  <c r="D78" i="1"/>
  <c r="D121" i="1"/>
  <c r="D3" i="1"/>
  <c r="D16" i="1"/>
  <c r="D77" i="1"/>
  <c r="D120" i="1"/>
  <c r="D2" i="1"/>
  <c r="D15" i="1"/>
  <c r="D76" i="1"/>
  <c r="D119" i="1"/>
  <c r="D100" i="1"/>
  <c r="D65" i="1"/>
  <c r="D49" i="1"/>
  <c r="D33" i="1"/>
  <c r="D99" i="1"/>
  <c r="D64" i="1"/>
  <c r="D48" i="1"/>
  <c r="D32" i="1"/>
  <c r="D98" i="1"/>
  <c r="D63" i="1"/>
  <c r="D47" i="1"/>
  <c r="D31" i="1"/>
  <c r="D97" i="1"/>
  <c r="D62" i="1"/>
  <c r="D46" i="1"/>
  <c r="D30" i="1"/>
  <c r="D96" i="1"/>
  <c r="D61" i="1"/>
  <c r="D45" i="1"/>
  <c r="D29" i="1"/>
  <c r="D95" i="1"/>
  <c r="D60" i="1"/>
  <c r="D44" i="1"/>
  <c r="D28" i="1"/>
  <c r="D110" i="1"/>
  <c r="D75" i="1"/>
  <c r="D59" i="1"/>
  <c r="D43" i="1"/>
  <c r="D109" i="1"/>
  <c r="D74" i="1"/>
  <c r="D58" i="1"/>
  <c r="D42" i="1"/>
  <c r="D108" i="1"/>
  <c r="D73" i="1"/>
  <c r="D57" i="1"/>
  <c r="D41" i="1"/>
  <c r="D107" i="1"/>
  <c r="D72" i="1"/>
  <c r="D56" i="1"/>
  <c r="D40" i="1"/>
  <c r="D106" i="1"/>
  <c r="D71" i="1"/>
  <c r="D55" i="1"/>
  <c r="D39" i="1"/>
  <c r="D105" i="1"/>
  <c r="D70" i="1"/>
  <c r="D54" i="1"/>
  <c r="D38" i="1"/>
  <c r="D104" i="1"/>
  <c r="D69" i="1"/>
  <c r="D53" i="1"/>
  <c r="D37" i="1"/>
  <c r="D103" i="1"/>
  <c r="D68" i="1"/>
  <c r="D52" i="1"/>
  <c r="D36" i="1"/>
  <c r="D102" i="1"/>
  <c r="D67" i="1"/>
  <c r="D51" i="1"/>
  <c r="D35" i="1"/>
  <c r="D101" i="1"/>
  <c r="D66" i="1"/>
  <c r="D50" i="1"/>
  <c r="D34" i="1"/>
  <c r="C57" i="4"/>
  <c r="C56" i="4"/>
  <c r="C55" i="4"/>
  <c r="C54" i="4"/>
  <c r="C49" i="4"/>
  <c r="C48" i="4"/>
  <c r="C47" i="4"/>
  <c r="C46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13" i="4"/>
  <c r="C12" i="4"/>
  <c r="C11" i="4"/>
  <c r="C10" i="4"/>
  <c r="C9" i="4"/>
  <c r="C8" i="4"/>
  <c r="C7" i="4"/>
  <c r="C6" i="4"/>
  <c r="C5" i="4"/>
  <c r="C4" i="4"/>
  <c r="C3" i="4"/>
  <c r="C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2" i="2"/>
</calcChain>
</file>

<file path=xl/sharedStrings.xml><?xml version="1.0" encoding="utf-8"?>
<sst xmlns="http://schemas.openxmlformats.org/spreadsheetml/2006/main" count="630" uniqueCount="31">
  <si>
    <t>Bath#</t>
  </si>
  <si>
    <t>Temp C</t>
  </si>
  <si>
    <t>Temp F</t>
  </si>
  <si>
    <t>Control</t>
  </si>
  <si>
    <t>Location</t>
  </si>
  <si>
    <t>#Surv</t>
  </si>
  <si>
    <t>Temp1</t>
  </si>
  <si>
    <t>Temp2</t>
  </si>
  <si>
    <t>MI</t>
  </si>
  <si>
    <t>Chamber</t>
  </si>
  <si>
    <t>Pond</t>
  </si>
  <si>
    <t>Dead</t>
  </si>
  <si>
    <t>Notes</t>
  </si>
  <si>
    <t>Missing</t>
  </si>
  <si>
    <t>Blue</t>
  </si>
  <si>
    <t>Very blue</t>
  </si>
  <si>
    <t>Dropped container</t>
  </si>
  <si>
    <t>MO</t>
  </si>
  <si>
    <t>Twin</t>
  </si>
  <si>
    <t>Grey</t>
  </si>
  <si>
    <t>A</t>
  </si>
  <si>
    <t>B</t>
  </si>
  <si>
    <t>TX</t>
  </si>
  <si>
    <t>Site</t>
  </si>
  <si>
    <t>Bath</t>
  </si>
  <si>
    <t>Weighboat</t>
  </si>
  <si>
    <t>Low ethanol</t>
  </si>
  <si>
    <t>Very low ethanol</t>
  </si>
  <si>
    <t>No ethanol</t>
  </si>
  <si>
    <t>Boat + Pred</t>
  </si>
  <si>
    <t>Predmass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</si>
</sst>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medium">
        <color auto="1"/>
      </top>
      <bottom style="hair">
        <color indexed="64"/>
      </bottom>
      <diagonal/>
    </border>
    <border>
      <left style="hair">
        <color auto="1"/>
      </left>
      <right/>
      <top style="medium">
        <color auto="1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3" xfId="0" applyFont="1" applyBorder="1"/>
    <xf numFmtId="0" fontId="1" fillId="0" borderId="0" xfId="0" applyFont="1"/>
    <xf numFmtId="0" fontId="1" fillId="0" borderId="6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2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7" xfId="0" applyFont="1" applyBorder="1"/>
    <xf numFmtId="0" fontId="1" fillId="0" borderId="16" xfId="0" applyFont="1" applyBorder="1"/>
    <xf numFmtId="0" fontId="1" fillId="0" borderId="17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9" xfId="0" applyFont="1" applyBorder="1" applyAlignment="1">
      <alignment horizontal="right" vertical="top"/>
    </xf>
    <xf numFmtId="0" fontId="1" fillId="0" borderId="11" xfId="0" applyFont="1" applyBorder="1" applyAlignment="1">
      <alignment vertical="top"/>
    </xf>
    <xf numFmtId="0" fontId="2" fillId="0" borderId="3" xfId="0" applyFont="1" applyBorder="1"/>
    <xf numFmtId="0" fontId="2" fillId="0" borderId="0" xfId="0" applyFont="1"/>
    <xf numFmtId="0" fontId="2" fillId="0" borderId="18" xfId="0" applyFont="1" applyBorder="1"/>
    <xf numFmtId="0" fontId="2" fillId="0" borderId="1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1" xfId="0" applyFont="1" applyBorder="1"/>
    <xf numFmtId="0" fontId="2" fillId="0" borderId="4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2" xfId="0" applyFont="1" applyBorder="1" applyAlignment="1">
      <alignment vertical="top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23" xfId="0" applyFont="1" applyBorder="1"/>
    <xf numFmtId="0" fontId="1" fillId="0" borderId="23" xfId="0" applyFont="1" applyBorder="1" applyAlignment="1">
      <alignment vertical="top"/>
    </xf>
    <xf numFmtId="0" fontId="1" fillId="0" borderId="22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 applyAlignment="1">
      <alignment horizontal="right"/>
    </xf>
    <xf numFmtId="0" fontId="1" fillId="0" borderId="30" xfId="0" applyFont="1" applyBorder="1"/>
    <xf numFmtId="0" fontId="1" fillId="0" borderId="31" xfId="0" applyFont="1" applyBorder="1" applyAlignment="1">
      <alignment horizontal="right"/>
    </xf>
    <xf numFmtId="0" fontId="1" fillId="0" borderId="28" xfId="0" applyFont="1" applyBorder="1" applyAlignment="1">
      <alignment horizontal="right"/>
    </xf>
    <xf numFmtId="0" fontId="1" fillId="0" borderId="24" xfId="0" applyFont="1" applyBorder="1"/>
    <xf numFmtId="0" fontId="1" fillId="0" borderId="22" xfId="0" applyFont="1" applyBorder="1" applyAlignment="1">
      <alignment vertical="top"/>
    </xf>
    <xf numFmtId="0" fontId="1" fillId="0" borderId="28" xfId="0" applyFont="1" applyBorder="1" applyAlignment="1">
      <alignment vertical="top"/>
    </xf>
    <xf numFmtId="0" fontId="1" fillId="0" borderId="25" xfId="0" applyFont="1" applyBorder="1" applyAlignment="1">
      <alignment vertical="top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1"/>
  <sheetViews>
    <sheetView topLeftCell="A74" workbookViewId="0">
      <selection activeCell="O95" sqref="O95"/>
    </sheetView>
  </sheetViews>
  <sheetFormatPr baseColWidth="10" defaultColWidth="8.83203125" defaultRowHeight="15" x14ac:dyDescent="0.2"/>
  <sheetData>
    <row r="1" spans="1:10" ht="19" x14ac:dyDescent="0.25">
      <c r="A1" s="2" t="s">
        <v>4</v>
      </c>
      <c r="B1" s="2" t="s">
        <v>9</v>
      </c>
      <c r="C1" s="2" t="s">
        <v>0</v>
      </c>
      <c r="D1" s="2" t="s">
        <v>1</v>
      </c>
      <c r="E1" s="2" t="s">
        <v>2</v>
      </c>
      <c r="F1" s="2" t="s">
        <v>7</v>
      </c>
      <c r="G1" s="2" t="s">
        <v>10</v>
      </c>
      <c r="H1" s="2" t="s">
        <v>5</v>
      </c>
      <c r="I1" s="2" t="s">
        <v>12</v>
      </c>
      <c r="J1" s="2"/>
    </row>
    <row r="2" spans="1:10" ht="19" x14ac:dyDescent="0.25">
      <c r="A2" s="2" t="s">
        <v>22</v>
      </c>
      <c r="B2" s="2">
        <v>2</v>
      </c>
      <c r="C2" s="2">
        <v>1</v>
      </c>
      <c r="D2" s="2">
        <f>(E2-32)*5/9</f>
        <v>26.999999999999996</v>
      </c>
      <c r="E2" s="2">
        <v>80.599999999999994</v>
      </c>
      <c r="F2" s="2"/>
      <c r="G2" s="58">
        <v>17</v>
      </c>
      <c r="H2" s="2">
        <v>84</v>
      </c>
      <c r="I2" s="2"/>
      <c r="J2" s="2"/>
    </row>
    <row r="3" spans="1:10" ht="19" x14ac:dyDescent="0.25">
      <c r="A3" s="2" t="s">
        <v>22</v>
      </c>
      <c r="B3" s="2">
        <v>2</v>
      </c>
      <c r="C3" s="2">
        <v>2</v>
      </c>
      <c r="D3" s="2">
        <f>(E3-32)*5/9</f>
        <v>25</v>
      </c>
      <c r="E3" s="2">
        <v>77</v>
      </c>
      <c r="F3" s="2"/>
      <c r="G3" s="58">
        <v>17</v>
      </c>
      <c r="H3" s="2">
        <v>82</v>
      </c>
      <c r="I3" s="2"/>
      <c r="J3" s="2"/>
    </row>
    <row r="4" spans="1:10" ht="19" x14ac:dyDescent="0.25">
      <c r="A4" s="2" t="s">
        <v>22</v>
      </c>
      <c r="B4" s="2">
        <v>2</v>
      </c>
      <c r="C4" s="2">
        <v>3</v>
      </c>
      <c r="D4" s="2">
        <f>(E4-32)*5/9</f>
        <v>35</v>
      </c>
      <c r="E4" s="2">
        <v>95</v>
      </c>
      <c r="F4" s="2"/>
      <c r="G4" s="58">
        <v>17</v>
      </c>
      <c r="H4" s="2">
        <v>94</v>
      </c>
      <c r="I4" s="2"/>
      <c r="J4" s="2"/>
    </row>
    <row r="5" spans="1:10" ht="19" x14ac:dyDescent="0.25">
      <c r="A5" s="2" t="s">
        <v>22</v>
      </c>
      <c r="B5" s="2">
        <v>2</v>
      </c>
      <c r="C5" s="2">
        <v>4</v>
      </c>
      <c r="D5" s="2"/>
      <c r="E5" s="2"/>
      <c r="F5" s="2"/>
      <c r="G5" s="58">
        <v>17</v>
      </c>
      <c r="H5" s="2">
        <v>93</v>
      </c>
      <c r="I5" s="2"/>
      <c r="J5" s="2"/>
    </row>
    <row r="6" spans="1:10" ht="19" x14ac:dyDescent="0.25">
      <c r="A6" s="2" t="s">
        <v>22</v>
      </c>
      <c r="B6" s="2">
        <v>2</v>
      </c>
      <c r="C6" s="2">
        <v>6</v>
      </c>
      <c r="D6" s="2">
        <f>(E6-32)*5/9</f>
        <v>31.666666666666668</v>
      </c>
      <c r="E6" s="2">
        <v>89</v>
      </c>
      <c r="F6" s="2"/>
      <c r="G6" s="58">
        <v>17</v>
      </c>
      <c r="H6" s="2">
        <v>99</v>
      </c>
      <c r="I6" s="2"/>
      <c r="J6" s="2"/>
    </row>
    <row r="7" spans="1:10" ht="19" x14ac:dyDescent="0.25">
      <c r="A7" s="2" t="s">
        <v>22</v>
      </c>
      <c r="B7" s="2">
        <v>2</v>
      </c>
      <c r="C7" s="2">
        <v>9</v>
      </c>
      <c r="D7" s="2">
        <f>(E7-32)*5/9</f>
        <v>30</v>
      </c>
      <c r="E7" s="2">
        <v>86</v>
      </c>
      <c r="F7" s="2"/>
      <c r="G7" s="58">
        <v>17</v>
      </c>
      <c r="H7" s="2">
        <v>100</v>
      </c>
      <c r="I7" s="2"/>
      <c r="J7" s="2"/>
    </row>
    <row r="8" spans="1:10" ht="19" x14ac:dyDescent="0.25">
      <c r="A8" s="2" t="s">
        <v>22</v>
      </c>
      <c r="B8" s="2">
        <v>2</v>
      </c>
      <c r="C8" s="2">
        <v>10</v>
      </c>
      <c r="D8" s="2">
        <f>(E8-32)*5/9</f>
        <v>25</v>
      </c>
      <c r="E8" s="2">
        <v>77</v>
      </c>
      <c r="F8" s="2"/>
      <c r="G8" s="58">
        <v>17</v>
      </c>
      <c r="H8" s="2">
        <v>101</v>
      </c>
      <c r="I8" s="2"/>
      <c r="J8" s="2"/>
    </row>
    <row r="9" spans="1:10" ht="19" x14ac:dyDescent="0.25">
      <c r="A9" s="2" t="s">
        <v>22</v>
      </c>
      <c r="B9" s="2">
        <v>2</v>
      </c>
      <c r="C9" s="2">
        <v>11</v>
      </c>
      <c r="D9" s="2"/>
      <c r="E9" s="2"/>
      <c r="F9" s="2"/>
      <c r="G9" s="58">
        <v>17</v>
      </c>
      <c r="H9" s="2">
        <v>94</v>
      </c>
      <c r="I9" s="2"/>
      <c r="J9" s="2"/>
    </row>
    <row r="10" spans="1:10" ht="19" x14ac:dyDescent="0.25">
      <c r="A10" s="2" t="s">
        <v>22</v>
      </c>
      <c r="B10" s="2">
        <v>2</v>
      </c>
      <c r="C10" s="22">
        <v>12</v>
      </c>
      <c r="D10" s="22">
        <f>(E10-32)*5/9</f>
        <v>31.666666666666668</v>
      </c>
      <c r="E10" s="22">
        <v>89</v>
      </c>
      <c r="F10" s="2"/>
      <c r="G10" s="58">
        <v>17</v>
      </c>
      <c r="H10" s="22">
        <v>88</v>
      </c>
      <c r="I10" s="2"/>
      <c r="J10" s="2"/>
    </row>
    <row r="11" spans="1:10" ht="19" x14ac:dyDescent="0.25">
      <c r="A11" s="2" t="s">
        <v>22</v>
      </c>
      <c r="B11" s="2">
        <v>2</v>
      </c>
      <c r="C11" s="22">
        <v>13</v>
      </c>
      <c r="D11" s="22"/>
      <c r="E11" s="22"/>
      <c r="F11" s="2"/>
      <c r="G11" s="58">
        <v>17</v>
      </c>
      <c r="H11" s="22">
        <v>97</v>
      </c>
      <c r="I11" s="2"/>
      <c r="J11" s="2"/>
    </row>
    <row r="12" spans="1:10" ht="19" x14ac:dyDescent="0.25">
      <c r="A12" s="2" t="s">
        <v>22</v>
      </c>
      <c r="B12" s="2">
        <v>2</v>
      </c>
      <c r="C12" s="2">
        <v>14</v>
      </c>
      <c r="D12" s="2">
        <f>(E12-32)*5/9</f>
        <v>35</v>
      </c>
      <c r="E12" s="2">
        <v>95</v>
      </c>
      <c r="F12" s="2"/>
      <c r="G12" s="58">
        <v>17</v>
      </c>
      <c r="H12" s="2">
        <v>93</v>
      </c>
      <c r="I12" s="2"/>
      <c r="J12" s="2"/>
    </row>
    <row r="13" spans="1:10" ht="19" x14ac:dyDescent="0.25">
      <c r="A13" s="2" t="s">
        <v>22</v>
      </c>
      <c r="B13" s="2">
        <v>2</v>
      </c>
      <c r="C13" s="2">
        <v>15</v>
      </c>
      <c r="D13" s="2"/>
      <c r="E13" s="2"/>
      <c r="F13" s="2"/>
      <c r="G13" s="58">
        <v>17</v>
      </c>
      <c r="H13" s="2">
        <v>97</v>
      </c>
      <c r="I13" s="2"/>
      <c r="J13" s="2"/>
    </row>
    <row r="14" spans="1:10" ht="19" x14ac:dyDescent="0.25">
      <c r="A14" s="2" t="s">
        <v>22</v>
      </c>
      <c r="B14" s="2">
        <v>2</v>
      </c>
      <c r="C14" s="2">
        <v>16</v>
      </c>
      <c r="D14" s="2"/>
      <c r="E14" s="2"/>
      <c r="F14" s="2"/>
      <c r="G14" s="58">
        <v>17</v>
      </c>
      <c r="H14" s="2">
        <v>96</v>
      </c>
      <c r="I14" s="2"/>
      <c r="J14" s="2"/>
    </row>
    <row r="15" spans="1:10" ht="19" x14ac:dyDescent="0.25">
      <c r="A15" s="2" t="s">
        <v>22</v>
      </c>
      <c r="B15" s="2">
        <v>2</v>
      </c>
      <c r="C15" s="2">
        <v>1</v>
      </c>
      <c r="D15" s="2">
        <f>(E15-32)*5/9</f>
        <v>26.999999999999996</v>
      </c>
      <c r="E15" s="2">
        <v>80.599999999999994</v>
      </c>
      <c r="F15" s="2"/>
      <c r="G15" s="2">
        <v>19</v>
      </c>
      <c r="H15" s="2">
        <v>85</v>
      </c>
      <c r="I15" s="2"/>
      <c r="J15" s="2"/>
    </row>
    <row r="16" spans="1:10" ht="19" x14ac:dyDescent="0.25">
      <c r="A16" s="2" t="s">
        <v>22</v>
      </c>
      <c r="B16" s="2">
        <v>2</v>
      </c>
      <c r="C16" s="2">
        <v>2</v>
      </c>
      <c r="D16" s="2">
        <f>(E16-32)*5/9</f>
        <v>25</v>
      </c>
      <c r="E16" s="2">
        <v>77</v>
      </c>
      <c r="F16" s="2"/>
      <c r="G16" s="2">
        <v>19</v>
      </c>
      <c r="H16" s="2">
        <v>93</v>
      </c>
      <c r="I16" s="2"/>
      <c r="J16" s="2"/>
    </row>
    <row r="17" spans="1:10" ht="19" x14ac:dyDescent="0.25">
      <c r="A17" s="2" t="s">
        <v>22</v>
      </c>
      <c r="B17" s="2">
        <v>2</v>
      </c>
      <c r="C17" s="2">
        <v>3</v>
      </c>
      <c r="D17" s="2">
        <f>(E17-32)*5/9</f>
        <v>35</v>
      </c>
      <c r="E17" s="2">
        <v>95</v>
      </c>
      <c r="F17" s="2"/>
      <c r="G17" s="2">
        <v>19</v>
      </c>
      <c r="H17" s="2">
        <v>92</v>
      </c>
      <c r="I17" s="2"/>
      <c r="J17" s="2"/>
    </row>
    <row r="18" spans="1:10" ht="19" x14ac:dyDescent="0.25">
      <c r="A18" s="2" t="s">
        <v>22</v>
      </c>
      <c r="B18" s="2">
        <v>2</v>
      </c>
      <c r="C18" s="2">
        <v>4</v>
      </c>
      <c r="D18" s="2"/>
      <c r="E18" s="2"/>
      <c r="F18" s="2"/>
      <c r="G18" s="2">
        <v>19</v>
      </c>
      <c r="H18" s="2">
        <v>93</v>
      </c>
      <c r="I18" s="2"/>
      <c r="J18" s="2"/>
    </row>
    <row r="19" spans="1:10" ht="19" x14ac:dyDescent="0.25">
      <c r="A19" s="2" t="s">
        <v>22</v>
      </c>
      <c r="B19" s="2">
        <v>2</v>
      </c>
      <c r="C19" s="2">
        <v>6</v>
      </c>
      <c r="D19" s="2">
        <f>(E19-32)*5/9</f>
        <v>31.666666666666668</v>
      </c>
      <c r="E19" s="2">
        <v>89</v>
      </c>
      <c r="F19" s="2"/>
      <c r="G19" s="2">
        <v>19</v>
      </c>
      <c r="H19" s="2">
        <v>97</v>
      </c>
      <c r="I19" s="2"/>
      <c r="J19" s="2"/>
    </row>
    <row r="20" spans="1:10" ht="19" x14ac:dyDescent="0.25">
      <c r="A20" s="2" t="s">
        <v>22</v>
      </c>
      <c r="B20" s="2">
        <v>2</v>
      </c>
      <c r="C20" s="2">
        <v>9</v>
      </c>
      <c r="D20" s="2">
        <f>(E20-32)*5/9</f>
        <v>30</v>
      </c>
      <c r="E20" s="2">
        <v>86</v>
      </c>
      <c r="F20" s="2"/>
      <c r="G20" s="2">
        <v>19</v>
      </c>
      <c r="H20" s="2">
        <v>90</v>
      </c>
      <c r="I20" s="2"/>
      <c r="J20" s="2"/>
    </row>
    <row r="21" spans="1:10" ht="19" x14ac:dyDescent="0.25">
      <c r="A21" s="2" t="s">
        <v>22</v>
      </c>
      <c r="B21" s="2">
        <v>2</v>
      </c>
      <c r="C21" s="2">
        <v>10</v>
      </c>
      <c r="D21" s="2">
        <f>(E21-32)*5/9</f>
        <v>25</v>
      </c>
      <c r="E21" s="2">
        <v>77</v>
      </c>
      <c r="F21" s="2"/>
      <c r="G21" s="2">
        <v>19</v>
      </c>
      <c r="H21" s="2">
        <v>93</v>
      </c>
      <c r="I21" s="2"/>
      <c r="J21" s="2"/>
    </row>
    <row r="22" spans="1:10" ht="19" x14ac:dyDescent="0.25">
      <c r="A22" s="2" t="s">
        <v>22</v>
      </c>
      <c r="B22" s="2">
        <v>2</v>
      </c>
      <c r="C22" s="2">
        <v>11</v>
      </c>
      <c r="D22" s="2"/>
      <c r="E22" s="2"/>
      <c r="F22" s="2"/>
      <c r="G22" s="2">
        <v>19</v>
      </c>
      <c r="H22" s="2">
        <v>93</v>
      </c>
      <c r="I22" s="2"/>
      <c r="J22" s="2"/>
    </row>
    <row r="23" spans="1:10" ht="19" x14ac:dyDescent="0.25">
      <c r="A23" s="2" t="s">
        <v>22</v>
      </c>
      <c r="B23" s="2">
        <v>2</v>
      </c>
      <c r="C23" s="2">
        <v>12</v>
      </c>
      <c r="D23" s="2">
        <f>(E23-32)*5/9</f>
        <v>31.666666666666668</v>
      </c>
      <c r="E23" s="2">
        <v>89</v>
      </c>
      <c r="F23" s="2"/>
      <c r="G23" s="2">
        <v>19</v>
      </c>
      <c r="H23" s="2">
        <v>94</v>
      </c>
      <c r="I23" s="2"/>
      <c r="J23" s="2"/>
    </row>
    <row r="24" spans="1:10" ht="19" x14ac:dyDescent="0.25">
      <c r="A24" s="2" t="s">
        <v>22</v>
      </c>
      <c r="B24" s="2">
        <v>2</v>
      </c>
      <c r="C24" s="22">
        <v>13</v>
      </c>
      <c r="D24" s="22"/>
      <c r="E24" s="22"/>
      <c r="F24" s="2"/>
      <c r="G24" s="2">
        <v>19</v>
      </c>
      <c r="H24" s="22">
        <v>90</v>
      </c>
      <c r="I24" s="2"/>
      <c r="J24" s="2"/>
    </row>
    <row r="25" spans="1:10" ht="19" x14ac:dyDescent="0.25">
      <c r="A25" s="2" t="s">
        <v>22</v>
      </c>
      <c r="B25" s="2">
        <v>2</v>
      </c>
      <c r="C25" s="2">
        <v>14</v>
      </c>
      <c r="D25" s="2">
        <f>(E25-32)*5/9</f>
        <v>35</v>
      </c>
      <c r="E25" s="2">
        <v>95</v>
      </c>
      <c r="F25" s="2"/>
      <c r="G25" s="2">
        <v>19</v>
      </c>
      <c r="H25" s="2">
        <v>92</v>
      </c>
      <c r="I25" s="2"/>
      <c r="J25" s="2"/>
    </row>
    <row r="26" spans="1:10" ht="19" x14ac:dyDescent="0.25">
      <c r="A26" s="2" t="s">
        <v>22</v>
      </c>
      <c r="B26" s="2">
        <v>2</v>
      </c>
      <c r="C26" s="2">
        <v>15</v>
      </c>
      <c r="D26" s="2"/>
      <c r="E26" s="2"/>
      <c r="F26" s="2"/>
      <c r="G26" s="2">
        <v>19</v>
      </c>
      <c r="H26" s="2">
        <v>96</v>
      </c>
      <c r="I26" s="2"/>
      <c r="J26" s="2"/>
    </row>
    <row r="27" spans="1:10" ht="19" x14ac:dyDescent="0.25">
      <c r="A27" s="2" t="s">
        <v>22</v>
      </c>
      <c r="B27" s="2">
        <v>2</v>
      </c>
      <c r="C27" s="2">
        <v>16</v>
      </c>
      <c r="D27" s="2"/>
      <c r="E27" s="2"/>
      <c r="F27" s="2"/>
      <c r="G27" s="2">
        <v>19</v>
      </c>
      <c r="H27" s="2">
        <v>92</v>
      </c>
      <c r="I27" s="2"/>
      <c r="J27" s="2"/>
    </row>
    <row r="28" spans="1:10" ht="19" x14ac:dyDescent="0.25">
      <c r="A28" s="2" t="s">
        <v>8</v>
      </c>
      <c r="B28" s="2">
        <v>1</v>
      </c>
      <c r="C28" s="2">
        <v>1</v>
      </c>
      <c r="D28" s="2">
        <f>(E28-32)*5/9</f>
        <v>4.0000000000000018</v>
      </c>
      <c r="E28" s="2">
        <v>39.200000000000003</v>
      </c>
      <c r="F28" s="2">
        <v>48</v>
      </c>
      <c r="G28" s="2">
        <v>29</v>
      </c>
      <c r="H28" s="2">
        <v>75</v>
      </c>
      <c r="I28" s="2" t="s">
        <v>15</v>
      </c>
      <c r="J28" s="2"/>
    </row>
    <row r="29" spans="1:10" ht="19" x14ac:dyDescent="0.25">
      <c r="A29" s="2" t="s">
        <v>8</v>
      </c>
      <c r="B29" s="2">
        <v>1</v>
      </c>
      <c r="C29" s="2">
        <v>4</v>
      </c>
      <c r="D29" s="2">
        <f>(E29-32)*5/9</f>
        <v>12</v>
      </c>
      <c r="E29" s="2">
        <v>53.6</v>
      </c>
      <c r="F29" s="2">
        <v>53.4</v>
      </c>
      <c r="G29" s="2">
        <v>29</v>
      </c>
      <c r="H29" s="2">
        <v>64</v>
      </c>
      <c r="I29" s="2" t="s">
        <v>14</v>
      </c>
      <c r="J29" s="2"/>
    </row>
    <row r="30" spans="1:10" ht="19" x14ac:dyDescent="0.25">
      <c r="A30" s="2" t="s">
        <v>8</v>
      </c>
      <c r="B30" s="2">
        <v>1</v>
      </c>
      <c r="C30" s="2">
        <v>5</v>
      </c>
      <c r="D30" s="2">
        <f>(E30-32)*5/9</f>
        <v>20</v>
      </c>
      <c r="E30" s="2">
        <v>68</v>
      </c>
      <c r="F30" s="2">
        <v>66.599999999999994</v>
      </c>
      <c r="G30" s="2">
        <v>29</v>
      </c>
      <c r="H30" s="2">
        <v>19</v>
      </c>
      <c r="I30" s="2"/>
      <c r="J30" s="2"/>
    </row>
    <row r="31" spans="1:10" ht="19" x14ac:dyDescent="0.25">
      <c r="A31" s="2" t="s">
        <v>8</v>
      </c>
      <c r="B31" s="2">
        <v>1</v>
      </c>
      <c r="C31" s="2">
        <v>9</v>
      </c>
      <c r="D31" s="2">
        <f>(E31-32)*5/9</f>
        <v>12</v>
      </c>
      <c r="E31" s="2">
        <v>53.6</v>
      </c>
      <c r="F31" s="2">
        <v>55.4</v>
      </c>
      <c r="G31" s="2">
        <v>29</v>
      </c>
      <c r="H31" s="2">
        <v>31</v>
      </c>
      <c r="I31" s="2"/>
      <c r="J31" s="2"/>
    </row>
    <row r="32" spans="1:10" ht="19" x14ac:dyDescent="0.25">
      <c r="A32" s="2" t="s">
        <v>8</v>
      </c>
      <c r="B32" s="2">
        <v>1</v>
      </c>
      <c r="C32" s="2">
        <v>10</v>
      </c>
      <c r="D32" s="2">
        <f>(E32-32)*5/9</f>
        <v>4.0000000000000018</v>
      </c>
      <c r="E32" s="2">
        <v>39.200000000000003</v>
      </c>
      <c r="F32" s="2">
        <v>49.2</v>
      </c>
      <c r="G32" s="2">
        <v>29</v>
      </c>
      <c r="H32" s="2">
        <v>57</v>
      </c>
      <c r="I32" s="2"/>
      <c r="J32" s="2"/>
    </row>
    <row r="33" spans="1:10" ht="19" x14ac:dyDescent="0.25">
      <c r="A33" s="2" t="s">
        <v>8</v>
      </c>
      <c r="B33" s="2">
        <v>1</v>
      </c>
      <c r="C33" s="2">
        <v>13</v>
      </c>
      <c r="D33" s="2">
        <f>(E33-32)*5/9</f>
        <v>20</v>
      </c>
      <c r="E33" s="2">
        <v>68</v>
      </c>
      <c r="F33" s="2">
        <v>68.7</v>
      </c>
      <c r="G33" s="2">
        <v>29</v>
      </c>
      <c r="H33" s="2">
        <v>18</v>
      </c>
      <c r="I33" s="2"/>
      <c r="J33" s="2"/>
    </row>
    <row r="34" spans="1:10" ht="19" x14ac:dyDescent="0.25">
      <c r="A34" s="2" t="s">
        <v>8</v>
      </c>
      <c r="B34" s="2">
        <v>2</v>
      </c>
      <c r="C34" s="2">
        <v>1</v>
      </c>
      <c r="D34" s="2">
        <f>(E34-32)*5/9</f>
        <v>26.999999999999996</v>
      </c>
      <c r="E34" s="2">
        <v>80.599999999999994</v>
      </c>
      <c r="F34" s="2">
        <v>79.7</v>
      </c>
      <c r="G34" s="2">
        <v>29</v>
      </c>
      <c r="H34" s="2">
        <v>35</v>
      </c>
      <c r="I34" s="2"/>
      <c r="J34" s="2"/>
    </row>
    <row r="35" spans="1:10" ht="19" x14ac:dyDescent="0.25">
      <c r="A35" s="2" t="s">
        <v>8</v>
      </c>
      <c r="B35" s="2">
        <v>2</v>
      </c>
      <c r="C35" s="2">
        <v>2</v>
      </c>
      <c r="D35" s="2">
        <f>(E35-32)*5/9</f>
        <v>25</v>
      </c>
      <c r="E35" s="2">
        <v>77</v>
      </c>
      <c r="F35" s="2">
        <v>75.400000000000006</v>
      </c>
      <c r="G35" s="2">
        <v>29</v>
      </c>
      <c r="H35" s="2">
        <v>58</v>
      </c>
      <c r="I35" s="2"/>
      <c r="J35" s="2"/>
    </row>
    <row r="36" spans="1:10" ht="19" x14ac:dyDescent="0.25">
      <c r="A36" s="2" t="s">
        <v>8</v>
      </c>
      <c r="B36" s="2">
        <v>2</v>
      </c>
      <c r="C36" s="2">
        <v>3</v>
      </c>
      <c r="D36" s="2">
        <f>(E36-32)*5/9</f>
        <v>35</v>
      </c>
      <c r="E36" s="2">
        <v>95</v>
      </c>
      <c r="F36" s="2">
        <v>93</v>
      </c>
      <c r="G36" s="2">
        <v>29</v>
      </c>
      <c r="H36" s="2">
        <v>14</v>
      </c>
      <c r="I36" s="2"/>
      <c r="J36" s="2"/>
    </row>
    <row r="37" spans="1:10" ht="19" x14ac:dyDescent="0.25">
      <c r="A37" s="2" t="s">
        <v>8</v>
      </c>
      <c r="B37" s="2">
        <v>2</v>
      </c>
      <c r="C37" s="2">
        <v>6</v>
      </c>
      <c r="D37" s="2">
        <f>(E37-32)*5/9</f>
        <v>31.666666666666668</v>
      </c>
      <c r="E37" s="2">
        <v>89</v>
      </c>
      <c r="F37" s="2">
        <v>89.2</v>
      </c>
      <c r="G37" s="2">
        <v>29</v>
      </c>
      <c r="H37" s="2">
        <v>79</v>
      </c>
      <c r="I37" s="2"/>
      <c r="J37" s="2"/>
    </row>
    <row r="38" spans="1:10" ht="19" x14ac:dyDescent="0.25">
      <c r="A38" s="2" t="s">
        <v>8</v>
      </c>
      <c r="B38" s="2">
        <v>2</v>
      </c>
      <c r="C38" s="2">
        <v>7</v>
      </c>
      <c r="D38" s="2">
        <f>(E38-32)*5/9</f>
        <v>26.999999999999996</v>
      </c>
      <c r="E38" s="2">
        <v>80.599999999999994</v>
      </c>
      <c r="F38" s="2">
        <v>80.8</v>
      </c>
      <c r="G38" s="2">
        <v>29</v>
      </c>
      <c r="H38" s="2">
        <v>44</v>
      </c>
      <c r="I38" s="2"/>
      <c r="J38" s="2"/>
    </row>
    <row r="39" spans="1:10" ht="19" x14ac:dyDescent="0.25">
      <c r="A39" s="2" t="s">
        <v>8</v>
      </c>
      <c r="B39" s="2">
        <v>2</v>
      </c>
      <c r="C39" s="2">
        <v>8</v>
      </c>
      <c r="D39" s="2">
        <f>(E39-32)*5/9</f>
        <v>30</v>
      </c>
      <c r="E39" s="2">
        <v>86</v>
      </c>
      <c r="F39" s="2">
        <v>84.2</v>
      </c>
      <c r="G39" s="2">
        <v>29</v>
      </c>
      <c r="H39" s="2">
        <v>34</v>
      </c>
      <c r="I39" s="2"/>
      <c r="J39" s="2"/>
    </row>
    <row r="40" spans="1:10" ht="19" x14ac:dyDescent="0.25">
      <c r="A40" s="2" t="s">
        <v>8</v>
      </c>
      <c r="B40" s="2">
        <v>2</v>
      </c>
      <c r="C40" s="2">
        <v>9</v>
      </c>
      <c r="D40" s="2">
        <f>(E40-32)*5/9</f>
        <v>30</v>
      </c>
      <c r="E40" s="2">
        <v>86</v>
      </c>
      <c r="F40" s="2">
        <v>88</v>
      </c>
      <c r="G40" s="2">
        <v>29</v>
      </c>
      <c r="H40" s="2">
        <v>54</v>
      </c>
      <c r="I40" s="2"/>
      <c r="J40" s="2"/>
    </row>
    <row r="41" spans="1:10" ht="19" x14ac:dyDescent="0.25">
      <c r="A41" s="2" t="s">
        <v>8</v>
      </c>
      <c r="B41" s="2">
        <v>2</v>
      </c>
      <c r="C41" s="2">
        <v>10</v>
      </c>
      <c r="D41" s="2">
        <f>(E41-32)*5/9</f>
        <v>25</v>
      </c>
      <c r="E41" s="2">
        <v>77</v>
      </c>
      <c r="F41" s="2">
        <v>79.3</v>
      </c>
      <c r="G41" s="2">
        <v>29</v>
      </c>
      <c r="H41" s="2">
        <v>35</v>
      </c>
      <c r="I41" s="2"/>
      <c r="J41" s="2"/>
    </row>
    <row r="42" spans="1:10" ht="19" x14ac:dyDescent="0.25">
      <c r="A42" s="2" t="s">
        <v>8</v>
      </c>
      <c r="B42" s="2">
        <v>2</v>
      </c>
      <c r="C42" s="2">
        <v>12</v>
      </c>
      <c r="D42" s="2">
        <f>(E42-32)*5/9</f>
        <v>31.666666666666668</v>
      </c>
      <c r="E42" s="2">
        <v>89</v>
      </c>
      <c r="F42" s="2">
        <v>88.3</v>
      </c>
      <c r="G42" s="2">
        <v>29</v>
      </c>
      <c r="H42" s="2">
        <v>86</v>
      </c>
      <c r="I42" s="2"/>
      <c r="J42" s="2"/>
    </row>
    <row r="43" spans="1:10" ht="19" x14ac:dyDescent="0.25">
      <c r="A43" s="2" t="s">
        <v>8</v>
      </c>
      <c r="B43" s="2">
        <v>2</v>
      </c>
      <c r="C43" s="2">
        <v>14</v>
      </c>
      <c r="D43" s="2">
        <f>(E43-32)*5/9</f>
        <v>35</v>
      </c>
      <c r="E43" s="2">
        <v>95</v>
      </c>
      <c r="F43" s="2">
        <v>96.4</v>
      </c>
      <c r="G43" s="2">
        <v>29</v>
      </c>
      <c r="H43" s="2">
        <v>24</v>
      </c>
      <c r="I43" s="2" t="s">
        <v>11</v>
      </c>
      <c r="J43" s="2"/>
    </row>
    <row r="44" spans="1:10" ht="19" x14ac:dyDescent="0.25">
      <c r="A44" s="2" t="s">
        <v>8</v>
      </c>
      <c r="B44" s="2">
        <v>1</v>
      </c>
      <c r="C44" s="2">
        <v>1</v>
      </c>
      <c r="D44" s="2">
        <f>(E44-32)*5/9</f>
        <v>4.0000000000000018</v>
      </c>
      <c r="E44" s="2">
        <v>39.200000000000003</v>
      </c>
      <c r="F44" s="2">
        <v>48</v>
      </c>
      <c r="G44" s="2">
        <v>36</v>
      </c>
      <c r="H44" s="2">
        <v>65</v>
      </c>
      <c r="I44" s="2"/>
      <c r="J44" s="2"/>
    </row>
    <row r="45" spans="1:10" ht="19" x14ac:dyDescent="0.25">
      <c r="A45" s="2" t="s">
        <v>8</v>
      </c>
      <c r="B45" s="2">
        <v>1</v>
      </c>
      <c r="C45" s="2">
        <v>4</v>
      </c>
      <c r="D45" s="2">
        <f>(E45-32)*5/9</f>
        <v>12</v>
      </c>
      <c r="E45" s="2">
        <v>53.6</v>
      </c>
      <c r="F45" s="2">
        <v>53.4</v>
      </c>
      <c r="G45" s="2">
        <v>36</v>
      </c>
      <c r="H45" s="2">
        <v>59</v>
      </c>
      <c r="I45" s="2"/>
      <c r="J45" s="2"/>
    </row>
    <row r="46" spans="1:10" ht="19" x14ac:dyDescent="0.25">
      <c r="A46" s="2" t="s">
        <v>8</v>
      </c>
      <c r="B46" s="2">
        <v>1</v>
      </c>
      <c r="C46" s="2">
        <v>5</v>
      </c>
      <c r="D46" s="2">
        <f>(E46-32)*5/9</f>
        <v>20</v>
      </c>
      <c r="E46" s="2">
        <v>68</v>
      </c>
      <c r="F46" s="2">
        <v>66.599999999999994</v>
      </c>
      <c r="G46" s="2">
        <v>36</v>
      </c>
      <c r="H46" s="2"/>
      <c r="I46" s="2" t="s">
        <v>16</v>
      </c>
      <c r="J46" s="2"/>
    </row>
    <row r="47" spans="1:10" ht="19" x14ac:dyDescent="0.25">
      <c r="A47" s="2" t="s">
        <v>8</v>
      </c>
      <c r="B47" s="2">
        <v>1</v>
      </c>
      <c r="C47" s="2">
        <v>9</v>
      </c>
      <c r="D47" s="2">
        <f>(E47-32)*5/9</f>
        <v>12</v>
      </c>
      <c r="E47" s="2">
        <v>53.6</v>
      </c>
      <c r="F47" s="2">
        <v>55.4</v>
      </c>
      <c r="G47" s="2">
        <v>36</v>
      </c>
      <c r="H47" s="2">
        <v>34</v>
      </c>
      <c r="I47" s="2"/>
      <c r="J47" s="2"/>
    </row>
    <row r="48" spans="1:10" ht="19" x14ac:dyDescent="0.25">
      <c r="A48" s="2" t="s">
        <v>8</v>
      </c>
      <c r="B48" s="2">
        <v>1</v>
      </c>
      <c r="C48" s="2">
        <v>10</v>
      </c>
      <c r="D48" s="2">
        <f>(E48-32)*5/9</f>
        <v>4.0000000000000018</v>
      </c>
      <c r="E48" s="2">
        <v>39.200000000000003</v>
      </c>
      <c r="F48" s="2">
        <v>49.2</v>
      </c>
      <c r="G48" s="2">
        <v>36</v>
      </c>
      <c r="H48" s="2">
        <v>74</v>
      </c>
      <c r="I48" s="2"/>
      <c r="J48" s="2"/>
    </row>
    <row r="49" spans="1:10" ht="19" x14ac:dyDescent="0.25">
      <c r="A49" s="2" t="s">
        <v>8</v>
      </c>
      <c r="B49" s="2">
        <v>1</v>
      </c>
      <c r="C49" s="2">
        <v>13</v>
      </c>
      <c r="D49" s="2">
        <f>(E49-32)*5/9</f>
        <v>20</v>
      </c>
      <c r="E49" s="2">
        <v>68</v>
      </c>
      <c r="F49" s="2">
        <v>68.7</v>
      </c>
      <c r="G49" s="2">
        <v>36</v>
      </c>
      <c r="H49" s="2">
        <v>94</v>
      </c>
      <c r="I49" s="2"/>
      <c r="J49" s="2"/>
    </row>
    <row r="50" spans="1:10" ht="19" x14ac:dyDescent="0.25">
      <c r="A50" s="2" t="s">
        <v>8</v>
      </c>
      <c r="B50" s="2">
        <v>2</v>
      </c>
      <c r="C50" s="2">
        <v>1</v>
      </c>
      <c r="D50" s="2">
        <f>(E50-32)*5/9</f>
        <v>26.999999999999996</v>
      </c>
      <c r="E50" s="2">
        <v>80.599999999999994</v>
      </c>
      <c r="F50" s="2">
        <v>79.7</v>
      </c>
      <c r="G50" s="2">
        <v>36</v>
      </c>
      <c r="H50" s="2">
        <v>22</v>
      </c>
      <c r="I50" s="2"/>
      <c r="J50" s="2"/>
    </row>
    <row r="51" spans="1:10" ht="19" x14ac:dyDescent="0.25">
      <c r="A51" s="2" t="s">
        <v>8</v>
      </c>
      <c r="B51" s="2">
        <v>2</v>
      </c>
      <c r="C51" s="2">
        <v>2</v>
      </c>
      <c r="D51" s="2">
        <f>(E51-32)*5/9</f>
        <v>25</v>
      </c>
      <c r="E51" s="2">
        <v>77</v>
      </c>
      <c r="F51" s="2">
        <v>75.400000000000006</v>
      </c>
      <c r="G51" s="2">
        <v>36</v>
      </c>
      <c r="H51" s="2">
        <v>4</v>
      </c>
      <c r="I51" s="2"/>
      <c r="J51" s="2"/>
    </row>
    <row r="52" spans="1:10" ht="19" x14ac:dyDescent="0.25">
      <c r="A52" s="2" t="s">
        <v>8</v>
      </c>
      <c r="B52" s="2">
        <v>2</v>
      </c>
      <c r="C52" s="2">
        <v>3</v>
      </c>
      <c r="D52" s="2">
        <f>(E52-32)*5/9</f>
        <v>35</v>
      </c>
      <c r="E52" s="2">
        <v>95</v>
      </c>
      <c r="F52" s="2">
        <v>93</v>
      </c>
      <c r="G52" s="2">
        <v>36</v>
      </c>
      <c r="H52" s="2"/>
      <c r="I52" s="2" t="s">
        <v>13</v>
      </c>
      <c r="J52" s="2"/>
    </row>
    <row r="53" spans="1:10" ht="19" x14ac:dyDescent="0.25">
      <c r="A53" s="2" t="s">
        <v>8</v>
      </c>
      <c r="B53" s="2">
        <v>2</v>
      </c>
      <c r="C53" s="2">
        <v>6</v>
      </c>
      <c r="D53" s="2">
        <f>(E53-32)*5/9</f>
        <v>31.666666666666668</v>
      </c>
      <c r="E53" s="2">
        <v>89</v>
      </c>
      <c r="F53" s="2">
        <v>89.2</v>
      </c>
      <c r="G53" s="2">
        <v>36</v>
      </c>
      <c r="H53" s="2">
        <v>16</v>
      </c>
      <c r="I53" s="2"/>
      <c r="J53" s="2"/>
    </row>
    <row r="54" spans="1:10" ht="19" x14ac:dyDescent="0.25">
      <c r="A54" s="2" t="s">
        <v>8</v>
      </c>
      <c r="B54" s="2">
        <v>2</v>
      </c>
      <c r="C54" s="2">
        <v>7</v>
      </c>
      <c r="D54" s="2">
        <f>(E54-32)*5/9</f>
        <v>26.999999999999996</v>
      </c>
      <c r="E54" s="2">
        <v>80.599999999999994</v>
      </c>
      <c r="F54" s="2">
        <v>80.8</v>
      </c>
      <c r="G54" s="2">
        <v>36</v>
      </c>
      <c r="H54" s="2"/>
      <c r="I54" s="2" t="s">
        <v>11</v>
      </c>
      <c r="J54" s="2"/>
    </row>
    <row r="55" spans="1:10" ht="19" x14ac:dyDescent="0.25">
      <c r="A55" s="2" t="s">
        <v>8</v>
      </c>
      <c r="B55" s="2">
        <v>2</v>
      </c>
      <c r="C55" s="2">
        <v>8</v>
      </c>
      <c r="D55" s="2">
        <f>(E55-32)*5/9</f>
        <v>30</v>
      </c>
      <c r="E55" s="2">
        <v>86</v>
      </c>
      <c r="F55" s="2">
        <v>84.2</v>
      </c>
      <c r="G55" s="2">
        <v>36</v>
      </c>
      <c r="H55" s="2">
        <v>7</v>
      </c>
      <c r="I55" s="2"/>
      <c r="J55" s="2"/>
    </row>
    <row r="56" spans="1:10" ht="19" x14ac:dyDescent="0.25">
      <c r="A56" s="2" t="s">
        <v>8</v>
      </c>
      <c r="B56" s="2">
        <v>2</v>
      </c>
      <c r="C56" s="2">
        <v>9</v>
      </c>
      <c r="D56" s="2">
        <f>(E56-32)*5/9</f>
        <v>30</v>
      </c>
      <c r="E56" s="2">
        <v>86</v>
      </c>
      <c r="F56" s="2">
        <v>88</v>
      </c>
      <c r="G56" s="2">
        <v>36</v>
      </c>
      <c r="H56" s="2">
        <v>85</v>
      </c>
      <c r="I56" s="2"/>
      <c r="J56" s="2"/>
    </row>
    <row r="57" spans="1:10" ht="19" x14ac:dyDescent="0.25">
      <c r="A57" s="2" t="s">
        <v>8</v>
      </c>
      <c r="B57" s="2">
        <v>2</v>
      </c>
      <c r="C57" s="2">
        <v>10</v>
      </c>
      <c r="D57" s="2">
        <f>(E57-32)*5/9</f>
        <v>25</v>
      </c>
      <c r="E57" s="2">
        <v>77</v>
      </c>
      <c r="F57" s="2">
        <v>79.3</v>
      </c>
      <c r="G57" s="2">
        <v>36</v>
      </c>
      <c r="H57" s="2">
        <v>28</v>
      </c>
      <c r="I57" s="2"/>
      <c r="J57" s="2"/>
    </row>
    <row r="58" spans="1:10" ht="19" x14ac:dyDescent="0.25">
      <c r="A58" s="2" t="s">
        <v>8</v>
      </c>
      <c r="B58" s="2">
        <v>2</v>
      </c>
      <c r="C58" s="2">
        <v>12</v>
      </c>
      <c r="D58" s="2">
        <f>(E58-32)*5/9</f>
        <v>31.666666666666668</v>
      </c>
      <c r="E58" s="2">
        <v>89</v>
      </c>
      <c r="F58" s="2">
        <v>88.3</v>
      </c>
      <c r="G58" s="2">
        <v>36</v>
      </c>
      <c r="H58" s="2">
        <v>41</v>
      </c>
      <c r="I58" s="2"/>
      <c r="J58" s="2"/>
    </row>
    <row r="59" spans="1:10" ht="19" x14ac:dyDescent="0.25">
      <c r="A59" s="2" t="s">
        <v>8</v>
      </c>
      <c r="B59" s="2">
        <v>2</v>
      </c>
      <c r="C59" s="2">
        <v>14</v>
      </c>
      <c r="D59" s="2">
        <f>(E59-32)*5/9</f>
        <v>35</v>
      </c>
      <c r="E59" s="2">
        <v>95</v>
      </c>
      <c r="F59" s="2">
        <v>96.4</v>
      </c>
      <c r="G59" s="2">
        <v>36</v>
      </c>
      <c r="H59" s="2">
        <v>25</v>
      </c>
      <c r="I59" s="2" t="s">
        <v>11</v>
      </c>
      <c r="J59" s="2"/>
    </row>
    <row r="60" spans="1:10" ht="19" x14ac:dyDescent="0.25">
      <c r="A60" s="2" t="s">
        <v>8</v>
      </c>
      <c r="B60" s="2">
        <v>1</v>
      </c>
      <c r="C60" s="2">
        <v>1</v>
      </c>
      <c r="D60" s="2">
        <f>(E60-32)*5/9</f>
        <v>4.0000000000000018</v>
      </c>
      <c r="E60" s="2">
        <v>39.200000000000003</v>
      </c>
      <c r="F60" s="2">
        <v>48</v>
      </c>
      <c r="G60" s="2">
        <v>64</v>
      </c>
      <c r="H60" s="2">
        <v>96</v>
      </c>
      <c r="I60" s="2"/>
      <c r="J60" s="2"/>
    </row>
    <row r="61" spans="1:10" ht="19" x14ac:dyDescent="0.25">
      <c r="A61" s="2" t="s">
        <v>8</v>
      </c>
      <c r="B61" s="2">
        <v>1</v>
      </c>
      <c r="C61" s="2">
        <v>4</v>
      </c>
      <c r="D61" s="2">
        <f>(E61-32)*5/9</f>
        <v>12</v>
      </c>
      <c r="E61" s="2">
        <v>53.6</v>
      </c>
      <c r="F61" s="2">
        <v>53.4</v>
      </c>
      <c r="G61" s="2">
        <v>64</v>
      </c>
      <c r="H61" s="2">
        <v>92</v>
      </c>
      <c r="I61" s="2"/>
      <c r="J61" s="2"/>
    </row>
    <row r="62" spans="1:10" ht="19" x14ac:dyDescent="0.25">
      <c r="A62" s="2" t="s">
        <v>8</v>
      </c>
      <c r="B62" s="2">
        <v>1</v>
      </c>
      <c r="C62" s="2">
        <v>5</v>
      </c>
      <c r="D62" s="2">
        <f>(E62-32)*5/9</f>
        <v>20</v>
      </c>
      <c r="E62" s="2">
        <v>68</v>
      </c>
      <c r="F62" s="2">
        <v>66.599999999999994</v>
      </c>
      <c r="G62" s="2">
        <v>64</v>
      </c>
      <c r="H62" s="2">
        <v>27</v>
      </c>
      <c r="I62" s="2"/>
      <c r="J62" s="2"/>
    </row>
    <row r="63" spans="1:10" ht="19" x14ac:dyDescent="0.25">
      <c r="A63" s="2" t="s">
        <v>8</v>
      </c>
      <c r="B63" s="2">
        <v>1</v>
      </c>
      <c r="C63" s="2">
        <v>9</v>
      </c>
      <c r="D63" s="2">
        <f>(E63-32)*5/9</f>
        <v>12</v>
      </c>
      <c r="E63" s="2">
        <v>53.6</v>
      </c>
      <c r="F63" s="2">
        <v>55.4</v>
      </c>
      <c r="G63" s="2">
        <v>64</v>
      </c>
      <c r="H63" s="2"/>
      <c r="I63" s="2" t="s">
        <v>13</v>
      </c>
      <c r="J63" s="2"/>
    </row>
    <row r="64" spans="1:10" ht="19" x14ac:dyDescent="0.25">
      <c r="A64" s="2" t="s">
        <v>8</v>
      </c>
      <c r="B64" s="2">
        <v>1</v>
      </c>
      <c r="C64" s="2">
        <v>10</v>
      </c>
      <c r="D64" s="2">
        <f>(E64-32)*5/9</f>
        <v>4.0000000000000018</v>
      </c>
      <c r="E64" s="2">
        <v>39.200000000000003</v>
      </c>
      <c r="F64" s="2">
        <v>49.2</v>
      </c>
      <c r="G64" s="2">
        <v>64</v>
      </c>
      <c r="H64" s="2">
        <v>93</v>
      </c>
      <c r="I64" s="2"/>
      <c r="J64" s="2"/>
    </row>
    <row r="65" spans="1:11" ht="19" x14ac:dyDescent="0.25">
      <c r="A65" s="2" t="s">
        <v>8</v>
      </c>
      <c r="B65" s="2">
        <v>1</v>
      </c>
      <c r="C65" s="2">
        <v>13</v>
      </c>
      <c r="D65" s="2">
        <f>(E65-32)*5/9</f>
        <v>20</v>
      </c>
      <c r="E65" s="2">
        <v>68</v>
      </c>
      <c r="F65" s="2">
        <v>68.7</v>
      </c>
      <c r="G65" s="2">
        <v>64</v>
      </c>
      <c r="H65" s="2">
        <v>48</v>
      </c>
      <c r="I65" s="2"/>
      <c r="J65" s="2"/>
    </row>
    <row r="66" spans="1:11" ht="19" x14ac:dyDescent="0.25">
      <c r="A66" s="2" t="s">
        <v>8</v>
      </c>
      <c r="B66" s="2">
        <v>2</v>
      </c>
      <c r="C66" s="2">
        <v>1</v>
      </c>
      <c r="D66" s="2">
        <f>(E66-32)*5/9</f>
        <v>26.999999999999996</v>
      </c>
      <c r="E66" s="2">
        <v>80.599999999999994</v>
      </c>
      <c r="F66" s="2">
        <v>79.7</v>
      </c>
      <c r="G66" s="2">
        <v>64</v>
      </c>
      <c r="H66" s="2">
        <v>83</v>
      </c>
      <c r="I66" s="2"/>
      <c r="J66" s="2"/>
      <c r="K66" s="2"/>
    </row>
    <row r="67" spans="1:11" ht="19" x14ac:dyDescent="0.25">
      <c r="A67" s="2" t="s">
        <v>8</v>
      </c>
      <c r="B67" s="2">
        <v>2</v>
      </c>
      <c r="C67" s="2">
        <v>2</v>
      </c>
      <c r="D67" s="2">
        <f>(E67-32)*5/9</f>
        <v>25</v>
      </c>
      <c r="E67" s="2">
        <v>77</v>
      </c>
      <c r="F67" s="2">
        <v>75.400000000000006</v>
      </c>
      <c r="G67" s="2">
        <v>64</v>
      </c>
      <c r="H67" s="2">
        <v>72</v>
      </c>
      <c r="I67" s="2"/>
      <c r="J67" s="2"/>
      <c r="K67" s="2"/>
    </row>
    <row r="68" spans="1:11" ht="19" x14ac:dyDescent="0.25">
      <c r="A68" s="2" t="s">
        <v>8</v>
      </c>
      <c r="B68" s="2">
        <v>2</v>
      </c>
      <c r="C68" s="2">
        <v>3</v>
      </c>
      <c r="D68" s="2">
        <f>(E68-32)*5/9</f>
        <v>35</v>
      </c>
      <c r="E68" s="2">
        <v>95</v>
      </c>
      <c r="F68" s="2">
        <v>93</v>
      </c>
      <c r="G68" s="2">
        <v>64</v>
      </c>
      <c r="H68" s="2">
        <v>98</v>
      </c>
      <c r="I68" s="2" t="s">
        <v>11</v>
      </c>
      <c r="J68" s="2"/>
      <c r="K68" s="2"/>
    </row>
    <row r="69" spans="1:11" ht="19" x14ac:dyDescent="0.25">
      <c r="A69" s="2" t="s">
        <v>8</v>
      </c>
      <c r="B69" s="2">
        <v>2</v>
      </c>
      <c r="C69" s="2">
        <v>6</v>
      </c>
      <c r="D69" s="2">
        <f>(E69-32)*5/9</f>
        <v>31.666666666666668</v>
      </c>
      <c r="E69" s="2">
        <v>89</v>
      </c>
      <c r="F69" s="2">
        <v>89.2</v>
      </c>
      <c r="G69" s="2">
        <v>64</v>
      </c>
      <c r="H69" s="2">
        <v>44</v>
      </c>
      <c r="I69" s="2"/>
      <c r="J69" s="2"/>
      <c r="K69" s="2"/>
    </row>
    <row r="70" spans="1:11" ht="19" x14ac:dyDescent="0.25">
      <c r="A70" s="2" t="s">
        <v>8</v>
      </c>
      <c r="B70" s="2">
        <v>2</v>
      </c>
      <c r="C70" s="2">
        <v>7</v>
      </c>
      <c r="D70" s="2">
        <f>(E70-32)*5/9</f>
        <v>26.999999999999996</v>
      </c>
      <c r="E70" s="2">
        <v>80.599999999999994</v>
      </c>
      <c r="F70" s="2">
        <v>80.8</v>
      </c>
      <c r="G70" s="2">
        <v>64</v>
      </c>
      <c r="H70" s="2">
        <v>10</v>
      </c>
      <c r="I70" s="2"/>
      <c r="J70" s="2"/>
      <c r="K70" s="2"/>
    </row>
    <row r="71" spans="1:11" ht="19" x14ac:dyDescent="0.25">
      <c r="A71" s="2" t="s">
        <v>8</v>
      </c>
      <c r="B71" s="2">
        <v>2</v>
      </c>
      <c r="C71" s="2">
        <v>8</v>
      </c>
      <c r="D71" s="2">
        <f>(E71-32)*5/9</f>
        <v>30</v>
      </c>
      <c r="E71" s="2">
        <v>86</v>
      </c>
      <c r="F71" s="2">
        <v>84.2</v>
      </c>
      <c r="G71" s="2">
        <v>64</v>
      </c>
      <c r="H71" s="2">
        <v>61</v>
      </c>
      <c r="I71" s="2"/>
      <c r="J71" s="2"/>
      <c r="K71" s="2"/>
    </row>
    <row r="72" spans="1:11" ht="19" x14ac:dyDescent="0.25">
      <c r="A72" s="2" t="s">
        <v>8</v>
      </c>
      <c r="B72" s="2">
        <v>2</v>
      </c>
      <c r="C72" s="2">
        <v>9</v>
      </c>
      <c r="D72" s="2">
        <f>(E72-32)*5/9</f>
        <v>30</v>
      </c>
      <c r="E72" s="2">
        <v>86</v>
      </c>
      <c r="F72" s="2">
        <v>88</v>
      </c>
      <c r="G72" s="2">
        <v>64</v>
      </c>
      <c r="H72" s="2">
        <v>41</v>
      </c>
      <c r="I72" s="2"/>
      <c r="J72" s="2"/>
      <c r="K72" s="2"/>
    </row>
    <row r="73" spans="1:11" ht="19" x14ac:dyDescent="0.25">
      <c r="A73" s="2" t="s">
        <v>8</v>
      </c>
      <c r="B73" s="2">
        <v>2</v>
      </c>
      <c r="C73" s="2">
        <v>10</v>
      </c>
      <c r="D73" s="2">
        <f>(E73-32)*5/9</f>
        <v>25</v>
      </c>
      <c r="E73" s="2">
        <v>77</v>
      </c>
      <c r="F73" s="2">
        <v>79.3</v>
      </c>
      <c r="G73" s="2">
        <v>64</v>
      </c>
      <c r="H73" s="2">
        <v>19</v>
      </c>
      <c r="I73" s="2"/>
      <c r="J73" s="2"/>
      <c r="K73" s="2"/>
    </row>
    <row r="74" spans="1:11" ht="19" x14ac:dyDescent="0.25">
      <c r="A74" s="2" t="s">
        <v>8</v>
      </c>
      <c r="B74" s="2">
        <v>2</v>
      </c>
      <c r="C74" s="2">
        <v>12</v>
      </c>
      <c r="D74" s="2">
        <f>(E74-32)*5/9</f>
        <v>31.666666666666668</v>
      </c>
      <c r="E74" s="2">
        <v>89</v>
      </c>
      <c r="F74" s="2">
        <v>88.3</v>
      </c>
      <c r="G74" s="2">
        <v>64</v>
      </c>
      <c r="H74" s="2">
        <v>19</v>
      </c>
      <c r="I74" s="2"/>
      <c r="J74" s="2"/>
      <c r="K74" s="2"/>
    </row>
    <row r="75" spans="1:11" ht="19" x14ac:dyDescent="0.25">
      <c r="A75" s="2" t="s">
        <v>8</v>
      </c>
      <c r="B75" s="2">
        <v>2</v>
      </c>
      <c r="C75" s="2">
        <v>14</v>
      </c>
      <c r="D75" s="2">
        <f>(E75-32)*5/9</f>
        <v>35</v>
      </c>
      <c r="E75" s="2">
        <v>95</v>
      </c>
      <c r="F75" s="2">
        <v>96.4</v>
      </c>
      <c r="G75" s="2">
        <v>64</v>
      </c>
      <c r="H75" s="2">
        <v>13</v>
      </c>
      <c r="I75" s="2"/>
      <c r="J75" s="2"/>
      <c r="K75" s="2"/>
    </row>
    <row r="76" spans="1:11" ht="19" x14ac:dyDescent="0.25">
      <c r="A76" s="2" t="s">
        <v>22</v>
      </c>
      <c r="B76" s="2">
        <v>2</v>
      </c>
      <c r="C76" s="2">
        <v>1</v>
      </c>
      <c r="D76" s="2">
        <f>(E76-32)*5/9</f>
        <v>26.999999999999996</v>
      </c>
      <c r="E76" s="2">
        <v>80.599999999999994</v>
      </c>
      <c r="F76" s="2"/>
      <c r="G76" s="2">
        <v>108</v>
      </c>
      <c r="H76" s="2">
        <v>95</v>
      </c>
      <c r="I76" s="2"/>
      <c r="J76" s="2"/>
      <c r="K76" s="2"/>
    </row>
    <row r="77" spans="1:11" ht="19" x14ac:dyDescent="0.25">
      <c r="A77" s="2" t="s">
        <v>22</v>
      </c>
      <c r="B77" s="2">
        <v>2</v>
      </c>
      <c r="C77" s="2">
        <v>2</v>
      </c>
      <c r="D77" s="2">
        <f>(E77-32)*5/9</f>
        <v>25</v>
      </c>
      <c r="E77" s="2">
        <v>77</v>
      </c>
      <c r="F77" s="2"/>
      <c r="G77" s="2">
        <v>108</v>
      </c>
      <c r="H77" s="2">
        <v>93</v>
      </c>
      <c r="I77" s="2"/>
      <c r="J77" s="2"/>
      <c r="K77" s="2"/>
    </row>
    <row r="78" spans="1:11" ht="19" x14ac:dyDescent="0.25">
      <c r="A78" s="2" t="s">
        <v>22</v>
      </c>
      <c r="B78" s="2">
        <v>2</v>
      </c>
      <c r="C78" s="2">
        <v>3</v>
      </c>
      <c r="D78" s="2">
        <f>(E78-32)*5/9</f>
        <v>35</v>
      </c>
      <c r="E78" s="2">
        <v>95</v>
      </c>
      <c r="F78" s="2"/>
      <c r="G78" s="2">
        <v>108</v>
      </c>
      <c r="H78" s="2">
        <v>78</v>
      </c>
      <c r="I78" s="2"/>
      <c r="J78" s="2"/>
      <c r="K78" s="2"/>
    </row>
    <row r="79" spans="1:11" ht="19" x14ac:dyDescent="0.25">
      <c r="A79" s="2" t="s">
        <v>22</v>
      </c>
      <c r="B79" s="2">
        <v>2</v>
      </c>
      <c r="C79" s="2">
        <v>4</v>
      </c>
      <c r="D79" s="2"/>
      <c r="E79" s="2"/>
      <c r="F79" s="2"/>
      <c r="G79" s="2">
        <v>108</v>
      </c>
      <c r="H79" s="2">
        <v>105</v>
      </c>
      <c r="I79" s="2"/>
      <c r="J79" s="2"/>
      <c r="K79" s="2"/>
    </row>
    <row r="80" spans="1:11" ht="19" x14ac:dyDescent="0.25">
      <c r="A80" s="2" t="s">
        <v>22</v>
      </c>
      <c r="B80" s="2">
        <v>2</v>
      </c>
      <c r="C80" s="2">
        <v>6</v>
      </c>
      <c r="D80" s="2">
        <f>(E80-32)*5/9</f>
        <v>31.666666666666668</v>
      </c>
      <c r="E80" s="2">
        <v>89</v>
      </c>
      <c r="F80" s="2"/>
      <c r="G80" s="2">
        <v>108</v>
      </c>
      <c r="H80" s="2">
        <v>98</v>
      </c>
      <c r="I80" s="2"/>
      <c r="J80" s="2"/>
      <c r="K80" s="2"/>
    </row>
    <row r="81" spans="1:11" ht="19" x14ac:dyDescent="0.25">
      <c r="A81" s="2" t="s">
        <v>22</v>
      </c>
      <c r="B81" s="2">
        <v>2</v>
      </c>
      <c r="C81" s="2">
        <v>9</v>
      </c>
      <c r="D81" s="2">
        <f>(E81-32)*5/9</f>
        <v>30</v>
      </c>
      <c r="E81" s="2">
        <v>86</v>
      </c>
      <c r="F81" s="2"/>
      <c r="G81" s="2">
        <v>108</v>
      </c>
      <c r="H81" s="2">
        <v>83</v>
      </c>
      <c r="I81" s="2"/>
      <c r="J81" s="2"/>
      <c r="K81" s="2"/>
    </row>
    <row r="82" spans="1:11" ht="19" x14ac:dyDescent="0.25">
      <c r="A82" s="2" t="s">
        <v>22</v>
      </c>
      <c r="B82" s="2">
        <v>2</v>
      </c>
      <c r="C82" s="2">
        <v>10</v>
      </c>
      <c r="D82" s="2">
        <f>(E82-32)*5/9</f>
        <v>25</v>
      </c>
      <c r="E82" s="2">
        <v>77</v>
      </c>
      <c r="F82" s="2"/>
      <c r="G82" s="2">
        <v>108</v>
      </c>
      <c r="H82" s="2">
        <v>92</v>
      </c>
      <c r="I82" s="2"/>
      <c r="J82" s="2"/>
      <c r="K82" s="2"/>
    </row>
    <row r="83" spans="1:11" ht="19" x14ac:dyDescent="0.25">
      <c r="A83" s="2" t="s">
        <v>22</v>
      </c>
      <c r="B83" s="2">
        <v>2</v>
      </c>
      <c r="C83" s="2">
        <v>11</v>
      </c>
      <c r="D83" s="2"/>
      <c r="E83" s="2"/>
      <c r="F83" s="2"/>
      <c r="G83" s="2">
        <v>108</v>
      </c>
      <c r="H83" s="2">
        <v>96</v>
      </c>
      <c r="I83" s="2"/>
      <c r="J83" s="2"/>
      <c r="K83" s="2"/>
    </row>
    <row r="84" spans="1:11" ht="19" x14ac:dyDescent="0.25">
      <c r="A84" s="2" t="s">
        <v>22</v>
      </c>
      <c r="B84" s="2">
        <v>2</v>
      </c>
      <c r="C84" s="2">
        <v>12</v>
      </c>
      <c r="D84" s="2">
        <f>(E84-32)*5/9</f>
        <v>31.666666666666668</v>
      </c>
      <c r="E84" s="2">
        <v>89</v>
      </c>
      <c r="F84" s="2"/>
      <c r="G84" s="2">
        <v>108</v>
      </c>
      <c r="H84" s="2">
        <v>91</v>
      </c>
      <c r="I84" s="2"/>
      <c r="J84" s="2"/>
      <c r="K84" s="2"/>
    </row>
    <row r="85" spans="1:11" ht="19" x14ac:dyDescent="0.25">
      <c r="A85" s="2" t="s">
        <v>22</v>
      </c>
      <c r="B85" s="2">
        <v>2</v>
      </c>
      <c r="C85" s="22">
        <v>13</v>
      </c>
      <c r="D85" s="22"/>
      <c r="E85" s="22"/>
      <c r="F85" s="2"/>
      <c r="G85" s="2">
        <v>108</v>
      </c>
      <c r="H85" s="22">
        <v>88</v>
      </c>
      <c r="I85" s="2"/>
      <c r="J85" s="2"/>
      <c r="K85" s="2"/>
    </row>
    <row r="86" spans="1:11" ht="19" x14ac:dyDescent="0.25">
      <c r="A86" s="2" t="s">
        <v>22</v>
      </c>
      <c r="B86" s="2">
        <v>2</v>
      </c>
      <c r="C86" s="2">
        <v>14</v>
      </c>
      <c r="D86" s="2">
        <f>(E86-32)*5/9</f>
        <v>35</v>
      </c>
      <c r="E86" s="2">
        <v>95</v>
      </c>
      <c r="F86" s="2"/>
      <c r="G86" s="2">
        <v>108</v>
      </c>
      <c r="H86" s="2">
        <v>83</v>
      </c>
      <c r="I86" s="2"/>
      <c r="J86" s="2"/>
      <c r="K86" s="2"/>
    </row>
    <row r="87" spans="1:11" ht="19" x14ac:dyDescent="0.25">
      <c r="A87" s="2" t="s">
        <v>22</v>
      </c>
      <c r="B87" s="2">
        <v>2</v>
      </c>
      <c r="C87" s="2">
        <v>15</v>
      </c>
      <c r="D87" s="2"/>
      <c r="E87" s="2"/>
      <c r="F87" s="2"/>
      <c r="G87" s="2">
        <v>108</v>
      </c>
      <c r="H87" s="2">
        <v>75</v>
      </c>
      <c r="I87" s="2"/>
      <c r="J87" s="2"/>
      <c r="K87" s="2"/>
    </row>
    <row r="88" spans="1:11" ht="19" x14ac:dyDescent="0.25">
      <c r="A88" s="2" t="s">
        <v>22</v>
      </c>
      <c r="B88" s="2">
        <v>2</v>
      </c>
      <c r="C88" s="2">
        <v>16</v>
      </c>
      <c r="D88" s="2"/>
      <c r="E88" s="2"/>
      <c r="F88" s="2"/>
      <c r="G88" s="2">
        <v>108</v>
      </c>
      <c r="H88" s="2">
        <v>92</v>
      </c>
      <c r="I88" s="2"/>
      <c r="J88" s="2"/>
      <c r="K88" s="2"/>
    </row>
    <row r="89" spans="1:11" ht="19" x14ac:dyDescent="0.25">
      <c r="A89" s="26" t="s">
        <v>17</v>
      </c>
      <c r="B89" s="26">
        <v>2</v>
      </c>
      <c r="C89" s="26">
        <v>1</v>
      </c>
      <c r="D89" s="26"/>
      <c r="E89" s="26"/>
      <c r="F89" s="26"/>
      <c r="G89" s="26" t="s">
        <v>14</v>
      </c>
      <c r="H89" s="26">
        <v>55</v>
      </c>
      <c r="I89" s="26"/>
      <c r="J89" s="2"/>
      <c r="K89" s="2"/>
    </row>
    <row r="90" spans="1:11" ht="19" x14ac:dyDescent="0.25">
      <c r="A90" s="26" t="s">
        <v>17</v>
      </c>
      <c r="B90" s="26">
        <v>2</v>
      </c>
      <c r="C90" s="26">
        <v>2</v>
      </c>
      <c r="D90" s="26"/>
      <c r="E90" s="26"/>
      <c r="F90" s="26"/>
      <c r="G90" s="42" t="s">
        <v>14</v>
      </c>
      <c r="H90" s="26">
        <v>24</v>
      </c>
      <c r="I90" s="26"/>
      <c r="J90" s="2"/>
      <c r="K90" s="2"/>
    </row>
    <row r="91" spans="1:11" ht="19" x14ac:dyDescent="0.25">
      <c r="A91" s="26" t="s">
        <v>17</v>
      </c>
      <c r="B91" s="26">
        <v>2</v>
      </c>
      <c r="C91" s="26">
        <v>3</v>
      </c>
      <c r="D91" s="26"/>
      <c r="E91" s="26"/>
      <c r="F91" s="26"/>
      <c r="G91" s="42" t="s">
        <v>14</v>
      </c>
      <c r="H91" s="26">
        <v>74</v>
      </c>
      <c r="I91" s="26"/>
      <c r="J91" s="2"/>
      <c r="K91" s="2"/>
    </row>
    <row r="92" spans="1:11" ht="19" x14ac:dyDescent="0.25">
      <c r="A92" s="26" t="s">
        <v>17</v>
      </c>
      <c r="B92" s="26">
        <v>2</v>
      </c>
      <c r="C92" s="26">
        <v>5</v>
      </c>
      <c r="D92" s="26"/>
      <c r="E92" s="26"/>
      <c r="F92" s="26"/>
      <c r="G92" s="42" t="s">
        <v>14</v>
      </c>
      <c r="H92" s="26">
        <v>96</v>
      </c>
      <c r="I92" s="26"/>
      <c r="J92" s="2"/>
      <c r="K92" s="2"/>
    </row>
    <row r="93" spans="1:11" ht="19" x14ac:dyDescent="0.25">
      <c r="A93" s="26" t="s">
        <v>17</v>
      </c>
      <c r="B93" s="26">
        <v>2</v>
      </c>
      <c r="C93" s="26">
        <v>8</v>
      </c>
      <c r="D93" s="26"/>
      <c r="E93" s="26"/>
      <c r="F93" s="26"/>
      <c r="G93" s="42" t="s">
        <v>14</v>
      </c>
      <c r="H93" s="26">
        <v>16</v>
      </c>
      <c r="I93" s="26"/>
      <c r="J93" s="2"/>
      <c r="K93" s="2"/>
    </row>
    <row r="94" spans="1:11" ht="19" x14ac:dyDescent="0.25">
      <c r="A94" s="26" t="s">
        <v>17</v>
      </c>
      <c r="B94" s="26">
        <v>2</v>
      </c>
      <c r="C94" s="26">
        <v>13</v>
      </c>
      <c r="D94" s="26"/>
      <c r="E94" s="26"/>
      <c r="F94" s="26"/>
      <c r="G94" s="42" t="s">
        <v>14</v>
      </c>
      <c r="H94" s="26">
        <v>93</v>
      </c>
      <c r="J94" s="2"/>
      <c r="K94" s="2"/>
    </row>
    <row r="95" spans="1:11" ht="19" x14ac:dyDescent="0.25">
      <c r="A95" s="2" t="s">
        <v>8</v>
      </c>
      <c r="B95" s="2">
        <v>1</v>
      </c>
      <c r="C95" s="2">
        <v>1</v>
      </c>
      <c r="D95" s="2">
        <f>(E95-32)*5/9</f>
        <v>4.0000000000000018</v>
      </c>
      <c r="E95" s="2">
        <v>39.200000000000003</v>
      </c>
      <c r="F95" s="2">
        <v>48</v>
      </c>
      <c r="G95" s="60" t="s">
        <v>3</v>
      </c>
      <c r="H95" s="2">
        <v>97</v>
      </c>
      <c r="I95" s="2"/>
      <c r="J95" s="2"/>
      <c r="K95" s="2"/>
    </row>
    <row r="96" spans="1:11" ht="19" x14ac:dyDescent="0.25">
      <c r="A96" s="2" t="s">
        <v>8</v>
      </c>
      <c r="B96" s="2">
        <v>1</v>
      </c>
      <c r="C96" s="2">
        <v>4</v>
      </c>
      <c r="D96" s="2">
        <f>(E96-32)*5/9</f>
        <v>12</v>
      </c>
      <c r="E96" s="2">
        <v>53.6</v>
      </c>
      <c r="F96" s="2">
        <v>53.4</v>
      </c>
      <c r="G96" s="60" t="s">
        <v>3</v>
      </c>
      <c r="H96" s="2">
        <v>97</v>
      </c>
      <c r="I96" s="2"/>
      <c r="J96" s="2"/>
      <c r="K96" s="2"/>
    </row>
    <row r="97" spans="1:11" ht="19" x14ac:dyDescent="0.25">
      <c r="A97" s="2" t="s">
        <v>8</v>
      </c>
      <c r="B97" s="2">
        <v>1</v>
      </c>
      <c r="C97" s="2">
        <v>5</v>
      </c>
      <c r="D97" s="2">
        <f>(E97-32)*5/9</f>
        <v>20</v>
      </c>
      <c r="E97" s="2">
        <v>68</v>
      </c>
      <c r="F97" s="2">
        <v>66.599999999999994</v>
      </c>
      <c r="G97" s="60" t="s">
        <v>3</v>
      </c>
      <c r="H97" s="2">
        <v>95</v>
      </c>
      <c r="I97" s="2"/>
      <c r="J97" s="2"/>
      <c r="K97" s="2"/>
    </row>
    <row r="98" spans="1:11" ht="19" x14ac:dyDescent="0.25">
      <c r="A98" s="2" t="s">
        <v>8</v>
      </c>
      <c r="B98" s="2">
        <v>1</v>
      </c>
      <c r="C98" s="2">
        <v>9</v>
      </c>
      <c r="D98" s="2">
        <f>(E98-32)*5/9</f>
        <v>12</v>
      </c>
      <c r="E98" s="2">
        <v>53.6</v>
      </c>
      <c r="F98" s="2">
        <v>55.4</v>
      </c>
      <c r="G98" s="60" t="s">
        <v>3</v>
      </c>
      <c r="H98" s="2">
        <v>99</v>
      </c>
      <c r="I98" s="2"/>
      <c r="J98" s="2"/>
      <c r="K98" s="2"/>
    </row>
    <row r="99" spans="1:11" ht="19" x14ac:dyDescent="0.25">
      <c r="A99" s="2" t="s">
        <v>8</v>
      </c>
      <c r="B99" s="2">
        <v>1</v>
      </c>
      <c r="C99" s="2">
        <v>10</v>
      </c>
      <c r="D99" s="2">
        <f>(E99-32)*5/9</f>
        <v>4.0000000000000018</v>
      </c>
      <c r="E99" s="2">
        <v>39.200000000000003</v>
      </c>
      <c r="F99" s="2">
        <v>49.2</v>
      </c>
      <c r="G99" s="60" t="s">
        <v>3</v>
      </c>
      <c r="H99" s="2">
        <v>96</v>
      </c>
      <c r="I99" s="2"/>
      <c r="J99" s="2"/>
      <c r="K99" s="2"/>
    </row>
    <row r="100" spans="1:11" ht="19" x14ac:dyDescent="0.25">
      <c r="A100" s="2" t="s">
        <v>8</v>
      </c>
      <c r="B100" s="2">
        <v>1</v>
      </c>
      <c r="C100" s="2">
        <v>13</v>
      </c>
      <c r="D100" s="2">
        <f>(E100-32)*5/9</f>
        <v>20</v>
      </c>
      <c r="E100" s="2">
        <v>68</v>
      </c>
      <c r="F100" s="2">
        <v>68.7</v>
      </c>
      <c r="G100" s="60" t="s">
        <v>3</v>
      </c>
      <c r="H100" s="2">
        <v>94</v>
      </c>
      <c r="I100" s="2"/>
      <c r="J100" s="2"/>
      <c r="K100" s="2"/>
    </row>
    <row r="101" spans="1:11" ht="19" x14ac:dyDescent="0.25">
      <c r="A101" s="2" t="s">
        <v>8</v>
      </c>
      <c r="B101" s="2">
        <v>2</v>
      </c>
      <c r="C101" s="2">
        <v>1</v>
      </c>
      <c r="D101" s="2">
        <f>(E101-32)*5/9</f>
        <v>26.999999999999996</v>
      </c>
      <c r="E101" s="2">
        <v>80.599999999999994</v>
      </c>
      <c r="F101" s="2">
        <v>79.7</v>
      </c>
      <c r="G101" s="60" t="s">
        <v>3</v>
      </c>
      <c r="H101" s="2">
        <v>101</v>
      </c>
      <c r="I101" s="2"/>
      <c r="J101" s="2"/>
      <c r="K101" s="2"/>
    </row>
    <row r="102" spans="1:11" ht="19" x14ac:dyDescent="0.25">
      <c r="A102" s="2" t="s">
        <v>8</v>
      </c>
      <c r="B102" s="2">
        <v>2</v>
      </c>
      <c r="C102" s="2">
        <v>2</v>
      </c>
      <c r="D102" s="2">
        <f>(E102-32)*5/9</f>
        <v>25</v>
      </c>
      <c r="E102" s="2">
        <v>77</v>
      </c>
      <c r="F102" s="2">
        <v>75.400000000000006</v>
      </c>
      <c r="G102" s="60" t="s">
        <v>3</v>
      </c>
      <c r="H102" s="2">
        <v>95</v>
      </c>
      <c r="I102" s="2"/>
      <c r="J102" s="2"/>
      <c r="K102" s="2"/>
    </row>
    <row r="103" spans="1:11" ht="19" x14ac:dyDescent="0.25">
      <c r="A103" s="2" t="s">
        <v>8</v>
      </c>
      <c r="B103" s="2">
        <v>2</v>
      </c>
      <c r="C103" s="2">
        <v>3</v>
      </c>
      <c r="D103" s="2">
        <f>(E103-32)*5/9</f>
        <v>35</v>
      </c>
      <c r="E103" s="2">
        <v>95</v>
      </c>
      <c r="F103" s="2">
        <v>93</v>
      </c>
      <c r="G103" s="60" t="s">
        <v>3</v>
      </c>
      <c r="H103" s="2">
        <v>95</v>
      </c>
      <c r="I103" s="2"/>
      <c r="J103" s="2"/>
      <c r="K103" s="2"/>
    </row>
    <row r="104" spans="1:11" ht="19" x14ac:dyDescent="0.25">
      <c r="A104" s="2" t="s">
        <v>8</v>
      </c>
      <c r="B104" s="2">
        <v>2</v>
      </c>
      <c r="C104" s="2">
        <v>6</v>
      </c>
      <c r="D104" s="2">
        <f>(E104-32)*5/9</f>
        <v>31.666666666666668</v>
      </c>
      <c r="E104" s="2">
        <v>89</v>
      </c>
      <c r="F104" s="2">
        <v>89.2</v>
      </c>
      <c r="G104" s="60" t="s">
        <v>3</v>
      </c>
      <c r="H104" s="2">
        <v>91</v>
      </c>
      <c r="I104" s="2"/>
      <c r="J104" s="2"/>
      <c r="K104" s="2"/>
    </row>
    <row r="105" spans="1:11" ht="19" x14ac:dyDescent="0.25">
      <c r="A105" s="2" t="s">
        <v>8</v>
      </c>
      <c r="B105" s="2">
        <v>2</v>
      </c>
      <c r="C105" s="2">
        <v>7</v>
      </c>
      <c r="D105" s="2">
        <f>(E105-32)*5/9</f>
        <v>26.999999999999996</v>
      </c>
      <c r="E105" s="2">
        <v>80.599999999999994</v>
      </c>
      <c r="F105" s="2">
        <v>80.8</v>
      </c>
      <c r="G105" s="60" t="s">
        <v>3</v>
      </c>
      <c r="H105" s="2">
        <v>96</v>
      </c>
      <c r="I105" s="2"/>
      <c r="J105" s="2"/>
      <c r="K105" s="2"/>
    </row>
    <row r="106" spans="1:11" ht="19" x14ac:dyDescent="0.25">
      <c r="A106" s="2" t="s">
        <v>8</v>
      </c>
      <c r="B106" s="2">
        <v>2</v>
      </c>
      <c r="C106" s="2">
        <v>8</v>
      </c>
      <c r="D106" s="2">
        <f>(E106-32)*5/9</f>
        <v>30</v>
      </c>
      <c r="E106" s="2">
        <v>86</v>
      </c>
      <c r="F106" s="2">
        <v>84.2</v>
      </c>
      <c r="G106" s="60" t="s">
        <v>3</v>
      </c>
      <c r="H106" s="2">
        <v>99</v>
      </c>
      <c r="I106" s="2"/>
      <c r="J106" s="2"/>
      <c r="K106" s="2"/>
    </row>
    <row r="107" spans="1:11" ht="19" x14ac:dyDescent="0.25">
      <c r="A107" s="2" t="s">
        <v>8</v>
      </c>
      <c r="B107" s="2">
        <v>2</v>
      </c>
      <c r="C107" s="2">
        <v>9</v>
      </c>
      <c r="D107" s="2">
        <f>(E107-32)*5/9</f>
        <v>30</v>
      </c>
      <c r="E107" s="2">
        <v>86</v>
      </c>
      <c r="F107" s="2">
        <v>88</v>
      </c>
      <c r="G107" s="60" t="s">
        <v>3</v>
      </c>
      <c r="H107" s="2">
        <v>90</v>
      </c>
      <c r="I107" s="2"/>
      <c r="J107" s="2"/>
      <c r="K107" s="2"/>
    </row>
    <row r="108" spans="1:11" ht="19" x14ac:dyDescent="0.25">
      <c r="A108" s="2" t="s">
        <v>8</v>
      </c>
      <c r="B108" s="2">
        <v>2</v>
      </c>
      <c r="C108" s="2">
        <v>10</v>
      </c>
      <c r="D108" s="2">
        <f>(E108-32)*5/9</f>
        <v>25</v>
      </c>
      <c r="E108" s="2">
        <v>77</v>
      </c>
      <c r="F108" s="2">
        <v>79.3</v>
      </c>
      <c r="G108" s="60" t="s">
        <v>3</v>
      </c>
      <c r="H108" s="2">
        <v>93</v>
      </c>
      <c r="I108" s="2"/>
      <c r="J108" s="2"/>
      <c r="K108" s="2"/>
    </row>
    <row r="109" spans="1:11" ht="19" x14ac:dyDescent="0.25">
      <c r="A109" s="22" t="s">
        <v>8</v>
      </c>
      <c r="B109" s="22">
        <v>2</v>
      </c>
      <c r="C109" s="22">
        <v>12</v>
      </c>
      <c r="D109" s="22">
        <f>(E109-32)*5/9</f>
        <v>31.666666666666668</v>
      </c>
      <c r="E109" s="22">
        <v>89</v>
      </c>
      <c r="F109" s="2">
        <v>88.3</v>
      </c>
      <c r="G109" s="60" t="s">
        <v>3</v>
      </c>
      <c r="H109" s="22">
        <v>100</v>
      </c>
      <c r="I109" s="2"/>
      <c r="J109" s="2"/>
      <c r="K109" s="2"/>
    </row>
    <row r="110" spans="1:11" ht="19" x14ac:dyDescent="0.25">
      <c r="A110" s="2" t="s">
        <v>8</v>
      </c>
      <c r="B110" s="2">
        <v>2</v>
      </c>
      <c r="C110" s="2">
        <v>14</v>
      </c>
      <c r="D110" s="2">
        <f>(E110-32)*5/9</f>
        <v>35</v>
      </c>
      <c r="E110" s="2">
        <v>95</v>
      </c>
      <c r="F110" s="2">
        <v>96.4</v>
      </c>
      <c r="G110" s="60" t="s">
        <v>3</v>
      </c>
      <c r="H110" s="2">
        <v>16</v>
      </c>
      <c r="I110" s="2"/>
      <c r="J110" s="2"/>
      <c r="K110" s="2"/>
    </row>
    <row r="111" spans="1:11" ht="19" x14ac:dyDescent="0.25">
      <c r="A111" s="26" t="s">
        <v>17</v>
      </c>
      <c r="B111" s="26">
        <v>2</v>
      </c>
      <c r="C111" s="26">
        <v>1</v>
      </c>
      <c r="D111" s="26"/>
      <c r="E111" s="26">
        <v>80.599999999999994</v>
      </c>
      <c r="F111" s="26">
        <v>80.8</v>
      </c>
      <c r="G111" s="26" t="s">
        <v>3</v>
      </c>
      <c r="H111" s="26">
        <v>100</v>
      </c>
      <c r="I111" s="26"/>
      <c r="J111" s="2"/>
      <c r="K111" s="2"/>
    </row>
    <row r="112" spans="1:11" ht="19" x14ac:dyDescent="0.25">
      <c r="A112" s="26" t="s">
        <v>17</v>
      </c>
      <c r="B112" s="26">
        <v>2</v>
      </c>
      <c r="C112" s="26">
        <v>2</v>
      </c>
      <c r="D112" s="26"/>
      <c r="E112" s="26">
        <v>77</v>
      </c>
      <c r="F112" s="26">
        <v>75.599999999999994</v>
      </c>
      <c r="G112" s="42" t="s">
        <v>3</v>
      </c>
      <c r="H112" s="26">
        <v>102</v>
      </c>
      <c r="I112" s="26"/>
      <c r="J112" s="2"/>
      <c r="K112" s="2"/>
    </row>
    <row r="113" spans="1:11" ht="19" x14ac:dyDescent="0.25">
      <c r="A113" s="26" t="s">
        <v>17</v>
      </c>
      <c r="B113" s="26">
        <v>2</v>
      </c>
      <c r="C113" s="26">
        <v>3</v>
      </c>
      <c r="D113" s="26"/>
      <c r="E113" s="26">
        <v>95</v>
      </c>
      <c r="F113" s="26">
        <v>94.8</v>
      </c>
      <c r="G113" s="42" t="s">
        <v>3</v>
      </c>
      <c r="H113" s="26">
        <v>80</v>
      </c>
      <c r="I113" s="26"/>
      <c r="J113" s="2"/>
      <c r="K113" s="2"/>
    </row>
    <row r="114" spans="1:11" ht="19" x14ac:dyDescent="0.25">
      <c r="A114" s="26" t="s">
        <v>17</v>
      </c>
      <c r="B114" s="26">
        <v>2</v>
      </c>
      <c r="C114" s="26">
        <v>4</v>
      </c>
      <c r="D114" s="26"/>
      <c r="E114" s="26">
        <v>39.200000000000003</v>
      </c>
      <c r="F114" s="26">
        <v>45.3</v>
      </c>
      <c r="G114" s="42" t="s">
        <v>3</v>
      </c>
      <c r="H114" s="26">
        <v>100</v>
      </c>
      <c r="I114" s="26"/>
      <c r="J114" s="2"/>
      <c r="K114" s="2"/>
    </row>
    <row r="115" spans="1:11" ht="19" x14ac:dyDescent="0.25">
      <c r="A115" s="26" t="s">
        <v>17</v>
      </c>
      <c r="B115" s="26">
        <v>2</v>
      </c>
      <c r="C115" s="26">
        <v>5</v>
      </c>
      <c r="D115" s="26"/>
      <c r="E115" s="26">
        <v>53.6</v>
      </c>
      <c r="F115" s="26">
        <v>53.4</v>
      </c>
      <c r="G115" s="42" t="s">
        <v>3</v>
      </c>
      <c r="H115" s="26">
        <v>97</v>
      </c>
      <c r="I115" s="26"/>
      <c r="J115" s="2"/>
      <c r="K115" s="2"/>
    </row>
    <row r="116" spans="1:11" ht="19" x14ac:dyDescent="0.25">
      <c r="A116" s="26" t="s">
        <v>17</v>
      </c>
      <c r="B116" s="26">
        <v>2</v>
      </c>
      <c r="C116" s="26">
        <v>6</v>
      </c>
      <c r="D116" s="26"/>
      <c r="E116" s="26">
        <v>89</v>
      </c>
      <c r="F116" s="26">
        <v>89.2</v>
      </c>
      <c r="G116" s="42" t="s">
        <v>3</v>
      </c>
      <c r="H116" s="26">
        <v>95</v>
      </c>
      <c r="I116" s="26"/>
      <c r="J116" s="2"/>
      <c r="K116" s="2"/>
    </row>
    <row r="117" spans="1:11" ht="19" x14ac:dyDescent="0.25">
      <c r="A117" s="26" t="s">
        <v>17</v>
      </c>
      <c r="B117" s="26">
        <v>2</v>
      </c>
      <c r="C117" s="26">
        <v>8</v>
      </c>
      <c r="D117" s="26"/>
      <c r="E117" s="26">
        <v>86</v>
      </c>
      <c r="F117" s="26">
        <v>87.3</v>
      </c>
      <c r="G117" s="42" t="s">
        <v>3</v>
      </c>
      <c r="H117" s="26">
        <v>99</v>
      </c>
      <c r="I117" s="26"/>
      <c r="J117" s="2"/>
      <c r="K117" s="2"/>
    </row>
    <row r="118" spans="1:11" ht="19" x14ac:dyDescent="0.25">
      <c r="A118" s="26" t="s">
        <v>17</v>
      </c>
      <c r="B118" s="26">
        <v>2</v>
      </c>
      <c r="C118" s="26">
        <v>13</v>
      </c>
      <c r="D118" s="26"/>
      <c r="E118" s="26">
        <v>68</v>
      </c>
      <c r="F118" s="26">
        <v>69.8</v>
      </c>
      <c r="G118" s="42" t="s">
        <v>3</v>
      </c>
      <c r="H118" s="26">
        <v>103</v>
      </c>
      <c r="J118" s="2"/>
    </row>
    <row r="119" spans="1:11" ht="19" x14ac:dyDescent="0.25">
      <c r="A119" s="2" t="s">
        <v>22</v>
      </c>
      <c r="B119" s="2">
        <v>2</v>
      </c>
      <c r="C119" s="2">
        <v>1</v>
      </c>
      <c r="D119" s="2">
        <f>(E119-32)*5/9</f>
        <v>26.999999999999996</v>
      </c>
      <c r="E119" s="2">
        <v>80.599999999999994</v>
      </c>
      <c r="F119" s="2">
        <v>81.099999999999994</v>
      </c>
      <c r="G119" s="2" t="s">
        <v>3</v>
      </c>
      <c r="H119" s="2">
        <v>100</v>
      </c>
      <c r="I119" s="2"/>
      <c r="J119" s="2"/>
    </row>
    <row r="120" spans="1:11" ht="19" x14ac:dyDescent="0.25">
      <c r="A120" s="2" t="s">
        <v>22</v>
      </c>
      <c r="B120" s="2">
        <v>2</v>
      </c>
      <c r="C120" s="2">
        <v>2</v>
      </c>
      <c r="D120" s="2">
        <f>(E120-32)*5/9</f>
        <v>25</v>
      </c>
      <c r="E120" s="2">
        <v>77</v>
      </c>
      <c r="F120" s="2">
        <v>75.900000000000006</v>
      </c>
      <c r="G120" s="2" t="s">
        <v>3</v>
      </c>
      <c r="H120" s="2">
        <v>98</v>
      </c>
      <c r="I120" s="2"/>
      <c r="J120" s="2"/>
    </row>
    <row r="121" spans="1:11" ht="19" x14ac:dyDescent="0.25">
      <c r="A121" s="2" t="s">
        <v>22</v>
      </c>
      <c r="B121" s="2">
        <v>2</v>
      </c>
      <c r="C121" s="2">
        <v>3</v>
      </c>
      <c r="D121" s="2">
        <f>(E121-32)*5/9</f>
        <v>35</v>
      </c>
      <c r="E121" s="2">
        <v>95</v>
      </c>
      <c r="F121" s="2">
        <v>94.3</v>
      </c>
      <c r="G121" s="2" t="s">
        <v>3</v>
      </c>
      <c r="H121" s="2">
        <v>98</v>
      </c>
      <c r="I121" s="2"/>
      <c r="J121" s="2"/>
    </row>
    <row r="122" spans="1:11" ht="19" x14ac:dyDescent="0.25">
      <c r="A122" s="2" t="s">
        <v>22</v>
      </c>
      <c r="B122" s="2">
        <v>2</v>
      </c>
      <c r="C122" s="2">
        <v>4</v>
      </c>
      <c r="D122" s="2"/>
      <c r="E122" s="2"/>
      <c r="F122" s="2">
        <v>45.7</v>
      </c>
      <c r="G122" s="2" t="s">
        <v>3</v>
      </c>
      <c r="H122" s="2">
        <v>100</v>
      </c>
      <c r="I122" s="2"/>
      <c r="J122" s="2"/>
    </row>
    <row r="123" spans="1:11" ht="19" x14ac:dyDescent="0.25">
      <c r="A123" s="2" t="s">
        <v>22</v>
      </c>
      <c r="B123" s="2">
        <v>2</v>
      </c>
      <c r="C123" s="2">
        <v>6</v>
      </c>
      <c r="D123" s="2">
        <f>(E123-32)*5/9</f>
        <v>31.666666666666668</v>
      </c>
      <c r="E123" s="2">
        <v>89</v>
      </c>
      <c r="F123" s="2">
        <v>88.2</v>
      </c>
      <c r="G123" s="2" t="s">
        <v>3</v>
      </c>
      <c r="H123" s="2">
        <v>105</v>
      </c>
      <c r="I123" s="2"/>
      <c r="J123" s="2"/>
    </row>
    <row r="124" spans="1:11" ht="19" x14ac:dyDescent="0.25">
      <c r="A124" s="2" t="s">
        <v>22</v>
      </c>
      <c r="B124" s="2">
        <v>2</v>
      </c>
      <c r="C124" s="2">
        <v>9</v>
      </c>
      <c r="D124" s="2">
        <f>(E124-32)*5/9</f>
        <v>30</v>
      </c>
      <c r="E124" s="2">
        <v>86</v>
      </c>
      <c r="F124" s="2">
        <v>87.4</v>
      </c>
      <c r="G124" s="2" t="s">
        <v>3</v>
      </c>
      <c r="H124" s="2">
        <v>98</v>
      </c>
      <c r="I124" s="2"/>
      <c r="J124" s="2"/>
    </row>
    <row r="125" spans="1:11" ht="19" x14ac:dyDescent="0.25">
      <c r="A125" s="2" t="s">
        <v>22</v>
      </c>
      <c r="B125" s="2">
        <v>2</v>
      </c>
      <c r="C125" s="2">
        <v>10</v>
      </c>
      <c r="D125" s="2">
        <f>(E125-32)*5/9</f>
        <v>25</v>
      </c>
      <c r="E125" s="2">
        <v>77</v>
      </c>
      <c r="F125" s="2">
        <v>77</v>
      </c>
      <c r="G125" s="2" t="s">
        <v>3</v>
      </c>
      <c r="H125" s="2">
        <v>98</v>
      </c>
      <c r="I125" s="2"/>
      <c r="J125" s="2"/>
    </row>
    <row r="126" spans="1:11" ht="19" x14ac:dyDescent="0.25">
      <c r="A126" s="2" t="s">
        <v>22</v>
      </c>
      <c r="B126" s="2">
        <v>2</v>
      </c>
      <c r="C126" s="2">
        <v>11</v>
      </c>
      <c r="D126" s="2"/>
      <c r="E126" s="2"/>
      <c r="F126" s="2">
        <v>50.5</v>
      </c>
      <c r="G126" s="2" t="s">
        <v>3</v>
      </c>
      <c r="H126" s="2">
        <v>97</v>
      </c>
      <c r="I126" s="2"/>
      <c r="J126" s="2"/>
    </row>
    <row r="127" spans="1:11" ht="19" x14ac:dyDescent="0.25">
      <c r="A127" s="2" t="s">
        <v>22</v>
      </c>
      <c r="B127" s="2">
        <v>2</v>
      </c>
      <c r="C127" s="2">
        <v>12</v>
      </c>
      <c r="D127" s="2">
        <f>(E127-32)*5/9</f>
        <v>31.666666666666668</v>
      </c>
      <c r="E127" s="2">
        <v>89</v>
      </c>
      <c r="F127" s="2">
        <v>90.1</v>
      </c>
      <c r="G127" s="2" t="s">
        <v>3</v>
      </c>
      <c r="H127" s="2">
        <v>95</v>
      </c>
      <c r="I127" s="2"/>
      <c r="J127" s="2"/>
    </row>
    <row r="128" spans="1:11" ht="19" x14ac:dyDescent="0.25">
      <c r="A128" s="2" t="s">
        <v>22</v>
      </c>
      <c r="B128" s="2">
        <v>2</v>
      </c>
      <c r="C128" s="22">
        <v>13</v>
      </c>
      <c r="D128" s="22"/>
      <c r="E128" s="22"/>
      <c r="F128" s="2">
        <v>68.400000000000006</v>
      </c>
      <c r="G128" s="2" t="s">
        <v>3</v>
      </c>
      <c r="H128" s="22">
        <v>96</v>
      </c>
      <c r="I128" s="2"/>
      <c r="J128" s="2"/>
    </row>
    <row r="129" spans="1:10" ht="19" x14ac:dyDescent="0.25">
      <c r="A129" s="2" t="s">
        <v>22</v>
      </c>
      <c r="B129" s="2">
        <v>2</v>
      </c>
      <c r="C129" s="2">
        <v>14</v>
      </c>
      <c r="D129" s="2">
        <f>(E129-32)*5/9</f>
        <v>35</v>
      </c>
      <c r="E129" s="2">
        <v>95</v>
      </c>
      <c r="F129" s="2">
        <v>94.1</v>
      </c>
      <c r="G129" s="2" t="s">
        <v>3</v>
      </c>
      <c r="H129" s="2">
        <v>104</v>
      </c>
      <c r="I129" s="2"/>
      <c r="J129" s="2"/>
    </row>
    <row r="130" spans="1:10" ht="19" x14ac:dyDescent="0.25">
      <c r="A130" s="2" t="s">
        <v>22</v>
      </c>
      <c r="B130" s="2">
        <v>2</v>
      </c>
      <c r="C130" s="2">
        <v>15</v>
      </c>
      <c r="D130" s="2"/>
      <c r="E130" s="2"/>
      <c r="F130" s="2">
        <v>68.400000000000006</v>
      </c>
      <c r="G130" s="2" t="s">
        <v>3</v>
      </c>
      <c r="H130" s="2">
        <v>98</v>
      </c>
      <c r="I130" s="2"/>
      <c r="J130" s="2"/>
    </row>
    <row r="131" spans="1:10" ht="19" x14ac:dyDescent="0.25">
      <c r="A131" s="2" t="s">
        <v>22</v>
      </c>
      <c r="B131" s="2">
        <v>2</v>
      </c>
      <c r="C131" s="2">
        <v>16</v>
      </c>
      <c r="D131" s="2"/>
      <c r="E131" s="2"/>
      <c r="F131" s="2">
        <v>54</v>
      </c>
      <c r="G131" s="2" t="s">
        <v>3</v>
      </c>
      <c r="H131" s="2">
        <v>95</v>
      </c>
      <c r="I131" s="2"/>
      <c r="J131" s="2"/>
    </row>
    <row r="132" spans="1:10" ht="19" x14ac:dyDescent="0.25">
      <c r="A132" s="26" t="s">
        <v>17</v>
      </c>
      <c r="B132" s="26">
        <v>2</v>
      </c>
      <c r="C132" s="26">
        <v>1</v>
      </c>
      <c r="D132" s="26"/>
      <c r="E132" s="26"/>
      <c r="F132" s="26"/>
      <c r="G132" s="42" t="s">
        <v>19</v>
      </c>
      <c r="H132" s="26">
        <v>97</v>
      </c>
      <c r="I132" s="26"/>
      <c r="J132" s="2"/>
    </row>
    <row r="133" spans="1:10" ht="19" x14ac:dyDescent="0.25">
      <c r="A133" s="26" t="s">
        <v>17</v>
      </c>
      <c r="B133" s="26">
        <v>2</v>
      </c>
      <c r="C133" s="26">
        <v>2</v>
      </c>
      <c r="D133" s="26"/>
      <c r="E133" s="26"/>
      <c r="F133" s="26"/>
      <c r="G133" s="42" t="s">
        <v>19</v>
      </c>
      <c r="H133" s="26">
        <v>62</v>
      </c>
      <c r="I133" s="26"/>
      <c r="J133" s="2"/>
    </row>
    <row r="134" spans="1:10" ht="19" x14ac:dyDescent="0.25">
      <c r="A134" s="26" t="s">
        <v>17</v>
      </c>
      <c r="B134" s="26">
        <v>2</v>
      </c>
      <c r="C134" s="26">
        <v>3</v>
      </c>
      <c r="D134" s="26"/>
      <c r="E134" s="26"/>
      <c r="F134" s="26"/>
      <c r="G134" s="42" t="s">
        <v>19</v>
      </c>
      <c r="H134" s="26">
        <v>82</v>
      </c>
      <c r="I134" s="26"/>
      <c r="J134" s="2"/>
    </row>
    <row r="135" spans="1:10" ht="19" x14ac:dyDescent="0.25">
      <c r="A135" s="26" t="s">
        <v>17</v>
      </c>
      <c r="B135" s="26">
        <v>2</v>
      </c>
      <c r="C135" s="26">
        <v>4</v>
      </c>
      <c r="D135" s="26"/>
      <c r="E135" s="26"/>
      <c r="F135" s="26"/>
      <c r="G135" s="42" t="s">
        <v>19</v>
      </c>
      <c r="H135" s="26">
        <v>100</v>
      </c>
      <c r="I135" s="26"/>
      <c r="J135" s="2"/>
    </row>
    <row r="136" spans="1:10" ht="19" x14ac:dyDescent="0.25">
      <c r="A136" s="26" t="s">
        <v>17</v>
      </c>
      <c r="B136" s="26">
        <v>2</v>
      </c>
      <c r="C136" s="26">
        <v>5</v>
      </c>
      <c r="D136" s="26"/>
      <c r="E136" s="26"/>
      <c r="F136" s="26"/>
      <c r="G136" s="42" t="s">
        <v>19</v>
      </c>
      <c r="H136" s="26">
        <v>96</v>
      </c>
      <c r="I136" s="26"/>
      <c r="J136" s="2"/>
    </row>
    <row r="137" spans="1:10" ht="19" x14ac:dyDescent="0.25">
      <c r="A137" s="26" t="s">
        <v>17</v>
      </c>
      <c r="B137" s="26">
        <v>2</v>
      </c>
      <c r="C137" s="26">
        <v>6</v>
      </c>
      <c r="D137" s="26"/>
      <c r="E137" s="26"/>
      <c r="F137" s="26"/>
      <c r="G137" s="42" t="s">
        <v>19</v>
      </c>
      <c r="H137" s="26">
        <v>95</v>
      </c>
      <c r="I137" s="26"/>
      <c r="J137" s="2"/>
    </row>
    <row r="138" spans="1:10" ht="19" x14ac:dyDescent="0.25">
      <c r="A138" s="26" t="s">
        <v>17</v>
      </c>
      <c r="B138" s="26">
        <v>2</v>
      </c>
      <c r="C138" s="26">
        <v>8</v>
      </c>
      <c r="D138" s="26"/>
      <c r="E138" s="26"/>
      <c r="F138" s="26"/>
      <c r="G138" s="42" t="s">
        <v>19</v>
      </c>
      <c r="H138" s="26">
        <v>98</v>
      </c>
      <c r="I138" s="26"/>
      <c r="J138" s="2"/>
    </row>
    <row r="139" spans="1:10" ht="19" x14ac:dyDescent="0.25">
      <c r="A139" s="26" t="s">
        <v>17</v>
      </c>
      <c r="B139" s="26">
        <v>2</v>
      </c>
      <c r="C139" s="26">
        <v>13</v>
      </c>
      <c r="D139" s="26"/>
      <c r="E139" s="26"/>
      <c r="F139" s="26"/>
      <c r="G139" s="42" t="s">
        <v>19</v>
      </c>
      <c r="H139" s="26">
        <v>98</v>
      </c>
      <c r="J139" s="2"/>
    </row>
    <row r="140" spans="1:10" ht="19" x14ac:dyDescent="0.25">
      <c r="A140" s="26" t="s">
        <v>17</v>
      </c>
      <c r="B140" s="26">
        <v>2</v>
      </c>
      <c r="C140" s="26">
        <v>1</v>
      </c>
      <c r="D140" s="26"/>
      <c r="E140" s="26"/>
      <c r="F140" s="26"/>
      <c r="G140" s="26" t="s">
        <v>18</v>
      </c>
      <c r="H140" s="26">
        <v>97</v>
      </c>
      <c r="I140" s="26" t="s">
        <v>20</v>
      </c>
      <c r="J140" s="2"/>
    </row>
    <row r="141" spans="1:10" ht="19" x14ac:dyDescent="0.25">
      <c r="A141" s="26" t="s">
        <v>17</v>
      </c>
      <c r="B141" s="26">
        <v>2</v>
      </c>
      <c r="C141" s="26">
        <v>1</v>
      </c>
      <c r="D141" s="26"/>
      <c r="E141" s="26"/>
      <c r="F141" s="26"/>
      <c r="G141" s="26" t="s">
        <v>18</v>
      </c>
      <c r="H141" s="26">
        <v>95</v>
      </c>
      <c r="I141" s="26" t="s">
        <v>21</v>
      </c>
      <c r="J141" s="2"/>
    </row>
    <row r="142" spans="1:10" ht="19" x14ac:dyDescent="0.25">
      <c r="A142" s="26" t="s">
        <v>17</v>
      </c>
      <c r="B142" s="26">
        <v>2</v>
      </c>
      <c r="C142" s="26">
        <v>2</v>
      </c>
      <c r="D142" s="26"/>
      <c r="E142" s="26"/>
      <c r="F142" s="26"/>
      <c r="G142" s="42" t="s">
        <v>18</v>
      </c>
      <c r="H142" s="26">
        <v>99</v>
      </c>
      <c r="I142" s="26" t="s">
        <v>20</v>
      </c>
      <c r="J142" s="2"/>
    </row>
    <row r="143" spans="1:10" ht="19" x14ac:dyDescent="0.25">
      <c r="A143" s="26" t="s">
        <v>17</v>
      </c>
      <c r="B143" s="26">
        <v>2</v>
      </c>
      <c r="C143" s="26">
        <v>2</v>
      </c>
      <c r="D143" s="26"/>
      <c r="E143" s="26"/>
      <c r="F143" s="26"/>
      <c r="G143" s="42" t="s">
        <v>18</v>
      </c>
      <c r="H143" s="26">
        <v>95</v>
      </c>
      <c r="I143" s="26" t="s">
        <v>21</v>
      </c>
      <c r="J143" s="2"/>
    </row>
    <row r="144" spans="1:10" ht="19" x14ac:dyDescent="0.25">
      <c r="A144" s="26" t="s">
        <v>17</v>
      </c>
      <c r="B144" s="26">
        <v>2</v>
      </c>
      <c r="C144" s="26">
        <v>3</v>
      </c>
      <c r="D144" s="26"/>
      <c r="E144" s="26"/>
      <c r="F144" s="26"/>
      <c r="G144" s="42" t="s">
        <v>18</v>
      </c>
      <c r="H144" s="26">
        <v>68</v>
      </c>
      <c r="I144" s="26"/>
      <c r="J144" s="2"/>
    </row>
    <row r="145" spans="1:10" ht="19" x14ac:dyDescent="0.25">
      <c r="A145" s="26" t="s">
        <v>17</v>
      </c>
      <c r="B145" s="26">
        <v>2</v>
      </c>
      <c r="C145" s="26">
        <v>4</v>
      </c>
      <c r="D145" s="26"/>
      <c r="E145" s="26"/>
      <c r="F145" s="26"/>
      <c r="G145" s="42" t="s">
        <v>18</v>
      </c>
      <c r="H145" s="26">
        <v>99</v>
      </c>
      <c r="I145" s="26"/>
      <c r="J145" s="2"/>
    </row>
    <row r="146" spans="1:10" ht="19" x14ac:dyDescent="0.25">
      <c r="A146" s="26" t="s">
        <v>17</v>
      </c>
      <c r="B146" s="26">
        <v>2</v>
      </c>
      <c r="C146" s="26">
        <v>5</v>
      </c>
      <c r="D146" s="26"/>
      <c r="E146" s="26"/>
      <c r="F146" s="26"/>
      <c r="G146" s="42" t="s">
        <v>18</v>
      </c>
      <c r="H146" s="26">
        <v>93</v>
      </c>
      <c r="I146" s="26" t="s">
        <v>20</v>
      </c>
      <c r="J146" s="2"/>
    </row>
    <row r="147" spans="1:10" ht="19" x14ac:dyDescent="0.25">
      <c r="A147" s="26" t="s">
        <v>17</v>
      </c>
      <c r="B147" s="26">
        <v>2</v>
      </c>
      <c r="C147" s="26">
        <v>5</v>
      </c>
      <c r="D147" s="26"/>
      <c r="E147" s="26"/>
      <c r="F147" s="26"/>
      <c r="G147" s="42" t="s">
        <v>18</v>
      </c>
      <c r="H147" s="26">
        <v>88</v>
      </c>
      <c r="I147" s="26" t="s">
        <v>21</v>
      </c>
      <c r="J147" s="2"/>
    </row>
    <row r="148" spans="1:10" ht="19" x14ac:dyDescent="0.25">
      <c r="A148" s="26" t="s">
        <v>17</v>
      </c>
      <c r="B148" s="26">
        <v>2</v>
      </c>
      <c r="C148" s="26">
        <v>6</v>
      </c>
      <c r="D148" s="26"/>
      <c r="E148" s="26"/>
      <c r="F148" s="26"/>
      <c r="G148" s="42" t="s">
        <v>18</v>
      </c>
      <c r="H148" s="26">
        <v>100</v>
      </c>
      <c r="I148" s="26"/>
      <c r="J148" s="2"/>
    </row>
    <row r="149" spans="1:10" ht="19" x14ac:dyDescent="0.25">
      <c r="A149" s="26" t="s">
        <v>17</v>
      </c>
      <c r="B149" s="26">
        <v>2</v>
      </c>
      <c r="C149" s="26">
        <v>8</v>
      </c>
      <c r="D149" s="26"/>
      <c r="E149" s="26"/>
      <c r="F149" s="26"/>
      <c r="G149" s="42" t="s">
        <v>18</v>
      </c>
      <c r="H149" s="26">
        <v>13</v>
      </c>
      <c r="I149" s="26"/>
      <c r="J149" s="2"/>
    </row>
    <row r="150" spans="1:10" ht="19" x14ac:dyDescent="0.25">
      <c r="A150" s="26" t="s">
        <v>17</v>
      </c>
      <c r="B150" s="26">
        <v>2</v>
      </c>
      <c r="C150" s="26">
        <v>13</v>
      </c>
      <c r="D150" s="26"/>
      <c r="E150" s="26"/>
      <c r="F150" s="26"/>
      <c r="G150" s="42" t="s">
        <v>18</v>
      </c>
      <c r="H150" s="26">
        <v>96</v>
      </c>
      <c r="J150" s="2"/>
    </row>
    <row r="151" spans="1:10" ht="19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9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9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9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9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9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9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9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9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9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9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9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9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9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9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9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9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9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9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9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9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9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9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9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9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9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9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9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9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9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9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9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9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9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9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9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9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9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9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9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9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9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9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9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9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9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9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9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9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9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9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9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9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9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9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9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9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9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9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9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9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9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9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9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9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9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9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9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9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9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9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9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9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9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9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9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9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9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9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9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9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9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9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9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9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9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9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9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9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9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9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9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9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9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9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9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9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9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9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9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9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9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9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9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9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9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9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9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9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9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9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9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9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9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9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9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9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9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9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9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9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9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9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9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9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9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9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9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9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9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9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9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9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9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9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9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9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9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9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9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9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9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9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9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9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9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9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9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9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9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9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</sheetData>
  <sortState xmlns:xlrd2="http://schemas.microsoft.com/office/spreadsheetml/2017/richdata2" ref="A2:I150">
    <sortCondition ref="G2:G150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5"/>
  <sheetViews>
    <sheetView topLeftCell="A17" zoomScaleNormal="100" workbookViewId="0">
      <selection activeCell="J20" sqref="J20"/>
    </sheetView>
  </sheetViews>
  <sheetFormatPr baseColWidth="10" defaultColWidth="8.83203125" defaultRowHeight="19" x14ac:dyDescent="0.25"/>
  <cols>
    <col min="1" max="16384" width="8.83203125" style="2"/>
  </cols>
  <sheetData>
    <row r="1" spans="1:10" ht="20" thickBot="1" x14ac:dyDescent="0.3">
      <c r="A1" s="1" t="s">
        <v>4</v>
      </c>
      <c r="B1" s="1" t="s">
        <v>9</v>
      </c>
      <c r="C1" s="1" t="s">
        <v>0</v>
      </c>
      <c r="D1" s="1" t="s">
        <v>1</v>
      </c>
      <c r="E1" s="1" t="s">
        <v>2</v>
      </c>
      <c r="F1" s="1" t="s">
        <v>6</v>
      </c>
      <c r="G1" s="1" t="s">
        <v>7</v>
      </c>
      <c r="H1" s="1" t="s">
        <v>10</v>
      </c>
      <c r="I1" s="1" t="s">
        <v>5</v>
      </c>
      <c r="J1" s="2" t="s">
        <v>12</v>
      </c>
    </row>
    <row r="2" spans="1:10" x14ac:dyDescent="0.25">
      <c r="A2" s="2" t="s">
        <v>8</v>
      </c>
      <c r="B2" s="2">
        <v>2</v>
      </c>
      <c r="C2" s="3">
        <v>1</v>
      </c>
      <c r="D2" s="4">
        <f>(E2-32)*5/9</f>
        <v>26.999999999999996</v>
      </c>
      <c r="E2" s="4">
        <v>80.599999999999994</v>
      </c>
      <c r="F2" s="4"/>
      <c r="G2" s="4">
        <v>79.7</v>
      </c>
      <c r="H2" s="4">
        <v>29</v>
      </c>
      <c r="I2" s="5">
        <v>35</v>
      </c>
    </row>
    <row r="3" spans="1:10" x14ac:dyDescent="0.25">
      <c r="A3" s="2" t="s">
        <v>8</v>
      </c>
      <c r="B3" s="2">
        <v>2</v>
      </c>
      <c r="C3" s="6">
        <v>1</v>
      </c>
      <c r="D3" s="4">
        <f t="shared" ref="D3:D65" si="0">(E3-32)*5/9</f>
        <v>26.999999999999996</v>
      </c>
      <c r="E3" s="7">
        <v>80.599999999999994</v>
      </c>
      <c r="F3" s="7"/>
      <c r="G3" s="4">
        <v>79.7</v>
      </c>
      <c r="H3" s="7">
        <v>36</v>
      </c>
      <c r="I3" s="8">
        <v>22</v>
      </c>
    </row>
    <row r="4" spans="1:10" x14ac:dyDescent="0.25">
      <c r="A4" s="2" t="s">
        <v>8</v>
      </c>
      <c r="B4" s="2">
        <v>2</v>
      </c>
      <c r="C4" s="6">
        <v>1</v>
      </c>
      <c r="D4" s="4">
        <f t="shared" si="0"/>
        <v>26.999999999999996</v>
      </c>
      <c r="E4" s="7">
        <v>80.599999999999994</v>
      </c>
      <c r="F4" s="4"/>
      <c r="G4" s="4">
        <v>79.7</v>
      </c>
      <c r="H4" s="7">
        <v>64</v>
      </c>
      <c r="I4" s="8">
        <v>83</v>
      </c>
    </row>
    <row r="5" spans="1:10" x14ac:dyDescent="0.25">
      <c r="A5" s="2" t="s">
        <v>8</v>
      </c>
      <c r="B5" s="2">
        <v>2</v>
      </c>
      <c r="C5" s="9">
        <v>1</v>
      </c>
      <c r="D5" s="2">
        <f t="shared" si="0"/>
        <v>26.999999999999996</v>
      </c>
      <c r="E5" s="10">
        <v>80.599999999999994</v>
      </c>
      <c r="F5" s="10"/>
      <c r="G5" s="4">
        <v>79.7</v>
      </c>
      <c r="H5" s="14">
        <v>0</v>
      </c>
      <c r="I5" s="11">
        <v>101</v>
      </c>
    </row>
    <row r="6" spans="1:10" x14ac:dyDescent="0.25">
      <c r="A6" s="15" t="s">
        <v>8</v>
      </c>
      <c r="B6" s="15">
        <v>2</v>
      </c>
      <c r="C6" s="16">
        <v>2</v>
      </c>
      <c r="D6" s="17">
        <f t="shared" si="0"/>
        <v>25</v>
      </c>
      <c r="E6" s="17">
        <v>77</v>
      </c>
      <c r="F6" s="17"/>
      <c r="G6" s="17">
        <v>75.400000000000006</v>
      </c>
      <c r="H6" s="17">
        <v>29</v>
      </c>
      <c r="I6" s="18">
        <v>58</v>
      </c>
    </row>
    <row r="7" spans="1:10" x14ac:dyDescent="0.25">
      <c r="A7" s="2" t="s">
        <v>8</v>
      </c>
      <c r="B7" s="2">
        <v>2</v>
      </c>
      <c r="C7" s="6">
        <v>2</v>
      </c>
      <c r="D7" s="4">
        <f t="shared" si="0"/>
        <v>25</v>
      </c>
      <c r="E7" s="7">
        <v>77</v>
      </c>
      <c r="F7" s="7"/>
      <c r="G7" s="17">
        <v>75.400000000000006</v>
      </c>
      <c r="H7" s="7">
        <v>36</v>
      </c>
      <c r="I7" s="8">
        <v>4</v>
      </c>
    </row>
    <row r="8" spans="1:10" x14ac:dyDescent="0.25">
      <c r="A8" s="2" t="s">
        <v>8</v>
      </c>
      <c r="B8" s="2">
        <v>2</v>
      </c>
      <c r="C8" s="6">
        <v>2</v>
      </c>
      <c r="D8" s="4">
        <f t="shared" si="0"/>
        <v>25</v>
      </c>
      <c r="E8" s="7">
        <v>77</v>
      </c>
      <c r="F8" s="7"/>
      <c r="G8" s="17">
        <v>75.400000000000006</v>
      </c>
      <c r="H8" s="7">
        <v>64</v>
      </c>
      <c r="I8" s="8">
        <v>72</v>
      </c>
    </row>
    <row r="9" spans="1:10" x14ac:dyDescent="0.25">
      <c r="A9" s="2" t="s">
        <v>8</v>
      </c>
      <c r="B9" s="2">
        <v>2</v>
      </c>
      <c r="C9" s="9">
        <v>2</v>
      </c>
      <c r="D9" s="2">
        <f t="shared" si="0"/>
        <v>25</v>
      </c>
      <c r="E9" s="10">
        <v>77</v>
      </c>
      <c r="F9" s="10"/>
      <c r="G9" s="17">
        <v>75.400000000000006</v>
      </c>
      <c r="H9" s="14">
        <v>0</v>
      </c>
      <c r="I9" s="11">
        <v>95</v>
      </c>
    </row>
    <row r="10" spans="1:10" x14ac:dyDescent="0.25">
      <c r="A10" s="15" t="s">
        <v>8</v>
      </c>
      <c r="B10" s="15">
        <v>2</v>
      </c>
      <c r="C10" s="16">
        <v>3</v>
      </c>
      <c r="D10" s="17">
        <f t="shared" si="0"/>
        <v>35</v>
      </c>
      <c r="E10" s="17">
        <v>95</v>
      </c>
      <c r="F10" s="17"/>
      <c r="G10" s="17">
        <v>93</v>
      </c>
      <c r="H10" s="17">
        <v>29</v>
      </c>
      <c r="I10" s="18">
        <v>14</v>
      </c>
    </row>
    <row r="11" spans="1:10" x14ac:dyDescent="0.25">
      <c r="A11" s="2" t="s">
        <v>8</v>
      </c>
      <c r="B11" s="2">
        <v>2</v>
      </c>
      <c r="C11" s="6">
        <v>3</v>
      </c>
      <c r="D11" s="4">
        <f t="shared" si="0"/>
        <v>35</v>
      </c>
      <c r="E11" s="7">
        <v>95</v>
      </c>
      <c r="F11" s="7"/>
      <c r="G11" s="17">
        <v>93</v>
      </c>
      <c r="H11" s="7">
        <v>36</v>
      </c>
      <c r="I11" s="8"/>
      <c r="J11" s="2" t="s">
        <v>13</v>
      </c>
    </row>
    <row r="12" spans="1:10" x14ac:dyDescent="0.25">
      <c r="A12" s="2" t="s">
        <v>8</v>
      </c>
      <c r="B12" s="2">
        <v>2</v>
      </c>
      <c r="C12" s="6">
        <v>3</v>
      </c>
      <c r="D12" s="4">
        <f t="shared" si="0"/>
        <v>35</v>
      </c>
      <c r="E12" s="7">
        <v>95</v>
      </c>
      <c r="F12" s="7"/>
      <c r="G12" s="17">
        <v>93</v>
      </c>
      <c r="H12" s="7">
        <v>64</v>
      </c>
      <c r="I12" s="8">
        <v>98</v>
      </c>
      <c r="J12" s="2" t="s">
        <v>11</v>
      </c>
    </row>
    <row r="13" spans="1:10" x14ac:dyDescent="0.25">
      <c r="A13" s="2" t="s">
        <v>8</v>
      </c>
      <c r="B13" s="2">
        <v>2</v>
      </c>
      <c r="C13" s="9">
        <v>3</v>
      </c>
      <c r="D13" s="2">
        <f t="shared" si="0"/>
        <v>35</v>
      </c>
      <c r="E13" s="10">
        <v>95</v>
      </c>
      <c r="F13" s="10"/>
      <c r="G13" s="17">
        <v>93</v>
      </c>
      <c r="H13" s="14">
        <v>0</v>
      </c>
      <c r="I13" s="11">
        <v>95</v>
      </c>
    </row>
    <row r="14" spans="1:10" x14ac:dyDescent="0.25">
      <c r="A14" s="15" t="s">
        <v>8</v>
      </c>
      <c r="B14" s="15">
        <v>2</v>
      </c>
      <c r="C14" s="16">
        <v>6</v>
      </c>
      <c r="D14" s="17">
        <f t="shared" si="0"/>
        <v>31.666666666666668</v>
      </c>
      <c r="E14" s="17">
        <v>89</v>
      </c>
      <c r="F14" s="17"/>
      <c r="G14" s="17">
        <v>89.2</v>
      </c>
      <c r="H14" s="17">
        <v>29</v>
      </c>
      <c r="I14" s="18">
        <v>79</v>
      </c>
    </row>
    <row r="15" spans="1:10" x14ac:dyDescent="0.25">
      <c r="A15" s="2" t="s">
        <v>8</v>
      </c>
      <c r="B15" s="2">
        <v>2</v>
      </c>
      <c r="C15" s="6">
        <v>6</v>
      </c>
      <c r="D15" s="4">
        <f t="shared" si="0"/>
        <v>31.666666666666668</v>
      </c>
      <c r="E15" s="7">
        <v>89</v>
      </c>
      <c r="F15" s="7"/>
      <c r="G15" s="17">
        <v>89.2</v>
      </c>
      <c r="H15" s="7">
        <v>36</v>
      </c>
      <c r="I15" s="8">
        <v>16</v>
      </c>
    </row>
    <row r="16" spans="1:10" x14ac:dyDescent="0.25">
      <c r="A16" s="2" t="s">
        <v>8</v>
      </c>
      <c r="B16" s="2">
        <v>2</v>
      </c>
      <c r="C16" s="6">
        <v>6</v>
      </c>
      <c r="D16" s="4">
        <f t="shared" si="0"/>
        <v>31.666666666666668</v>
      </c>
      <c r="E16" s="7">
        <v>89</v>
      </c>
      <c r="F16" s="7"/>
      <c r="G16" s="17">
        <v>89.2</v>
      </c>
      <c r="H16" s="7">
        <v>64</v>
      </c>
      <c r="I16" s="8">
        <v>44</v>
      </c>
    </row>
    <row r="17" spans="1:10" x14ac:dyDescent="0.25">
      <c r="A17" s="2" t="s">
        <v>8</v>
      </c>
      <c r="B17" s="2">
        <v>2</v>
      </c>
      <c r="C17" s="9">
        <v>6</v>
      </c>
      <c r="D17" s="2">
        <f t="shared" si="0"/>
        <v>31.666666666666668</v>
      </c>
      <c r="E17" s="10">
        <v>89</v>
      </c>
      <c r="F17" s="10"/>
      <c r="G17" s="17">
        <v>89.2</v>
      </c>
      <c r="H17" s="14">
        <v>0</v>
      </c>
      <c r="I17" s="8">
        <v>91</v>
      </c>
    </row>
    <row r="18" spans="1:10" x14ac:dyDescent="0.25">
      <c r="A18" s="15" t="s">
        <v>8</v>
      </c>
      <c r="B18" s="15">
        <v>2</v>
      </c>
      <c r="C18" s="16">
        <v>7</v>
      </c>
      <c r="D18" s="17">
        <f t="shared" si="0"/>
        <v>26.999999999999996</v>
      </c>
      <c r="E18" s="17">
        <v>80.599999999999994</v>
      </c>
      <c r="F18" s="17"/>
      <c r="G18" s="17">
        <v>80.8</v>
      </c>
      <c r="H18" s="17">
        <v>29</v>
      </c>
      <c r="I18" s="8">
        <v>44</v>
      </c>
    </row>
    <row r="19" spans="1:10" x14ac:dyDescent="0.25">
      <c r="A19" s="2" t="s">
        <v>8</v>
      </c>
      <c r="B19" s="2">
        <v>2</v>
      </c>
      <c r="C19" s="6">
        <v>7</v>
      </c>
      <c r="D19" s="4">
        <f t="shared" si="0"/>
        <v>26.999999999999996</v>
      </c>
      <c r="E19" s="7">
        <v>80.599999999999994</v>
      </c>
      <c r="F19" s="7"/>
      <c r="G19" s="17">
        <v>80.8</v>
      </c>
      <c r="H19" s="7">
        <v>36</v>
      </c>
      <c r="I19" s="8"/>
      <c r="J19" s="2" t="s">
        <v>11</v>
      </c>
    </row>
    <row r="20" spans="1:10" x14ac:dyDescent="0.25">
      <c r="A20" s="2" t="s">
        <v>8</v>
      </c>
      <c r="B20" s="2">
        <v>2</v>
      </c>
      <c r="C20" s="6">
        <v>7</v>
      </c>
      <c r="D20" s="4">
        <f t="shared" si="0"/>
        <v>26.999999999999996</v>
      </c>
      <c r="E20" s="7">
        <v>80.599999999999994</v>
      </c>
      <c r="F20" s="7"/>
      <c r="G20" s="17">
        <v>80.8</v>
      </c>
      <c r="H20" s="7">
        <v>64</v>
      </c>
      <c r="I20" s="8">
        <v>10</v>
      </c>
    </row>
    <row r="21" spans="1:10" x14ac:dyDescent="0.25">
      <c r="A21" s="2" t="s">
        <v>8</v>
      </c>
      <c r="B21" s="2">
        <v>2</v>
      </c>
      <c r="C21" s="9">
        <v>7</v>
      </c>
      <c r="D21" s="2">
        <f t="shared" si="0"/>
        <v>26.999999999999996</v>
      </c>
      <c r="E21" s="10">
        <v>80.599999999999994</v>
      </c>
      <c r="F21" s="10"/>
      <c r="G21" s="17">
        <v>80.8</v>
      </c>
      <c r="H21" s="14">
        <v>0</v>
      </c>
      <c r="I21" s="8">
        <v>96</v>
      </c>
    </row>
    <row r="22" spans="1:10" x14ac:dyDescent="0.25">
      <c r="A22" s="15" t="s">
        <v>8</v>
      </c>
      <c r="B22" s="15">
        <v>2</v>
      </c>
      <c r="C22" s="16">
        <v>8</v>
      </c>
      <c r="D22" s="17">
        <f t="shared" si="0"/>
        <v>30</v>
      </c>
      <c r="E22" s="17">
        <v>86</v>
      </c>
      <c r="F22" s="17"/>
      <c r="G22" s="17">
        <v>84.2</v>
      </c>
      <c r="H22" s="17">
        <v>29</v>
      </c>
      <c r="I22" s="8">
        <v>34</v>
      </c>
    </row>
    <row r="23" spans="1:10" x14ac:dyDescent="0.25">
      <c r="A23" s="2" t="s">
        <v>8</v>
      </c>
      <c r="B23" s="2">
        <v>2</v>
      </c>
      <c r="C23" s="6">
        <v>8</v>
      </c>
      <c r="D23" s="4">
        <f t="shared" si="0"/>
        <v>30</v>
      </c>
      <c r="E23" s="7">
        <v>86</v>
      </c>
      <c r="F23" s="7"/>
      <c r="G23" s="17">
        <v>84.2</v>
      </c>
      <c r="H23" s="7">
        <v>36</v>
      </c>
      <c r="I23" s="8">
        <v>7</v>
      </c>
    </row>
    <row r="24" spans="1:10" x14ac:dyDescent="0.25">
      <c r="A24" s="2" t="s">
        <v>8</v>
      </c>
      <c r="B24" s="2">
        <v>2</v>
      </c>
      <c r="C24" s="6">
        <v>8</v>
      </c>
      <c r="D24" s="4">
        <f t="shared" si="0"/>
        <v>30</v>
      </c>
      <c r="E24" s="7">
        <v>86</v>
      </c>
      <c r="F24" s="7"/>
      <c r="G24" s="17">
        <v>84.2</v>
      </c>
      <c r="H24" s="7">
        <v>64</v>
      </c>
      <c r="I24" s="8">
        <v>61</v>
      </c>
    </row>
    <row r="25" spans="1:10" x14ac:dyDescent="0.25">
      <c r="A25" s="2" t="s">
        <v>8</v>
      </c>
      <c r="B25" s="2">
        <v>2</v>
      </c>
      <c r="C25" s="9">
        <v>8</v>
      </c>
      <c r="D25" s="2">
        <f t="shared" si="0"/>
        <v>30</v>
      </c>
      <c r="E25" s="10">
        <v>86</v>
      </c>
      <c r="F25" s="10"/>
      <c r="G25" s="17">
        <v>84.2</v>
      </c>
      <c r="H25" s="14">
        <v>0</v>
      </c>
      <c r="I25" s="8">
        <v>99</v>
      </c>
    </row>
    <row r="26" spans="1:10" x14ac:dyDescent="0.25">
      <c r="A26" s="15" t="s">
        <v>8</v>
      </c>
      <c r="B26" s="15">
        <v>2</v>
      </c>
      <c r="C26" s="16">
        <v>9</v>
      </c>
      <c r="D26" s="17">
        <f t="shared" si="0"/>
        <v>30</v>
      </c>
      <c r="E26" s="17">
        <v>86</v>
      </c>
      <c r="F26" s="17"/>
      <c r="G26" s="17">
        <v>88</v>
      </c>
      <c r="H26" s="17">
        <v>29</v>
      </c>
      <c r="I26" s="8">
        <v>54</v>
      </c>
    </row>
    <row r="27" spans="1:10" x14ac:dyDescent="0.25">
      <c r="A27" s="2" t="s">
        <v>8</v>
      </c>
      <c r="B27" s="2">
        <v>2</v>
      </c>
      <c r="C27" s="6">
        <v>9</v>
      </c>
      <c r="D27" s="4">
        <f t="shared" si="0"/>
        <v>30</v>
      </c>
      <c r="E27" s="7">
        <v>86</v>
      </c>
      <c r="F27" s="7"/>
      <c r="G27" s="17">
        <v>88</v>
      </c>
      <c r="H27" s="7">
        <v>36</v>
      </c>
      <c r="I27" s="8">
        <v>85</v>
      </c>
    </row>
    <row r="28" spans="1:10" x14ac:dyDescent="0.25">
      <c r="A28" s="2" t="s">
        <v>8</v>
      </c>
      <c r="B28" s="2">
        <v>2</v>
      </c>
      <c r="C28" s="6">
        <v>9</v>
      </c>
      <c r="D28" s="4">
        <f t="shared" si="0"/>
        <v>30</v>
      </c>
      <c r="E28" s="7">
        <v>86</v>
      </c>
      <c r="F28" s="7"/>
      <c r="G28" s="17">
        <v>88</v>
      </c>
      <c r="H28" s="7">
        <v>64</v>
      </c>
      <c r="I28" s="8">
        <v>41</v>
      </c>
    </row>
    <row r="29" spans="1:10" x14ac:dyDescent="0.25">
      <c r="A29" s="2" t="s">
        <v>8</v>
      </c>
      <c r="B29" s="2">
        <v>2</v>
      </c>
      <c r="C29" s="9">
        <v>9</v>
      </c>
      <c r="D29" s="2">
        <f t="shared" si="0"/>
        <v>30</v>
      </c>
      <c r="E29" s="10">
        <v>86</v>
      </c>
      <c r="F29" s="10"/>
      <c r="G29" s="17">
        <v>88</v>
      </c>
      <c r="H29" s="14">
        <v>0</v>
      </c>
      <c r="I29" s="11">
        <v>90</v>
      </c>
    </row>
    <row r="30" spans="1:10" x14ac:dyDescent="0.25">
      <c r="A30" s="20" t="s">
        <v>8</v>
      </c>
      <c r="B30" s="20">
        <v>2</v>
      </c>
      <c r="C30" s="20">
        <v>10</v>
      </c>
      <c r="D30" s="17">
        <f t="shared" si="0"/>
        <v>25</v>
      </c>
      <c r="E30" s="20">
        <v>77</v>
      </c>
      <c r="F30" s="20"/>
      <c r="G30" s="20">
        <v>79.3</v>
      </c>
      <c r="H30" s="18">
        <v>29</v>
      </c>
      <c r="I30" s="12">
        <v>35</v>
      </c>
    </row>
    <row r="31" spans="1:10" x14ac:dyDescent="0.25">
      <c r="A31" s="12" t="s">
        <v>8</v>
      </c>
      <c r="B31" s="12">
        <v>2</v>
      </c>
      <c r="C31" s="12">
        <v>10</v>
      </c>
      <c r="D31" s="4">
        <f t="shared" si="0"/>
        <v>25</v>
      </c>
      <c r="E31" s="12">
        <v>77</v>
      </c>
      <c r="F31" s="12"/>
      <c r="G31" s="20">
        <v>79.3</v>
      </c>
      <c r="H31" s="7">
        <v>36</v>
      </c>
      <c r="I31" s="12">
        <v>28</v>
      </c>
    </row>
    <row r="32" spans="1:10" x14ac:dyDescent="0.25">
      <c r="A32" s="12" t="s">
        <v>8</v>
      </c>
      <c r="B32" s="12">
        <v>2</v>
      </c>
      <c r="C32" s="12">
        <v>10</v>
      </c>
      <c r="D32" s="4">
        <f t="shared" si="0"/>
        <v>25</v>
      </c>
      <c r="E32" s="12">
        <v>77</v>
      </c>
      <c r="F32" s="12"/>
      <c r="G32" s="20">
        <v>79.3</v>
      </c>
      <c r="H32" s="7">
        <v>64</v>
      </c>
      <c r="I32" s="12">
        <v>19</v>
      </c>
    </row>
    <row r="33" spans="1:10" x14ac:dyDescent="0.25">
      <c r="A33" s="19" t="s">
        <v>8</v>
      </c>
      <c r="B33" s="19">
        <v>2</v>
      </c>
      <c r="C33" s="19">
        <v>10</v>
      </c>
      <c r="D33" s="2">
        <f t="shared" si="0"/>
        <v>25</v>
      </c>
      <c r="E33" s="19">
        <v>77</v>
      </c>
      <c r="F33" s="19"/>
      <c r="G33" s="20">
        <v>79.3</v>
      </c>
      <c r="H33" s="14">
        <v>0</v>
      </c>
      <c r="I33" s="12">
        <v>93</v>
      </c>
    </row>
    <row r="34" spans="1:10" x14ac:dyDescent="0.25">
      <c r="A34" s="20" t="s">
        <v>8</v>
      </c>
      <c r="B34" s="20">
        <v>2</v>
      </c>
      <c r="C34" s="20">
        <v>12</v>
      </c>
      <c r="D34" s="17">
        <f t="shared" si="0"/>
        <v>31.666666666666668</v>
      </c>
      <c r="E34" s="20">
        <v>89</v>
      </c>
      <c r="F34" s="20"/>
      <c r="G34" s="20">
        <v>88.3</v>
      </c>
      <c r="H34" s="18">
        <v>29</v>
      </c>
      <c r="I34" s="12">
        <v>86</v>
      </c>
    </row>
    <row r="35" spans="1:10" x14ac:dyDescent="0.25">
      <c r="A35" s="12" t="s">
        <v>8</v>
      </c>
      <c r="B35" s="12">
        <v>2</v>
      </c>
      <c r="C35" s="12">
        <v>12</v>
      </c>
      <c r="D35" s="4">
        <f t="shared" si="0"/>
        <v>31.666666666666668</v>
      </c>
      <c r="E35" s="12">
        <v>89</v>
      </c>
      <c r="F35" s="12"/>
      <c r="G35" s="20">
        <v>88.3</v>
      </c>
      <c r="H35" s="7">
        <v>36</v>
      </c>
      <c r="I35" s="12">
        <v>41</v>
      </c>
    </row>
    <row r="36" spans="1:10" x14ac:dyDescent="0.25">
      <c r="A36" s="12" t="s">
        <v>8</v>
      </c>
      <c r="B36" s="12">
        <v>2</v>
      </c>
      <c r="C36" s="12">
        <v>12</v>
      </c>
      <c r="D36" s="4">
        <f t="shared" si="0"/>
        <v>31.666666666666668</v>
      </c>
      <c r="E36" s="12">
        <v>89</v>
      </c>
      <c r="F36" s="12"/>
      <c r="G36" s="20">
        <v>88.3</v>
      </c>
      <c r="H36" s="7">
        <v>64</v>
      </c>
      <c r="I36" s="12">
        <v>19</v>
      </c>
    </row>
    <row r="37" spans="1:10" ht="65" customHeight="1" x14ac:dyDescent="0.25">
      <c r="A37" s="21" t="s">
        <v>8</v>
      </c>
      <c r="B37" s="21">
        <v>2</v>
      </c>
      <c r="C37" s="21">
        <v>12</v>
      </c>
      <c r="D37" s="22">
        <f t="shared" si="0"/>
        <v>31.666666666666668</v>
      </c>
      <c r="E37" s="21">
        <v>89</v>
      </c>
      <c r="F37" s="21"/>
      <c r="G37" s="20">
        <v>88.3</v>
      </c>
      <c r="H37" s="23">
        <v>0</v>
      </c>
      <c r="I37" s="24">
        <v>100</v>
      </c>
    </row>
    <row r="38" spans="1:10" x14ac:dyDescent="0.25">
      <c r="A38" s="20" t="s">
        <v>8</v>
      </c>
      <c r="B38" s="20">
        <v>2</v>
      </c>
      <c r="C38" s="20">
        <v>14</v>
      </c>
      <c r="D38" s="17">
        <f t="shared" si="0"/>
        <v>35</v>
      </c>
      <c r="E38" s="20">
        <v>95</v>
      </c>
      <c r="F38" s="20"/>
      <c r="G38" s="20">
        <v>96.4</v>
      </c>
      <c r="H38" s="18">
        <v>29</v>
      </c>
      <c r="I38" s="12">
        <v>24</v>
      </c>
      <c r="J38" s="2" t="s">
        <v>11</v>
      </c>
    </row>
    <row r="39" spans="1:10" x14ac:dyDescent="0.25">
      <c r="A39" s="12" t="s">
        <v>8</v>
      </c>
      <c r="B39" s="12">
        <v>2</v>
      </c>
      <c r="C39" s="12">
        <v>14</v>
      </c>
      <c r="D39" s="4">
        <f t="shared" si="0"/>
        <v>35</v>
      </c>
      <c r="E39" s="12">
        <v>95</v>
      </c>
      <c r="F39" s="12"/>
      <c r="G39" s="20">
        <v>96.4</v>
      </c>
      <c r="H39" s="7">
        <v>36</v>
      </c>
      <c r="I39" s="12">
        <v>25</v>
      </c>
      <c r="J39" s="2" t="s">
        <v>11</v>
      </c>
    </row>
    <row r="40" spans="1:10" x14ac:dyDescent="0.25">
      <c r="A40" s="12" t="s">
        <v>8</v>
      </c>
      <c r="B40" s="12">
        <v>2</v>
      </c>
      <c r="C40" s="12">
        <v>14</v>
      </c>
      <c r="D40" s="4">
        <f t="shared" si="0"/>
        <v>35</v>
      </c>
      <c r="E40" s="12">
        <v>95</v>
      </c>
      <c r="F40" s="12"/>
      <c r="G40" s="20">
        <v>96.4</v>
      </c>
      <c r="H40" s="7">
        <v>64</v>
      </c>
      <c r="I40" s="12">
        <v>13</v>
      </c>
    </row>
    <row r="41" spans="1:10" x14ac:dyDescent="0.25">
      <c r="A41" s="19" t="s">
        <v>8</v>
      </c>
      <c r="B41" s="19">
        <v>2</v>
      </c>
      <c r="C41" s="19">
        <v>14</v>
      </c>
      <c r="D41" s="2">
        <f t="shared" si="0"/>
        <v>35</v>
      </c>
      <c r="E41" s="19">
        <v>95</v>
      </c>
      <c r="F41" s="19"/>
      <c r="G41" s="20">
        <v>96.4</v>
      </c>
      <c r="H41" s="14">
        <v>0</v>
      </c>
      <c r="I41" s="12">
        <v>16</v>
      </c>
    </row>
    <row r="42" spans="1:10" x14ac:dyDescent="0.25">
      <c r="A42" s="20" t="s">
        <v>8</v>
      </c>
      <c r="B42" s="20">
        <v>1</v>
      </c>
      <c r="C42" s="20">
        <v>1</v>
      </c>
      <c r="D42" s="17">
        <f t="shared" si="0"/>
        <v>4.0000000000000018</v>
      </c>
      <c r="E42" s="20">
        <v>39.200000000000003</v>
      </c>
      <c r="F42" s="20"/>
      <c r="G42" s="20">
        <v>48</v>
      </c>
      <c r="H42" s="18">
        <v>29</v>
      </c>
      <c r="I42" s="2">
        <v>75</v>
      </c>
      <c r="J42" s="2" t="s">
        <v>15</v>
      </c>
    </row>
    <row r="43" spans="1:10" x14ac:dyDescent="0.25">
      <c r="A43" s="12" t="s">
        <v>8</v>
      </c>
      <c r="B43" s="12">
        <v>1</v>
      </c>
      <c r="C43" s="12">
        <v>1</v>
      </c>
      <c r="D43" s="4">
        <f t="shared" si="0"/>
        <v>4.0000000000000018</v>
      </c>
      <c r="E43" s="12">
        <v>39.200000000000003</v>
      </c>
      <c r="F43" s="12"/>
      <c r="G43" s="20">
        <v>48</v>
      </c>
      <c r="H43" s="7">
        <v>36</v>
      </c>
      <c r="I43" s="2">
        <v>65</v>
      </c>
    </row>
    <row r="44" spans="1:10" x14ac:dyDescent="0.25">
      <c r="A44" s="12" t="s">
        <v>8</v>
      </c>
      <c r="B44" s="12">
        <v>1</v>
      </c>
      <c r="C44" s="12">
        <v>1</v>
      </c>
      <c r="D44" s="4">
        <f t="shared" si="0"/>
        <v>4.0000000000000018</v>
      </c>
      <c r="E44" s="12">
        <v>39.200000000000003</v>
      </c>
      <c r="F44" s="12"/>
      <c r="G44" s="20">
        <v>48</v>
      </c>
      <c r="H44" s="7">
        <v>64</v>
      </c>
      <c r="I44" s="2">
        <v>96</v>
      </c>
    </row>
    <row r="45" spans="1:10" x14ac:dyDescent="0.25">
      <c r="A45" s="19" t="s">
        <v>8</v>
      </c>
      <c r="B45" s="19">
        <v>1</v>
      </c>
      <c r="C45" s="19">
        <v>1</v>
      </c>
      <c r="D45" s="2">
        <f t="shared" si="0"/>
        <v>4.0000000000000018</v>
      </c>
      <c r="E45" s="19">
        <v>39.200000000000003</v>
      </c>
      <c r="F45" s="19"/>
      <c r="G45" s="20">
        <v>48</v>
      </c>
      <c r="H45" s="14">
        <v>0</v>
      </c>
      <c r="I45" s="2">
        <v>97</v>
      </c>
    </row>
    <row r="46" spans="1:10" x14ac:dyDescent="0.25">
      <c r="A46" s="20" t="s">
        <v>8</v>
      </c>
      <c r="B46" s="20">
        <v>1</v>
      </c>
      <c r="C46" s="20">
        <v>4</v>
      </c>
      <c r="D46" s="17">
        <f t="shared" si="0"/>
        <v>12</v>
      </c>
      <c r="E46" s="20">
        <v>53.6</v>
      </c>
      <c r="F46" s="20"/>
      <c r="G46" s="20">
        <v>53.4</v>
      </c>
      <c r="H46" s="18">
        <v>29</v>
      </c>
      <c r="I46" s="12">
        <v>64</v>
      </c>
      <c r="J46" s="2" t="s">
        <v>14</v>
      </c>
    </row>
    <row r="47" spans="1:10" x14ac:dyDescent="0.25">
      <c r="A47" s="12" t="s">
        <v>8</v>
      </c>
      <c r="B47" s="12">
        <v>1</v>
      </c>
      <c r="C47" s="12">
        <v>4</v>
      </c>
      <c r="D47" s="4">
        <f t="shared" si="0"/>
        <v>12</v>
      </c>
      <c r="E47" s="12">
        <v>53.6</v>
      </c>
      <c r="F47" s="12"/>
      <c r="G47" s="20">
        <v>53.4</v>
      </c>
      <c r="H47" s="7">
        <v>36</v>
      </c>
      <c r="I47" s="12">
        <v>59</v>
      </c>
    </row>
    <row r="48" spans="1:10" x14ac:dyDescent="0.25">
      <c r="A48" s="12" t="s">
        <v>8</v>
      </c>
      <c r="B48" s="12">
        <v>1</v>
      </c>
      <c r="C48" s="12">
        <v>4</v>
      </c>
      <c r="D48" s="4">
        <f t="shared" si="0"/>
        <v>12</v>
      </c>
      <c r="E48" s="12">
        <v>53.6</v>
      </c>
      <c r="F48" s="12"/>
      <c r="G48" s="20">
        <v>53.4</v>
      </c>
      <c r="H48" s="7">
        <v>64</v>
      </c>
      <c r="I48" s="12">
        <v>92</v>
      </c>
    </row>
    <row r="49" spans="1:10" x14ac:dyDescent="0.25">
      <c r="A49" s="19" t="s">
        <v>8</v>
      </c>
      <c r="B49" s="19">
        <v>1</v>
      </c>
      <c r="C49" s="19">
        <v>4</v>
      </c>
      <c r="D49" s="2">
        <f t="shared" si="0"/>
        <v>12</v>
      </c>
      <c r="E49" s="19">
        <v>53.6</v>
      </c>
      <c r="F49" s="19"/>
      <c r="G49" s="20">
        <v>53.4</v>
      </c>
      <c r="H49" s="14">
        <v>0</v>
      </c>
      <c r="I49" s="12">
        <v>97</v>
      </c>
    </row>
    <row r="50" spans="1:10" x14ac:dyDescent="0.25">
      <c r="A50" s="20" t="s">
        <v>8</v>
      </c>
      <c r="B50" s="20">
        <v>1</v>
      </c>
      <c r="C50" s="20">
        <v>5</v>
      </c>
      <c r="D50" s="17">
        <f t="shared" si="0"/>
        <v>20</v>
      </c>
      <c r="E50" s="20">
        <v>68</v>
      </c>
      <c r="F50" s="20"/>
      <c r="G50" s="20">
        <v>66.599999999999994</v>
      </c>
      <c r="H50" s="18">
        <v>29</v>
      </c>
      <c r="I50" s="12">
        <v>19</v>
      </c>
    </row>
    <row r="51" spans="1:10" x14ac:dyDescent="0.25">
      <c r="A51" s="12" t="s">
        <v>8</v>
      </c>
      <c r="B51" s="12">
        <v>1</v>
      </c>
      <c r="C51" s="12">
        <v>5</v>
      </c>
      <c r="D51" s="4">
        <f t="shared" si="0"/>
        <v>20</v>
      </c>
      <c r="E51" s="12">
        <v>68</v>
      </c>
      <c r="F51" s="12"/>
      <c r="G51" s="20">
        <v>66.599999999999994</v>
      </c>
      <c r="H51" s="7">
        <v>36</v>
      </c>
      <c r="I51" s="12"/>
      <c r="J51" s="2" t="s">
        <v>16</v>
      </c>
    </row>
    <row r="52" spans="1:10" x14ac:dyDescent="0.25">
      <c r="A52" s="12" t="s">
        <v>8</v>
      </c>
      <c r="B52" s="12">
        <v>1</v>
      </c>
      <c r="C52" s="12">
        <v>5</v>
      </c>
      <c r="D52" s="4">
        <f t="shared" si="0"/>
        <v>20</v>
      </c>
      <c r="E52" s="12">
        <v>68</v>
      </c>
      <c r="F52" s="12"/>
      <c r="G52" s="20">
        <v>66.599999999999994</v>
      </c>
      <c r="H52" s="7">
        <v>64</v>
      </c>
      <c r="I52" s="12">
        <v>27</v>
      </c>
    </row>
    <row r="53" spans="1:10" x14ac:dyDescent="0.25">
      <c r="A53" s="19" t="s">
        <v>8</v>
      </c>
      <c r="B53" s="19">
        <v>1</v>
      </c>
      <c r="C53" s="19">
        <v>5</v>
      </c>
      <c r="D53" s="2">
        <f t="shared" si="0"/>
        <v>20</v>
      </c>
      <c r="E53" s="19">
        <v>68</v>
      </c>
      <c r="F53" s="19"/>
      <c r="G53" s="20">
        <v>66.599999999999994</v>
      </c>
      <c r="H53" s="14">
        <v>0</v>
      </c>
      <c r="I53" s="12">
        <v>95</v>
      </c>
    </row>
    <row r="54" spans="1:10" x14ac:dyDescent="0.25">
      <c r="A54" s="20" t="s">
        <v>8</v>
      </c>
      <c r="B54" s="20">
        <v>1</v>
      </c>
      <c r="C54" s="20">
        <v>9</v>
      </c>
      <c r="D54" s="17">
        <f t="shared" si="0"/>
        <v>12</v>
      </c>
      <c r="E54" s="20">
        <v>53.6</v>
      </c>
      <c r="F54" s="20"/>
      <c r="G54" s="20">
        <v>55.4</v>
      </c>
      <c r="H54" s="18">
        <v>29</v>
      </c>
      <c r="I54" s="12">
        <v>31</v>
      </c>
    </row>
    <row r="55" spans="1:10" x14ac:dyDescent="0.25">
      <c r="A55" s="12" t="s">
        <v>8</v>
      </c>
      <c r="B55" s="12">
        <v>1</v>
      </c>
      <c r="C55" s="12">
        <v>9</v>
      </c>
      <c r="D55" s="4">
        <f t="shared" si="0"/>
        <v>12</v>
      </c>
      <c r="E55" s="12">
        <v>53.6</v>
      </c>
      <c r="F55" s="12"/>
      <c r="G55" s="20">
        <v>55.4</v>
      </c>
      <c r="H55" s="7">
        <v>36</v>
      </c>
      <c r="I55" s="12">
        <v>34</v>
      </c>
    </row>
    <row r="56" spans="1:10" x14ac:dyDescent="0.25">
      <c r="A56" s="12" t="s">
        <v>8</v>
      </c>
      <c r="B56" s="12">
        <v>1</v>
      </c>
      <c r="C56" s="12">
        <v>9</v>
      </c>
      <c r="D56" s="4">
        <f t="shared" si="0"/>
        <v>12</v>
      </c>
      <c r="E56" s="12">
        <v>53.6</v>
      </c>
      <c r="F56" s="12"/>
      <c r="G56" s="20">
        <v>55.4</v>
      </c>
      <c r="H56" s="7">
        <v>64</v>
      </c>
      <c r="I56" s="12"/>
      <c r="J56" s="2" t="s">
        <v>13</v>
      </c>
    </row>
    <row r="57" spans="1:10" x14ac:dyDescent="0.25">
      <c r="A57" s="19" t="s">
        <v>8</v>
      </c>
      <c r="B57" s="19">
        <v>1</v>
      </c>
      <c r="C57" s="19">
        <v>9</v>
      </c>
      <c r="D57" s="2">
        <f t="shared" si="0"/>
        <v>12</v>
      </c>
      <c r="E57" s="19">
        <v>53.6</v>
      </c>
      <c r="F57" s="19"/>
      <c r="G57" s="20">
        <v>55.4</v>
      </c>
      <c r="H57" s="14">
        <v>0</v>
      </c>
      <c r="I57" s="12">
        <v>99</v>
      </c>
    </row>
    <row r="58" spans="1:10" x14ac:dyDescent="0.25">
      <c r="A58" s="20" t="s">
        <v>8</v>
      </c>
      <c r="B58" s="20">
        <v>1</v>
      </c>
      <c r="C58" s="20">
        <v>10</v>
      </c>
      <c r="D58" s="17">
        <f t="shared" si="0"/>
        <v>4.0000000000000018</v>
      </c>
      <c r="E58" s="20">
        <v>39.200000000000003</v>
      </c>
      <c r="F58" s="20"/>
      <c r="G58" s="20">
        <v>49.2</v>
      </c>
      <c r="H58" s="18">
        <v>29</v>
      </c>
      <c r="I58" s="12">
        <v>57</v>
      </c>
    </row>
    <row r="59" spans="1:10" x14ac:dyDescent="0.25">
      <c r="A59" s="12" t="s">
        <v>8</v>
      </c>
      <c r="B59" s="12">
        <v>1</v>
      </c>
      <c r="C59" s="12">
        <v>10</v>
      </c>
      <c r="D59" s="4">
        <f t="shared" si="0"/>
        <v>4.0000000000000018</v>
      </c>
      <c r="E59" s="12">
        <v>39.200000000000003</v>
      </c>
      <c r="F59" s="12"/>
      <c r="G59" s="20">
        <v>49.2</v>
      </c>
      <c r="H59" s="7">
        <v>36</v>
      </c>
      <c r="I59" s="12">
        <v>74</v>
      </c>
    </row>
    <row r="60" spans="1:10" x14ac:dyDescent="0.25">
      <c r="A60" s="12" t="s">
        <v>8</v>
      </c>
      <c r="B60" s="12">
        <v>1</v>
      </c>
      <c r="C60" s="12">
        <v>10</v>
      </c>
      <c r="D60" s="4">
        <f t="shared" si="0"/>
        <v>4.0000000000000018</v>
      </c>
      <c r="E60" s="12">
        <v>39.200000000000003</v>
      </c>
      <c r="F60" s="12"/>
      <c r="G60" s="20">
        <v>49.2</v>
      </c>
      <c r="H60" s="7">
        <v>64</v>
      </c>
      <c r="I60" s="12">
        <v>93</v>
      </c>
    </row>
    <row r="61" spans="1:10" x14ac:dyDescent="0.25">
      <c r="A61" s="19" t="s">
        <v>8</v>
      </c>
      <c r="B61" s="19">
        <v>1</v>
      </c>
      <c r="C61" s="19">
        <v>10</v>
      </c>
      <c r="D61" s="2">
        <f t="shared" si="0"/>
        <v>4.0000000000000018</v>
      </c>
      <c r="E61" s="19">
        <v>39.200000000000003</v>
      </c>
      <c r="F61" s="19"/>
      <c r="G61" s="20">
        <v>49.2</v>
      </c>
      <c r="H61" s="14">
        <v>0</v>
      </c>
      <c r="I61" s="12">
        <v>96</v>
      </c>
    </row>
    <row r="62" spans="1:10" x14ac:dyDescent="0.25">
      <c r="A62" s="20" t="s">
        <v>8</v>
      </c>
      <c r="B62" s="20">
        <v>1</v>
      </c>
      <c r="C62" s="20">
        <v>13</v>
      </c>
      <c r="D62" s="17">
        <f t="shared" si="0"/>
        <v>20</v>
      </c>
      <c r="E62" s="20">
        <v>68</v>
      </c>
      <c r="F62" s="20"/>
      <c r="G62" s="20">
        <v>68.7</v>
      </c>
      <c r="H62" s="18">
        <v>29</v>
      </c>
      <c r="I62" s="12">
        <v>18</v>
      </c>
    </row>
    <row r="63" spans="1:10" x14ac:dyDescent="0.25">
      <c r="A63" s="12" t="s">
        <v>8</v>
      </c>
      <c r="B63" s="12">
        <v>1</v>
      </c>
      <c r="C63" s="12">
        <v>13</v>
      </c>
      <c r="D63" s="4">
        <f t="shared" si="0"/>
        <v>20</v>
      </c>
      <c r="E63" s="12">
        <v>68</v>
      </c>
      <c r="F63" s="12"/>
      <c r="G63" s="20">
        <v>68.7</v>
      </c>
      <c r="H63" s="7">
        <v>36</v>
      </c>
      <c r="I63" s="12">
        <v>94</v>
      </c>
    </row>
    <row r="64" spans="1:10" x14ac:dyDescent="0.25">
      <c r="A64" s="12" t="s">
        <v>8</v>
      </c>
      <c r="B64" s="12">
        <v>1</v>
      </c>
      <c r="C64" s="12">
        <v>13</v>
      </c>
      <c r="D64" s="4">
        <f t="shared" si="0"/>
        <v>20</v>
      </c>
      <c r="E64" s="12">
        <v>68</v>
      </c>
      <c r="F64" s="12"/>
      <c r="G64" s="20">
        <v>68.7</v>
      </c>
      <c r="H64" s="7">
        <v>64</v>
      </c>
      <c r="I64" s="12">
        <v>48</v>
      </c>
    </row>
    <row r="65" spans="1:9" x14ac:dyDescent="0.25">
      <c r="A65" s="12" t="s">
        <v>8</v>
      </c>
      <c r="B65" s="12">
        <v>1</v>
      </c>
      <c r="C65" s="12">
        <v>13</v>
      </c>
      <c r="D65" s="4">
        <f t="shared" si="0"/>
        <v>20</v>
      </c>
      <c r="E65" s="12">
        <v>68</v>
      </c>
      <c r="F65" s="12"/>
      <c r="G65" s="20">
        <v>68.7</v>
      </c>
      <c r="H65" s="13">
        <v>0</v>
      </c>
      <c r="I65" s="12">
        <v>94</v>
      </c>
    </row>
  </sheetData>
  <sortState xmlns:xlrd2="http://schemas.microsoft.com/office/spreadsheetml/2017/richdata2" ref="C2:H29">
    <sortCondition ref="C2:C29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93FA-0420-BD41-8A73-373DAA6390C7}">
  <dimension ref="A1:J66"/>
  <sheetViews>
    <sheetView topLeftCell="A5" workbookViewId="0">
      <selection activeCell="F19" sqref="F19"/>
    </sheetView>
  </sheetViews>
  <sheetFormatPr baseColWidth="10" defaultRowHeight="15" x14ac:dyDescent="0.2"/>
  <sheetData>
    <row r="1" spans="1:10" ht="20" thickBot="1" x14ac:dyDescent="0.3">
      <c r="A1" s="25" t="s">
        <v>4</v>
      </c>
      <c r="B1" s="25" t="s">
        <v>9</v>
      </c>
      <c r="C1" s="25" t="s">
        <v>0</v>
      </c>
      <c r="D1" s="25" t="s">
        <v>1</v>
      </c>
      <c r="E1" s="25" t="s">
        <v>2</v>
      </c>
      <c r="F1" s="25" t="s">
        <v>6</v>
      </c>
      <c r="G1" s="25" t="s">
        <v>7</v>
      </c>
      <c r="H1" s="25" t="s">
        <v>10</v>
      </c>
      <c r="I1" s="25" t="s">
        <v>5</v>
      </c>
      <c r="J1" s="26" t="s">
        <v>12</v>
      </c>
    </row>
    <row r="2" spans="1:10" ht="19" x14ac:dyDescent="0.25">
      <c r="A2" s="26" t="s">
        <v>17</v>
      </c>
      <c r="B2" s="26">
        <v>2</v>
      </c>
      <c r="C2" s="27">
        <v>1</v>
      </c>
      <c r="D2" s="28"/>
      <c r="E2" s="28">
        <v>80.599999999999994</v>
      </c>
      <c r="F2" s="28"/>
      <c r="G2" s="28">
        <v>80.8</v>
      </c>
      <c r="H2" s="28" t="s">
        <v>3</v>
      </c>
      <c r="I2" s="29">
        <v>100</v>
      </c>
      <c r="J2" s="26"/>
    </row>
    <row r="3" spans="1:10" ht="19" x14ac:dyDescent="0.25">
      <c r="A3" s="26" t="s">
        <v>17</v>
      </c>
      <c r="B3" s="26">
        <v>2</v>
      </c>
      <c r="C3" s="27">
        <v>1</v>
      </c>
      <c r="D3" s="28"/>
      <c r="E3" s="28"/>
      <c r="F3" s="28"/>
      <c r="G3" s="28"/>
      <c r="H3" s="28" t="s">
        <v>18</v>
      </c>
      <c r="I3" s="29">
        <v>97</v>
      </c>
      <c r="J3" s="26" t="s">
        <v>20</v>
      </c>
    </row>
    <row r="4" spans="1:10" ht="19" x14ac:dyDescent="0.25">
      <c r="A4" s="26" t="s">
        <v>17</v>
      </c>
      <c r="B4" s="26">
        <v>2</v>
      </c>
      <c r="C4" s="27">
        <v>1</v>
      </c>
      <c r="D4" s="28"/>
      <c r="E4" s="28"/>
      <c r="F4" s="28"/>
      <c r="G4" s="28"/>
      <c r="H4" s="28" t="s">
        <v>18</v>
      </c>
      <c r="I4" s="29">
        <v>95</v>
      </c>
      <c r="J4" s="26" t="s">
        <v>21</v>
      </c>
    </row>
    <row r="5" spans="1:10" ht="19" x14ac:dyDescent="0.25">
      <c r="A5" s="26" t="s">
        <v>17</v>
      </c>
      <c r="B5" s="26">
        <v>2</v>
      </c>
      <c r="C5" s="27">
        <v>1</v>
      </c>
      <c r="D5" s="28"/>
      <c r="E5" s="28"/>
      <c r="F5" s="28"/>
      <c r="G5" s="28"/>
      <c r="H5" s="28" t="s">
        <v>14</v>
      </c>
      <c r="I5" s="29">
        <v>55</v>
      </c>
      <c r="J5" s="26"/>
    </row>
    <row r="6" spans="1:10" ht="19" x14ac:dyDescent="0.25">
      <c r="A6" s="26" t="s">
        <v>17</v>
      </c>
      <c r="B6" s="26">
        <v>2</v>
      </c>
      <c r="C6" s="30">
        <v>1</v>
      </c>
      <c r="D6" s="26"/>
      <c r="E6" s="26"/>
      <c r="F6" s="26"/>
      <c r="G6" s="28"/>
      <c r="H6" s="42" t="s">
        <v>19</v>
      </c>
      <c r="I6" s="31">
        <v>97</v>
      </c>
      <c r="J6" s="26"/>
    </row>
    <row r="7" spans="1:10" ht="19" x14ac:dyDescent="0.25">
      <c r="A7" s="26" t="s">
        <v>17</v>
      </c>
      <c r="B7" s="26">
        <v>2</v>
      </c>
      <c r="C7" s="32">
        <v>2</v>
      </c>
      <c r="D7" s="33"/>
      <c r="E7" s="33">
        <v>77</v>
      </c>
      <c r="F7" s="33"/>
      <c r="G7" s="33">
        <v>75.599999999999994</v>
      </c>
      <c r="H7" s="41" t="s">
        <v>3</v>
      </c>
      <c r="I7" s="34">
        <v>102</v>
      </c>
      <c r="J7" s="26"/>
    </row>
    <row r="8" spans="1:10" ht="19" x14ac:dyDescent="0.25">
      <c r="A8" s="26" t="s">
        <v>17</v>
      </c>
      <c r="B8" s="26">
        <v>2</v>
      </c>
      <c r="C8" s="27">
        <v>2</v>
      </c>
      <c r="D8" s="28"/>
      <c r="E8" s="28"/>
      <c r="F8" s="28"/>
      <c r="G8" s="33"/>
      <c r="H8" s="41" t="s">
        <v>18</v>
      </c>
      <c r="I8" s="29">
        <v>99</v>
      </c>
      <c r="J8" s="26" t="s">
        <v>20</v>
      </c>
    </row>
    <row r="9" spans="1:10" ht="19" x14ac:dyDescent="0.25">
      <c r="A9" s="26" t="s">
        <v>17</v>
      </c>
      <c r="B9" s="26">
        <v>2</v>
      </c>
      <c r="C9" s="27">
        <v>2</v>
      </c>
      <c r="D9" s="28"/>
      <c r="E9" s="28"/>
      <c r="F9" s="28"/>
      <c r="G9" s="33"/>
      <c r="H9" s="41" t="s">
        <v>18</v>
      </c>
      <c r="I9" s="29">
        <v>95</v>
      </c>
      <c r="J9" s="26" t="s">
        <v>21</v>
      </c>
    </row>
    <row r="10" spans="1:10" ht="19" x14ac:dyDescent="0.25">
      <c r="A10" s="26" t="s">
        <v>17</v>
      </c>
      <c r="B10" s="26">
        <v>2</v>
      </c>
      <c r="C10" s="27">
        <v>2</v>
      </c>
      <c r="D10" s="28"/>
      <c r="E10" s="28"/>
      <c r="F10" s="28"/>
      <c r="G10" s="33"/>
      <c r="H10" s="41" t="s">
        <v>14</v>
      </c>
      <c r="I10" s="29">
        <v>24</v>
      </c>
      <c r="J10" s="26"/>
    </row>
    <row r="11" spans="1:10" ht="19" x14ac:dyDescent="0.25">
      <c r="A11" s="26" t="s">
        <v>17</v>
      </c>
      <c r="B11" s="26">
        <v>2</v>
      </c>
      <c r="C11" s="30">
        <v>2</v>
      </c>
      <c r="D11" s="26"/>
      <c r="E11" s="26"/>
      <c r="F11" s="26"/>
      <c r="G11" s="33"/>
      <c r="H11" s="42" t="s">
        <v>19</v>
      </c>
      <c r="I11" s="31">
        <v>62</v>
      </c>
      <c r="J11" s="26"/>
    </row>
    <row r="12" spans="1:10" ht="19" x14ac:dyDescent="0.25">
      <c r="A12" s="26" t="s">
        <v>17</v>
      </c>
      <c r="B12" s="26">
        <v>2</v>
      </c>
      <c r="C12" s="32">
        <v>3</v>
      </c>
      <c r="D12" s="33"/>
      <c r="E12" s="33">
        <v>95</v>
      </c>
      <c r="F12" s="33"/>
      <c r="G12" s="33">
        <v>94.8</v>
      </c>
      <c r="H12" s="41" t="s">
        <v>3</v>
      </c>
      <c r="I12" s="34">
        <v>80</v>
      </c>
      <c r="J12" s="26"/>
    </row>
    <row r="13" spans="1:10" ht="19" x14ac:dyDescent="0.25">
      <c r="A13" s="26" t="s">
        <v>17</v>
      </c>
      <c r="B13" s="26">
        <v>2</v>
      </c>
      <c r="C13" s="27">
        <v>3</v>
      </c>
      <c r="D13" s="28"/>
      <c r="E13" s="28"/>
      <c r="F13" s="28"/>
      <c r="G13" s="33"/>
      <c r="H13" s="41" t="s">
        <v>18</v>
      </c>
      <c r="I13" s="29">
        <v>68</v>
      </c>
      <c r="J13" s="26"/>
    </row>
    <row r="14" spans="1:10" ht="19" x14ac:dyDescent="0.25">
      <c r="A14" s="26" t="s">
        <v>17</v>
      </c>
      <c r="B14" s="26">
        <v>2</v>
      </c>
      <c r="C14" s="27">
        <v>3</v>
      </c>
      <c r="D14" s="28"/>
      <c r="E14" s="28"/>
      <c r="F14" s="28"/>
      <c r="G14" s="33"/>
      <c r="H14" s="41" t="s">
        <v>14</v>
      </c>
      <c r="I14" s="29">
        <v>74</v>
      </c>
      <c r="J14" s="26"/>
    </row>
    <row r="15" spans="1:10" ht="19" x14ac:dyDescent="0.25">
      <c r="A15" s="26" t="s">
        <v>17</v>
      </c>
      <c r="B15" s="26">
        <v>2</v>
      </c>
      <c r="C15" s="30">
        <v>3</v>
      </c>
      <c r="D15" s="26"/>
      <c r="E15" s="26"/>
      <c r="F15" s="26"/>
      <c r="G15" s="33"/>
      <c r="H15" s="42" t="s">
        <v>19</v>
      </c>
      <c r="I15" s="31">
        <v>82</v>
      </c>
      <c r="J15" s="26"/>
    </row>
    <row r="16" spans="1:10" ht="19" x14ac:dyDescent="0.25">
      <c r="A16" s="26" t="s">
        <v>17</v>
      </c>
      <c r="B16" s="26">
        <v>2</v>
      </c>
      <c r="C16" s="32">
        <v>4</v>
      </c>
      <c r="D16" s="33"/>
      <c r="E16" s="33">
        <v>39.200000000000003</v>
      </c>
      <c r="F16" s="33"/>
      <c r="G16" s="33">
        <v>45.3</v>
      </c>
      <c r="H16" s="41" t="s">
        <v>3</v>
      </c>
      <c r="I16" s="34">
        <v>100</v>
      </c>
      <c r="J16" s="26"/>
    </row>
    <row r="17" spans="1:10" ht="19" x14ac:dyDescent="0.25">
      <c r="A17" s="26" t="s">
        <v>17</v>
      </c>
      <c r="B17" s="26">
        <v>2</v>
      </c>
      <c r="C17" s="27">
        <v>4</v>
      </c>
      <c r="D17" s="28"/>
      <c r="E17" s="28"/>
      <c r="F17" s="28"/>
      <c r="G17" s="33"/>
      <c r="H17" s="41" t="s">
        <v>18</v>
      </c>
      <c r="I17" s="29">
        <v>99</v>
      </c>
      <c r="J17" s="26"/>
    </row>
    <row r="18" spans="1:10" ht="19" x14ac:dyDescent="0.25">
      <c r="A18" s="26" t="s">
        <v>17</v>
      </c>
      <c r="B18" s="26">
        <v>2</v>
      </c>
      <c r="C18" s="30">
        <v>4</v>
      </c>
      <c r="D18" s="26"/>
      <c r="E18" s="26"/>
      <c r="F18" s="26"/>
      <c r="G18" s="33"/>
      <c r="H18" s="42" t="s">
        <v>19</v>
      </c>
      <c r="I18" s="29">
        <v>100</v>
      </c>
      <c r="J18" s="26"/>
    </row>
    <row r="19" spans="1:10" ht="19" x14ac:dyDescent="0.25">
      <c r="A19" s="26" t="s">
        <v>17</v>
      </c>
      <c r="B19" s="26">
        <v>2</v>
      </c>
      <c r="C19" s="32">
        <v>5</v>
      </c>
      <c r="D19" s="33"/>
      <c r="E19" s="33">
        <v>53.6</v>
      </c>
      <c r="F19" s="33"/>
      <c r="G19" s="33">
        <v>53.4</v>
      </c>
      <c r="H19" s="41" t="s">
        <v>3</v>
      </c>
      <c r="I19" s="29">
        <v>97</v>
      </c>
      <c r="J19" s="26"/>
    </row>
    <row r="20" spans="1:10" ht="19" x14ac:dyDescent="0.25">
      <c r="A20" s="26" t="s">
        <v>17</v>
      </c>
      <c r="B20" s="26">
        <v>2</v>
      </c>
      <c r="C20" s="32">
        <v>5</v>
      </c>
      <c r="D20" s="28"/>
      <c r="E20" s="28"/>
      <c r="F20" s="28"/>
      <c r="G20" s="33"/>
      <c r="H20" s="41" t="s">
        <v>18</v>
      </c>
      <c r="I20" s="29">
        <v>93</v>
      </c>
      <c r="J20" s="26" t="s">
        <v>20</v>
      </c>
    </row>
    <row r="21" spans="1:10" ht="19" x14ac:dyDescent="0.25">
      <c r="A21" s="26" t="s">
        <v>17</v>
      </c>
      <c r="B21" s="26">
        <v>2</v>
      </c>
      <c r="C21" s="27">
        <v>5</v>
      </c>
      <c r="D21" s="28"/>
      <c r="E21" s="28"/>
      <c r="F21" s="28"/>
      <c r="G21" s="33"/>
      <c r="H21" s="41" t="s">
        <v>18</v>
      </c>
      <c r="I21" s="29">
        <v>88</v>
      </c>
      <c r="J21" s="26" t="s">
        <v>21</v>
      </c>
    </row>
    <row r="22" spans="1:10" ht="19" x14ac:dyDescent="0.25">
      <c r="A22" s="26" t="s">
        <v>17</v>
      </c>
      <c r="B22" s="26">
        <v>2</v>
      </c>
      <c r="C22" s="27">
        <v>5</v>
      </c>
      <c r="D22" s="28"/>
      <c r="E22" s="28"/>
      <c r="F22" s="28"/>
      <c r="G22" s="33"/>
      <c r="H22" s="41" t="s">
        <v>14</v>
      </c>
      <c r="I22" s="29">
        <v>96</v>
      </c>
      <c r="J22" s="26"/>
    </row>
    <row r="23" spans="1:10" ht="19" x14ac:dyDescent="0.25">
      <c r="A23" s="26" t="s">
        <v>17</v>
      </c>
      <c r="B23" s="26">
        <v>2</v>
      </c>
      <c r="C23" s="30">
        <v>5</v>
      </c>
      <c r="D23" s="26"/>
      <c r="E23" s="26"/>
      <c r="F23" s="26"/>
      <c r="G23" s="33"/>
      <c r="H23" s="42" t="s">
        <v>19</v>
      </c>
      <c r="I23" s="29">
        <v>96</v>
      </c>
      <c r="J23" s="26"/>
    </row>
    <row r="24" spans="1:10" ht="19" x14ac:dyDescent="0.25">
      <c r="A24" s="26" t="s">
        <v>17</v>
      </c>
      <c r="B24" s="26">
        <v>2</v>
      </c>
      <c r="C24" s="32">
        <v>6</v>
      </c>
      <c r="D24" s="33"/>
      <c r="E24" s="33">
        <v>89</v>
      </c>
      <c r="F24" s="33"/>
      <c r="G24" s="33">
        <v>89.2</v>
      </c>
      <c r="H24" s="41" t="s">
        <v>3</v>
      </c>
      <c r="I24" s="29">
        <v>95</v>
      </c>
      <c r="J24" s="26"/>
    </row>
    <row r="25" spans="1:10" ht="19" x14ac:dyDescent="0.25">
      <c r="A25" s="26" t="s">
        <v>17</v>
      </c>
      <c r="B25" s="26">
        <v>2</v>
      </c>
      <c r="C25" s="27">
        <v>6</v>
      </c>
      <c r="D25" s="28"/>
      <c r="E25" s="28"/>
      <c r="F25" s="28"/>
      <c r="G25" s="33"/>
      <c r="H25" s="41" t="s">
        <v>18</v>
      </c>
      <c r="I25" s="29">
        <v>100</v>
      </c>
      <c r="J25" s="26"/>
    </row>
    <row r="26" spans="1:10" ht="19" x14ac:dyDescent="0.25">
      <c r="A26" s="26" t="s">
        <v>17</v>
      </c>
      <c r="B26" s="26">
        <v>2</v>
      </c>
      <c r="C26" s="30">
        <v>6</v>
      </c>
      <c r="D26" s="26"/>
      <c r="E26" s="26"/>
      <c r="F26" s="26"/>
      <c r="G26" s="33"/>
      <c r="H26" s="42" t="s">
        <v>19</v>
      </c>
      <c r="I26" s="29">
        <v>95</v>
      </c>
      <c r="J26" s="26"/>
    </row>
    <row r="27" spans="1:10" ht="19" x14ac:dyDescent="0.25">
      <c r="A27" s="26" t="s">
        <v>17</v>
      </c>
      <c r="B27" s="26">
        <v>2</v>
      </c>
      <c r="C27" s="34">
        <v>8</v>
      </c>
      <c r="D27" s="33"/>
      <c r="E27" s="35">
        <v>86</v>
      </c>
      <c r="F27" s="34"/>
      <c r="G27" s="34">
        <v>87.3</v>
      </c>
      <c r="H27" s="41" t="s">
        <v>3</v>
      </c>
      <c r="I27" s="36">
        <v>99</v>
      </c>
      <c r="J27" s="26"/>
    </row>
    <row r="28" spans="1:10" ht="19" x14ac:dyDescent="0.25">
      <c r="A28" s="26" t="s">
        <v>17</v>
      </c>
      <c r="B28" s="26">
        <v>2</v>
      </c>
      <c r="C28" s="37">
        <v>8</v>
      </c>
      <c r="D28" s="28"/>
      <c r="E28" s="36"/>
      <c r="F28" s="37"/>
      <c r="G28" s="34"/>
      <c r="H28" s="41" t="s">
        <v>18</v>
      </c>
      <c r="I28" s="38">
        <v>13</v>
      </c>
      <c r="J28" s="26"/>
    </row>
    <row r="29" spans="1:10" ht="19" x14ac:dyDescent="0.25">
      <c r="A29" s="26" t="s">
        <v>17</v>
      </c>
      <c r="B29" s="26">
        <v>2</v>
      </c>
      <c r="C29" s="29">
        <v>8</v>
      </c>
      <c r="D29" s="28"/>
      <c r="E29" s="38"/>
      <c r="F29" s="29"/>
      <c r="G29" s="34"/>
      <c r="H29" s="41" t="s">
        <v>14</v>
      </c>
      <c r="I29" s="38">
        <v>16</v>
      </c>
      <c r="J29" s="26"/>
    </row>
    <row r="30" spans="1:10" ht="19" x14ac:dyDescent="0.25">
      <c r="A30" s="26" t="s">
        <v>17</v>
      </c>
      <c r="B30" s="26">
        <v>2</v>
      </c>
      <c r="C30" s="31">
        <v>8</v>
      </c>
      <c r="D30" s="26"/>
      <c r="E30" s="39"/>
      <c r="F30" s="31"/>
      <c r="G30" s="34"/>
      <c r="H30" s="42" t="s">
        <v>19</v>
      </c>
      <c r="I30" s="38">
        <v>98</v>
      </c>
      <c r="J30" s="26"/>
    </row>
    <row r="31" spans="1:10" ht="19" x14ac:dyDescent="0.25">
      <c r="A31" s="26" t="s">
        <v>17</v>
      </c>
      <c r="B31" s="26">
        <v>2</v>
      </c>
      <c r="C31" s="34">
        <v>13</v>
      </c>
      <c r="D31" s="33"/>
      <c r="E31" s="35">
        <v>68</v>
      </c>
      <c r="F31" s="34"/>
      <c r="G31" s="34">
        <v>69.8</v>
      </c>
      <c r="H31" s="41" t="s">
        <v>3</v>
      </c>
      <c r="I31" s="31">
        <v>103</v>
      </c>
    </row>
    <row r="32" spans="1:10" ht="19" x14ac:dyDescent="0.25">
      <c r="A32" s="26" t="s">
        <v>17</v>
      </c>
      <c r="B32" s="26">
        <v>2</v>
      </c>
      <c r="C32" s="37">
        <v>13</v>
      </c>
      <c r="D32" s="28"/>
      <c r="E32" s="36"/>
      <c r="F32" s="37"/>
      <c r="G32" s="34"/>
      <c r="H32" s="41" t="s">
        <v>18</v>
      </c>
      <c r="I32" s="26">
        <v>96</v>
      </c>
    </row>
    <row r="33" spans="1:10" ht="19" x14ac:dyDescent="0.25">
      <c r="A33" s="26" t="s">
        <v>17</v>
      </c>
      <c r="B33" s="26">
        <v>2</v>
      </c>
      <c r="C33" s="29">
        <v>13</v>
      </c>
      <c r="D33" s="28"/>
      <c r="E33" s="38"/>
      <c r="F33" s="29"/>
      <c r="G33" s="34"/>
      <c r="H33" s="41" t="s">
        <v>14</v>
      </c>
      <c r="I33" s="26">
        <v>93</v>
      </c>
    </row>
    <row r="34" spans="1:10" ht="19" x14ac:dyDescent="0.25">
      <c r="A34" s="26" t="s">
        <v>17</v>
      </c>
      <c r="B34" s="26">
        <v>2</v>
      </c>
      <c r="C34" s="31">
        <v>13</v>
      </c>
      <c r="D34" s="26"/>
      <c r="E34" s="39"/>
      <c r="F34" s="31"/>
      <c r="G34" s="34"/>
      <c r="H34" s="42" t="s">
        <v>19</v>
      </c>
      <c r="I34" s="26">
        <v>98</v>
      </c>
    </row>
    <row r="47" spans="1:10" ht="19" x14ac:dyDescent="0.25">
      <c r="I47" s="38"/>
      <c r="J47" s="26"/>
    </row>
    <row r="48" spans="1:10" ht="19" x14ac:dyDescent="0.25">
      <c r="I48" s="38"/>
      <c r="J48" s="26"/>
    </row>
    <row r="49" spans="9:10" ht="19" x14ac:dyDescent="0.25">
      <c r="I49" s="38"/>
      <c r="J49" s="26"/>
    </row>
    <row r="50" spans="9:10" ht="19" x14ac:dyDescent="0.25">
      <c r="I50" s="38"/>
      <c r="J50" s="26"/>
    </row>
    <row r="51" spans="9:10" ht="19" x14ac:dyDescent="0.25">
      <c r="I51" s="38"/>
      <c r="J51" s="26"/>
    </row>
    <row r="52" spans="9:10" ht="19" x14ac:dyDescent="0.25">
      <c r="I52" s="38"/>
      <c r="J52" s="26"/>
    </row>
    <row r="53" spans="9:10" ht="19" x14ac:dyDescent="0.25">
      <c r="I53" s="38"/>
      <c r="J53" s="26"/>
    </row>
    <row r="54" spans="9:10" ht="19" x14ac:dyDescent="0.25">
      <c r="I54" s="40"/>
      <c r="J54" s="26"/>
    </row>
    <row r="55" spans="9:10" ht="19" x14ac:dyDescent="0.25">
      <c r="I55" s="38"/>
      <c r="J55" s="26"/>
    </row>
    <row r="56" spans="9:10" ht="19" x14ac:dyDescent="0.25">
      <c r="I56" s="38"/>
      <c r="J56" s="26"/>
    </row>
    <row r="57" spans="9:10" ht="19" x14ac:dyDescent="0.25">
      <c r="I57" s="38"/>
      <c r="J57" s="26"/>
    </row>
    <row r="58" spans="9:10" ht="19" x14ac:dyDescent="0.25">
      <c r="I58" s="38"/>
      <c r="J58" s="26"/>
    </row>
    <row r="59" spans="9:10" ht="19" x14ac:dyDescent="0.25">
      <c r="I59" s="38"/>
      <c r="J59" s="26"/>
    </row>
    <row r="60" spans="9:10" ht="19" x14ac:dyDescent="0.25">
      <c r="I60" s="38"/>
      <c r="J60" s="26"/>
    </row>
    <row r="61" spans="9:10" ht="19" x14ac:dyDescent="0.25">
      <c r="I61" s="38"/>
      <c r="J61" s="26"/>
    </row>
    <row r="62" spans="9:10" ht="19" x14ac:dyDescent="0.25">
      <c r="I62" s="38"/>
      <c r="J62" s="26"/>
    </row>
    <row r="63" spans="9:10" ht="19" x14ac:dyDescent="0.25">
      <c r="J63" s="26"/>
    </row>
    <row r="64" spans="9:10" ht="19" x14ac:dyDescent="0.25">
      <c r="J64" s="26"/>
    </row>
    <row r="65" spans="10:10" ht="19" x14ac:dyDescent="0.25">
      <c r="J65" s="26"/>
    </row>
    <row r="66" spans="10:10" ht="19" x14ac:dyDescent="0.25">
      <c r="J66" s="26"/>
    </row>
  </sheetData>
  <sortState xmlns:xlrd2="http://schemas.microsoft.com/office/spreadsheetml/2017/richdata2" ref="A2:J66">
    <sortCondition ref="C2:C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9074-916E-0E44-97BA-BD1F4B4F313B}">
  <dimension ref="A1:I65"/>
  <sheetViews>
    <sheetView workbookViewId="0">
      <selection activeCell="A2" sqref="A2:H65"/>
    </sheetView>
  </sheetViews>
  <sheetFormatPr baseColWidth="10" defaultRowHeight="19" x14ac:dyDescent="0.25"/>
  <cols>
    <col min="1" max="9" width="10.83203125" style="2"/>
  </cols>
  <sheetData>
    <row r="1" spans="1:9" ht="20" thickBot="1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10</v>
      </c>
      <c r="H1" s="1" t="s">
        <v>5</v>
      </c>
      <c r="I1" s="2" t="s">
        <v>12</v>
      </c>
    </row>
    <row r="2" spans="1:9" x14ac:dyDescent="0.25">
      <c r="A2" s="2" t="s">
        <v>22</v>
      </c>
      <c r="B2" s="16">
        <v>1</v>
      </c>
      <c r="C2" s="17">
        <f t="shared" ref="C2:C13" si="0">(D2-32)*5/9</f>
        <v>26.999999999999996</v>
      </c>
      <c r="D2" s="17">
        <v>80.599999999999994</v>
      </c>
      <c r="E2" s="17"/>
      <c r="F2" s="17">
        <v>81.099999999999994</v>
      </c>
      <c r="G2" s="4" t="s">
        <v>3</v>
      </c>
      <c r="H2" s="8">
        <v>100</v>
      </c>
    </row>
    <row r="3" spans="1:9" x14ac:dyDescent="0.25">
      <c r="A3" s="2" t="s">
        <v>22</v>
      </c>
      <c r="B3" s="6">
        <v>1</v>
      </c>
      <c r="C3" s="4">
        <f t="shared" si="0"/>
        <v>26.999999999999996</v>
      </c>
      <c r="D3" s="7">
        <v>80.599999999999994</v>
      </c>
      <c r="E3" s="7"/>
      <c r="F3" s="17"/>
      <c r="G3" s="7">
        <v>108</v>
      </c>
      <c r="H3" s="8">
        <v>95</v>
      </c>
    </row>
    <row r="4" spans="1:9" x14ac:dyDescent="0.25">
      <c r="A4" s="2" t="s">
        <v>22</v>
      </c>
      <c r="B4" s="6">
        <v>1</v>
      </c>
      <c r="C4" s="4">
        <f t="shared" si="0"/>
        <v>26.999999999999996</v>
      </c>
      <c r="D4" s="7">
        <v>80.599999999999994</v>
      </c>
      <c r="E4" s="7"/>
      <c r="F4" s="17"/>
      <c r="G4" s="7">
        <v>19</v>
      </c>
      <c r="H4" s="8">
        <v>85</v>
      </c>
    </row>
    <row r="5" spans="1:9" x14ac:dyDescent="0.25">
      <c r="A5" s="46" t="s">
        <v>22</v>
      </c>
      <c r="B5" s="9">
        <v>1</v>
      </c>
      <c r="C5" s="2">
        <f t="shared" si="0"/>
        <v>26.999999999999996</v>
      </c>
      <c r="D5" s="10">
        <v>80.599999999999994</v>
      </c>
      <c r="E5" s="10"/>
      <c r="F5" s="17"/>
      <c r="G5" s="50">
        <v>17</v>
      </c>
      <c r="H5" s="51">
        <v>84</v>
      </c>
    </row>
    <row r="6" spans="1:9" x14ac:dyDescent="0.25">
      <c r="A6" s="2" t="s">
        <v>22</v>
      </c>
      <c r="B6" s="20">
        <v>2</v>
      </c>
      <c r="C6" s="17">
        <f t="shared" si="0"/>
        <v>25</v>
      </c>
      <c r="D6" s="20">
        <v>77</v>
      </c>
      <c r="E6" s="20"/>
      <c r="F6" s="20">
        <v>75.900000000000006</v>
      </c>
      <c r="G6" s="4" t="s">
        <v>3</v>
      </c>
      <c r="H6" s="45">
        <v>98</v>
      </c>
    </row>
    <row r="7" spans="1:9" x14ac:dyDescent="0.25">
      <c r="A7" s="2" t="s">
        <v>22</v>
      </c>
      <c r="B7" s="12">
        <v>2</v>
      </c>
      <c r="C7" s="4">
        <f t="shared" si="0"/>
        <v>25</v>
      </c>
      <c r="D7" s="12">
        <v>77</v>
      </c>
      <c r="E7" s="12"/>
      <c r="F7" s="20"/>
      <c r="G7" s="7">
        <v>108</v>
      </c>
      <c r="H7" s="12">
        <v>93</v>
      </c>
    </row>
    <row r="8" spans="1:9" x14ac:dyDescent="0.25">
      <c r="A8" s="2" t="s">
        <v>22</v>
      </c>
      <c r="B8" s="12">
        <v>2</v>
      </c>
      <c r="C8" s="4">
        <f t="shared" si="0"/>
        <v>25</v>
      </c>
      <c r="D8" s="12">
        <v>77</v>
      </c>
      <c r="E8" s="12"/>
      <c r="F8" s="20"/>
      <c r="G8" s="7">
        <v>19</v>
      </c>
      <c r="H8" s="12">
        <v>93</v>
      </c>
    </row>
    <row r="9" spans="1:9" x14ac:dyDescent="0.25">
      <c r="A9" s="46" t="s">
        <v>22</v>
      </c>
      <c r="B9" s="19">
        <v>2</v>
      </c>
      <c r="C9" s="2">
        <f t="shared" si="0"/>
        <v>25</v>
      </c>
      <c r="D9" s="19">
        <v>77</v>
      </c>
      <c r="E9" s="19"/>
      <c r="F9" s="20"/>
      <c r="G9" s="52">
        <v>17</v>
      </c>
      <c r="H9" s="49">
        <v>82</v>
      </c>
    </row>
    <row r="10" spans="1:9" x14ac:dyDescent="0.25">
      <c r="A10" s="2" t="s">
        <v>22</v>
      </c>
      <c r="B10" s="20">
        <v>3</v>
      </c>
      <c r="C10" s="17">
        <f t="shared" si="0"/>
        <v>35</v>
      </c>
      <c r="D10" s="20">
        <v>95</v>
      </c>
      <c r="E10" s="20"/>
      <c r="F10" s="20">
        <v>94.3</v>
      </c>
      <c r="G10" s="4" t="s">
        <v>3</v>
      </c>
      <c r="H10" s="45">
        <v>98</v>
      </c>
    </row>
    <row r="11" spans="1:9" x14ac:dyDescent="0.25">
      <c r="A11" s="2" t="s">
        <v>22</v>
      </c>
      <c r="B11" s="12">
        <v>3</v>
      </c>
      <c r="C11" s="4">
        <f t="shared" si="0"/>
        <v>35</v>
      </c>
      <c r="D11" s="12">
        <v>95</v>
      </c>
      <c r="E11" s="12"/>
      <c r="F11" s="20"/>
      <c r="G11" s="7">
        <v>108</v>
      </c>
      <c r="H11" s="12">
        <v>78</v>
      </c>
    </row>
    <row r="12" spans="1:9" x14ac:dyDescent="0.25">
      <c r="A12" s="2" t="s">
        <v>22</v>
      </c>
      <c r="B12" s="12">
        <v>3</v>
      </c>
      <c r="C12" s="4">
        <f t="shared" si="0"/>
        <v>35</v>
      </c>
      <c r="D12" s="12">
        <v>95</v>
      </c>
      <c r="E12" s="12"/>
      <c r="F12" s="20"/>
      <c r="G12" s="7">
        <v>19</v>
      </c>
      <c r="H12" s="12">
        <v>92</v>
      </c>
    </row>
    <row r="13" spans="1:9" x14ac:dyDescent="0.25">
      <c r="A13" s="46" t="s">
        <v>22</v>
      </c>
      <c r="B13" s="49">
        <v>3</v>
      </c>
      <c r="C13" s="46">
        <f t="shared" si="0"/>
        <v>35</v>
      </c>
      <c r="D13" s="49">
        <v>95</v>
      </c>
      <c r="E13" s="49"/>
      <c r="F13" s="48"/>
      <c r="G13" s="50">
        <v>17</v>
      </c>
      <c r="H13" s="49">
        <v>94</v>
      </c>
    </row>
    <row r="14" spans="1:9" x14ac:dyDescent="0.25">
      <c r="A14" s="2" t="s">
        <v>22</v>
      </c>
      <c r="B14" s="43">
        <v>4</v>
      </c>
      <c r="D14" s="43"/>
      <c r="E14" s="43"/>
      <c r="F14" s="45">
        <v>45.7</v>
      </c>
      <c r="G14" s="4" t="s">
        <v>3</v>
      </c>
      <c r="H14" s="45">
        <v>100</v>
      </c>
    </row>
    <row r="15" spans="1:9" x14ac:dyDescent="0.25">
      <c r="A15" s="2" t="s">
        <v>22</v>
      </c>
      <c r="B15" s="43">
        <v>4</v>
      </c>
      <c r="D15" s="43"/>
      <c r="E15" s="43"/>
      <c r="F15" s="20"/>
      <c r="G15" s="7">
        <v>108</v>
      </c>
      <c r="H15" s="12">
        <v>105</v>
      </c>
    </row>
    <row r="16" spans="1:9" x14ac:dyDescent="0.25">
      <c r="A16" s="2" t="s">
        <v>22</v>
      </c>
      <c r="B16" s="43">
        <v>4</v>
      </c>
      <c r="D16" s="43"/>
      <c r="E16" s="43"/>
      <c r="F16" s="20"/>
      <c r="G16" s="7">
        <v>19</v>
      </c>
      <c r="H16" s="12">
        <v>93</v>
      </c>
    </row>
    <row r="17" spans="1:8" x14ac:dyDescent="0.25">
      <c r="A17" s="46" t="s">
        <v>22</v>
      </c>
      <c r="B17" s="47">
        <v>4</v>
      </c>
      <c r="C17" s="46"/>
      <c r="D17" s="47"/>
      <c r="E17" s="47"/>
      <c r="F17" s="48"/>
      <c r="G17" s="53">
        <v>17</v>
      </c>
      <c r="H17" s="49">
        <v>93</v>
      </c>
    </row>
    <row r="18" spans="1:8" x14ac:dyDescent="0.25">
      <c r="A18" s="2" t="s">
        <v>22</v>
      </c>
      <c r="B18" s="43">
        <v>5</v>
      </c>
      <c r="D18" s="43"/>
      <c r="E18" s="43"/>
      <c r="F18" s="45">
        <v>53.2</v>
      </c>
      <c r="G18" s="4" t="s">
        <v>3</v>
      </c>
      <c r="H18" s="45"/>
    </row>
    <row r="19" spans="1:8" x14ac:dyDescent="0.25">
      <c r="A19" s="2" t="s">
        <v>22</v>
      </c>
      <c r="B19" s="43">
        <v>5</v>
      </c>
      <c r="D19" s="43"/>
      <c r="E19" s="43"/>
      <c r="F19" s="20"/>
      <c r="G19" s="7">
        <v>108</v>
      </c>
      <c r="H19" s="12"/>
    </row>
    <row r="20" spans="1:8" x14ac:dyDescent="0.25">
      <c r="A20" s="2" t="s">
        <v>22</v>
      </c>
      <c r="B20" s="43">
        <v>5</v>
      </c>
      <c r="D20" s="43"/>
      <c r="E20" s="43"/>
      <c r="F20" s="20"/>
      <c r="G20" s="7">
        <v>19</v>
      </c>
      <c r="H20" s="12"/>
    </row>
    <row r="21" spans="1:8" x14ac:dyDescent="0.25">
      <c r="A21" s="54" t="s">
        <v>22</v>
      </c>
      <c r="B21" s="43">
        <v>5</v>
      </c>
      <c r="D21" s="43"/>
      <c r="E21" s="43"/>
      <c r="F21" s="20"/>
      <c r="G21" s="52">
        <v>17</v>
      </c>
      <c r="H21" s="49"/>
    </row>
    <row r="22" spans="1:8" x14ac:dyDescent="0.25">
      <c r="A22" s="2" t="s">
        <v>22</v>
      </c>
      <c r="B22" s="20">
        <v>6</v>
      </c>
      <c r="C22" s="17">
        <f t="shared" ref="C22:C41" si="1">(D22-32)*5/9</f>
        <v>31.666666666666668</v>
      </c>
      <c r="D22" s="20">
        <v>89</v>
      </c>
      <c r="E22" s="20"/>
      <c r="F22" s="20">
        <v>88.2</v>
      </c>
      <c r="G22" s="4" t="s">
        <v>3</v>
      </c>
      <c r="H22" s="45">
        <v>105</v>
      </c>
    </row>
    <row r="23" spans="1:8" x14ac:dyDescent="0.25">
      <c r="A23" s="2" t="s">
        <v>22</v>
      </c>
      <c r="B23" s="12">
        <v>6</v>
      </c>
      <c r="C23" s="4">
        <f t="shared" si="1"/>
        <v>31.666666666666668</v>
      </c>
      <c r="D23" s="12">
        <v>89</v>
      </c>
      <c r="E23" s="12"/>
      <c r="F23" s="20"/>
      <c r="G23" s="7">
        <v>108</v>
      </c>
      <c r="H23" s="12">
        <v>98</v>
      </c>
    </row>
    <row r="24" spans="1:8" x14ac:dyDescent="0.25">
      <c r="A24" s="2" t="s">
        <v>22</v>
      </c>
      <c r="B24" s="12">
        <v>6</v>
      </c>
      <c r="C24" s="4">
        <f t="shared" si="1"/>
        <v>31.666666666666668</v>
      </c>
      <c r="D24" s="12">
        <v>89</v>
      </c>
      <c r="E24" s="12"/>
      <c r="F24" s="20"/>
      <c r="G24" s="7">
        <v>19</v>
      </c>
      <c r="H24" s="12">
        <v>97</v>
      </c>
    </row>
    <row r="25" spans="1:8" x14ac:dyDescent="0.25">
      <c r="A25" s="54" t="s">
        <v>22</v>
      </c>
      <c r="B25" s="19">
        <v>6</v>
      </c>
      <c r="C25" s="2">
        <f t="shared" si="1"/>
        <v>31.666666666666668</v>
      </c>
      <c r="D25" s="19">
        <v>89</v>
      </c>
      <c r="E25" s="19"/>
      <c r="F25" s="20"/>
      <c r="G25" s="52">
        <v>17</v>
      </c>
      <c r="H25" s="49">
        <v>99</v>
      </c>
    </row>
    <row r="26" spans="1:8" x14ac:dyDescent="0.25">
      <c r="A26" s="2" t="s">
        <v>22</v>
      </c>
      <c r="B26" s="20">
        <v>7</v>
      </c>
      <c r="C26" s="17">
        <f t="shared" si="1"/>
        <v>26.999999999999996</v>
      </c>
      <c r="D26" s="20">
        <v>80.599999999999994</v>
      </c>
      <c r="E26" s="20"/>
      <c r="F26" s="20">
        <v>81</v>
      </c>
      <c r="G26" s="4" t="s">
        <v>3</v>
      </c>
    </row>
    <row r="27" spans="1:8" x14ac:dyDescent="0.25">
      <c r="A27" s="2" t="s">
        <v>22</v>
      </c>
      <c r="B27" s="12">
        <v>7</v>
      </c>
      <c r="C27" s="4">
        <f t="shared" si="1"/>
        <v>26.999999999999996</v>
      </c>
      <c r="D27" s="12">
        <v>80.599999999999994</v>
      </c>
      <c r="E27" s="12"/>
      <c r="F27" s="20"/>
      <c r="G27" s="7">
        <v>108</v>
      </c>
    </row>
    <row r="28" spans="1:8" x14ac:dyDescent="0.25">
      <c r="A28" s="2" t="s">
        <v>22</v>
      </c>
      <c r="B28" s="12">
        <v>7</v>
      </c>
      <c r="C28" s="4">
        <f t="shared" si="1"/>
        <v>26.999999999999996</v>
      </c>
      <c r="D28" s="12">
        <v>80.599999999999994</v>
      </c>
      <c r="E28" s="12"/>
      <c r="F28" s="20"/>
      <c r="G28" s="7">
        <v>19</v>
      </c>
    </row>
    <row r="29" spans="1:8" x14ac:dyDescent="0.25">
      <c r="A29" s="54" t="s">
        <v>22</v>
      </c>
      <c r="B29" s="19">
        <v>7</v>
      </c>
      <c r="C29" s="2">
        <f t="shared" si="1"/>
        <v>26.999999999999996</v>
      </c>
      <c r="D29" s="19">
        <v>80.599999999999994</v>
      </c>
      <c r="E29" s="19"/>
      <c r="F29" s="20"/>
      <c r="G29" s="52">
        <v>17</v>
      </c>
      <c r="H29" s="46"/>
    </row>
    <row r="30" spans="1:8" x14ac:dyDescent="0.25">
      <c r="A30" s="2" t="s">
        <v>22</v>
      </c>
      <c r="B30" s="20">
        <v>8</v>
      </c>
      <c r="C30" s="17">
        <f t="shared" si="1"/>
        <v>30</v>
      </c>
      <c r="D30" s="20">
        <v>86</v>
      </c>
      <c r="E30" s="20"/>
      <c r="F30" s="20">
        <v>59.9</v>
      </c>
      <c r="G30" s="4" t="s">
        <v>3</v>
      </c>
      <c r="H30" s="45"/>
    </row>
    <row r="31" spans="1:8" x14ac:dyDescent="0.25">
      <c r="A31" s="2" t="s">
        <v>22</v>
      </c>
      <c r="B31" s="12">
        <v>8</v>
      </c>
      <c r="C31" s="4">
        <f t="shared" si="1"/>
        <v>30</v>
      </c>
      <c r="D31" s="12">
        <v>86</v>
      </c>
      <c r="E31" s="12"/>
      <c r="F31" s="20"/>
      <c r="G31" s="7">
        <v>108</v>
      </c>
      <c r="H31" s="12"/>
    </row>
    <row r="32" spans="1:8" x14ac:dyDescent="0.25">
      <c r="A32" s="2" t="s">
        <v>22</v>
      </c>
      <c r="B32" s="12">
        <v>8</v>
      </c>
      <c r="C32" s="4">
        <f t="shared" si="1"/>
        <v>30</v>
      </c>
      <c r="D32" s="12">
        <v>86</v>
      </c>
      <c r="E32" s="12"/>
      <c r="F32" s="20"/>
      <c r="G32" s="7">
        <v>19</v>
      </c>
      <c r="H32" s="12"/>
    </row>
    <row r="33" spans="1:8" x14ac:dyDescent="0.25">
      <c r="A33" s="54" t="s">
        <v>22</v>
      </c>
      <c r="B33" s="19">
        <v>8</v>
      </c>
      <c r="C33" s="2">
        <f t="shared" si="1"/>
        <v>30</v>
      </c>
      <c r="D33" s="19">
        <v>86</v>
      </c>
      <c r="E33" s="19"/>
      <c r="F33" s="20"/>
      <c r="G33" s="52">
        <v>17</v>
      </c>
      <c r="H33" s="49"/>
    </row>
    <row r="34" spans="1:8" x14ac:dyDescent="0.25">
      <c r="A34" s="2" t="s">
        <v>22</v>
      </c>
      <c r="B34" s="20">
        <v>9</v>
      </c>
      <c r="C34" s="17">
        <f t="shared" si="1"/>
        <v>30</v>
      </c>
      <c r="D34" s="20">
        <v>86</v>
      </c>
      <c r="E34" s="20"/>
      <c r="F34" s="20">
        <v>87.4</v>
      </c>
      <c r="G34" s="4" t="s">
        <v>3</v>
      </c>
      <c r="H34" s="45">
        <v>98</v>
      </c>
    </row>
    <row r="35" spans="1:8" x14ac:dyDescent="0.25">
      <c r="A35" s="2" t="s">
        <v>22</v>
      </c>
      <c r="B35" s="12">
        <v>9</v>
      </c>
      <c r="C35" s="4">
        <f t="shared" si="1"/>
        <v>30</v>
      </c>
      <c r="D35" s="12">
        <v>86</v>
      </c>
      <c r="E35" s="12"/>
      <c r="F35" s="20"/>
      <c r="G35" s="7">
        <v>108</v>
      </c>
      <c r="H35" s="12">
        <v>83</v>
      </c>
    </row>
    <row r="36" spans="1:8" x14ac:dyDescent="0.25">
      <c r="A36" s="2" t="s">
        <v>22</v>
      </c>
      <c r="B36" s="12">
        <v>9</v>
      </c>
      <c r="C36" s="4">
        <f t="shared" si="1"/>
        <v>30</v>
      </c>
      <c r="D36" s="12">
        <v>86</v>
      </c>
      <c r="E36" s="12"/>
      <c r="F36" s="20"/>
      <c r="G36" s="7">
        <v>19</v>
      </c>
      <c r="H36" s="12">
        <v>90</v>
      </c>
    </row>
    <row r="37" spans="1:8" x14ac:dyDescent="0.25">
      <c r="A37" s="54" t="s">
        <v>22</v>
      </c>
      <c r="B37" s="19">
        <v>9</v>
      </c>
      <c r="C37" s="2">
        <f t="shared" si="1"/>
        <v>30</v>
      </c>
      <c r="D37" s="19">
        <v>86</v>
      </c>
      <c r="E37" s="19"/>
      <c r="F37" s="20"/>
      <c r="G37" s="52">
        <v>17</v>
      </c>
      <c r="H37" s="49">
        <v>100</v>
      </c>
    </row>
    <row r="38" spans="1:8" x14ac:dyDescent="0.25">
      <c r="A38" s="2" t="s">
        <v>22</v>
      </c>
      <c r="B38" s="20">
        <v>10</v>
      </c>
      <c r="C38" s="17">
        <f t="shared" si="1"/>
        <v>25</v>
      </c>
      <c r="D38" s="20">
        <v>77</v>
      </c>
      <c r="E38" s="20"/>
      <c r="F38" s="20">
        <v>77</v>
      </c>
      <c r="G38" s="4" t="s">
        <v>3</v>
      </c>
      <c r="H38" s="45">
        <v>98</v>
      </c>
    </row>
    <row r="39" spans="1:8" x14ac:dyDescent="0.25">
      <c r="A39" s="2" t="s">
        <v>22</v>
      </c>
      <c r="B39" s="12">
        <v>10</v>
      </c>
      <c r="C39" s="4">
        <f t="shared" si="1"/>
        <v>25</v>
      </c>
      <c r="D39" s="12">
        <v>77</v>
      </c>
      <c r="E39" s="12"/>
      <c r="F39" s="20"/>
      <c r="G39" s="7">
        <v>108</v>
      </c>
      <c r="H39" s="12">
        <v>92</v>
      </c>
    </row>
    <row r="40" spans="1:8" x14ac:dyDescent="0.25">
      <c r="A40" s="2" t="s">
        <v>22</v>
      </c>
      <c r="B40" s="12">
        <v>10</v>
      </c>
      <c r="C40" s="4">
        <f t="shared" si="1"/>
        <v>25</v>
      </c>
      <c r="D40" s="12">
        <v>77</v>
      </c>
      <c r="E40" s="12"/>
      <c r="F40" s="20"/>
      <c r="G40" s="7">
        <v>19</v>
      </c>
      <c r="H40" s="12">
        <v>93</v>
      </c>
    </row>
    <row r="41" spans="1:8" x14ac:dyDescent="0.25">
      <c r="A41" s="54" t="s">
        <v>22</v>
      </c>
      <c r="B41" s="19">
        <v>10</v>
      </c>
      <c r="C41" s="2">
        <f t="shared" si="1"/>
        <v>25</v>
      </c>
      <c r="D41" s="19">
        <v>77</v>
      </c>
      <c r="E41" s="19"/>
      <c r="F41" s="20"/>
      <c r="G41" s="52">
        <v>17</v>
      </c>
      <c r="H41" s="49">
        <v>101</v>
      </c>
    </row>
    <row r="42" spans="1:8" x14ac:dyDescent="0.25">
      <c r="B42" s="43">
        <v>11</v>
      </c>
      <c r="D42" s="43"/>
      <c r="E42" s="43"/>
      <c r="F42" s="20">
        <v>50.5</v>
      </c>
      <c r="G42" s="4" t="s">
        <v>3</v>
      </c>
      <c r="H42" s="45">
        <v>97</v>
      </c>
    </row>
    <row r="43" spans="1:8" x14ac:dyDescent="0.25">
      <c r="B43" s="43">
        <v>11</v>
      </c>
      <c r="D43" s="43"/>
      <c r="E43" s="43"/>
      <c r="F43" s="20"/>
      <c r="G43" s="7">
        <v>108</v>
      </c>
      <c r="H43" s="12">
        <v>96</v>
      </c>
    </row>
    <row r="44" spans="1:8" x14ac:dyDescent="0.25">
      <c r="B44" s="43">
        <v>11</v>
      </c>
      <c r="D44" s="43"/>
      <c r="E44" s="43"/>
      <c r="F44" s="20"/>
      <c r="G44" s="7">
        <v>19</v>
      </c>
      <c r="H44" s="12">
        <v>93</v>
      </c>
    </row>
    <row r="45" spans="1:8" x14ac:dyDescent="0.25">
      <c r="A45" s="54"/>
      <c r="B45" s="43">
        <v>11</v>
      </c>
      <c r="D45" s="43"/>
      <c r="E45" s="43"/>
      <c r="F45" s="20"/>
      <c r="G45" s="52">
        <v>17</v>
      </c>
      <c r="H45" s="49">
        <v>94</v>
      </c>
    </row>
    <row r="46" spans="1:8" x14ac:dyDescent="0.25">
      <c r="A46" s="2" t="s">
        <v>22</v>
      </c>
      <c r="B46" s="20">
        <v>12</v>
      </c>
      <c r="C46" s="17">
        <f>(D46-32)*5/9</f>
        <v>31.666666666666668</v>
      </c>
      <c r="D46" s="20">
        <v>89</v>
      </c>
      <c r="E46" s="20"/>
      <c r="F46" s="20">
        <v>90.1</v>
      </c>
      <c r="G46" s="4" t="s">
        <v>3</v>
      </c>
      <c r="H46" s="45">
        <v>95</v>
      </c>
    </row>
    <row r="47" spans="1:8" x14ac:dyDescent="0.25">
      <c r="A47" s="2" t="s">
        <v>22</v>
      </c>
      <c r="B47" s="12">
        <v>12</v>
      </c>
      <c r="C47" s="4">
        <f>(D47-32)*5/9</f>
        <v>31.666666666666668</v>
      </c>
      <c r="D47" s="12">
        <v>89</v>
      </c>
      <c r="E47" s="12"/>
      <c r="F47" s="20"/>
      <c r="G47" s="7">
        <v>108</v>
      </c>
      <c r="H47" s="12">
        <v>91</v>
      </c>
    </row>
    <row r="48" spans="1:8" x14ac:dyDescent="0.25">
      <c r="A48" s="2" t="s">
        <v>22</v>
      </c>
      <c r="B48" s="12">
        <v>12</v>
      </c>
      <c r="C48" s="4">
        <f>(D48-32)*5/9</f>
        <v>31.666666666666668</v>
      </c>
      <c r="D48" s="12">
        <v>89</v>
      </c>
      <c r="E48" s="12"/>
      <c r="F48" s="20"/>
      <c r="G48" s="7">
        <v>19</v>
      </c>
      <c r="H48" s="12">
        <v>94</v>
      </c>
    </row>
    <row r="49" spans="1:8" x14ac:dyDescent="0.25">
      <c r="A49" s="54" t="s">
        <v>22</v>
      </c>
      <c r="B49" s="56">
        <v>12</v>
      </c>
      <c r="C49" s="57">
        <f>(D49-32)*5/9</f>
        <v>31.666666666666668</v>
      </c>
      <c r="D49" s="56">
        <v>89</v>
      </c>
      <c r="E49" s="56"/>
      <c r="F49" s="48"/>
      <c r="G49" s="52">
        <v>17</v>
      </c>
      <c r="H49" s="56">
        <v>88</v>
      </c>
    </row>
    <row r="50" spans="1:8" x14ac:dyDescent="0.25">
      <c r="B50" s="44">
        <v>13</v>
      </c>
      <c r="C50" s="22"/>
      <c r="D50" s="44"/>
      <c r="E50" s="44"/>
      <c r="F50" s="45">
        <v>68.400000000000006</v>
      </c>
      <c r="G50" s="4" t="s">
        <v>3</v>
      </c>
      <c r="H50" s="55">
        <v>96</v>
      </c>
    </row>
    <row r="51" spans="1:8" x14ac:dyDescent="0.25">
      <c r="B51" s="44">
        <v>13</v>
      </c>
      <c r="C51" s="22"/>
      <c r="D51" s="44"/>
      <c r="E51" s="44"/>
      <c r="F51" s="20"/>
      <c r="G51" s="7">
        <v>108</v>
      </c>
      <c r="H51" s="24">
        <v>88</v>
      </c>
    </row>
    <row r="52" spans="1:8" x14ac:dyDescent="0.25">
      <c r="B52" s="44">
        <v>13</v>
      </c>
      <c r="C52" s="22"/>
      <c r="D52" s="44"/>
      <c r="E52" s="44"/>
      <c r="F52" s="20"/>
      <c r="G52" s="7">
        <v>19</v>
      </c>
      <c r="H52" s="24">
        <v>90</v>
      </c>
    </row>
    <row r="53" spans="1:8" x14ac:dyDescent="0.25">
      <c r="A53" s="54"/>
      <c r="B53" s="44">
        <v>13</v>
      </c>
      <c r="C53" s="22"/>
      <c r="D53" s="44"/>
      <c r="E53" s="44"/>
      <c r="F53" s="20"/>
      <c r="G53" s="14">
        <v>17</v>
      </c>
      <c r="H53" s="21">
        <v>97</v>
      </c>
    </row>
    <row r="54" spans="1:8" x14ac:dyDescent="0.25">
      <c r="A54" s="2" t="s">
        <v>22</v>
      </c>
      <c r="B54" s="20">
        <v>14</v>
      </c>
      <c r="C54" s="17">
        <f>(D54-32)*5/9</f>
        <v>35</v>
      </c>
      <c r="D54" s="20">
        <v>95</v>
      </c>
      <c r="E54" s="20"/>
      <c r="F54" s="16">
        <v>94.1</v>
      </c>
      <c r="G54" s="15" t="s">
        <v>3</v>
      </c>
      <c r="H54" s="15">
        <v>104</v>
      </c>
    </row>
    <row r="55" spans="1:8" x14ac:dyDescent="0.25">
      <c r="A55" s="2" t="s">
        <v>22</v>
      </c>
      <c r="B55" s="12">
        <v>14</v>
      </c>
      <c r="C55" s="4">
        <f>(D55-32)*5/9</f>
        <v>35</v>
      </c>
      <c r="D55" s="12">
        <v>95</v>
      </c>
      <c r="E55" s="12"/>
      <c r="F55" s="20"/>
      <c r="G55" s="4">
        <v>108</v>
      </c>
      <c r="H55" s="45">
        <v>83</v>
      </c>
    </row>
    <row r="56" spans="1:8" x14ac:dyDescent="0.25">
      <c r="A56" s="2" t="s">
        <v>22</v>
      </c>
      <c r="B56" s="12">
        <v>14</v>
      </c>
      <c r="C56" s="4">
        <f>(D56-32)*5/9</f>
        <v>35</v>
      </c>
      <c r="D56" s="12">
        <v>95</v>
      </c>
      <c r="E56" s="12"/>
      <c r="F56" s="20"/>
      <c r="G56" s="7">
        <v>19</v>
      </c>
      <c r="H56" s="12">
        <v>92</v>
      </c>
    </row>
    <row r="57" spans="1:8" x14ac:dyDescent="0.25">
      <c r="A57" s="54" t="s">
        <v>22</v>
      </c>
      <c r="B57" s="12">
        <v>14</v>
      </c>
      <c r="C57" s="4">
        <f>(D57-32)*5/9</f>
        <v>35</v>
      </c>
      <c r="D57" s="12">
        <v>95</v>
      </c>
      <c r="E57" s="12"/>
      <c r="F57" s="20"/>
      <c r="G57" s="14">
        <v>17</v>
      </c>
      <c r="H57" s="19">
        <v>93</v>
      </c>
    </row>
    <row r="58" spans="1:8" x14ac:dyDescent="0.25">
      <c r="A58" s="2" t="s">
        <v>22</v>
      </c>
      <c r="B58" s="20">
        <v>15</v>
      </c>
      <c r="C58" s="17"/>
      <c r="D58" s="20"/>
      <c r="E58" s="20"/>
      <c r="F58" s="16">
        <v>68.400000000000006</v>
      </c>
      <c r="G58" s="15" t="s">
        <v>3</v>
      </c>
      <c r="H58" s="15">
        <v>98</v>
      </c>
    </row>
    <row r="59" spans="1:8" x14ac:dyDescent="0.25">
      <c r="A59" s="2" t="s">
        <v>22</v>
      </c>
      <c r="B59" s="12">
        <v>15</v>
      </c>
      <c r="C59" s="4"/>
      <c r="D59" s="12"/>
      <c r="E59" s="12"/>
      <c r="F59" s="20"/>
      <c r="G59" s="4">
        <v>108</v>
      </c>
      <c r="H59" s="2">
        <v>75</v>
      </c>
    </row>
    <row r="60" spans="1:8" x14ac:dyDescent="0.25">
      <c r="A60" s="2" t="s">
        <v>22</v>
      </c>
      <c r="B60" s="12">
        <v>15</v>
      </c>
      <c r="C60" s="4"/>
      <c r="D60" s="12"/>
      <c r="E60" s="12"/>
      <c r="F60" s="20"/>
      <c r="G60" s="7">
        <v>19</v>
      </c>
      <c r="H60" s="2">
        <v>96</v>
      </c>
    </row>
    <row r="61" spans="1:8" x14ac:dyDescent="0.25">
      <c r="A61" s="2" t="s">
        <v>22</v>
      </c>
      <c r="B61" s="12">
        <v>15</v>
      </c>
      <c r="C61" s="4"/>
      <c r="D61" s="12"/>
      <c r="E61" s="12"/>
      <c r="F61" s="20"/>
      <c r="G61" s="52">
        <v>17</v>
      </c>
      <c r="H61" s="46">
        <v>97</v>
      </c>
    </row>
    <row r="62" spans="1:8" x14ac:dyDescent="0.25">
      <c r="A62" s="2" t="s">
        <v>22</v>
      </c>
      <c r="B62" s="20">
        <v>16</v>
      </c>
      <c r="C62" s="17"/>
      <c r="D62" s="20"/>
      <c r="E62" s="20"/>
      <c r="F62" s="20">
        <v>54</v>
      </c>
      <c r="G62" s="4" t="s">
        <v>3</v>
      </c>
      <c r="H62" s="2">
        <v>95</v>
      </c>
    </row>
    <row r="63" spans="1:8" x14ac:dyDescent="0.25">
      <c r="A63" s="2" t="s">
        <v>22</v>
      </c>
      <c r="B63" s="12">
        <v>16</v>
      </c>
      <c r="C63" s="4"/>
      <c r="D63" s="12"/>
      <c r="E63" s="12"/>
      <c r="F63" s="20"/>
      <c r="G63" s="7">
        <v>108</v>
      </c>
      <c r="H63" s="2">
        <v>92</v>
      </c>
    </row>
    <row r="64" spans="1:8" x14ac:dyDescent="0.25">
      <c r="A64" s="2" t="s">
        <v>22</v>
      </c>
      <c r="B64" s="12">
        <v>16</v>
      </c>
      <c r="C64" s="4"/>
      <c r="D64" s="12"/>
      <c r="E64" s="12"/>
      <c r="F64" s="20"/>
      <c r="G64" s="7">
        <v>19</v>
      </c>
      <c r="H64" s="2">
        <v>92</v>
      </c>
    </row>
    <row r="65" spans="1:8" x14ac:dyDescent="0.25">
      <c r="A65" s="2" t="s">
        <v>22</v>
      </c>
      <c r="B65" s="12">
        <v>16</v>
      </c>
      <c r="C65" s="4"/>
      <c r="D65" s="12"/>
      <c r="E65" s="12"/>
      <c r="F65" s="20"/>
      <c r="G65" s="14">
        <v>17</v>
      </c>
      <c r="H65" s="2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2133-2CF9-C24D-829D-F66EA9FFDE51}">
  <dimension ref="A1:I107"/>
  <sheetViews>
    <sheetView tabSelected="1" workbookViewId="0">
      <selection activeCell="M27" sqref="M27"/>
    </sheetView>
  </sheetViews>
  <sheetFormatPr baseColWidth="10" defaultRowHeight="15" x14ac:dyDescent="0.2"/>
  <cols>
    <col min="6" max="8" width="10.83203125" style="59"/>
  </cols>
  <sheetData>
    <row r="1" spans="1:9" x14ac:dyDescent="0.2">
      <c r="A1" t="s">
        <v>23</v>
      </c>
      <c r="B1" t="s">
        <v>9</v>
      </c>
      <c r="C1" t="s">
        <v>24</v>
      </c>
      <c r="D1" t="s">
        <v>10</v>
      </c>
      <c r="F1" s="59" t="s">
        <v>25</v>
      </c>
      <c r="G1" s="59" t="s">
        <v>29</v>
      </c>
      <c r="H1" s="59" t="s">
        <v>30</v>
      </c>
    </row>
    <row r="2" spans="1:9" x14ac:dyDescent="0.2">
      <c r="A2" t="s">
        <v>8</v>
      </c>
      <c r="B2">
        <v>1</v>
      </c>
      <c r="C2">
        <v>1</v>
      </c>
      <c r="D2">
        <v>29</v>
      </c>
      <c r="F2" s="59">
        <v>0.6018</v>
      </c>
      <c r="G2" s="59">
        <v>0.63349999999999995</v>
      </c>
      <c r="H2" s="59">
        <f>G2-F2</f>
        <v>3.169999999999995E-2</v>
      </c>
      <c r="I2" t="s">
        <v>27</v>
      </c>
    </row>
    <row r="3" spans="1:9" x14ac:dyDescent="0.2">
      <c r="A3" t="s">
        <v>8</v>
      </c>
      <c r="B3">
        <v>1</v>
      </c>
      <c r="C3">
        <v>1</v>
      </c>
      <c r="D3">
        <v>36</v>
      </c>
      <c r="F3" s="59">
        <v>0.58550000000000002</v>
      </c>
      <c r="G3" s="59">
        <v>0.62390000000000001</v>
      </c>
      <c r="H3" s="59">
        <f>G3-F3</f>
        <v>3.839999999999999E-2</v>
      </c>
      <c r="I3" t="s">
        <v>26</v>
      </c>
    </row>
    <row r="4" spans="1:9" x14ac:dyDescent="0.2">
      <c r="A4" t="s">
        <v>8</v>
      </c>
      <c r="B4">
        <v>1</v>
      </c>
      <c r="C4">
        <v>1</v>
      </c>
      <c r="D4">
        <v>64</v>
      </c>
      <c r="F4" s="59">
        <v>0.60799999999999998</v>
      </c>
      <c r="G4" s="59">
        <v>0.64290000000000003</v>
      </c>
      <c r="H4" s="59">
        <f>G4-F4</f>
        <v>3.4900000000000042E-2</v>
      </c>
    </row>
    <row r="5" spans="1:9" x14ac:dyDescent="0.2">
      <c r="A5" t="s">
        <v>8</v>
      </c>
      <c r="B5">
        <v>1</v>
      </c>
      <c r="C5">
        <v>4</v>
      </c>
      <c r="D5">
        <v>29</v>
      </c>
      <c r="F5" s="59">
        <v>0.5837</v>
      </c>
      <c r="G5" s="59">
        <v>0.6008</v>
      </c>
      <c r="H5" s="59">
        <f>G5-F5</f>
        <v>1.7100000000000004E-2</v>
      </c>
    </row>
    <row r="6" spans="1:9" x14ac:dyDescent="0.2">
      <c r="A6" t="s">
        <v>8</v>
      </c>
      <c r="B6">
        <v>1</v>
      </c>
      <c r="C6">
        <v>4</v>
      </c>
      <c r="D6">
        <v>36</v>
      </c>
      <c r="F6" s="59">
        <v>0.57120000000000004</v>
      </c>
      <c r="G6" s="59">
        <v>0.60560000000000003</v>
      </c>
      <c r="H6" s="59">
        <f>G6-F6</f>
        <v>3.4399999999999986E-2</v>
      </c>
    </row>
    <row r="7" spans="1:9" x14ac:dyDescent="0.2">
      <c r="A7" t="s">
        <v>8</v>
      </c>
      <c r="B7">
        <v>1</v>
      </c>
      <c r="C7">
        <v>4</v>
      </c>
      <c r="D7">
        <v>64</v>
      </c>
      <c r="F7" s="59">
        <v>0.52349999999999997</v>
      </c>
      <c r="G7" s="59">
        <v>0.55859999999999999</v>
      </c>
      <c r="H7" s="59">
        <f>G7-F7</f>
        <v>3.510000000000002E-2</v>
      </c>
    </row>
    <row r="8" spans="1:9" x14ac:dyDescent="0.2">
      <c r="A8" t="s">
        <v>8</v>
      </c>
      <c r="B8">
        <v>1</v>
      </c>
      <c r="C8">
        <v>5</v>
      </c>
      <c r="D8">
        <v>29</v>
      </c>
      <c r="F8" s="59">
        <v>0.53359999999999996</v>
      </c>
      <c r="G8" s="59">
        <v>0.5544</v>
      </c>
      <c r="H8" s="59">
        <f>G8-F8</f>
        <v>2.0800000000000041E-2</v>
      </c>
    </row>
    <row r="9" spans="1:9" x14ac:dyDescent="0.2">
      <c r="A9" t="s">
        <v>8</v>
      </c>
      <c r="B9">
        <v>1</v>
      </c>
      <c r="C9">
        <v>5</v>
      </c>
      <c r="D9">
        <v>36</v>
      </c>
      <c r="F9" s="59">
        <v>0.60040000000000004</v>
      </c>
      <c r="G9" s="59">
        <v>0.6361</v>
      </c>
      <c r="H9" s="59">
        <f>G9-F9</f>
        <v>3.5699999999999954E-2</v>
      </c>
    </row>
    <row r="10" spans="1:9" x14ac:dyDescent="0.2">
      <c r="A10" t="s">
        <v>8</v>
      </c>
      <c r="B10">
        <v>1</v>
      </c>
      <c r="C10">
        <v>5</v>
      </c>
      <c r="D10">
        <v>64</v>
      </c>
      <c r="F10" s="59">
        <v>0.55720000000000003</v>
      </c>
      <c r="G10" s="59">
        <v>0.59360000000000002</v>
      </c>
      <c r="H10" s="59">
        <f>G10-F10</f>
        <v>3.6399999999999988E-2</v>
      </c>
    </row>
    <row r="11" spans="1:9" x14ac:dyDescent="0.2">
      <c r="A11" t="s">
        <v>8</v>
      </c>
      <c r="B11">
        <v>1</v>
      </c>
      <c r="C11">
        <v>9</v>
      </c>
      <c r="D11">
        <v>29</v>
      </c>
      <c r="F11" s="59">
        <v>0.58079999999999998</v>
      </c>
      <c r="G11" s="59">
        <v>0.60840000000000005</v>
      </c>
      <c r="H11" s="59">
        <f>G11-F11</f>
        <v>2.7600000000000069E-2</v>
      </c>
    </row>
    <row r="12" spans="1:9" x14ac:dyDescent="0.2">
      <c r="A12" t="s">
        <v>8</v>
      </c>
      <c r="B12">
        <v>1</v>
      </c>
      <c r="C12">
        <v>9</v>
      </c>
      <c r="D12">
        <v>36</v>
      </c>
      <c r="F12" s="59">
        <v>0.58279999999999998</v>
      </c>
      <c r="G12" s="59">
        <v>0.61719999999999997</v>
      </c>
      <c r="H12" s="59">
        <f>G12-F12</f>
        <v>3.4399999999999986E-2</v>
      </c>
      <c r="I12" t="s">
        <v>26</v>
      </c>
    </row>
    <row r="13" spans="1:9" x14ac:dyDescent="0.2">
      <c r="A13" t="s">
        <v>8</v>
      </c>
      <c r="B13">
        <v>1</v>
      </c>
      <c r="C13">
        <v>10</v>
      </c>
      <c r="D13">
        <v>29</v>
      </c>
      <c r="F13" s="59">
        <v>0.54730000000000001</v>
      </c>
      <c r="G13" s="59">
        <v>0.57950000000000002</v>
      </c>
      <c r="H13" s="59">
        <f>G13-F13</f>
        <v>3.2200000000000006E-2</v>
      </c>
    </row>
    <row r="14" spans="1:9" x14ac:dyDescent="0.2">
      <c r="A14" t="s">
        <v>8</v>
      </c>
      <c r="B14">
        <v>1</v>
      </c>
      <c r="C14">
        <v>10</v>
      </c>
      <c r="D14">
        <v>36</v>
      </c>
      <c r="F14" s="59">
        <v>0.62390000000000001</v>
      </c>
      <c r="G14" s="59">
        <v>0.6724</v>
      </c>
      <c r="H14" s="59">
        <f>G14-F14</f>
        <v>4.8499999999999988E-2</v>
      </c>
    </row>
    <row r="15" spans="1:9" x14ac:dyDescent="0.2">
      <c r="A15" t="s">
        <v>8</v>
      </c>
      <c r="B15">
        <v>1</v>
      </c>
      <c r="C15">
        <v>10</v>
      </c>
      <c r="D15">
        <v>64</v>
      </c>
      <c r="F15" s="59">
        <v>0.60460000000000003</v>
      </c>
      <c r="G15" s="59">
        <v>0.65010000000000001</v>
      </c>
      <c r="H15" s="59">
        <f>G15-F15</f>
        <v>4.5499999999999985E-2</v>
      </c>
    </row>
    <row r="16" spans="1:9" x14ac:dyDescent="0.2">
      <c r="A16" t="s">
        <v>8</v>
      </c>
      <c r="B16">
        <v>1</v>
      </c>
      <c r="C16">
        <v>13</v>
      </c>
      <c r="D16">
        <v>29</v>
      </c>
      <c r="F16" s="59">
        <v>0.56310000000000004</v>
      </c>
      <c r="G16" s="59">
        <v>0.5867</v>
      </c>
      <c r="H16" s="59">
        <f>G16-F16</f>
        <v>2.3599999999999954E-2</v>
      </c>
    </row>
    <row r="17" spans="1:8" x14ac:dyDescent="0.2">
      <c r="A17" t="s">
        <v>8</v>
      </c>
      <c r="B17">
        <v>1</v>
      </c>
      <c r="C17">
        <v>13</v>
      </c>
      <c r="D17">
        <v>36</v>
      </c>
      <c r="F17" s="59">
        <v>0.57430000000000003</v>
      </c>
      <c r="G17" s="59">
        <v>0.62309999999999999</v>
      </c>
      <c r="H17" s="59">
        <f>G17-F17</f>
        <v>4.8799999999999955E-2</v>
      </c>
    </row>
    <row r="18" spans="1:8" x14ac:dyDescent="0.2">
      <c r="A18" t="s">
        <v>8</v>
      </c>
      <c r="B18">
        <v>1</v>
      </c>
      <c r="C18">
        <v>13</v>
      </c>
      <c r="D18">
        <v>64</v>
      </c>
      <c r="F18" s="59">
        <v>0.57389999999999997</v>
      </c>
      <c r="G18" s="59">
        <v>0.61070000000000002</v>
      </c>
      <c r="H18" s="59">
        <f>G18-F18</f>
        <v>3.6800000000000055E-2</v>
      </c>
    </row>
    <row r="19" spans="1:8" x14ac:dyDescent="0.2">
      <c r="A19" t="s">
        <v>8</v>
      </c>
      <c r="B19">
        <v>2</v>
      </c>
      <c r="C19">
        <v>1</v>
      </c>
      <c r="D19">
        <v>29</v>
      </c>
      <c r="F19" s="59">
        <v>0.57520000000000004</v>
      </c>
      <c r="G19" s="59">
        <v>0.61060000000000003</v>
      </c>
      <c r="H19" s="59">
        <f>G19-F19</f>
        <v>3.5399999999999987E-2</v>
      </c>
    </row>
    <row r="20" spans="1:8" x14ac:dyDescent="0.2">
      <c r="A20" t="s">
        <v>8</v>
      </c>
      <c r="B20">
        <v>2</v>
      </c>
      <c r="C20">
        <v>1</v>
      </c>
      <c r="D20">
        <v>36</v>
      </c>
      <c r="F20" s="59">
        <v>0.54059999999999997</v>
      </c>
      <c r="G20" s="59">
        <v>0.57289999999999996</v>
      </c>
      <c r="H20" s="59">
        <f>G20-F20</f>
        <v>3.2299999999999995E-2</v>
      </c>
    </row>
    <row r="21" spans="1:8" x14ac:dyDescent="0.2">
      <c r="A21" t="s">
        <v>8</v>
      </c>
      <c r="B21">
        <v>2</v>
      </c>
      <c r="C21">
        <v>1</v>
      </c>
      <c r="D21">
        <v>64</v>
      </c>
      <c r="F21" s="59">
        <v>0.60929999999999995</v>
      </c>
      <c r="G21" s="59">
        <v>0.63</v>
      </c>
      <c r="H21" s="59">
        <f>G21-F21</f>
        <v>2.0700000000000052E-2</v>
      </c>
    </row>
    <row r="22" spans="1:8" x14ac:dyDescent="0.2">
      <c r="A22" t="s">
        <v>8</v>
      </c>
      <c r="B22">
        <v>2</v>
      </c>
      <c r="C22">
        <v>2</v>
      </c>
      <c r="D22">
        <v>29</v>
      </c>
      <c r="F22" s="59">
        <v>0.57489999999999997</v>
      </c>
      <c r="G22" s="59">
        <v>0.59250000000000003</v>
      </c>
      <c r="H22" s="59">
        <f>G22-F22</f>
        <v>1.760000000000006E-2</v>
      </c>
    </row>
    <row r="23" spans="1:8" x14ac:dyDescent="0.2">
      <c r="A23" t="s">
        <v>8</v>
      </c>
      <c r="B23">
        <v>2</v>
      </c>
      <c r="C23">
        <v>2</v>
      </c>
      <c r="D23">
        <v>36</v>
      </c>
      <c r="F23" s="59">
        <v>0.56230000000000002</v>
      </c>
      <c r="G23" s="59">
        <v>0.59540000000000004</v>
      </c>
      <c r="H23" s="59">
        <f>G23-F23</f>
        <v>3.3100000000000018E-2</v>
      </c>
    </row>
    <row r="24" spans="1:8" x14ac:dyDescent="0.2">
      <c r="A24" t="s">
        <v>8</v>
      </c>
      <c r="B24">
        <v>2</v>
      </c>
      <c r="C24">
        <v>2</v>
      </c>
      <c r="D24">
        <v>64</v>
      </c>
      <c r="F24" s="59">
        <v>0.60940000000000005</v>
      </c>
      <c r="G24" s="59">
        <v>0.64059999999999995</v>
      </c>
      <c r="H24" s="59">
        <f>G24-F24</f>
        <v>3.1199999999999894E-2</v>
      </c>
    </row>
    <row r="25" spans="1:8" x14ac:dyDescent="0.2">
      <c r="A25" t="s">
        <v>8</v>
      </c>
      <c r="B25">
        <v>2</v>
      </c>
      <c r="C25">
        <v>3</v>
      </c>
      <c r="D25">
        <v>29</v>
      </c>
      <c r="F25" s="59">
        <v>0.6129</v>
      </c>
      <c r="G25" s="59">
        <v>0.63439999999999996</v>
      </c>
      <c r="H25" s="59">
        <f>G25-F25</f>
        <v>2.1499999999999964E-2</v>
      </c>
    </row>
    <row r="26" spans="1:8" x14ac:dyDescent="0.2">
      <c r="A26" t="s">
        <v>8</v>
      </c>
      <c r="B26">
        <v>2</v>
      </c>
      <c r="C26">
        <v>6</v>
      </c>
      <c r="D26">
        <v>29</v>
      </c>
      <c r="F26" s="59">
        <v>0.59089999999999998</v>
      </c>
      <c r="G26" s="59">
        <v>0.62280000000000002</v>
      </c>
      <c r="H26" s="59">
        <f>G26-F26</f>
        <v>3.1900000000000039E-2</v>
      </c>
    </row>
    <row r="27" spans="1:8" x14ac:dyDescent="0.2">
      <c r="A27" t="s">
        <v>8</v>
      </c>
      <c r="B27">
        <v>2</v>
      </c>
      <c r="C27">
        <v>6</v>
      </c>
      <c r="D27">
        <v>36</v>
      </c>
      <c r="F27" s="59">
        <v>0.5605</v>
      </c>
      <c r="G27" s="59">
        <v>0.59650000000000003</v>
      </c>
      <c r="H27" s="59">
        <f>G27-F27</f>
        <v>3.6000000000000032E-2</v>
      </c>
    </row>
    <row r="28" spans="1:8" x14ac:dyDescent="0.2">
      <c r="A28" t="s">
        <v>8</v>
      </c>
      <c r="B28">
        <v>2</v>
      </c>
      <c r="C28">
        <v>6</v>
      </c>
      <c r="D28">
        <v>64</v>
      </c>
      <c r="F28" s="59">
        <v>0.59240000000000004</v>
      </c>
      <c r="G28" s="59">
        <v>0.61960000000000004</v>
      </c>
      <c r="H28" s="59">
        <f>G28-F28</f>
        <v>2.7200000000000002E-2</v>
      </c>
    </row>
    <row r="29" spans="1:8" x14ac:dyDescent="0.2">
      <c r="A29" t="s">
        <v>8</v>
      </c>
      <c r="B29">
        <v>2</v>
      </c>
      <c r="C29">
        <v>7</v>
      </c>
      <c r="D29">
        <v>29</v>
      </c>
      <c r="F29" s="59">
        <v>0.5655</v>
      </c>
      <c r="G29" s="59">
        <v>0.5907</v>
      </c>
      <c r="H29" s="59">
        <f>G29-F29</f>
        <v>2.52E-2</v>
      </c>
    </row>
    <row r="30" spans="1:8" x14ac:dyDescent="0.2">
      <c r="A30" t="s">
        <v>8</v>
      </c>
      <c r="B30">
        <v>2</v>
      </c>
      <c r="C30">
        <v>7</v>
      </c>
      <c r="D30">
        <v>64</v>
      </c>
      <c r="F30" s="59">
        <v>0.59599999999999997</v>
      </c>
      <c r="G30" s="59">
        <v>0.61099999999999999</v>
      </c>
      <c r="H30" s="59">
        <f>G30-F30</f>
        <v>1.5000000000000013E-2</v>
      </c>
    </row>
    <row r="31" spans="1:8" x14ac:dyDescent="0.2">
      <c r="A31" t="s">
        <v>8</v>
      </c>
      <c r="B31">
        <v>2</v>
      </c>
      <c r="C31">
        <v>8</v>
      </c>
      <c r="D31">
        <v>29</v>
      </c>
      <c r="F31" s="59">
        <v>0.57169999999999999</v>
      </c>
      <c r="G31" s="59">
        <v>0.59970000000000001</v>
      </c>
      <c r="H31" s="59">
        <f>G31-F31</f>
        <v>2.8000000000000025E-2</v>
      </c>
    </row>
    <row r="32" spans="1:8" x14ac:dyDescent="0.2">
      <c r="A32" t="s">
        <v>8</v>
      </c>
      <c r="B32">
        <v>2</v>
      </c>
      <c r="C32">
        <v>8</v>
      </c>
      <c r="D32">
        <v>36</v>
      </c>
      <c r="F32" s="59">
        <v>0.56879999999999997</v>
      </c>
      <c r="G32" s="59">
        <v>0.60370000000000001</v>
      </c>
      <c r="H32" s="59">
        <f>G32-F32</f>
        <v>3.4900000000000042E-2</v>
      </c>
    </row>
    <row r="33" spans="1:8" x14ac:dyDescent="0.2">
      <c r="A33" t="s">
        <v>8</v>
      </c>
      <c r="B33">
        <v>2</v>
      </c>
      <c r="C33">
        <v>8</v>
      </c>
      <c r="D33">
        <v>64</v>
      </c>
      <c r="F33" s="59">
        <v>0.5696</v>
      </c>
      <c r="G33" s="59">
        <v>0.60699999999999998</v>
      </c>
      <c r="H33" s="59">
        <f>G33-F33</f>
        <v>3.7399999999999989E-2</v>
      </c>
    </row>
    <row r="34" spans="1:8" x14ac:dyDescent="0.2">
      <c r="A34" t="s">
        <v>8</v>
      </c>
      <c r="B34">
        <v>2</v>
      </c>
      <c r="C34">
        <v>9</v>
      </c>
      <c r="D34">
        <v>29</v>
      </c>
      <c r="F34" s="59">
        <v>0.59079999999999999</v>
      </c>
      <c r="G34" s="59">
        <v>0.60929999999999995</v>
      </c>
      <c r="H34" s="59">
        <f>G34-F34</f>
        <v>1.8499999999999961E-2</v>
      </c>
    </row>
    <row r="35" spans="1:8" x14ac:dyDescent="0.2">
      <c r="A35" t="s">
        <v>8</v>
      </c>
      <c r="B35">
        <v>2</v>
      </c>
      <c r="C35">
        <v>9</v>
      </c>
      <c r="D35">
        <v>36</v>
      </c>
      <c r="F35" s="59">
        <v>0.53539999999999999</v>
      </c>
      <c r="G35" s="59">
        <v>0.56530000000000002</v>
      </c>
      <c r="H35" s="59">
        <f>G35-F35</f>
        <v>2.9900000000000038E-2</v>
      </c>
    </row>
    <row r="36" spans="1:8" x14ac:dyDescent="0.2">
      <c r="A36" t="s">
        <v>8</v>
      </c>
      <c r="B36">
        <v>2</v>
      </c>
      <c r="C36">
        <v>9</v>
      </c>
      <c r="D36">
        <v>64</v>
      </c>
      <c r="F36" s="59">
        <v>0.58430000000000004</v>
      </c>
      <c r="G36" s="59">
        <v>0.61119999999999997</v>
      </c>
      <c r="H36" s="59">
        <f>G36-F36</f>
        <v>2.6899999999999924E-2</v>
      </c>
    </row>
    <row r="37" spans="1:8" x14ac:dyDescent="0.2">
      <c r="A37" t="s">
        <v>8</v>
      </c>
      <c r="B37">
        <v>2</v>
      </c>
      <c r="C37">
        <v>10</v>
      </c>
      <c r="D37">
        <v>29</v>
      </c>
      <c r="F37" s="59">
        <v>0.58260000000000001</v>
      </c>
      <c r="G37" s="59">
        <v>0.60519999999999996</v>
      </c>
      <c r="H37" s="59">
        <f>G37-F37</f>
        <v>2.2599999999999953E-2</v>
      </c>
    </row>
    <row r="38" spans="1:8" x14ac:dyDescent="0.2">
      <c r="A38" t="s">
        <v>8</v>
      </c>
      <c r="B38">
        <v>2</v>
      </c>
      <c r="C38">
        <v>10</v>
      </c>
      <c r="D38">
        <v>36</v>
      </c>
      <c r="F38" s="59">
        <v>0.49930000000000002</v>
      </c>
      <c r="G38" s="59">
        <v>0.53890000000000005</v>
      </c>
      <c r="H38" s="59">
        <f>G38-F38</f>
        <v>3.9600000000000024E-2</v>
      </c>
    </row>
    <row r="39" spans="1:8" x14ac:dyDescent="0.2">
      <c r="A39" t="s">
        <v>8</v>
      </c>
      <c r="B39">
        <v>2</v>
      </c>
      <c r="C39">
        <v>10</v>
      </c>
      <c r="D39">
        <v>64</v>
      </c>
      <c r="F39" s="59">
        <v>0.59089999999999998</v>
      </c>
      <c r="G39" s="59">
        <v>0.626</v>
      </c>
      <c r="H39" s="59">
        <f>G39-F39</f>
        <v>3.510000000000002E-2</v>
      </c>
    </row>
    <row r="40" spans="1:8" x14ac:dyDescent="0.2">
      <c r="A40" t="s">
        <v>8</v>
      </c>
      <c r="B40">
        <v>2</v>
      </c>
      <c r="C40">
        <v>12</v>
      </c>
      <c r="D40">
        <v>29</v>
      </c>
      <c r="F40" s="59">
        <v>0.59409999999999996</v>
      </c>
      <c r="G40" s="59">
        <v>0.61729999999999996</v>
      </c>
      <c r="H40" s="59">
        <f>G40-F40</f>
        <v>2.3199999999999998E-2</v>
      </c>
    </row>
    <row r="41" spans="1:8" x14ac:dyDescent="0.2">
      <c r="A41" t="s">
        <v>8</v>
      </c>
      <c r="B41">
        <v>2</v>
      </c>
      <c r="C41">
        <v>12</v>
      </c>
      <c r="D41">
        <v>36</v>
      </c>
      <c r="F41" s="59">
        <v>0.58699999999999997</v>
      </c>
      <c r="G41" s="59">
        <v>0.63170000000000004</v>
      </c>
      <c r="H41" s="59">
        <f>G41-F41</f>
        <v>4.4700000000000073E-2</v>
      </c>
    </row>
    <row r="42" spans="1:8" x14ac:dyDescent="0.2">
      <c r="A42" t="s">
        <v>8</v>
      </c>
      <c r="B42">
        <v>2</v>
      </c>
      <c r="C42">
        <v>12</v>
      </c>
      <c r="D42">
        <v>64</v>
      </c>
      <c r="F42" s="59">
        <v>0.59289999999999998</v>
      </c>
      <c r="G42" s="59">
        <v>0.62370000000000003</v>
      </c>
      <c r="H42" s="59">
        <f>G42-F42</f>
        <v>3.080000000000005E-2</v>
      </c>
    </row>
    <row r="43" spans="1:8" x14ac:dyDescent="0.2">
      <c r="A43" t="s">
        <v>8</v>
      </c>
      <c r="B43">
        <v>2</v>
      </c>
      <c r="C43">
        <v>14</v>
      </c>
      <c r="D43">
        <v>64</v>
      </c>
      <c r="F43" s="59">
        <v>0.57320000000000004</v>
      </c>
      <c r="G43" s="59">
        <v>0.60270000000000001</v>
      </c>
      <c r="H43" s="59">
        <f>G43-F43</f>
        <v>2.9499999999999971E-2</v>
      </c>
    </row>
    <row r="44" spans="1:8" x14ac:dyDescent="0.2">
      <c r="A44" t="s">
        <v>17</v>
      </c>
      <c r="B44">
        <v>2</v>
      </c>
      <c r="C44">
        <v>1</v>
      </c>
      <c r="D44" t="s">
        <v>14</v>
      </c>
      <c r="F44" s="59">
        <v>0.55310000000000004</v>
      </c>
      <c r="G44" s="59">
        <v>0.57920000000000005</v>
      </c>
      <c r="H44" s="59">
        <f>G44-F44</f>
        <v>2.6100000000000012E-2</v>
      </c>
    </row>
    <row r="45" spans="1:8" x14ac:dyDescent="0.2">
      <c r="A45" t="s">
        <v>17</v>
      </c>
      <c r="B45">
        <v>2</v>
      </c>
      <c r="C45">
        <v>1</v>
      </c>
      <c r="D45" t="s">
        <v>19</v>
      </c>
      <c r="F45" s="59">
        <v>0.61099999999999999</v>
      </c>
      <c r="G45" s="59">
        <v>0.64690000000000003</v>
      </c>
      <c r="H45" s="59">
        <f>G45-F45</f>
        <v>3.5900000000000043E-2</v>
      </c>
    </row>
    <row r="46" spans="1:8" x14ac:dyDescent="0.2">
      <c r="A46" t="s">
        <v>17</v>
      </c>
      <c r="B46">
        <v>2</v>
      </c>
      <c r="C46">
        <v>1</v>
      </c>
      <c r="D46" t="s">
        <v>18</v>
      </c>
      <c r="E46" t="s">
        <v>21</v>
      </c>
      <c r="F46" s="59">
        <v>0.55679999999999996</v>
      </c>
      <c r="G46" s="59">
        <v>0.59470000000000001</v>
      </c>
      <c r="H46" s="59">
        <f>G46-F46</f>
        <v>3.7900000000000045E-2</v>
      </c>
    </row>
    <row r="47" spans="1:8" x14ac:dyDescent="0.2">
      <c r="A47" t="s">
        <v>17</v>
      </c>
      <c r="B47">
        <v>2</v>
      </c>
      <c r="C47">
        <v>1</v>
      </c>
      <c r="D47" t="s">
        <v>18</v>
      </c>
      <c r="E47" t="s">
        <v>20</v>
      </c>
      <c r="F47" s="59">
        <v>0.53620000000000001</v>
      </c>
      <c r="G47" s="59">
        <v>0.56210000000000004</v>
      </c>
      <c r="H47" s="59">
        <f>G47-F47</f>
        <v>2.5900000000000034E-2</v>
      </c>
    </row>
    <row r="48" spans="1:8" x14ac:dyDescent="0.2">
      <c r="A48" t="s">
        <v>17</v>
      </c>
      <c r="B48">
        <v>2</v>
      </c>
      <c r="C48">
        <v>2</v>
      </c>
      <c r="D48" t="s">
        <v>14</v>
      </c>
      <c r="F48" s="59">
        <v>0.61350000000000005</v>
      </c>
      <c r="G48" s="59">
        <v>0.64570000000000005</v>
      </c>
      <c r="H48" s="59">
        <f>G48-F48</f>
        <v>3.2200000000000006E-2</v>
      </c>
    </row>
    <row r="49" spans="1:9" x14ac:dyDescent="0.2">
      <c r="A49" t="s">
        <v>17</v>
      </c>
      <c r="B49">
        <v>2</v>
      </c>
      <c r="C49">
        <v>2</v>
      </c>
      <c r="D49" t="s">
        <v>19</v>
      </c>
      <c r="F49" s="59">
        <v>0.55269999999999997</v>
      </c>
      <c r="G49" s="59">
        <v>0.59540000000000004</v>
      </c>
      <c r="H49" s="59">
        <f>G49-F49</f>
        <v>4.2700000000000071E-2</v>
      </c>
    </row>
    <row r="50" spans="1:9" x14ac:dyDescent="0.2">
      <c r="A50" t="s">
        <v>17</v>
      </c>
      <c r="B50">
        <v>2</v>
      </c>
      <c r="C50">
        <v>2</v>
      </c>
      <c r="D50" t="s">
        <v>18</v>
      </c>
      <c r="E50" t="s">
        <v>20</v>
      </c>
      <c r="F50" s="59">
        <v>0.60450000000000004</v>
      </c>
      <c r="G50" s="59">
        <v>0.64159999999999995</v>
      </c>
      <c r="H50" s="59">
        <f>G50-F50</f>
        <v>3.7099999999999911E-2</v>
      </c>
    </row>
    <row r="51" spans="1:9" x14ac:dyDescent="0.2">
      <c r="A51" t="s">
        <v>17</v>
      </c>
      <c r="B51">
        <v>2</v>
      </c>
      <c r="C51">
        <v>2</v>
      </c>
      <c r="D51" t="s">
        <v>18</v>
      </c>
      <c r="E51" t="s">
        <v>21</v>
      </c>
      <c r="F51" s="59">
        <v>0.61170000000000002</v>
      </c>
      <c r="G51" s="59">
        <v>0.64629999999999999</v>
      </c>
      <c r="H51" s="59">
        <f>G51-F51</f>
        <v>3.4599999999999964E-2</v>
      </c>
      <c r="I51" t="s">
        <v>28</v>
      </c>
    </row>
    <row r="52" spans="1:9" x14ac:dyDescent="0.2">
      <c r="A52" t="s">
        <v>17</v>
      </c>
      <c r="B52">
        <v>2</v>
      </c>
      <c r="C52">
        <v>3</v>
      </c>
      <c r="D52" t="s">
        <v>14</v>
      </c>
      <c r="F52" s="59">
        <v>0.61539999999999995</v>
      </c>
      <c r="G52" s="59">
        <v>0.65849999999999997</v>
      </c>
      <c r="H52" s="59">
        <f>G52-F52</f>
        <v>4.3100000000000027E-2</v>
      </c>
    </row>
    <row r="53" spans="1:9" x14ac:dyDescent="0.2">
      <c r="A53" t="s">
        <v>17</v>
      </c>
      <c r="B53">
        <v>2</v>
      </c>
      <c r="C53">
        <v>3</v>
      </c>
      <c r="D53" t="s">
        <v>19</v>
      </c>
      <c r="F53" s="59">
        <v>0.5716</v>
      </c>
      <c r="G53" s="59">
        <v>0.60960000000000003</v>
      </c>
      <c r="H53" s="59">
        <f>G53-F53</f>
        <v>3.8000000000000034E-2</v>
      </c>
    </row>
    <row r="54" spans="1:9" x14ac:dyDescent="0.2">
      <c r="A54" t="s">
        <v>17</v>
      </c>
      <c r="B54">
        <v>2</v>
      </c>
      <c r="C54">
        <v>3</v>
      </c>
      <c r="D54" t="s">
        <v>18</v>
      </c>
      <c r="F54" s="59">
        <v>0.5242</v>
      </c>
      <c r="G54" s="59">
        <v>0.55569999999999997</v>
      </c>
      <c r="H54" s="59">
        <f>G54-F54</f>
        <v>3.1499999999999972E-2</v>
      </c>
    </row>
    <row r="55" spans="1:9" x14ac:dyDescent="0.2">
      <c r="A55" t="s">
        <v>17</v>
      </c>
      <c r="B55">
        <v>2</v>
      </c>
      <c r="C55">
        <v>4</v>
      </c>
      <c r="D55" t="s">
        <v>19</v>
      </c>
      <c r="F55" s="59">
        <v>0.59509999999999996</v>
      </c>
      <c r="G55" s="59">
        <v>0.63580000000000003</v>
      </c>
      <c r="H55" s="59">
        <f>G55-F55</f>
        <v>4.0700000000000069E-2</v>
      </c>
    </row>
    <row r="56" spans="1:9" x14ac:dyDescent="0.2">
      <c r="A56" t="s">
        <v>17</v>
      </c>
      <c r="B56">
        <v>2</v>
      </c>
      <c r="C56">
        <v>4</v>
      </c>
      <c r="D56" t="s">
        <v>18</v>
      </c>
      <c r="F56" s="59">
        <v>0.55810000000000004</v>
      </c>
      <c r="G56" s="59">
        <v>0.59299999999999997</v>
      </c>
      <c r="H56" s="59">
        <f>G56-F56</f>
        <v>3.4899999999999931E-2</v>
      </c>
    </row>
    <row r="57" spans="1:9" x14ac:dyDescent="0.2">
      <c r="A57" t="s">
        <v>17</v>
      </c>
      <c r="B57">
        <v>2</v>
      </c>
      <c r="C57">
        <v>5</v>
      </c>
      <c r="D57" t="s">
        <v>14</v>
      </c>
      <c r="F57" s="59">
        <v>0.56169999999999998</v>
      </c>
      <c r="G57" s="59">
        <v>0.5887</v>
      </c>
      <c r="H57" s="59">
        <f>G57-F57</f>
        <v>2.7000000000000024E-2</v>
      </c>
    </row>
    <row r="58" spans="1:9" x14ac:dyDescent="0.2">
      <c r="A58" t="s">
        <v>17</v>
      </c>
      <c r="B58">
        <v>2</v>
      </c>
      <c r="C58">
        <v>5</v>
      </c>
      <c r="D58" t="s">
        <v>19</v>
      </c>
      <c r="F58" s="59">
        <v>0.61329999999999996</v>
      </c>
      <c r="G58" s="59">
        <v>0.65469999999999995</v>
      </c>
      <c r="H58" s="59">
        <f>G58-F58</f>
        <v>4.1399999999999992E-2</v>
      </c>
    </row>
    <row r="59" spans="1:9" x14ac:dyDescent="0.2">
      <c r="A59" t="s">
        <v>17</v>
      </c>
      <c r="B59">
        <v>2</v>
      </c>
      <c r="C59">
        <v>5</v>
      </c>
      <c r="D59" t="s">
        <v>18</v>
      </c>
      <c r="E59" t="s">
        <v>21</v>
      </c>
      <c r="F59" s="59">
        <v>0.55569999999999997</v>
      </c>
      <c r="G59" s="59">
        <v>0.58689999999999998</v>
      </c>
      <c r="H59" s="59">
        <f>G59-F59</f>
        <v>3.1200000000000006E-2</v>
      </c>
    </row>
    <row r="60" spans="1:9" x14ac:dyDescent="0.2">
      <c r="A60" t="s">
        <v>17</v>
      </c>
      <c r="B60">
        <v>2</v>
      </c>
      <c r="C60">
        <v>5</v>
      </c>
      <c r="D60" t="s">
        <v>18</v>
      </c>
      <c r="E60" t="s">
        <v>20</v>
      </c>
      <c r="F60" s="59">
        <v>0.58840000000000003</v>
      </c>
      <c r="G60" s="59">
        <v>0.62260000000000004</v>
      </c>
      <c r="H60" s="59">
        <f>G60-F60</f>
        <v>3.4200000000000008E-2</v>
      </c>
    </row>
    <row r="61" spans="1:9" x14ac:dyDescent="0.2">
      <c r="A61" t="s">
        <v>17</v>
      </c>
      <c r="B61">
        <v>2</v>
      </c>
      <c r="C61">
        <v>6</v>
      </c>
      <c r="D61" t="s">
        <v>19</v>
      </c>
      <c r="F61" s="59">
        <v>0.63839999999999997</v>
      </c>
      <c r="G61" s="59">
        <v>0.66839999999999999</v>
      </c>
      <c r="H61" s="59">
        <f>G61-F61</f>
        <v>3.0000000000000027E-2</v>
      </c>
    </row>
    <row r="62" spans="1:9" x14ac:dyDescent="0.2">
      <c r="A62" t="s">
        <v>17</v>
      </c>
      <c r="B62">
        <v>2</v>
      </c>
      <c r="C62">
        <v>6</v>
      </c>
      <c r="D62" t="s">
        <v>18</v>
      </c>
      <c r="F62" s="59">
        <v>0.54769999999999996</v>
      </c>
      <c r="G62" s="59">
        <v>0.58320000000000005</v>
      </c>
      <c r="H62" s="59">
        <f>G62-F62</f>
        <v>3.5500000000000087E-2</v>
      </c>
    </row>
    <row r="63" spans="1:9" x14ac:dyDescent="0.2">
      <c r="A63" t="s">
        <v>17</v>
      </c>
      <c r="B63">
        <v>2</v>
      </c>
      <c r="C63">
        <v>8</v>
      </c>
      <c r="D63" t="s">
        <v>14</v>
      </c>
      <c r="F63" s="59">
        <v>0.54759999999999998</v>
      </c>
      <c r="G63" s="59">
        <v>0.59019999999999995</v>
      </c>
      <c r="H63" s="59">
        <f>G63-F63</f>
        <v>4.2599999999999971E-2</v>
      </c>
    </row>
    <row r="64" spans="1:9" x14ac:dyDescent="0.2">
      <c r="A64" t="s">
        <v>17</v>
      </c>
      <c r="B64">
        <v>2</v>
      </c>
      <c r="C64">
        <v>8</v>
      </c>
      <c r="D64" t="s">
        <v>19</v>
      </c>
      <c r="F64" s="59">
        <v>0.60919999999999996</v>
      </c>
      <c r="G64" s="59">
        <v>0.64200000000000002</v>
      </c>
      <c r="H64" s="59">
        <f>G64-F64</f>
        <v>3.2800000000000051E-2</v>
      </c>
    </row>
    <row r="65" spans="1:8" x14ac:dyDescent="0.2">
      <c r="A65" t="s">
        <v>17</v>
      </c>
      <c r="B65">
        <v>2</v>
      </c>
      <c r="C65">
        <v>8</v>
      </c>
      <c r="D65" t="s">
        <v>18</v>
      </c>
      <c r="F65" s="59">
        <v>0.59360000000000002</v>
      </c>
      <c r="G65" s="59">
        <v>0.62629999999999997</v>
      </c>
      <c r="H65" s="59">
        <f>G65-F65</f>
        <v>3.2699999999999951E-2</v>
      </c>
    </row>
    <row r="66" spans="1:8" x14ac:dyDescent="0.2">
      <c r="A66" t="s">
        <v>17</v>
      </c>
      <c r="B66">
        <v>2</v>
      </c>
      <c r="C66">
        <v>13</v>
      </c>
      <c r="D66" t="s">
        <v>14</v>
      </c>
      <c r="F66" s="59">
        <v>0.59519999999999995</v>
      </c>
      <c r="G66" s="59">
        <v>0.62470000000000003</v>
      </c>
      <c r="H66" s="59">
        <f>G66-F66</f>
        <v>2.9500000000000082E-2</v>
      </c>
    </row>
    <row r="67" spans="1:8" x14ac:dyDescent="0.2">
      <c r="A67" t="s">
        <v>17</v>
      </c>
      <c r="B67">
        <v>2</v>
      </c>
      <c r="C67">
        <v>13</v>
      </c>
      <c r="D67" t="s">
        <v>19</v>
      </c>
      <c r="F67" s="59">
        <v>0.53859999999999997</v>
      </c>
      <c r="G67" s="59">
        <v>0.58150000000000002</v>
      </c>
      <c r="H67" s="59">
        <f>G67-F67</f>
        <v>4.2900000000000049E-2</v>
      </c>
    </row>
    <row r="68" spans="1:8" x14ac:dyDescent="0.2">
      <c r="A68" t="s">
        <v>17</v>
      </c>
      <c r="B68">
        <v>2</v>
      </c>
      <c r="C68">
        <v>13</v>
      </c>
      <c r="D68" t="s">
        <v>18</v>
      </c>
      <c r="E68" t="s">
        <v>20</v>
      </c>
      <c r="F68" s="59">
        <v>0.59989999999999999</v>
      </c>
      <c r="G68" s="59">
        <v>0.63629999999999998</v>
      </c>
      <c r="H68" s="59">
        <f>G68-F68</f>
        <v>3.6399999999999988E-2</v>
      </c>
    </row>
    <row r="69" spans="1:8" x14ac:dyDescent="0.2">
      <c r="A69" t="s">
        <v>22</v>
      </c>
      <c r="B69">
        <v>2</v>
      </c>
      <c r="C69">
        <v>1</v>
      </c>
      <c r="D69">
        <v>17</v>
      </c>
      <c r="F69" s="59">
        <v>0.6079</v>
      </c>
      <c r="G69" s="59">
        <v>0.63829999999999998</v>
      </c>
      <c r="H69" s="59">
        <f>G69-F69</f>
        <v>3.0399999999999983E-2</v>
      </c>
    </row>
    <row r="70" spans="1:8" x14ac:dyDescent="0.2">
      <c r="A70" t="s">
        <v>22</v>
      </c>
      <c r="B70">
        <v>2</v>
      </c>
      <c r="C70">
        <v>1</v>
      </c>
      <c r="D70">
        <v>19</v>
      </c>
      <c r="F70" s="59">
        <v>0.59019999999999995</v>
      </c>
      <c r="G70" s="59">
        <v>0.62760000000000005</v>
      </c>
      <c r="H70" s="59">
        <f>G70-F70</f>
        <v>3.74000000000001E-2</v>
      </c>
    </row>
    <row r="71" spans="1:8" x14ac:dyDescent="0.2">
      <c r="A71" t="s">
        <v>22</v>
      </c>
      <c r="B71">
        <v>2</v>
      </c>
      <c r="C71">
        <v>1</v>
      </c>
      <c r="D71">
        <v>108</v>
      </c>
      <c r="F71" s="59">
        <v>0.60629999999999995</v>
      </c>
      <c r="G71" s="59">
        <v>0.63119999999999998</v>
      </c>
      <c r="H71" s="59">
        <f>G71-F71</f>
        <v>2.4900000000000033E-2</v>
      </c>
    </row>
    <row r="72" spans="1:8" x14ac:dyDescent="0.2">
      <c r="A72" t="s">
        <v>22</v>
      </c>
      <c r="B72">
        <v>2</v>
      </c>
      <c r="C72">
        <v>2</v>
      </c>
      <c r="D72">
        <v>17</v>
      </c>
      <c r="F72" s="59">
        <v>0.56420000000000003</v>
      </c>
      <c r="G72" s="59">
        <v>0.5968</v>
      </c>
      <c r="H72" s="59">
        <f>G72-F72</f>
        <v>3.2599999999999962E-2</v>
      </c>
    </row>
    <row r="73" spans="1:8" x14ac:dyDescent="0.2">
      <c r="A73" t="s">
        <v>22</v>
      </c>
      <c r="B73">
        <v>2</v>
      </c>
      <c r="C73">
        <v>2</v>
      </c>
      <c r="D73">
        <v>19</v>
      </c>
      <c r="F73" s="59">
        <v>0.57350000000000001</v>
      </c>
      <c r="G73" s="59">
        <v>0.60760000000000003</v>
      </c>
      <c r="H73" s="59">
        <f>G73-F73</f>
        <v>3.4100000000000019E-2</v>
      </c>
    </row>
    <row r="74" spans="1:8" x14ac:dyDescent="0.2">
      <c r="A74" t="s">
        <v>22</v>
      </c>
      <c r="B74">
        <v>2</v>
      </c>
      <c r="C74">
        <v>2</v>
      </c>
      <c r="D74">
        <v>108</v>
      </c>
      <c r="F74" s="59">
        <v>0.56630000000000003</v>
      </c>
      <c r="G74" s="59">
        <v>0.59799999999999998</v>
      </c>
      <c r="H74" s="59">
        <f>G74-F74</f>
        <v>3.169999999999995E-2</v>
      </c>
    </row>
    <row r="75" spans="1:8" x14ac:dyDescent="0.2">
      <c r="A75" t="s">
        <v>22</v>
      </c>
      <c r="B75">
        <v>2</v>
      </c>
      <c r="C75">
        <v>3</v>
      </c>
      <c r="D75">
        <v>17</v>
      </c>
      <c r="F75" s="59">
        <v>0.63100000000000001</v>
      </c>
      <c r="G75" s="59">
        <v>0.65680000000000005</v>
      </c>
      <c r="H75" s="59">
        <f>G75-F75</f>
        <v>2.5800000000000045E-2</v>
      </c>
    </row>
    <row r="76" spans="1:8" x14ac:dyDescent="0.2">
      <c r="A76" t="s">
        <v>22</v>
      </c>
      <c r="B76">
        <v>2</v>
      </c>
      <c r="C76">
        <v>3</v>
      </c>
      <c r="D76">
        <v>19</v>
      </c>
      <c r="F76" s="59">
        <v>0.60089999999999999</v>
      </c>
      <c r="G76" s="59">
        <v>0.63290000000000002</v>
      </c>
      <c r="H76" s="59">
        <f>G76-F76</f>
        <v>3.2000000000000028E-2</v>
      </c>
    </row>
    <row r="77" spans="1:8" x14ac:dyDescent="0.2">
      <c r="A77" t="s">
        <v>22</v>
      </c>
      <c r="B77">
        <v>2</v>
      </c>
      <c r="C77">
        <v>3</v>
      </c>
      <c r="D77">
        <v>108</v>
      </c>
      <c r="F77" s="59">
        <v>0.5806</v>
      </c>
      <c r="G77" s="59">
        <v>0.6089</v>
      </c>
      <c r="H77" s="59">
        <f>G77-F77</f>
        <v>2.8299999999999992E-2</v>
      </c>
    </row>
    <row r="78" spans="1:8" x14ac:dyDescent="0.2">
      <c r="A78" t="s">
        <v>22</v>
      </c>
      <c r="B78">
        <v>2</v>
      </c>
      <c r="C78">
        <v>4</v>
      </c>
      <c r="D78">
        <v>17</v>
      </c>
      <c r="F78" s="59">
        <v>0.52229999999999999</v>
      </c>
      <c r="G78" s="59">
        <v>0.63029999999999997</v>
      </c>
      <c r="H78" s="59">
        <f>G78-F78</f>
        <v>0.10799999999999998</v>
      </c>
    </row>
    <row r="79" spans="1:8" x14ac:dyDescent="0.2">
      <c r="A79" t="s">
        <v>22</v>
      </c>
      <c r="B79">
        <v>2</v>
      </c>
      <c r="C79">
        <v>4</v>
      </c>
      <c r="D79">
        <v>19</v>
      </c>
      <c r="F79" s="59">
        <v>0.5282</v>
      </c>
      <c r="G79" s="59">
        <v>0.57089999999999996</v>
      </c>
      <c r="H79" s="59">
        <f>G79-F79</f>
        <v>4.269999999999996E-2</v>
      </c>
    </row>
    <row r="80" spans="1:8" x14ac:dyDescent="0.2">
      <c r="A80" t="s">
        <v>22</v>
      </c>
      <c r="B80">
        <v>2</v>
      </c>
      <c r="C80">
        <v>4</v>
      </c>
      <c r="D80">
        <v>108</v>
      </c>
      <c r="F80" s="59">
        <v>0.58760000000000001</v>
      </c>
      <c r="G80" s="59">
        <v>0.62209999999999999</v>
      </c>
      <c r="H80" s="59">
        <f>G80-F80</f>
        <v>3.4499999999999975E-2</v>
      </c>
    </row>
    <row r="81" spans="1:8" x14ac:dyDescent="0.2">
      <c r="A81" t="s">
        <v>22</v>
      </c>
      <c r="B81">
        <v>2</v>
      </c>
      <c r="C81">
        <v>6</v>
      </c>
      <c r="D81">
        <v>17</v>
      </c>
      <c r="F81" s="59">
        <v>0.61170000000000002</v>
      </c>
      <c r="G81" s="59">
        <v>0.64410000000000001</v>
      </c>
      <c r="H81" s="59">
        <f>G81-F81</f>
        <v>3.2399999999999984E-2</v>
      </c>
    </row>
    <row r="82" spans="1:8" x14ac:dyDescent="0.2">
      <c r="A82" t="s">
        <v>22</v>
      </c>
      <c r="B82">
        <v>2</v>
      </c>
      <c r="C82">
        <v>6</v>
      </c>
      <c r="D82">
        <v>19</v>
      </c>
      <c r="F82" s="59">
        <v>0.60760000000000003</v>
      </c>
      <c r="G82" s="59">
        <v>0.64200000000000002</v>
      </c>
      <c r="H82" s="59">
        <f>G82-F82</f>
        <v>3.4399999999999986E-2</v>
      </c>
    </row>
    <row r="83" spans="1:8" x14ac:dyDescent="0.2">
      <c r="A83" t="s">
        <v>22</v>
      </c>
      <c r="B83">
        <v>2</v>
      </c>
      <c r="C83">
        <v>6</v>
      </c>
      <c r="D83">
        <v>108</v>
      </c>
      <c r="F83" s="59">
        <v>0.58089999999999997</v>
      </c>
      <c r="G83" s="59">
        <v>0.61060000000000003</v>
      </c>
      <c r="H83" s="59">
        <f>G83-F83</f>
        <v>2.970000000000006E-2</v>
      </c>
    </row>
    <row r="84" spans="1:8" x14ac:dyDescent="0.2">
      <c r="A84" t="s">
        <v>22</v>
      </c>
      <c r="B84">
        <v>2</v>
      </c>
      <c r="C84">
        <v>9</v>
      </c>
      <c r="D84">
        <v>17</v>
      </c>
      <c r="F84" s="59">
        <v>0.60189999999999999</v>
      </c>
      <c r="G84" s="59">
        <v>0.63570000000000004</v>
      </c>
      <c r="H84" s="59">
        <f>G84-F84</f>
        <v>3.3800000000000052E-2</v>
      </c>
    </row>
    <row r="85" spans="1:8" x14ac:dyDescent="0.2">
      <c r="A85" t="s">
        <v>22</v>
      </c>
      <c r="B85">
        <v>2</v>
      </c>
      <c r="C85">
        <v>9</v>
      </c>
      <c r="D85">
        <v>19</v>
      </c>
      <c r="F85" s="59">
        <v>0.54449999999999998</v>
      </c>
      <c r="G85" s="59">
        <v>0.57489999999999997</v>
      </c>
      <c r="H85" s="59">
        <f>G85-F85</f>
        <v>3.0399999999999983E-2</v>
      </c>
    </row>
    <row r="86" spans="1:8" x14ac:dyDescent="0.2">
      <c r="A86" t="s">
        <v>22</v>
      </c>
      <c r="B86">
        <v>2</v>
      </c>
      <c r="C86">
        <v>9</v>
      </c>
      <c r="D86">
        <v>108</v>
      </c>
      <c r="F86" s="59">
        <v>0.59519999999999995</v>
      </c>
      <c r="G86" s="59">
        <v>0.62929999999999997</v>
      </c>
      <c r="H86" s="59">
        <f>G86-F86</f>
        <v>3.4100000000000019E-2</v>
      </c>
    </row>
    <row r="87" spans="1:8" x14ac:dyDescent="0.2">
      <c r="A87" t="s">
        <v>22</v>
      </c>
      <c r="B87">
        <v>2</v>
      </c>
      <c r="C87">
        <v>10</v>
      </c>
      <c r="D87">
        <v>17</v>
      </c>
      <c r="F87" s="59">
        <v>0.60919999999999996</v>
      </c>
      <c r="G87" s="59">
        <v>0.64280000000000004</v>
      </c>
      <c r="H87" s="59">
        <f>G87-F87</f>
        <v>3.3600000000000074E-2</v>
      </c>
    </row>
    <row r="88" spans="1:8" x14ac:dyDescent="0.2">
      <c r="A88" t="s">
        <v>22</v>
      </c>
      <c r="B88">
        <v>2</v>
      </c>
      <c r="C88">
        <v>10</v>
      </c>
      <c r="D88">
        <v>19</v>
      </c>
      <c r="F88" s="59">
        <v>0.57199999999999995</v>
      </c>
      <c r="G88" s="59">
        <v>0.60460000000000003</v>
      </c>
      <c r="H88" s="59">
        <f>G88-F88</f>
        <v>3.2600000000000073E-2</v>
      </c>
    </row>
    <row r="89" spans="1:8" x14ac:dyDescent="0.2">
      <c r="A89" t="s">
        <v>22</v>
      </c>
      <c r="B89">
        <v>2</v>
      </c>
      <c r="C89">
        <v>10</v>
      </c>
      <c r="D89">
        <v>108</v>
      </c>
      <c r="F89" s="59">
        <v>0.52759999999999996</v>
      </c>
      <c r="G89" s="59">
        <v>0.56699999999999995</v>
      </c>
      <c r="H89" s="59">
        <f>G89-F89</f>
        <v>3.9399999999999991E-2</v>
      </c>
    </row>
    <row r="90" spans="1:8" x14ac:dyDescent="0.2">
      <c r="A90" t="s">
        <v>22</v>
      </c>
      <c r="B90">
        <v>2</v>
      </c>
      <c r="C90">
        <v>11</v>
      </c>
      <c r="D90">
        <v>17</v>
      </c>
      <c r="F90" s="59">
        <v>0.56950000000000001</v>
      </c>
      <c r="G90" s="59">
        <v>0.61029999999999995</v>
      </c>
      <c r="H90" s="59">
        <f>G90-F90</f>
        <v>4.0799999999999947E-2</v>
      </c>
    </row>
    <row r="91" spans="1:8" x14ac:dyDescent="0.2">
      <c r="A91" t="s">
        <v>22</v>
      </c>
      <c r="B91">
        <v>2</v>
      </c>
      <c r="C91">
        <v>11</v>
      </c>
      <c r="D91">
        <v>19</v>
      </c>
      <c r="F91" s="59">
        <v>0.59470000000000001</v>
      </c>
      <c r="G91" s="59">
        <v>0.63109999999999999</v>
      </c>
      <c r="H91" s="59">
        <f>G91-F91</f>
        <v>3.6399999999999988E-2</v>
      </c>
    </row>
    <row r="92" spans="1:8" x14ac:dyDescent="0.2">
      <c r="A92" t="s">
        <v>22</v>
      </c>
      <c r="B92">
        <v>2</v>
      </c>
      <c r="C92">
        <v>11</v>
      </c>
      <c r="D92">
        <v>108</v>
      </c>
      <c r="F92" s="59">
        <v>0.4874</v>
      </c>
      <c r="G92" s="59">
        <v>0.52259999999999995</v>
      </c>
      <c r="H92" s="59">
        <f>G92-F92</f>
        <v>3.5199999999999954E-2</v>
      </c>
    </row>
    <row r="93" spans="1:8" x14ac:dyDescent="0.2">
      <c r="A93" t="s">
        <v>22</v>
      </c>
      <c r="B93">
        <v>2</v>
      </c>
      <c r="C93">
        <v>12</v>
      </c>
      <c r="D93">
        <v>17</v>
      </c>
      <c r="F93" s="59">
        <v>0.59430000000000005</v>
      </c>
      <c r="G93" s="59">
        <v>0.6341</v>
      </c>
      <c r="H93" s="59">
        <f>G93-F93</f>
        <v>3.9799999999999947E-2</v>
      </c>
    </row>
    <row r="94" spans="1:8" x14ac:dyDescent="0.2">
      <c r="A94" t="s">
        <v>22</v>
      </c>
      <c r="B94">
        <v>2</v>
      </c>
      <c r="C94">
        <v>12</v>
      </c>
      <c r="D94">
        <v>19</v>
      </c>
      <c r="F94" s="59">
        <v>0.60250000000000004</v>
      </c>
      <c r="G94" s="59">
        <v>0.63319999999999999</v>
      </c>
      <c r="H94" s="59">
        <f>G94-F94</f>
        <v>3.069999999999995E-2</v>
      </c>
    </row>
    <row r="95" spans="1:8" x14ac:dyDescent="0.2">
      <c r="A95" t="s">
        <v>22</v>
      </c>
      <c r="B95">
        <v>2</v>
      </c>
      <c r="C95">
        <v>12</v>
      </c>
      <c r="D95">
        <v>108</v>
      </c>
      <c r="F95" s="59">
        <v>0.57820000000000005</v>
      </c>
      <c r="G95" s="59">
        <v>0.61519999999999997</v>
      </c>
      <c r="H95" s="59">
        <f>G95-F95</f>
        <v>3.6999999999999922E-2</v>
      </c>
    </row>
    <row r="96" spans="1:8" x14ac:dyDescent="0.2">
      <c r="A96" t="s">
        <v>22</v>
      </c>
      <c r="B96">
        <v>2</v>
      </c>
      <c r="C96">
        <v>13</v>
      </c>
      <c r="D96">
        <v>17</v>
      </c>
      <c r="F96" s="59">
        <v>0.5353</v>
      </c>
      <c r="G96" s="59">
        <v>0.5706</v>
      </c>
      <c r="H96" s="59">
        <f>G96-F96</f>
        <v>3.5299999999999998E-2</v>
      </c>
    </row>
    <row r="97" spans="1:8" x14ac:dyDescent="0.2">
      <c r="A97" t="s">
        <v>22</v>
      </c>
      <c r="B97">
        <v>2</v>
      </c>
      <c r="C97">
        <v>13</v>
      </c>
      <c r="D97">
        <v>19</v>
      </c>
      <c r="F97" s="59">
        <v>0.51700000000000002</v>
      </c>
      <c r="G97" s="59">
        <v>0.54790000000000005</v>
      </c>
      <c r="H97" s="59">
        <f>G97-F97</f>
        <v>3.0900000000000039E-2</v>
      </c>
    </row>
    <row r="98" spans="1:8" x14ac:dyDescent="0.2">
      <c r="A98" t="s">
        <v>22</v>
      </c>
      <c r="B98">
        <v>2</v>
      </c>
      <c r="C98">
        <v>13</v>
      </c>
      <c r="D98">
        <v>108</v>
      </c>
      <c r="F98" s="59">
        <v>0.50660000000000005</v>
      </c>
      <c r="G98" s="59">
        <v>0.53910000000000002</v>
      </c>
      <c r="H98" s="59">
        <f>G98-F98</f>
        <v>3.2499999999999973E-2</v>
      </c>
    </row>
    <row r="99" spans="1:8" x14ac:dyDescent="0.2">
      <c r="A99" t="s">
        <v>22</v>
      </c>
      <c r="B99">
        <v>2</v>
      </c>
      <c r="C99">
        <v>14</v>
      </c>
      <c r="D99">
        <v>17</v>
      </c>
      <c r="F99" s="59">
        <v>0.53680000000000005</v>
      </c>
      <c r="G99" s="59">
        <v>0.56930000000000003</v>
      </c>
      <c r="H99" s="59">
        <f>G99-F99</f>
        <v>3.2499999999999973E-2</v>
      </c>
    </row>
    <row r="100" spans="1:8" x14ac:dyDescent="0.2">
      <c r="A100" t="s">
        <v>22</v>
      </c>
      <c r="B100">
        <v>2</v>
      </c>
      <c r="C100">
        <v>14</v>
      </c>
      <c r="D100">
        <v>19</v>
      </c>
      <c r="F100" s="59">
        <v>0.54830000000000001</v>
      </c>
      <c r="G100" s="59">
        <v>0.58879999999999999</v>
      </c>
      <c r="H100" s="59">
        <f>G100-F100</f>
        <v>4.049999999999998E-2</v>
      </c>
    </row>
    <row r="101" spans="1:8" x14ac:dyDescent="0.2">
      <c r="A101" t="s">
        <v>22</v>
      </c>
      <c r="B101">
        <v>2</v>
      </c>
      <c r="C101">
        <v>14</v>
      </c>
      <c r="D101">
        <v>108</v>
      </c>
      <c r="F101" s="59">
        <v>0.61280000000000001</v>
      </c>
      <c r="G101" s="59">
        <v>0.64280000000000004</v>
      </c>
      <c r="H101" s="59">
        <f>G101-F101</f>
        <v>3.0000000000000027E-2</v>
      </c>
    </row>
    <row r="102" spans="1:8" x14ac:dyDescent="0.2">
      <c r="A102" t="s">
        <v>22</v>
      </c>
      <c r="B102">
        <v>2</v>
      </c>
      <c r="C102">
        <v>15</v>
      </c>
      <c r="D102">
        <v>17</v>
      </c>
      <c r="F102" s="59">
        <v>0.52200000000000002</v>
      </c>
      <c r="G102" s="59">
        <v>0.56030000000000002</v>
      </c>
      <c r="H102" s="59">
        <f>G102-F102</f>
        <v>3.8300000000000001E-2</v>
      </c>
    </row>
    <row r="103" spans="1:8" x14ac:dyDescent="0.2">
      <c r="A103" t="s">
        <v>22</v>
      </c>
      <c r="B103">
        <v>2</v>
      </c>
      <c r="C103">
        <v>15</v>
      </c>
      <c r="D103">
        <v>19</v>
      </c>
      <c r="F103" s="59">
        <v>0.56330000000000002</v>
      </c>
      <c r="G103" s="59">
        <v>0.59919999999999995</v>
      </c>
      <c r="H103" s="59">
        <f>G103-F103</f>
        <v>3.5899999999999932E-2</v>
      </c>
    </row>
    <row r="104" spans="1:8" x14ac:dyDescent="0.2">
      <c r="A104" t="s">
        <v>22</v>
      </c>
      <c r="B104">
        <v>2</v>
      </c>
      <c r="C104">
        <v>15</v>
      </c>
      <c r="D104">
        <v>108</v>
      </c>
      <c r="F104" s="59">
        <v>0.59850000000000003</v>
      </c>
      <c r="G104" s="59">
        <v>0.63060000000000005</v>
      </c>
      <c r="H104" s="59">
        <f>G104-F104</f>
        <v>3.2100000000000017E-2</v>
      </c>
    </row>
    <row r="105" spans="1:8" x14ac:dyDescent="0.2">
      <c r="A105" t="s">
        <v>22</v>
      </c>
      <c r="B105">
        <v>2</v>
      </c>
      <c r="C105">
        <v>16</v>
      </c>
      <c r="D105">
        <v>17</v>
      </c>
      <c r="F105" s="59">
        <v>0.58140000000000003</v>
      </c>
      <c r="G105" s="59">
        <v>0.6159</v>
      </c>
      <c r="H105" s="59">
        <f>G105-F105</f>
        <v>3.4499999999999975E-2</v>
      </c>
    </row>
    <row r="106" spans="1:8" x14ac:dyDescent="0.2">
      <c r="A106" t="s">
        <v>22</v>
      </c>
      <c r="B106">
        <v>2</v>
      </c>
      <c r="C106">
        <v>16</v>
      </c>
      <c r="D106">
        <v>19</v>
      </c>
      <c r="F106" s="59">
        <v>0.62439999999999996</v>
      </c>
      <c r="G106" s="59">
        <v>0.65669999999999995</v>
      </c>
      <c r="H106" s="59">
        <f>G106-F106</f>
        <v>3.2299999999999995E-2</v>
      </c>
    </row>
    <row r="107" spans="1:8" x14ac:dyDescent="0.2">
      <c r="A107" t="s">
        <v>22</v>
      </c>
      <c r="B107">
        <v>2</v>
      </c>
      <c r="C107">
        <v>16</v>
      </c>
      <c r="D107">
        <v>108</v>
      </c>
      <c r="F107" s="59">
        <v>0.55569999999999997</v>
      </c>
      <c r="G107" s="59">
        <v>0.59350000000000003</v>
      </c>
      <c r="H107" s="59">
        <f>G107-F107</f>
        <v>3.7800000000000056E-2</v>
      </c>
    </row>
  </sheetData>
  <sortState xmlns:xlrd2="http://schemas.microsoft.com/office/spreadsheetml/2017/richdata2" ref="A2:I107">
    <sortCondition ref="A2:A107"/>
    <sortCondition ref="B2:B107"/>
    <sortCondition ref="C2:C107"/>
    <sortCondition ref="D2:D1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MI</vt:lpstr>
      <vt:lpstr>MO</vt:lpstr>
      <vt:lpstr>TX</vt:lpstr>
      <vt:lpstr>Pred Mass</vt:lpstr>
    </vt:vector>
  </TitlesOfParts>
  <Company>Rice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Neale</dc:creator>
  <cp:lastModifiedBy>Zoey Neale</cp:lastModifiedBy>
  <cp:lastPrinted>2022-07-15T21:23:29Z</cp:lastPrinted>
  <dcterms:created xsi:type="dcterms:W3CDTF">2020-07-09T20:21:00Z</dcterms:created>
  <dcterms:modified xsi:type="dcterms:W3CDTF">2022-10-28T20:57:49Z</dcterms:modified>
</cp:coreProperties>
</file>