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autoCompressPictures="0"/>
  <bookViews>
    <workbookView xWindow="2625" yWindow="0" windowWidth="25605" windowHeight="16260" tabRatio="500"/>
  </bookViews>
  <sheets>
    <sheet name="Application Form" sheetId="1" r:id="rId1"/>
    <sheet name="Class Key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</calcChain>
</file>

<file path=xl/sharedStrings.xml><?xml version="1.0" encoding="utf-8"?>
<sst xmlns="http://schemas.openxmlformats.org/spreadsheetml/2006/main" count="185" uniqueCount="115">
  <si>
    <t>No of dancers</t>
  </si>
  <si>
    <t>Class Fee</t>
  </si>
  <si>
    <t>Total Fee</t>
  </si>
  <si>
    <t>Class</t>
  </si>
  <si>
    <t>Dance</t>
  </si>
  <si>
    <t>Age</t>
  </si>
  <si>
    <t>Max Time</t>
  </si>
  <si>
    <t>Fee</t>
  </si>
  <si>
    <t>Classical Solo</t>
  </si>
  <si>
    <t>Cabaret Solo</t>
  </si>
  <si>
    <t>Ballet Solo</t>
  </si>
  <si>
    <t>7 &amp; 8</t>
  </si>
  <si>
    <t>9 &amp; 10</t>
  </si>
  <si>
    <t>11 &amp; 12</t>
  </si>
  <si>
    <t>13 &amp; 14</t>
  </si>
  <si>
    <t>Character Solo</t>
  </si>
  <si>
    <t>Song &amp; Dance Solo</t>
  </si>
  <si>
    <t>Lyrical Solo</t>
  </si>
  <si>
    <t>Freestyle Solo</t>
  </si>
  <si>
    <t>1 Solo</t>
  </si>
  <si>
    <t>2 Solo</t>
  </si>
  <si>
    <t>3 Solo</t>
  </si>
  <si>
    <t>4 Solo</t>
  </si>
  <si>
    <t>5 Solo</t>
  </si>
  <si>
    <t>6 Solo</t>
  </si>
  <si>
    <t>7 Solo</t>
  </si>
  <si>
    <t>8 Solo</t>
  </si>
  <si>
    <t>9 Solo</t>
  </si>
  <si>
    <t>10 Solo</t>
  </si>
  <si>
    <t>11 Solo</t>
  </si>
  <si>
    <t>12 Solo</t>
  </si>
  <si>
    <t>13 Solo</t>
  </si>
  <si>
    <t>14 Solo</t>
  </si>
  <si>
    <t>15 Solo</t>
  </si>
  <si>
    <t>16 Solo</t>
  </si>
  <si>
    <t>17 Solo</t>
  </si>
  <si>
    <t>18 Solo</t>
  </si>
  <si>
    <t>19 Solo</t>
  </si>
  <si>
    <t>20 Solo</t>
  </si>
  <si>
    <t>25 Solo</t>
  </si>
  <si>
    <t>26 Solo</t>
  </si>
  <si>
    <t>27 Solo</t>
  </si>
  <si>
    <t>28 Solo</t>
  </si>
  <si>
    <t>34 Duet/Trio</t>
  </si>
  <si>
    <t>41 Solo</t>
  </si>
  <si>
    <t>Class No &amp; Type</t>
  </si>
  <si>
    <t>Total Payable</t>
  </si>
  <si>
    <t>15/16</t>
  </si>
  <si>
    <t>Example MILLY WATSON &amp; MOLLY JONES</t>
  </si>
  <si>
    <t>Contact Name:</t>
  </si>
  <si>
    <t>Dance School:</t>
  </si>
  <si>
    <t>Email:</t>
  </si>
  <si>
    <t>Tel:</t>
  </si>
  <si>
    <t>Taunton Festival of the Arts</t>
  </si>
  <si>
    <t>Dance Section Entry Form 2016</t>
  </si>
  <si>
    <t>Signed:</t>
  </si>
  <si>
    <t>Natasha Ballardie</t>
  </si>
  <si>
    <t>35 Saxon Close</t>
  </si>
  <si>
    <t>Oake</t>
  </si>
  <si>
    <t>Taunton TA4 1JA</t>
  </si>
  <si>
    <t>Entries and payments should be returned to :</t>
  </si>
  <si>
    <t>Name of Candidate (CAPS)</t>
  </si>
  <si>
    <t>15 to 21</t>
  </si>
  <si>
    <t xml:space="preserve">Modern Solo       </t>
  </si>
  <si>
    <t xml:space="preserve">Tap Solo </t>
  </si>
  <si>
    <t>Classical Duet/Trio</t>
  </si>
  <si>
    <t>10 &amp; Under</t>
  </si>
  <si>
    <t>15 &amp; Under</t>
  </si>
  <si>
    <t>21 &amp; Under</t>
  </si>
  <si>
    <t>Cabaret Duet/Trio</t>
  </si>
  <si>
    <t xml:space="preserve">21 &amp; Under </t>
  </si>
  <si>
    <t xml:space="preserve">Classical Group  </t>
  </si>
  <si>
    <t>12 &amp; Under</t>
  </si>
  <si>
    <t xml:space="preserve">15 &amp; Under </t>
  </si>
  <si>
    <t xml:space="preserve">Cabaret Group   </t>
  </si>
  <si>
    <t>10 &amp; Under                          £4.00</t>
  </si>
  <si>
    <t xml:space="preserve">15 &amp; Under           </t>
  </si>
  <si>
    <t>Choreography Solo</t>
  </si>
  <si>
    <t xml:space="preserve">15 &amp; Under          </t>
  </si>
  <si>
    <t xml:space="preserve">10 &amp; Under     </t>
  </si>
  <si>
    <t>tfadancesection@gmail.com  (send chq in post clearly named) or posted to :</t>
  </si>
  <si>
    <t>Important Festival Notes:</t>
  </si>
  <si>
    <r>
      <rPr>
        <b/>
        <sz val="11"/>
        <color theme="9" tint="-0.499984740745262"/>
        <rFont val="Calibri"/>
        <family val="2"/>
        <scheme val="minor"/>
      </rPr>
      <t>1.  This signed or e-signed entry form needs to be completed by the adult entering the candidate if under 18.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</t>
    </r>
    <r>
      <rPr>
        <b/>
        <sz val="11"/>
        <color theme="8" tint="-0.499984740745262"/>
        <rFont val="Calibri"/>
        <family val="2"/>
        <scheme val="minor"/>
      </rPr>
      <t xml:space="preserve">2.  You will receive a copy of our Child Protection Policy and will be required to sign or e-sign a form to confirm that you are in receipt of this before the festival commences.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</t>
    </r>
    <r>
      <rPr>
        <b/>
        <sz val="11"/>
        <color theme="7" tint="-0.499984740745262"/>
        <rFont val="Calibri"/>
        <family val="2"/>
        <scheme val="minor"/>
      </rPr>
      <t xml:space="preserve">3.  You will be sent an e-programme once completed.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</t>
    </r>
    <r>
      <rPr>
        <b/>
        <sz val="11"/>
        <color theme="6" tint="-0.499984740745262"/>
        <rFont val="Calibri"/>
        <family val="2"/>
        <scheme val="minor"/>
      </rPr>
      <t>4.  Teachers tickets available upon request to tfadancesection@gmail.com</t>
    </r>
    <r>
      <rPr>
        <b/>
        <sz val="11"/>
        <color theme="1"/>
        <rFont val="Calibri"/>
        <family val="2"/>
        <scheme val="minor"/>
      </rPr>
      <t xml:space="preserve">                     </t>
    </r>
    <r>
      <rPr>
        <b/>
        <sz val="11"/>
        <color theme="5" tint="-0.499984740745262"/>
        <rFont val="Calibri"/>
        <family val="2"/>
        <scheme val="minor"/>
      </rPr>
      <t xml:space="preserve">5.  If we receive an overwhelming number of entries and they don't fit into 4 days we will have no alternative but to cap classes, should this happen, </t>
    </r>
    <r>
      <rPr>
        <b/>
        <i/>
        <sz val="11"/>
        <color theme="5" tint="-0.499984740745262"/>
        <rFont val="Calibri"/>
        <family val="2"/>
        <scheme val="minor"/>
      </rPr>
      <t xml:space="preserve">entries will be accepted on a first come first served basis. </t>
    </r>
  </si>
  <si>
    <t>Entries to :      tfadancesection@gmail.com</t>
  </si>
  <si>
    <t>Contact:          Natasha Ballardie</t>
  </si>
  <si>
    <t>Cheques should be made payable to 'Taunton Festival of the Arts'</t>
  </si>
  <si>
    <t>6 &amp; under</t>
  </si>
  <si>
    <t>15 &amp; 21</t>
  </si>
  <si>
    <t xml:space="preserve">7 &amp; 8              </t>
  </si>
  <si>
    <t>21 Solo</t>
  </si>
  <si>
    <t>22 Solo</t>
  </si>
  <si>
    <t>23 Solo</t>
  </si>
  <si>
    <t>24 Solo</t>
  </si>
  <si>
    <t>29 Solo</t>
  </si>
  <si>
    <t>30 Solo</t>
  </si>
  <si>
    <t>31 Solo</t>
  </si>
  <si>
    <t>32 Solo</t>
  </si>
  <si>
    <t>33 Solo</t>
  </si>
  <si>
    <t>35 Duet/Trio</t>
  </si>
  <si>
    <t>36 Duet/Trio</t>
  </si>
  <si>
    <t>37 Duet/Trio</t>
  </si>
  <si>
    <t>38 Duet/Trio</t>
  </si>
  <si>
    <t>39 Duet/Trio</t>
  </si>
  <si>
    <t>40 Solo</t>
  </si>
  <si>
    <t>42 Group</t>
  </si>
  <si>
    <t>43 Group</t>
  </si>
  <si>
    <t>44 Group</t>
  </si>
  <si>
    <t>45 Group</t>
  </si>
  <si>
    <t>46 Group</t>
  </si>
  <si>
    <t>47 Group</t>
  </si>
  <si>
    <t>48 Solo</t>
  </si>
  <si>
    <t>49 Solo</t>
  </si>
  <si>
    <t>50 Solo</t>
  </si>
  <si>
    <t xml:space="preserve">Notes to festival organisers: </t>
  </si>
  <si>
    <t>Age at                28 Feb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</si>
</sst>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43" formatCode="_-* #,##0.00_-;\-* #,##0.00_-;_-* &quot;-&quot;??_-;_-@_-"/>
    <numFmt numFmtId="164" formatCode="&quot;£&quot;#,##0.00"/>
  </numFmts>
  <fonts count="2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14"/>
      <color theme="1"/>
      <name val="Calibri"/>
      <family val="2"/>
      <charset val="129"/>
      <scheme val="minor"/>
    </font>
    <font>
      <u/>
      <sz val="14"/>
      <color theme="10"/>
      <name val="Calibri"/>
      <family val="2"/>
      <charset val="129"/>
      <scheme val="minor"/>
    </font>
    <font>
      <b/>
      <sz val="14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0" fontId="0" fillId="0" borderId="7" xfId="0" applyBorder="1"/>
    <xf numFmtId="43" fontId="0" fillId="2" borderId="6" xfId="0" applyNumberFormat="1" applyFill="1" applyBorder="1"/>
    <xf numFmtId="43" fontId="0" fillId="2" borderId="8" xfId="0" applyNumberForma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6" fillId="0" borderId="17" xfId="0" applyFont="1" applyBorder="1"/>
    <xf numFmtId="0" fontId="6" fillId="0" borderId="19" xfId="0" applyFont="1" applyBorder="1"/>
    <xf numFmtId="0" fontId="6" fillId="0" borderId="21" xfId="0" applyFont="1" applyBorder="1"/>
    <xf numFmtId="0" fontId="7" fillId="0" borderId="0" xfId="0" applyFont="1"/>
    <xf numFmtId="0" fontId="8" fillId="0" borderId="0" xfId="0" applyFont="1"/>
    <xf numFmtId="0" fontId="5" fillId="0" borderId="4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0" fillId="0" borderId="18" xfId="0" applyBorder="1" applyAlignment="1" applyProtection="1">
      <protection locked="0"/>
    </xf>
    <xf numFmtId="0" fontId="5" fillId="0" borderId="5" xfId="0" applyFont="1" applyBorder="1" applyAlignment="1" applyProtection="1">
      <alignment wrapText="1"/>
      <protection locked="0"/>
    </xf>
    <xf numFmtId="0" fontId="0" fillId="0" borderId="5" xfId="0" applyBorder="1"/>
    <xf numFmtId="0" fontId="9" fillId="4" borderId="5" xfId="0" applyFont="1" applyFill="1" applyBorder="1"/>
    <xf numFmtId="8" fontId="0" fillId="0" borderId="0" xfId="0" applyNumberFormat="1"/>
    <xf numFmtId="0" fontId="1" fillId="0" borderId="0" xfId="0" applyFont="1" applyFill="1" applyBorder="1" applyAlignment="1">
      <alignment textRotation="90" wrapText="1"/>
    </xf>
    <xf numFmtId="43" fontId="0" fillId="0" borderId="0" xfId="0" applyNumberFormat="1" applyFill="1" applyBorder="1"/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/>
    <xf numFmtId="0" fontId="16" fillId="0" borderId="0" xfId="0" applyFont="1"/>
    <xf numFmtId="0" fontId="18" fillId="0" borderId="0" xfId="0" applyFont="1"/>
    <xf numFmtId="0" fontId="19" fillId="0" borderId="0" xfId="9" applyFont="1"/>
    <xf numFmtId="0" fontId="20" fillId="0" borderId="0" xfId="0" applyFont="1"/>
    <xf numFmtId="0" fontId="0" fillId="0" borderId="5" xfId="0" applyBorder="1" applyAlignment="1">
      <alignment horizontal="left"/>
    </xf>
    <xf numFmtId="0" fontId="0" fillId="0" borderId="5" xfId="0" applyFill="1" applyBorder="1"/>
    <xf numFmtId="0" fontId="0" fillId="0" borderId="5" xfId="0" applyNumberFormat="1" applyBorder="1"/>
    <xf numFmtId="0" fontId="0" fillId="0" borderId="17" xfId="0" applyBorder="1"/>
    <xf numFmtId="0" fontId="0" fillId="0" borderId="18" xfId="0" applyBorder="1"/>
    <xf numFmtId="0" fontId="0" fillId="0" borderId="27" xfId="0" applyBorder="1"/>
    <xf numFmtId="0" fontId="9" fillId="4" borderId="19" xfId="0" applyFont="1" applyFill="1" applyBorder="1"/>
    <xf numFmtId="0" fontId="9" fillId="4" borderId="20" xfId="0" applyFont="1" applyFill="1" applyBorder="1"/>
    <xf numFmtId="0" fontId="0" fillId="0" borderId="19" xfId="0" applyBorder="1"/>
    <xf numFmtId="2" fontId="0" fillId="0" borderId="20" xfId="0" applyNumberFormat="1" applyBorder="1"/>
    <xf numFmtId="2" fontId="0" fillId="0" borderId="20" xfId="0" applyNumberFormat="1" applyFill="1" applyBorder="1"/>
    <xf numFmtId="0" fontId="0" fillId="0" borderId="21" xfId="0" applyBorder="1"/>
    <xf numFmtId="0" fontId="0" fillId="0" borderId="22" xfId="0" applyBorder="1"/>
    <xf numFmtId="2" fontId="0" fillId="0" borderId="23" xfId="0" applyNumberFormat="1" applyBorder="1"/>
    <xf numFmtId="0" fontId="0" fillId="0" borderId="22" xfId="0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0" fillId="0" borderId="26" xfId="0" applyBorder="1" applyAlignment="1" applyProtection="1">
      <protection locked="0"/>
    </xf>
    <xf numFmtId="0" fontId="10" fillId="0" borderId="0" xfId="0" applyFont="1" applyAlignment="1">
      <alignment horizontal="left" vertical="top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  <xf numFmtId="0" fontId="0" fillId="0" borderId="13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2" fontId="1" fillId="3" borderId="2" xfId="0" applyNumberFormat="1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 textRotation="90" wrapText="1"/>
    </xf>
    <xf numFmtId="0" fontId="1" fillId="3" borderId="3" xfId="0" applyFont="1" applyFill="1" applyBorder="1" applyAlignment="1">
      <alignment horizontal="center" textRotation="90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59268</xdr:colOff>
      <xdr:row>0</xdr:row>
      <xdr:rowOff>8467</xdr:rowOff>
    </xdr:from>
    <xdr:to>
      <xdr:col>6</xdr:col>
      <xdr:colOff>508000</xdr:colOff>
      <xdr:row>2</xdr:row>
      <xdr:rowOff>127001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1" y="8467"/>
          <a:ext cx="770466" cy="668867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fadancesection@gmail.com%20%20(send%20chq%20in%20post%20clearly%20named)%20or%20posted%20to%20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0000"/>
  </sheetPr>
  <dimension ref="B1:N32"/>
  <sheetViews>
    <sheetView showGridLines="0" tabSelected="1" zoomScale="90" zoomScaleNormal="90" zoomScalePageLayoutView="150" workbookViewId="0">
      <selection activeCell="C10" sqref="C10"/>
    </sheetView>
  </sheetViews>
  <sheetFormatPr defaultColWidth="11" defaultRowHeight="15.75"/>
  <cols>
    <col min="1" max="1" width="1.375" customWidth="1"/>
    <col min="2" max="2" width="11" customWidth="1"/>
    <col min="3" max="3" width="52.125" customWidth="1"/>
    <col min="4" max="4" width="5.625" customWidth="1"/>
    <col min="5" max="5" width="6" customWidth="1"/>
    <col min="6" max="6" width="4.125" bestFit="1" customWidth="1"/>
    <col min="7" max="8" width="8.875" customWidth="1"/>
    <col min="9" max="9" width="11.125" customWidth="1"/>
  </cols>
  <sheetData>
    <row r="1" spans="2:14" ht="23.25">
      <c r="B1" s="13" t="s">
        <v>53</v>
      </c>
      <c r="I1" s="26" t="s">
        <v>81</v>
      </c>
    </row>
    <row r="2" spans="2:14" ht="21">
      <c r="B2" s="12" t="s">
        <v>54</v>
      </c>
      <c r="I2" s="49" t="s">
        <v>82</v>
      </c>
      <c r="J2" s="49"/>
      <c r="K2" s="49"/>
      <c r="L2" s="49"/>
      <c r="M2" s="49"/>
      <c r="N2" s="49"/>
    </row>
    <row r="3" spans="2:14">
      <c r="I3" s="49"/>
      <c r="J3" s="49"/>
      <c r="K3" s="49"/>
      <c r="L3" s="49"/>
      <c r="M3" s="49"/>
      <c r="N3" s="49"/>
    </row>
    <row r="4" spans="2:14">
      <c r="B4" t="s">
        <v>84</v>
      </c>
      <c r="I4" s="49"/>
      <c r="J4" s="49"/>
      <c r="K4" s="49"/>
      <c r="L4" s="49"/>
      <c r="M4" s="49"/>
      <c r="N4" s="49"/>
    </row>
    <row r="5" spans="2:14">
      <c r="B5" t="s">
        <v>83</v>
      </c>
      <c r="I5" s="49"/>
      <c r="J5" s="49"/>
      <c r="K5" s="49"/>
      <c r="L5" s="49"/>
      <c r="M5" s="49"/>
      <c r="N5" s="49"/>
    </row>
    <row r="6" spans="2:14" ht="5.0999999999999996" customHeight="1">
      <c r="I6" s="49"/>
      <c r="J6" s="49"/>
      <c r="K6" s="49"/>
      <c r="L6" s="49"/>
      <c r="M6" s="49"/>
      <c r="N6" s="49"/>
    </row>
    <row r="7" spans="2:14" ht="16.5" thickBot="1">
      <c r="I7" s="49"/>
      <c r="J7" s="49"/>
      <c r="K7" s="49"/>
      <c r="L7" s="49"/>
      <c r="M7" s="49"/>
      <c r="N7" s="49"/>
    </row>
    <row r="8" spans="2:14" ht="63" customHeight="1" thickTop="1">
      <c r="B8" s="5" t="s">
        <v>45</v>
      </c>
      <c r="C8" s="6" t="s">
        <v>61</v>
      </c>
      <c r="D8" s="61" t="s">
        <v>114</v>
      </c>
      <c r="E8" s="62" t="s">
        <v>0</v>
      </c>
      <c r="F8" s="62" t="s">
        <v>1</v>
      </c>
      <c r="G8" s="63" t="s">
        <v>2</v>
      </c>
      <c r="H8" s="21"/>
      <c r="I8" s="49"/>
      <c r="J8" s="49"/>
      <c r="K8" s="49"/>
      <c r="L8" s="49"/>
      <c r="M8" s="49"/>
      <c r="N8" s="49"/>
    </row>
    <row r="9" spans="2:14" ht="26.1" customHeight="1">
      <c r="B9" s="7" t="s">
        <v>43</v>
      </c>
      <c r="C9" s="8" t="s">
        <v>48</v>
      </c>
      <c r="D9" s="8" t="s">
        <v>47</v>
      </c>
      <c r="E9" s="8">
        <v>2</v>
      </c>
      <c r="F9" s="8">
        <v>3.5</v>
      </c>
      <c r="G9" s="3">
        <f>+E9*F9</f>
        <v>7</v>
      </c>
      <c r="H9" s="22"/>
    </row>
    <row r="10" spans="2:14" ht="30" customHeight="1">
      <c r="B10" s="14" t="s">
        <v>22</v>
      </c>
      <c r="C10" s="17"/>
      <c r="D10" s="15"/>
      <c r="E10" s="15"/>
      <c r="F10" s="15"/>
      <c r="G10" s="3">
        <f t="shared" ref="G10:G22" si="0">+E10*F10</f>
        <v>0</v>
      </c>
      <c r="H10" s="22"/>
      <c r="I10" s="27" t="s">
        <v>60</v>
      </c>
      <c r="J10" s="27"/>
      <c r="K10" s="27"/>
      <c r="L10" s="27"/>
      <c r="M10" s="27"/>
      <c r="N10" s="27"/>
    </row>
    <row r="11" spans="2:14" ht="30" customHeight="1">
      <c r="B11" s="14"/>
      <c r="C11" s="17"/>
      <c r="D11" s="15"/>
      <c r="E11" s="15"/>
      <c r="F11" s="15"/>
      <c r="G11" s="3">
        <f t="shared" si="0"/>
        <v>0</v>
      </c>
      <c r="H11" s="22"/>
      <c r="I11" s="28" t="s">
        <v>80</v>
      </c>
      <c r="J11" s="27"/>
      <c r="K11" s="27"/>
      <c r="L11" s="27"/>
      <c r="M11" s="27"/>
      <c r="N11" s="27"/>
    </row>
    <row r="12" spans="2:14" ht="30" customHeight="1">
      <c r="B12" s="14"/>
      <c r="C12" s="17"/>
      <c r="D12" s="15"/>
      <c r="E12" s="15"/>
      <c r="F12" s="15"/>
      <c r="G12" s="3">
        <f t="shared" si="0"/>
        <v>0</v>
      </c>
      <c r="H12" s="22"/>
      <c r="I12" s="27" t="s">
        <v>56</v>
      </c>
      <c r="J12" s="27"/>
      <c r="K12" s="27"/>
      <c r="L12" s="27"/>
      <c r="M12" s="27"/>
      <c r="N12" s="27"/>
    </row>
    <row r="13" spans="2:14" ht="30" customHeight="1">
      <c r="B13" s="14"/>
      <c r="C13" s="17"/>
      <c r="D13" s="15"/>
      <c r="E13" s="15"/>
      <c r="F13" s="15"/>
      <c r="G13" s="3">
        <f t="shared" si="0"/>
        <v>0</v>
      </c>
      <c r="H13" s="22"/>
      <c r="I13" s="27" t="s">
        <v>57</v>
      </c>
      <c r="J13" s="27"/>
      <c r="K13" s="27"/>
      <c r="L13" s="27"/>
      <c r="M13" s="27"/>
      <c r="N13" s="27"/>
    </row>
    <row r="14" spans="2:14" ht="30" customHeight="1">
      <c r="B14" s="14"/>
      <c r="C14" s="17"/>
      <c r="D14" s="15"/>
      <c r="E14" s="15"/>
      <c r="F14" s="15"/>
      <c r="G14" s="3">
        <f t="shared" si="0"/>
        <v>0</v>
      </c>
      <c r="H14" s="22"/>
      <c r="I14" s="27" t="s">
        <v>58</v>
      </c>
      <c r="J14" s="27"/>
      <c r="K14" s="27"/>
      <c r="L14" s="27"/>
      <c r="M14" s="27"/>
      <c r="N14" s="27"/>
    </row>
    <row r="15" spans="2:14" ht="30" customHeight="1">
      <c r="B15" s="14"/>
      <c r="C15" s="17"/>
      <c r="D15" s="15"/>
      <c r="E15" s="15"/>
      <c r="F15" s="15"/>
      <c r="G15" s="3">
        <f t="shared" si="0"/>
        <v>0</v>
      </c>
      <c r="H15" s="22"/>
      <c r="I15" s="27" t="s">
        <v>59</v>
      </c>
      <c r="J15" s="27"/>
      <c r="K15" s="27"/>
      <c r="L15" s="27"/>
      <c r="M15" s="27"/>
      <c r="N15" s="27"/>
    </row>
    <row r="16" spans="2:14" ht="30" customHeight="1">
      <c r="B16" s="14"/>
      <c r="C16" s="17"/>
      <c r="D16" s="15"/>
      <c r="E16" s="15"/>
      <c r="F16" s="15"/>
      <c r="G16" s="3">
        <f t="shared" si="0"/>
        <v>0</v>
      </c>
      <c r="H16" s="22"/>
      <c r="I16" s="29" t="s">
        <v>85</v>
      </c>
      <c r="J16" s="29"/>
      <c r="K16" s="29"/>
      <c r="L16" s="29"/>
      <c r="M16" s="29"/>
      <c r="N16" s="27"/>
    </row>
    <row r="17" spans="2:14" ht="30" customHeight="1">
      <c r="B17" s="14"/>
      <c r="C17" s="17"/>
      <c r="D17" s="15"/>
      <c r="E17" s="15"/>
      <c r="F17" s="15"/>
      <c r="G17" s="3">
        <f t="shared" si="0"/>
        <v>0</v>
      </c>
      <c r="H17" s="22"/>
      <c r="I17" s="27"/>
      <c r="J17" s="27"/>
      <c r="K17" s="27"/>
      <c r="L17" s="27"/>
      <c r="M17" s="27"/>
      <c r="N17" s="27"/>
    </row>
    <row r="18" spans="2:14" ht="30" customHeight="1">
      <c r="B18" s="14"/>
      <c r="C18" s="17"/>
      <c r="D18" s="15"/>
      <c r="E18" s="15"/>
      <c r="F18" s="15"/>
      <c r="G18" s="3">
        <f t="shared" si="0"/>
        <v>0</v>
      </c>
      <c r="H18" s="22"/>
    </row>
    <row r="19" spans="2:14" ht="30" customHeight="1">
      <c r="B19" s="14"/>
      <c r="C19" s="17"/>
      <c r="D19" s="15"/>
      <c r="E19" s="15"/>
      <c r="F19" s="15"/>
      <c r="G19" s="3">
        <f t="shared" si="0"/>
        <v>0</v>
      </c>
      <c r="H19" s="22"/>
    </row>
    <row r="20" spans="2:14" ht="30" customHeight="1">
      <c r="B20" s="14"/>
      <c r="C20" s="17"/>
      <c r="D20" s="15"/>
      <c r="E20" s="15"/>
      <c r="F20" s="15"/>
      <c r="G20" s="3">
        <f t="shared" si="0"/>
        <v>0</v>
      </c>
      <c r="H20" s="22"/>
    </row>
    <row r="21" spans="2:14" ht="30" customHeight="1">
      <c r="B21" s="14"/>
      <c r="C21" s="17"/>
      <c r="D21" s="15"/>
      <c r="E21" s="15"/>
      <c r="F21" s="15"/>
      <c r="G21" s="3">
        <f t="shared" si="0"/>
        <v>0</v>
      </c>
      <c r="H21" s="22"/>
    </row>
    <row r="22" spans="2:14" ht="30" customHeight="1">
      <c r="B22" s="14"/>
      <c r="C22" s="17"/>
      <c r="D22" s="15"/>
      <c r="E22" s="15"/>
      <c r="F22" s="15"/>
      <c r="G22" s="3">
        <f t="shared" si="0"/>
        <v>0</v>
      </c>
      <c r="H22" s="22"/>
    </row>
    <row r="23" spans="2:14" ht="21" customHeight="1" thickBot="1">
      <c r="B23" s="2"/>
      <c r="C23" s="50" t="s">
        <v>46</v>
      </c>
      <c r="D23" s="51"/>
      <c r="E23" s="51"/>
      <c r="F23" s="52"/>
      <c r="G23" s="4">
        <f>SUM(G10:G22)</f>
        <v>0</v>
      </c>
      <c r="H23" s="22"/>
    </row>
    <row r="24" spans="2:14" ht="16.5" thickTop="1">
      <c r="B24" s="53" t="s">
        <v>113</v>
      </c>
      <c r="C24" s="54"/>
      <c r="D24" s="54"/>
      <c r="E24" s="54"/>
      <c r="F24" s="54"/>
      <c r="G24" s="55"/>
      <c r="H24" s="23"/>
    </row>
    <row r="25" spans="2:14" ht="9.9499999999999993" customHeight="1">
      <c r="B25" s="56"/>
      <c r="C25" s="57"/>
      <c r="D25" s="57"/>
      <c r="E25" s="57"/>
      <c r="F25" s="57"/>
      <c r="G25" s="58"/>
      <c r="H25" s="23"/>
    </row>
    <row r="26" spans="2:14" ht="16.5" thickBot="1">
      <c r="B26" s="56"/>
      <c r="C26" s="57"/>
      <c r="D26" s="57"/>
      <c r="E26" s="57"/>
      <c r="F26" s="57"/>
      <c r="G26" s="58"/>
      <c r="H26" s="23"/>
    </row>
    <row r="27" spans="2:14" ht="20.100000000000001" customHeight="1">
      <c r="B27" s="9" t="s">
        <v>49</v>
      </c>
      <c r="C27" s="16"/>
      <c r="D27" s="46" t="s">
        <v>55</v>
      </c>
      <c r="E27" s="47"/>
      <c r="F27" s="47"/>
      <c r="G27" s="48"/>
      <c r="H27" s="24"/>
    </row>
    <row r="28" spans="2:14" ht="20.100000000000001" customHeight="1">
      <c r="B28" s="10" t="s">
        <v>51</v>
      </c>
      <c r="C28" s="59"/>
      <c r="D28" s="59"/>
      <c r="E28" s="59"/>
      <c r="F28" s="59"/>
      <c r="G28" s="60"/>
      <c r="H28" s="24"/>
    </row>
    <row r="29" spans="2:14" ht="20.100000000000001" customHeight="1">
      <c r="B29" s="10" t="s">
        <v>52</v>
      </c>
      <c r="C29" s="59"/>
      <c r="D29" s="59"/>
      <c r="E29" s="59"/>
      <c r="F29" s="59"/>
      <c r="G29" s="60"/>
      <c r="H29" s="24"/>
    </row>
    <row r="30" spans="2:14" ht="20.100000000000001" customHeight="1" thickBot="1">
      <c r="B30" s="11" t="s">
        <v>50</v>
      </c>
      <c r="C30" s="44"/>
      <c r="D30" s="44"/>
      <c r="E30" s="44"/>
      <c r="F30" s="44"/>
      <c r="G30" s="45"/>
      <c r="H30" s="24"/>
    </row>
    <row r="31" spans="2:14">
      <c r="H31" s="25"/>
    </row>
    <row r="32" spans="2:14">
      <c r="H32" s="25"/>
    </row>
  </sheetData>
  <sheetProtection password="E5E2" sheet="1" objects="1" scenarios="1" selectLockedCells="1"/>
  <dataConsolidate/>
  <mergeCells count="7">
    <mergeCell ref="C30:G30"/>
    <mergeCell ref="D27:G27"/>
    <mergeCell ref="I2:N8"/>
    <mergeCell ref="C23:F23"/>
    <mergeCell ref="B24:G26"/>
    <mergeCell ref="C28:G28"/>
    <mergeCell ref="C29:G29"/>
  </mergeCells>
  <phoneticPr fontId="2" type="noConversion"/>
  <hyperlinks>
    <hyperlink ref="I11" r:id="rId1"/>
  </hyperlinks>
  <pageMargins left="0.25" right="0.25" top="0.75" bottom="0.75" header="0.3" footer="0.3"/>
  <pageSetup paperSize="9" orientation="portrait" horizontalDpi="4294967292" verticalDpi="4294967292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'Class Key'!$G$3:$G$8</xm:f>
          </x14:formula1>
          <xm:sqref>F9:F22</xm:sqref>
        </x14:dataValidation>
        <x14:dataValidation type="list" allowBlank="1" showInputMessage="1" showErrorMessage="1">
          <x14:formula1>
            <xm:f>'Class Key'!$I$3:$I$44</xm:f>
          </x14:formula1>
          <xm:sqref>B9 B11:B23</xm:sqref>
        </x14:dataValidation>
        <x14:dataValidation type="list" allowBlank="1" showInputMessage="1" showErrorMessage="1">
          <x14:formula1>
            <xm:f>'Class Key'!$I$3:$I$52</xm:f>
          </x14:formula1>
          <xm:sqref>B10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I52"/>
  <sheetViews>
    <sheetView showGridLines="0" topLeftCell="A2" workbookViewId="0">
      <selection activeCell="B6" sqref="B6"/>
    </sheetView>
  </sheetViews>
  <sheetFormatPr defaultColWidth="11" defaultRowHeight="15.75"/>
  <cols>
    <col min="2" max="2" width="21.5" customWidth="1"/>
    <col min="7" max="9" width="11" hidden="1" customWidth="1"/>
  </cols>
  <sheetData>
    <row r="1" spans="1:9" hidden="1">
      <c r="A1" s="33"/>
      <c r="B1" s="34"/>
      <c r="C1" s="34"/>
      <c r="D1" s="34"/>
      <c r="E1" s="35"/>
    </row>
    <row r="2" spans="1:9" ht="18.75">
      <c r="A2" s="36" t="s">
        <v>3</v>
      </c>
      <c r="B2" s="19" t="s">
        <v>4</v>
      </c>
      <c r="C2" s="19" t="s">
        <v>5</v>
      </c>
      <c r="D2" s="19" t="s">
        <v>6</v>
      </c>
      <c r="E2" s="37" t="s">
        <v>7</v>
      </c>
    </row>
    <row r="3" spans="1:9">
      <c r="A3" s="38">
        <v>1</v>
      </c>
      <c r="B3" s="18" t="s">
        <v>8</v>
      </c>
      <c r="C3" s="18" t="s">
        <v>86</v>
      </c>
      <c r="D3" s="18">
        <v>90</v>
      </c>
      <c r="E3" s="39">
        <v>3.5</v>
      </c>
      <c r="G3" s="1">
        <v>2</v>
      </c>
      <c r="I3" t="s">
        <v>19</v>
      </c>
    </row>
    <row r="4" spans="1:9">
      <c r="A4" s="38">
        <v>2</v>
      </c>
      <c r="B4" s="18" t="s">
        <v>9</v>
      </c>
      <c r="C4" s="18" t="s">
        <v>86</v>
      </c>
      <c r="D4" s="18">
        <v>90</v>
      </c>
      <c r="E4" s="39">
        <v>3.5</v>
      </c>
      <c r="G4" s="1">
        <v>2.5</v>
      </c>
      <c r="I4" t="s">
        <v>20</v>
      </c>
    </row>
    <row r="5" spans="1:9">
      <c r="A5" s="38">
        <v>3</v>
      </c>
      <c r="B5" s="18" t="s">
        <v>10</v>
      </c>
      <c r="C5" s="18" t="s">
        <v>11</v>
      </c>
      <c r="D5" s="18">
        <v>90</v>
      </c>
      <c r="E5" s="39">
        <v>4</v>
      </c>
      <c r="G5" s="1">
        <v>3</v>
      </c>
      <c r="I5" t="s">
        <v>21</v>
      </c>
    </row>
    <row r="6" spans="1:9">
      <c r="A6" s="38">
        <v>4</v>
      </c>
      <c r="B6" s="18" t="s">
        <v>10</v>
      </c>
      <c r="C6" s="18" t="s">
        <v>12</v>
      </c>
      <c r="D6" s="18">
        <v>90</v>
      </c>
      <c r="E6" s="39">
        <v>4</v>
      </c>
      <c r="G6" s="1">
        <v>3.5</v>
      </c>
      <c r="I6" t="s">
        <v>22</v>
      </c>
    </row>
    <row r="7" spans="1:9">
      <c r="A7" s="38">
        <v>5</v>
      </c>
      <c r="B7" s="18" t="s">
        <v>10</v>
      </c>
      <c r="C7" s="18" t="s">
        <v>13</v>
      </c>
      <c r="D7" s="18">
        <v>120</v>
      </c>
      <c r="E7" s="39">
        <v>4.5</v>
      </c>
      <c r="G7" s="1">
        <v>4</v>
      </c>
      <c r="I7" t="s">
        <v>23</v>
      </c>
    </row>
    <row r="8" spans="1:9">
      <c r="A8" s="38">
        <v>6</v>
      </c>
      <c r="B8" s="18" t="s">
        <v>10</v>
      </c>
      <c r="C8" s="18" t="s">
        <v>14</v>
      </c>
      <c r="D8" s="18">
        <v>120</v>
      </c>
      <c r="E8" s="39">
        <v>4.5</v>
      </c>
      <c r="G8" s="1">
        <v>4.5</v>
      </c>
      <c r="I8" t="s">
        <v>24</v>
      </c>
    </row>
    <row r="9" spans="1:9">
      <c r="A9" s="38">
        <v>7</v>
      </c>
      <c r="B9" s="18" t="s">
        <v>10</v>
      </c>
      <c r="C9" s="18" t="s">
        <v>62</v>
      </c>
      <c r="D9" s="18">
        <v>120</v>
      </c>
      <c r="E9" s="39">
        <v>4.5</v>
      </c>
      <c r="I9" t="s">
        <v>25</v>
      </c>
    </row>
    <row r="10" spans="1:9">
      <c r="A10" s="38">
        <v>8</v>
      </c>
      <c r="B10" s="18" t="s">
        <v>15</v>
      </c>
      <c r="C10" s="18" t="s">
        <v>11</v>
      </c>
      <c r="D10" s="18">
        <v>120</v>
      </c>
      <c r="E10" s="39">
        <v>4</v>
      </c>
      <c r="I10" t="s">
        <v>26</v>
      </c>
    </row>
    <row r="11" spans="1:9">
      <c r="A11" s="38">
        <v>9</v>
      </c>
      <c r="B11" s="18" t="s">
        <v>15</v>
      </c>
      <c r="C11" s="18" t="s">
        <v>12</v>
      </c>
      <c r="D11" s="18">
        <v>120</v>
      </c>
      <c r="E11" s="39">
        <v>4</v>
      </c>
      <c r="I11" t="s">
        <v>27</v>
      </c>
    </row>
    <row r="12" spans="1:9">
      <c r="A12" s="38">
        <v>10</v>
      </c>
      <c r="B12" s="18" t="s">
        <v>15</v>
      </c>
      <c r="C12" s="18" t="s">
        <v>13</v>
      </c>
      <c r="D12" s="18">
        <v>150</v>
      </c>
      <c r="E12" s="39">
        <v>4.5</v>
      </c>
      <c r="I12" t="s">
        <v>28</v>
      </c>
    </row>
    <row r="13" spans="1:9">
      <c r="A13" s="38">
        <v>11</v>
      </c>
      <c r="B13" s="18" t="s">
        <v>15</v>
      </c>
      <c r="C13" s="18" t="s">
        <v>14</v>
      </c>
      <c r="D13" s="18">
        <v>150</v>
      </c>
      <c r="E13" s="39">
        <v>4.5</v>
      </c>
      <c r="I13" t="s">
        <v>29</v>
      </c>
    </row>
    <row r="14" spans="1:9">
      <c r="A14" s="38">
        <v>12</v>
      </c>
      <c r="B14" s="18" t="s">
        <v>15</v>
      </c>
      <c r="C14" s="18" t="s">
        <v>87</v>
      </c>
      <c r="D14" s="18">
        <v>150</v>
      </c>
      <c r="E14" s="39">
        <v>4.5</v>
      </c>
      <c r="I14" t="s">
        <v>30</v>
      </c>
    </row>
    <row r="15" spans="1:9">
      <c r="A15" s="38">
        <v>13</v>
      </c>
      <c r="B15" s="18" t="s">
        <v>63</v>
      </c>
      <c r="C15" s="18" t="s">
        <v>11</v>
      </c>
      <c r="D15" s="18">
        <v>90</v>
      </c>
      <c r="E15" s="39">
        <v>4</v>
      </c>
      <c r="I15" t="s">
        <v>31</v>
      </c>
    </row>
    <row r="16" spans="1:9">
      <c r="A16" s="38">
        <v>14</v>
      </c>
      <c r="B16" s="18" t="s">
        <v>63</v>
      </c>
      <c r="C16" s="18" t="s">
        <v>12</v>
      </c>
      <c r="D16" s="18">
        <v>90</v>
      </c>
      <c r="E16" s="39">
        <v>4</v>
      </c>
      <c r="I16" t="s">
        <v>32</v>
      </c>
    </row>
    <row r="17" spans="1:9">
      <c r="A17" s="38">
        <v>15</v>
      </c>
      <c r="B17" s="18" t="s">
        <v>63</v>
      </c>
      <c r="C17" s="18" t="s">
        <v>13</v>
      </c>
      <c r="D17" s="18">
        <v>120</v>
      </c>
      <c r="E17" s="39">
        <v>4.5</v>
      </c>
      <c r="I17" t="s">
        <v>33</v>
      </c>
    </row>
    <row r="18" spans="1:9">
      <c r="A18" s="38">
        <v>16</v>
      </c>
      <c r="B18" s="18" t="s">
        <v>63</v>
      </c>
      <c r="C18" s="18" t="s">
        <v>14</v>
      </c>
      <c r="D18" s="18">
        <v>120</v>
      </c>
      <c r="E18" s="39">
        <v>4.5</v>
      </c>
      <c r="I18" t="s">
        <v>34</v>
      </c>
    </row>
    <row r="19" spans="1:9">
      <c r="A19" s="38">
        <v>17</v>
      </c>
      <c r="B19" s="18" t="s">
        <v>63</v>
      </c>
      <c r="C19" s="18" t="s">
        <v>87</v>
      </c>
      <c r="D19" s="18">
        <v>120</v>
      </c>
      <c r="E19" s="39">
        <v>4.5</v>
      </c>
      <c r="I19" t="s">
        <v>35</v>
      </c>
    </row>
    <row r="20" spans="1:9">
      <c r="A20" s="38">
        <v>18</v>
      </c>
      <c r="B20" s="18" t="s">
        <v>64</v>
      </c>
      <c r="C20" s="18" t="s">
        <v>11</v>
      </c>
      <c r="D20" s="18">
        <v>90</v>
      </c>
      <c r="E20" s="39">
        <v>4</v>
      </c>
      <c r="I20" t="s">
        <v>36</v>
      </c>
    </row>
    <row r="21" spans="1:9">
      <c r="A21" s="38">
        <v>19</v>
      </c>
      <c r="B21" s="18" t="s">
        <v>64</v>
      </c>
      <c r="C21" s="18" t="s">
        <v>12</v>
      </c>
      <c r="D21" s="18">
        <v>90</v>
      </c>
      <c r="E21" s="39">
        <v>4</v>
      </c>
      <c r="I21" t="s">
        <v>37</v>
      </c>
    </row>
    <row r="22" spans="1:9">
      <c r="A22" s="38">
        <v>20</v>
      </c>
      <c r="B22" s="18" t="s">
        <v>64</v>
      </c>
      <c r="C22" s="18" t="s">
        <v>13</v>
      </c>
      <c r="D22" s="18">
        <v>120</v>
      </c>
      <c r="E22" s="39">
        <v>4.5</v>
      </c>
      <c r="I22" t="s">
        <v>38</v>
      </c>
    </row>
    <row r="23" spans="1:9">
      <c r="A23" s="38">
        <v>21</v>
      </c>
      <c r="B23" s="18" t="s">
        <v>64</v>
      </c>
      <c r="C23" s="18" t="s">
        <v>14</v>
      </c>
      <c r="D23" s="18">
        <v>120</v>
      </c>
      <c r="E23" s="39">
        <v>4.5</v>
      </c>
      <c r="I23" t="s">
        <v>89</v>
      </c>
    </row>
    <row r="24" spans="1:9">
      <c r="A24" s="38">
        <v>22</v>
      </c>
      <c r="B24" s="18" t="s">
        <v>64</v>
      </c>
      <c r="C24" s="18" t="s">
        <v>62</v>
      </c>
      <c r="D24" s="18">
        <v>120</v>
      </c>
      <c r="E24" s="39">
        <v>4.5</v>
      </c>
      <c r="I24" t="s">
        <v>90</v>
      </c>
    </row>
    <row r="25" spans="1:9">
      <c r="A25" s="38">
        <v>23</v>
      </c>
      <c r="B25" s="18" t="s">
        <v>16</v>
      </c>
      <c r="C25" s="18" t="s">
        <v>11</v>
      </c>
      <c r="D25" s="18">
        <v>120</v>
      </c>
      <c r="E25" s="39">
        <v>4</v>
      </c>
      <c r="F25" s="20"/>
      <c r="I25" t="s">
        <v>91</v>
      </c>
    </row>
    <row r="26" spans="1:9">
      <c r="A26" s="38">
        <v>24</v>
      </c>
      <c r="B26" s="18" t="s">
        <v>16</v>
      </c>
      <c r="C26" s="18" t="s">
        <v>12</v>
      </c>
      <c r="D26" s="18">
        <v>120</v>
      </c>
      <c r="E26" s="40">
        <v>4</v>
      </c>
      <c r="I26" t="s">
        <v>92</v>
      </c>
    </row>
    <row r="27" spans="1:9">
      <c r="A27" s="38">
        <v>25</v>
      </c>
      <c r="B27" s="18" t="s">
        <v>16</v>
      </c>
      <c r="C27" s="18" t="s">
        <v>13</v>
      </c>
      <c r="D27" s="18">
        <v>150</v>
      </c>
      <c r="E27" s="39">
        <v>4.5</v>
      </c>
      <c r="I27" t="s">
        <v>39</v>
      </c>
    </row>
    <row r="28" spans="1:9">
      <c r="A28" s="38">
        <v>26</v>
      </c>
      <c r="B28" s="18" t="s">
        <v>16</v>
      </c>
      <c r="C28" s="18" t="s">
        <v>14</v>
      </c>
      <c r="D28" s="18">
        <v>150</v>
      </c>
      <c r="E28" s="39">
        <v>4.5</v>
      </c>
      <c r="I28" t="s">
        <v>40</v>
      </c>
    </row>
    <row r="29" spans="1:9">
      <c r="A29" s="38">
        <v>27</v>
      </c>
      <c r="B29" s="18" t="s">
        <v>16</v>
      </c>
      <c r="C29" s="18" t="s">
        <v>62</v>
      </c>
      <c r="D29" s="18">
        <v>150</v>
      </c>
      <c r="E29" s="40">
        <v>4.5</v>
      </c>
      <c r="I29" t="s">
        <v>41</v>
      </c>
    </row>
    <row r="30" spans="1:9">
      <c r="A30" s="38">
        <v>28</v>
      </c>
      <c r="B30" s="18" t="s">
        <v>17</v>
      </c>
      <c r="C30" s="30" t="s">
        <v>88</v>
      </c>
      <c r="D30" s="18">
        <v>90</v>
      </c>
      <c r="E30" s="40">
        <v>4</v>
      </c>
      <c r="I30" t="s">
        <v>42</v>
      </c>
    </row>
    <row r="31" spans="1:9">
      <c r="A31" s="38">
        <v>29</v>
      </c>
      <c r="B31" s="18" t="s">
        <v>17</v>
      </c>
      <c r="C31" s="18" t="s">
        <v>12</v>
      </c>
      <c r="D31" s="18">
        <v>90</v>
      </c>
      <c r="E31" s="40">
        <v>4</v>
      </c>
      <c r="I31" t="s">
        <v>93</v>
      </c>
    </row>
    <row r="32" spans="1:9">
      <c r="A32" s="38">
        <v>30</v>
      </c>
      <c r="B32" s="18" t="s">
        <v>17</v>
      </c>
      <c r="C32" s="18" t="s">
        <v>13</v>
      </c>
      <c r="D32" s="18">
        <v>120</v>
      </c>
      <c r="E32" s="40">
        <v>4.5</v>
      </c>
      <c r="I32" t="s">
        <v>94</v>
      </c>
    </row>
    <row r="33" spans="1:9">
      <c r="A33" s="38">
        <v>31</v>
      </c>
      <c r="B33" s="18" t="s">
        <v>17</v>
      </c>
      <c r="C33" s="18" t="s">
        <v>14</v>
      </c>
      <c r="D33" s="18">
        <v>120</v>
      </c>
      <c r="E33" s="40">
        <v>4.5</v>
      </c>
      <c r="I33" t="s">
        <v>95</v>
      </c>
    </row>
    <row r="34" spans="1:9">
      <c r="A34" s="38">
        <v>32</v>
      </c>
      <c r="B34" s="18" t="s">
        <v>17</v>
      </c>
      <c r="C34" s="18" t="s">
        <v>62</v>
      </c>
      <c r="D34" s="18">
        <v>120</v>
      </c>
      <c r="E34" s="40">
        <v>4.5</v>
      </c>
      <c r="I34" t="s">
        <v>96</v>
      </c>
    </row>
    <row r="35" spans="1:9">
      <c r="A35" s="38">
        <v>33</v>
      </c>
      <c r="B35" s="18" t="s">
        <v>65</v>
      </c>
      <c r="C35" s="18" t="s">
        <v>66</v>
      </c>
      <c r="D35" s="18">
        <v>120</v>
      </c>
      <c r="E35" s="40">
        <v>3</v>
      </c>
      <c r="F35" s="20"/>
      <c r="I35" t="s">
        <v>97</v>
      </c>
    </row>
    <row r="36" spans="1:9">
      <c r="A36" s="38">
        <v>34</v>
      </c>
      <c r="B36" s="18" t="s">
        <v>65</v>
      </c>
      <c r="C36" s="18" t="s">
        <v>67</v>
      </c>
      <c r="D36" s="18">
        <v>150</v>
      </c>
      <c r="E36" s="39">
        <v>3.5</v>
      </c>
      <c r="I36" t="s">
        <v>43</v>
      </c>
    </row>
    <row r="37" spans="1:9">
      <c r="A37" s="38">
        <v>35</v>
      </c>
      <c r="B37" s="18" t="s">
        <v>65</v>
      </c>
      <c r="C37" s="18" t="s">
        <v>68</v>
      </c>
      <c r="D37" s="18">
        <v>150</v>
      </c>
      <c r="E37" s="39">
        <v>3.5</v>
      </c>
      <c r="I37" t="s">
        <v>98</v>
      </c>
    </row>
    <row r="38" spans="1:9">
      <c r="A38" s="38">
        <v>36</v>
      </c>
      <c r="B38" s="18" t="s">
        <v>69</v>
      </c>
      <c r="C38" s="18" t="s">
        <v>66</v>
      </c>
      <c r="D38" s="18">
        <v>120</v>
      </c>
      <c r="E38" s="40">
        <v>3</v>
      </c>
      <c r="I38" t="s">
        <v>99</v>
      </c>
    </row>
    <row r="39" spans="1:9">
      <c r="A39" s="38">
        <v>37</v>
      </c>
      <c r="B39" s="18" t="s">
        <v>69</v>
      </c>
      <c r="C39" s="18" t="s">
        <v>67</v>
      </c>
      <c r="D39" s="18">
        <v>150</v>
      </c>
      <c r="E39" s="39">
        <v>3.5</v>
      </c>
      <c r="I39" t="s">
        <v>100</v>
      </c>
    </row>
    <row r="40" spans="1:9">
      <c r="A40" s="38">
        <v>38</v>
      </c>
      <c r="B40" s="18" t="s">
        <v>69</v>
      </c>
      <c r="C40" s="18" t="s">
        <v>68</v>
      </c>
      <c r="D40" s="18">
        <v>150</v>
      </c>
      <c r="E40" s="39">
        <v>3.5</v>
      </c>
      <c r="I40" t="s">
        <v>101</v>
      </c>
    </row>
    <row r="41" spans="1:9">
      <c r="A41" s="38">
        <v>39</v>
      </c>
      <c r="B41" s="18" t="s">
        <v>18</v>
      </c>
      <c r="C41" s="18" t="s">
        <v>75</v>
      </c>
      <c r="D41" s="31">
        <v>120</v>
      </c>
      <c r="E41" s="40">
        <v>4</v>
      </c>
      <c r="I41" t="s">
        <v>102</v>
      </c>
    </row>
    <row r="42" spans="1:9">
      <c r="A42" s="38">
        <v>40</v>
      </c>
      <c r="B42" s="18" t="s">
        <v>18</v>
      </c>
      <c r="C42" s="18" t="s">
        <v>76</v>
      </c>
      <c r="D42" s="31">
        <v>150</v>
      </c>
      <c r="E42" s="40">
        <v>4.5</v>
      </c>
      <c r="I42" t="s">
        <v>103</v>
      </c>
    </row>
    <row r="43" spans="1:9">
      <c r="A43" s="38">
        <v>41</v>
      </c>
      <c r="B43" s="18" t="s">
        <v>18</v>
      </c>
      <c r="C43" s="18" t="s">
        <v>70</v>
      </c>
      <c r="D43" s="18">
        <v>150</v>
      </c>
      <c r="E43" s="39">
        <v>4.5</v>
      </c>
      <c r="I43" t="s">
        <v>44</v>
      </c>
    </row>
    <row r="44" spans="1:9">
      <c r="A44" s="38">
        <v>42</v>
      </c>
      <c r="B44" s="18" t="s">
        <v>71</v>
      </c>
      <c r="C44" s="18" t="s">
        <v>72</v>
      </c>
      <c r="D44" s="18">
        <v>300</v>
      </c>
      <c r="E44" s="39">
        <v>2</v>
      </c>
      <c r="I44" t="s">
        <v>104</v>
      </c>
    </row>
    <row r="45" spans="1:9">
      <c r="A45" s="38">
        <v>43</v>
      </c>
      <c r="B45" s="18" t="s">
        <v>71</v>
      </c>
      <c r="C45" s="18" t="s">
        <v>73</v>
      </c>
      <c r="D45" s="18">
        <v>300</v>
      </c>
      <c r="E45" s="39">
        <v>2.5</v>
      </c>
      <c r="I45" t="s">
        <v>105</v>
      </c>
    </row>
    <row r="46" spans="1:9">
      <c r="A46" s="38">
        <v>44</v>
      </c>
      <c r="B46" s="18" t="s">
        <v>71</v>
      </c>
      <c r="C46" s="18" t="s">
        <v>68</v>
      </c>
      <c r="D46" s="18">
        <v>300</v>
      </c>
      <c r="E46" s="39">
        <v>3</v>
      </c>
      <c r="I46" t="s">
        <v>106</v>
      </c>
    </row>
    <row r="47" spans="1:9">
      <c r="A47" s="38">
        <v>45</v>
      </c>
      <c r="B47" s="18" t="s">
        <v>74</v>
      </c>
      <c r="C47" s="18" t="s">
        <v>72</v>
      </c>
      <c r="D47" s="18">
        <v>300</v>
      </c>
      <c r="E47" s="39">
        <v>2</v>
      </c>
      <c r="I47" t="s">
        <v>107</v>
      </c>
    </row>
    <row r="48" spans="1:9">
      <c r="A48" s="38">
        <v>46</v>
      </c>
      <c r="B48" s="18" t="s">
        <v>74</v>
      </c>
      <c r="C48" s="18" t="s">
        <v>67</v>
      </c>
      <c r="D48" s="18">
        <v>300</v>
      </c>
      <c r="E48" s="39">
        <v>2.5</v>
      </c>
      <c r="I48" t="s">
        <v>108</v>
      </c>
    </row>
    <row r="49" spans="1:9">
      <c r="A49" s="38">
        <v>47</v>
      </c>
      <c r="B49" s="18" t="s">
        <v>74</v>
      </c>
      <c r="C49" s="18" t="s">
        <v>68</v>
      </c>
      <c r="D49" s="18">
        <v>300</v>
      </c>
      <c r="E49" s="39">
        <v>3</v>
      </c>
      <c r="I49" t="s">
        <v>109</v>
      </c>
    </row>
    <row r="50" spans="1:9">
      <c r="A50" s="38">
        <v>48</v>
      </c>
      <c r="B50" s="18" t="s">
        <v>77</v>
      </c>
      <c r="C50" s="18" t="s">
        <v>79</v>
      </c>
      <c r="D50" s="32">
        <v>120</v>
      </c>
      <c r="E50" s="39">
        <v>4</v>
      </c>
      <c r="I50" t="s">
        <v>110</v>
      </c>
    </row>
    <row r="51" spans="1:9">
      <c r="A51" s="38">
        <v>49</v>
      </c>
      <c r="B51" s="18" t="s">
        <v>77</v>
      </c>
      <c r="C51" s="18" t="s">
        <v>78</v>
      </c>
      <c r="D51" s="18">
        <v>150</v>
      </c>
      <c r="E51" s="39">
        <v>4.5</v>
      </c>
      <c r="I51" t="s">
        <v>111</v>
      </c>
    </row>
    <row r="52" spans="1:9" ht="16.5" thickBot="1">
      <c r="A52" s="41">
        <v>50</v>
      </c>
      <c r="B52" s="42" t="s">
        <v>77</v>
      </c>
      <c r="C52" s="42" t="s">
        <v>68</v>
      </c>
      <c r="D52" s="42">
        <v>150</v>
      </c>
      <c r="E52" s="43">
        <v>4.5</v>
      </c>
      <c r="I52" t="s">
        <v>112</v>
      </c>
    </row>
  </sheetData>
  <sheetProtection password="E5E2" sheet="1" objects="1" scenarios="1"/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Form</vt:lpstr>
      <vt:lpstr>Class 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Marks</dc:creator>
  <cp:lastModifiedBy>Claire Marks</cp:lastModifiedBy>
  <cp:lastPrinted>2015-10-13T17:16:05Z</cp:lastPrinted>
  <dcterms:created xsi:type="dcterms:W3CDTF">2015-10-11T11:09:40Z</dcterms:created>
  <dcterms:modified xsi:type="dcterms:W3CDTF">2015-10-16T14:02:01Z</dcterms:modified>
</cp:coreProperties>
</file>