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Davis\15F\ECS171 Mach Learn\Proj\"/>
    </mc:Choice>
  </mc:AlternateContent>
  <bookViews>
    <workbookView xWindow="0" yWindow="0" windowWidth="22100" windowHeight="10030"/>
  </bookViews>
  <sheets>
    <sheet name="editted" sheetId="3" r:id="rId1"/>
    <sheet name="Sheet1" sheetId="1" r:id="rId2"/>
    <sheet name="Sheet2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109" i="3"/>
  <c r="L109" i="3"/>
  <c r="M109" i="3"/>
  <c r="N109" i="3"/>
  <c r="K110" i="3"/>
  <c r="L110" i="3"/>
  <c r="M110" i="3"/>
  <c r="N110" i="3"/>
  <c r="K111" i="3"/>
  <c r="L111" i="3"/>
  <c r="M111" i="3"/>
  <c r="N111" i="3"/>
  <c r="K112" i="3"/>
  <c r="L112" i="3"/>
  <c r="M112" i="3"/>
  <c r="N112" i="3"/>
  <c r="K113" i="3"/>
  <c r="L113" i="3"/>
  <c r="M113" i="3"/>
  <c r="N113" i="3"/>
  <c r="K114" i="3"/>
  <c r="L114" i="3"/>
  <c r="M114" i="3"/>
  <c r="N114" i="3"/>
  <c r="K115" i="3"/>
  <c r="L115" i="3"/>
  <c r="M115" i="3"/>
  <c r="N115" i="3"/>
  <c r="K116" i="3"/>
  <c r="L116" i="3"/>
  <c r="M116" i="3"/>
  <c r="N116" i="3"/>
  <c r="K117" i="3"/>
  <c r="L117" i="3"/>
  <c r="M117" i="3"/>
  <c r="N117" i="3"/>
  <c r="K118" i="3"/>
  <c r="L118" i="3"/>
  <c r="M118" i="3"/>
  <c r="N118" i="3"/>
  <c r="K119" i="3"/>
  <c r="L119" i="3"/>
  <c r="M119" i="3"/>
  <c r="N119" i="3"/>
  <c r="K120" i="3"/>
  <c r="L120" i="3"/>
  <c r="M120" i="3"/>
  <c r="N120" i="3"/>
  <c r="K121" i="3"/>
  <c r="L121" i="3"/>
  <c r="M121" i="3"/>
  <c r="N121" i="3"/>
  <c r="K122" i="3"/>
  <c r="L122" i="3"/>
  <c r="M122" i="3"/>
  <c r="N122" i="3"/>
  <c r="K123" i="3"/>
  <c r="L123" i="3"/>
  <c r="M123" i="3"/>
  <c r="N123" i="3"/>
  <c r="K124" i="3"/>
  <c r="L124" i="3"/>
  <c r="M124" i="3"/>
  <c r="N124" i="3"/>
  <c r="K125" i="3"/>
  <c r="L125" i="3"/>
  <c r="M125" i="3"/>
  <c r="N125" i="3"/>
  <c r="K126" i="3"/>
  <c r="L126" i="3"/>
  <c r="M126" i="3"/>
  <c r="N126" i="3"/>
  <c r="K127" i="3"/>
  <c r="L127" i="3"/>
  <c r="M127" i="3"/>
  <c r="N127" i="3"/>
  <c r="K128" i="3"/>
  <c r="L128" i="3"/>
  <c r="M128" i="3"/>
  <c r="N128" i="3"/>
  <c r="K129" i="3"/>
  <c r="L129" i="3"/>
  <c r="M129" i="3"/>
  <c r="N129" i="3"/>
  <c r="K130" i="3"/>
  <c r="L130" i="3"/>
  <c r="M130" i="3"/>
  <c r="N130" i="3"/>
  <c r="K131" i="3"/>
  <c r="L131" i="3"/>
  <c r="M131" i="3"/>
  <c r="N131" i="3"/>
  <c r="K132" i="3"/>
  <c r="L132" i="3"/>
  <c r="M132" i="3"/>
  <c r="N132" i="3"/>
  <c r="K133" i="3"/>
  <c r="L133" i="3"/>
  <c r="M133" i="3"/>
  <c r="N133" i="3"/>
  <c r="K134" i="3"/>
  <c r="L134" i="3"/>
  <c r="M134" i="3"/>
  <c r="N134" i="3"/>
  <c r="K135" i="3"/>
  <c r="L135" i="3"/>
  <c r="M135" i="3"/>
  <c r="N135" i="3"/>
  <c r="K136" i="3"/>
  <c r="L136" i="3"/>
  <c r="M136" i="3"/>
  <c r="N136" i="3"/>
  <c r="K137" i="3"/>
  <c r="L137" i="3"/>
  <c r="M137" i="3"/>
  <c r="N137" i="3"/>
  <c r="K138" i="3"/>
  <c r="L138" i="3"/>
  <c r="M138" i="3"/>
  <c r="N138" i="3"/>
  <c r="K139" i="3"/>
  <c r="L139" i="3"/>
  <c r="M139" i="3"/>
  <c r="N139" i="3"/>
  <c r="K140" i="3"/>
  <c r="L140" i="3"/>
  <c r="M140" i="3"/>
  <c r="N140" i="3"/>
  <c r="K141" i="3"/>
  <c r="L141" i="3"/>
  <c r="M141" i="3"/>
  <c r="N141" i="3"/>
  <c r="K142" i="3"/>
  <c r="L142" i="3"/>
  <c r="M142" i="3"/>
  <c r="N142" i="3"/>
  <c r="K143" i="3"/>
  <c r="L143" i="3"/>
  <c r="M143" i="3"/>
  <c r="N143" i="3"/>
  <c r="K144" i="3"/>
  <c r="L144" i="3"/>
  <c r="M144" i="3"/>
  <c r="N144" i="3"/>
  <c r="K145" i="3"/>
  <c r="L145" i="3"/>
  <c r="M145" i="3"/>
  <c r="N145" i="3"/>
  <c r="K146" i="3"/>
  <c r="L146" i="3"/>
  <c r="M146" i="3"/>
  <c r="N146" i="3"/>
  <c r="K147" i="3"/>
  <c r="L147" i="3"/>
  <c r="M147" i="3"/>
  <c r="N147" i="3"/>
  <c r="K148" i="3"/>
  <c r="L148" i="3"/>
  <c r="M148" i="3"/>
  <c r="N148" i="3"/>
  <c r="K149" i="3"/>
  <c r="L149" i="3"/>
  <c r="M149" i="3"/>
  <c r="N149" i="3"/>
  <c r="K150" i="3"/>
  <c r="L150" i="3"/>
  <c r="M150" i="3"/>
  <c r="N150" i="3"/>
  <c r="K151" i="3"/>
  <c r="L151" i="3"/>
  <c r="M151" i="3"/>
  <c r="N151" i="3"/>
  <c r="K152" i="3"/>
  <c r="L152" i="3"/>
  <c r="M152" i="3"/>
  <c r="N152" i="3"/>
  <c r="K153" i="3"/>
  <c r="L153" i="3"/>
  <c r="M153" i="3"/>
  <c r="N153" i="3"/>
  <c r="K154" i="3"/>
  <c r="L154" i="3"/>
  <c r="M154" i="3"/>
  <c r="N154" i="3"/>
  <c r="K155" i="3"/>
  <c r="L155" i="3"/>
  <c r="M155" i="3"/>
  <c r="N155" i="3"/>
  <c r="K156" i="3"/>
  <c r="L156" i="3"/>
  <c r="M156" i="3"/>
  <c r="N156" i="3"/>
  <c r="K157" i="3"/>
  <c r="L157" i="3"/>
  <c r="M157" i="3"/>
  <c r="N157" i="3"/>
  <c r="K158" i="3"/>
  <c r="L158" i="3"/>
  <c r="M158" i="3"/>
  <c r="N158" i="3"/>
  <c r="K159" i="3"/>
  <c r="L159" i="3"/>
  <c r="M159" i="3"/>
  <c r="N159" i="3"/>
  <c r="K160" i="3"/>
  <c r="L160" i="3"/>
  <c r="M160" i="3"/>
  <c r="N160" i="3"/>
  <c r="K161" i="3"/>
  <c r="L161" i="3"/>
  <c r="M161" i="3"/>
  <c r="N161" i="3"/>
  <c r="K162" i="3"/>
  <c r="L162" i="3"/>
  <c r="M162" i="3"/>
  <c r="N162" i="3"/>
  <c r="K163" i="3"/>
  <c r="L163" i="3"/>
  <c r="M163" i="3"/>
  <c r="N163" i="3"/>
  <c r="K164" i="3"/>
  <c r="L164" i="3"/>
  <c r="M164" i="3"/>
  <c r="N164" i="3"/>
  <c r="K165" i="3"/>
  <c r="L165" i="3"/>
  <c r="M165" i="3"/>
  <c r="N165" i="3"/>
  <c r="K166" i="3"/>
  <c r="L166" i="3"/>
  <c r="M166" i="3"/>
  <c r="N166" i="3"/>
  <c r="K167" i="3"/>
  <c r="L167" i="3"/>
  <c r="M167" i="3"/>
  <c r="N167" i="3"/>
  <c r="K168" i="3"/>
  <c r="L168" i="3"/>
  <c r="M168" i="3"/>
  <c r="N168" i="3"/>
  <c r="K169" i="3"/>
  <c r="L169" i="3"/>
  <c r="M169" i="3"/>
  <c r="N169" i="3"/>
  <c r="K170" i="3"/>
  <c r="L170" i="3"/>
  <c r="M170" i="3"/>
  <c r="N170" i="3"/>
  <c r="K171" i="3"/>
  <c r="L171" i="3"/>
  <c r="M171" i="3"/>
  <c r="N171" i="3"/>
  <c r="K172" i="3"/>
  <c r="L172" i="3"/>
  <c r="M172" i="3"/>
  <c r="N172" i="3"/>
  <c r="K173" i="3"/>
  <c r="L173" i="3"/>
  <c r="M173" i="3"/>
  <c r="N173" i="3"/>
  <c r="K174" i="3"/>
  <c r="L174" i="3"/>
  <c r="M174" i="3"/>
  <c r="N174" i="3"/>
  <c r="K175" i="3"/>
  <c r="L175" i="3"/>
  <c r="M175" i="3"/>
  <c r="N175" i="3"/>
  <c r="K176" i="3"/>
  <c r="L176" i="3"/>
  <c r="M176" i="3"/>
  <c r="N176" i="3"/>
  <c r="K177" i="3"/>
  <c r="L177" i="3"/>
  <c r="M177" i="3"/>
  <c r="N177" i="3"/>
  <c r="K178" i="3"/>
  <c r="L178" i="3"/>
  <c r="M178" i="3"/>
  <c r="N178" i="3"/>
  <c r="K179" i="3"/>
  <c r="L179" i="3"/>
  <c r="M179" i="3"/>
  <c r="N179" i="3"/>
  <c r="K180" i="3"/>
  <c r="L180" i="3"/>
  <c r="M180" i="3"/>
  <c r="N180" i="3"/>
  <c r="K181" i="3"/>
  <c r="L181" i="3"/>
  <c r="M181" i="3"/>
  <c r="N181" i="3"/>
  <c r="K182" i="3"/>
  <c r="L182" i="3"/>
  <c r="M182" i="3"/>
  <c r="N182" i="3"/>
  <c r="K183" i="3"/>
  <c r="L183" i="3"/>
  <c r="M183" i="3"/>
  <c r="N183" i="3"/>
  <c r="K184" i="3"/>
  <c r="L184" i="3"/>
  <c r="M184" i="3"/>
  <c r="N184" i="3"/>
  <c r="K185" i="3"/>
  <c r="L185" i="3"/>
  <c r="M185" i="3"/>
  <c r="N185" i="3"/>
  <c r="K186" i="3"/>
  <c r="L186" i="3"/>
  <c r="M186" i="3"/>
  <c r="N186" i="3"/>
  <c r="K187" i="3"/>
  <c r="L187" i="3"/>
  <c r="M187" i="3"/>
  <c r="N187" i="3"/>
  <c r="K188" i="3"/>
  <c r="L188" i="3"/>
  <c r="M188" i="3"/>
  <c r="N188" i="3"/>
  <c r="K189" i="3"/>
  <c r="L189" i="3"/>
  <c r="M189" i="3"/>
  <c r="N189" i="3"/>
  <c r="K190" i="3"/>
  <c r="L190" i="3"/>
  <c r="M190" i="3"/>
  <c r="N190" i="3"/>
  <c r="K191" i="3"/>
  <c r="L191" i="3"/>
  <c r="M191" i="3"/>
  <c r="N191" i="3"/>
  <c r="K192" i="3"/>
  <c r="L192" i="3"/>
  <c r="M192" i="3"/>
  <c r="N192" i="3"/>
  <c r="K193" i="3"/>
  <c r="L193" i="3"/>
  <c r="M193" i="3"/>
  <c r="N193" i="3"/>
  <c r="K194" i="3"/>
  <c r="L194" i="3"/>
  <c r="M194" i="3"/>
  <c r="N194" i="3"/>
  <c r="K195" i="3"/>
  <c r="L195" i="3"/>
  <c r="M195" i="3"/>
  <c r="N195" i="3"/>
  <c r="K196" i="3"/>
  <c r="L196" i="3"/>
  <c r="M196" i="3"/>
  <c r="N196" i="3"/>
  <c r="K197" i="3"/>
  <c r="L197" i="3"/>
  <c r="M197" i="3"/>
  <c r="N197" i="3"/>
  <c r="K198" i="3"/>
  <c r="L198" i="3"/>
  <c r="M198" i="3"/>
  <c r="N198" i="3"/>
  <c r="K199" i="3"/>
  <c r="L199" i="3"/>
  <c r="M199" i="3"/>
  <c r="N199" i="3"/>
  <c r="K200" i="3"/>
  <c r="L200" i="3"/>
  <c r="M200" i="3"/>
  <c r="N200" i="3"/>
  <c r="K201" i="3"/>
  <c r="L201" i="3"/>
  <c r="M201" i="3"/>
  <c r="N201" i="3"/>
  <c r="K202" i="3"/>
  <c r="L202" i="3"/>
  <c r="M202" i="3"/>
  <c r="N202" i="3"/>
  <c r="K203" i="3"/>
  <c r="L203" i="3"/>
  <c r="M203" i="3"/>
  <c r="N203" i="3"/>
  <c r="K204" i="3"/>
  <c r="L204" i="3"/>
  <c r="M204" i="3"/>
  <c r="N204" i="3"/>
  <c r="K205" i="3"/>
  <c r="L205" i="3"/>
  <c r="M205" i="3"/>
  <c r="N205" i="3"/>
  <c r="K206" i="3"/>
  <c r="L206" i="3"/>
  <c r="M206" i="3"/>
  <c r="N206" i="3"/>
  <c r="K207" i="3"/>
  <c r="L207" i="3"/>
  <c r="M207" i="3"/>
  <c r="N207" i="3"/>
  <c r="K208" i="3"/>
  <c r="L208" i="3"/>
  <c r="M208" i="3"/>
  <c r="N208" i="3"/>
  <c r="K209" i="3"/>
  <c r="L209" i="3"/>
  <c r="M209" i="3"/>
  <c r="N209" i="3"/>
  <c r="K210" i="3"/>
  <c r="L210" i="3"/>
  <c r="M210" i="3"/>
  <c r="N210" i="3"/>
  <c r="K211" i="3"/>
  <c r="L211" i="3"/>
  <c r="M211" i="3"/>
  <c r="N211" i="3"/>
  <c r="K212" i="3"/>
  <c r="L212" i="3"/>
  <c r="M212" i="3"/>
  <c r="N212" i="3"/>
  <c r="K213" i="3"/>
  <c r="L213" i="3"/>
  <c r="M213" i="3"/>
  <c r="N213" i="3"/>
  <c r="K214" i="3"/>
  <c r="L214" i="3"/>
  <c r="M214" i="3"/>
  <c r="N214" i="3"/>
  <c r="K215" i="3"/>
  <c r="L215" i="3"/>
  <c r="M215" i="3"/>
  <c r="N215" i="3"/>
  <c r="K216" i="3"/>
  <c r="L216" i="3"/>
  <c r="M216" i="3"/>
  <c r="N216" i="3"/>
  <c r="K217" i="3"/>
  <c r="L217" i="3"/>
  <c r="M217" i="3"/>
  <c r="N217" i="3"/>
  <c r="K218" i="3"/>
  <c r="L218" i="3"/>
  <c r="M218" i="3"/>
  <c r="N218" i="3"/>
  <c r="K219" i="3"/>
  <c r="L219" i="3"/>
  <c r="M219" i="3"/>
  <c r="N219" i="3"/>
  <c r="K220" i="3"/>
  <c r="L220" i="3"/>
  <c r="M220" i="3"/>
  <c r="N220" i="3"/>
  <c r="K221" i="3"/>
  <c r="L221" i="3"/>
  <c r="M221" i="3"/>
  <c r="N221" i="3"/>
  <c r="K222" i="3"/>
  <c r="L222" i="3"/>
  <c r="M222" i="3"/>
  <c r="N222" i="3"/>
  <c r="K223" i="3"/>
  <c r="L223" i="3"/>
  <c r="M223" i="3"/>
  <c r="N223" i="3"/>
  <c r="K224" i="3"/>
  <c r="L224" i="3"/>
  <c r="M224" i="3"/>
  <c r="N224" i="3"/>
  <c r="K225" i="3"/>
  <c r="L225" i="3"/>
  <c r="M225" i="3"/>
  <c r="N225" i="3"/>
  <c r="K226" i="3"/>
  <c r="L226" i="3"/>
  <c r="M226" i="3"/>
  <c r="N226" i="3"/>
  <c r="K227" i="3"/>
  <c r="L227" i="3"/>
  <c r="M227" i="3"/>
  <c r="N227" i="3"/>
  <c r="K228" i="3"/>
  <c r="L228" i="3"/>
  <c r="M228" i="3"/>
  <c r="N228" i="3"/>
  <c r="K229" i="3"/>
  <c r="L229" i="3"/>
  <c r="M229" i="3"/>
  <c r="N229" i="3"/>
  <c r="K230" i="3"/>
  <c r="L230" i="3"/>
  <c r="M230" i="3"/>
  <c r="N230" i="3"/>
  <c r="K231" i="3"/>
  <c r="L231" i="3"/>
  <c r="M231" i="3"/>
  <c r="N231" i="3"/>
  <c r="K232" i="3"/>
  <c r="L232" i="3"/>
  <c r="M232" i="3"/>
  <c r="N232" i="3"/>
  <c r="K233" i="3"/>
  <c r="L233" i="3"/>
  <c r="M233" i="3"/>
  <c r="N233" i="3"/>
  <c r="K234" i="3"/>
  <c r="L234" i="3"/>
  <c r="M234" i="3"/>
  <c r="N234" i="3"/>
  <c r="K235" i="3"/>
  <c r="L235" i="3"/>
  <c r="M235" i="3"/>
  <c r="N235" i="3"/>
  <c r="K236" i="3"/>
  <c r="L236" i="3"/>
  <c r="M236" i="3"/>
  <c r="N236" i="3"/>
  <c r="K237" i="3"/>
  <c r="L237" i="3"/>
  <c r="M237" i="3"/>
  <c r="N237" i="3"/>
  <c r="K238" i="3"/>
  <c r="L238" i="3"/>
  <c r="M238" i="3"/>
  <c r="N238" i="3"/>
  <c r="K239" i="3"/>
  <c r="L239" i="3"/>
  <c r="M239" i="3"/>
  <c r="N239" i="3"/>
  <c r="K240" i="3"/>
  <c r="L240" i="3"/>
  <c r="M240" i="3"/>
  <c r="N240" i="3"/>
  <c r="K241" i="3"/>
  <c r="L241" i="3"/>
  <c r="M241" i="3"/>
  <c r="N241" i="3"/>
  <c r="K242" i="3"/>
  <c r="L242" i="3"/>
  <c r="M242" i="3"/>
  <c r="N242" i="3"/>
  <c r="K243" i="3"/>
  <c r="L243" i="3"/>
  <c r="M243" i="3"/>
  <c r="N243" i="3"/>
  <c r="K244" i="3"/>
  <c r="L244" i="3"/>
  <c r="M244" i="3"/>
  <c r="N244" i="3"/>
  <c r="K245" i="3"/>
  <c r="L245" i="3"/>
  <c r="M245" i="3"/>
  <c r="N245" i="3"/>
  <c r="K246" i="3"/>
  <c r="L246" i="3"/>
  <c r="M246" i="3"/>
  <c r="N246" i="3"/>
  <c r="K247" i="3"/>
  <c r="L247" i="3"/>
  <c r="M247" i="3"/>
  <c r="N247" i="3"/>
  <c r="K248" i="3"/>
  <c r="L248" i="3"/>
  <c r="M248" i="3"/>
  <c r="N248" i="3"/>
  <c r="K249" i="3"/>
  <c r="L249" i="3"/>
  <c r="M249" i="3"/>
  <c r="N249" i="3"/>
  <c r="K250" i="3"/>
  <c r="L250" i="3"/>
  <c r="M250" i="3"/>
  <c r="N250" i="3"/>
  <c r="K251" i="3"/>
  <c r="L251" i="3"/>
  <c r="M251" i="3"/>
  <c r="N251" i="3"/>
  <c r="K252" i="3"/>
  <c r="L252" i="3"/>
  <c r="M252" i="3"/>
  <c r="N252" i="3"/>
  <c r="K253" i="3"/>
  <c r="L253" i="3"/>
  <c r="M253" i="3"/>
  <c r="N253" i="3"/>
  <c r="K254" i="3"/>
  <c r="L254" i="3"/>
  <c r="M254" i="3"/>
  <c r="N254" i="3"/>
  <c r="K255" i="3"/>
  <c r="L255" i="3"/>
  <c r="M255" i="3"/>
  <c r="N255" i="3"/>
  <c r="K256" i="3"/>
  <c r="L256" i="3"/>
  <c r="M256" i="3"/>
  <c r="N256" i="3"/>
  <c r="K257" i="3"/>
  <c r="L257" i="3"/>
  <c r="M257" i="3"/>
  <c r="N257" i="3"/>
  <c r="K258" i="3"/>
  <c r="L258" i="3"/>
  <c r="M258" i="3"/>
  <c r="N258" i="3"/>
  <c r="K259" i="3"/>
  <c r="L259" i="3"/>
  <c r="M259" i="3"/>
  <c r="N259" i="3"/>
  <c r="K260" i="3"/>
  <c r="L260" i="3"/>
  <c r="M260" i="3"/>
  <c r="N260" i="3"/>
  <c r="K261" i="3"/>
  <c r="L261" i="3"/>
  <c r="M261" i="3"/>
  <c r="N261" i="3"/>
  <c r="K262" i="3"/>
  <c r="L262" i="3"/>
  <c r="M262" i="3"/>
  <c r="N262" i="3"/>
  <c r="K263" i="3"/>
  <c r="L263" i="3"/>
  <c r="M263" i="3"/>
  <c r="N263" i="3"/>
  <c r="K264" i="3"/>
  <c r="L264" i="3"/>
  <c r="M264" i="3"/>
  <c r="N264" i="3"/>
  <c r="K265" i="3"/>
  <c r="L265" i="3"/>
  <c r="M265" i="3"/>
  <c r="N265" i="3"/>
  <c r="K266" i="3"/>
  <c r="L266" i="3"/>
  <c r="M266" i="3"/>
  <c r="N266" i="3"/>
  <c r="K267" i="3"/>
  <c r="L267" i="3"/>
  <c r="M267" i="3"/>
  <c r="N267" i="3"/>
  <c r="K268" i="3"/>
  <c r="L268" i="3"/>
  <c r="M268" i="3"/>
  <c r="N268" i="3"/>
  <c r="K269" i="3"/>
  <c r="L269" i="3"/>
  <c r="M269" i="3"/>
  <c r="N269" i="3"/>
  <c r="K270" i="3"/>
  <c r="L270" i="3"/>
  <c r="M270" i="3"/>
  <c r="N270" i="3"/>
  <c r="K271" i="3"/>
  <c r="L271" i="3"/>
  <c r="M271" i="3"/>
  <c r="N271" i="3"/>
  <c r="K272" i="3"/>
  <c r="L272" i="3"/>
  <c r="M272" i="3"/>
  <c r="N272" i="3"/>
  <c r="K273" i="3"/>
  <c r="L273" i="3"/>
  <c r="M273" i="3"/>
  <c r="N273" i="3"/>
  <c r="K274" i="3"/>
  <c r="L274" i="3"/>
  <c r="M274" i="3"/>
  <c r="N274" i="3"/>
  <c r="K275" i="3"/>
  <c r="L275" i="3"/>
  <c r="M275" i="3"/>
  <c r="N275" i="3"/>
  <c r="K276" i="3"/>
  <c r="L276" i="3"/>
  <c r="M276" i="3"/>
  <c r="N276" i="3"/>
  <c r="K277" i="3"/>
  <c r="L277" i="3"/>
  <c r="M277" i="3"/>
  <c r="N277" i="3"/>
  <c r="K278" i="3"/>
  <c r="L278" i="3"/>
  <c r="M278" i="3"/>
  <c r="N278" i="3"/>
  <c r="K279" i="3"/>
  <c r="L279" i="3"/>
  <c r="M279" i="3"/>
  <c r="N279" i="3"/>
  <c r="K280" i="3"/>
  <c r="L280" i="3"/>
  <c r="M280" i="3"/>
  <c r="N280" i="3"/>
  <c r="K281" i="3"/>
  <c r="L281" i="3"/>
  <c r="M281" i="3"/>
  <c r="N281" i="3"/>
  <c r="K282" i="3"/>
  <c r="L282" i="3"/>
  <c r="M282" i="3"/>
  <c r="N282" i="3"/>
  <c r="K283" i="3"/>
  <c r="L283" i="3"/>
  <c r="M283" i="3"/>
  <c r="N283" i="3"/>
  <c r="K284" i="3"/>
  <c r="L284" i="3"/>
  <c r="M284" i="3"/>
  <c r="N284" i="3"/>
  <c r="K285" i="3"/>
  <c r="L285" i="3"/>
  <c r="M285" i="3"/>
  <c r="N285" i="3"/>
  <c r="K286" i="3"/>
  <c r="L286" i="3"/>
  <c r="M286" i="3"/>
  <c r="N286" i="3"/>
  <c r="K287" i="3"/>
  <c r="L287" i="3"/>
  <c r="M287" i="3"/>
  <c r="N287" i="3"/>
  <c r="K288" i="3"/>
  <c r="L288" i="3"/>
  <c r="M288" i="3"/>
  <c r="N288" i="3"/>
  <c r="K289" i="3"/>
  <c r="L289" i="3"/>
  <c r="M289" i="3"/>
  <c r="N289" i="3"/>
  <c r="K290" i="3"/>
  <c r="L290" i="3"/>
  <c r="M290" i="3"/>
  <c r="N290" i="3"/>
  <c r="K291" i="3"/>
  <c r="L291" i="3"/>
  <c r="M291" i="3"/>
  <c r="N291" i="3"/>
  <c r="K292" i="3"/>
  <c r="L292" i="3"/>
  <c r="M292" i="3"/>
  <c r="N292" i="3"/>
  <c r="K293" i="3"/>
  <c r="L293" i="3"/>
  <c r="M293" i="3"/>
  <c r="N293" i="3"/>
  <c r="K294" i="3"/>
  <c r="L294" i="3"/>
  <c r="M294" i="3"/>
  <c r="N294" i="3"/>
  <c r="K295" i="3"/>
  <c r="L295" i="3"/>
  <c r="M295" i="3"/>
  <c r="N295" i="3"/>
  <c r="K296" i="3"/>
  <c r="L296" i="3"/>
  <c r="M296" i="3"/>
  <c r="N296" i="3"/>
  <c r="K297" i="3"/>
  <c r="L297" i="3"/>
  <c r="M297" i="3"/>
  <c r="N297" i="3"/>
  <c r="K298" i="3"/>
  <c r="L298" i="3"/>
  <c r="M298" i="3"/>
  <c r="N298" i="3"/>
  <c r="K299" i="3"/>
  <c r="L299" i="3"/>
  <c r="M299" i="3"/>
  <c r="N299" i="3"/>
  <c r="K300" i="3"/>
  <c r="L300" i="3"/>
  <c r="M300" i="3"/>
  <c r="N300" i="3"/>
  <c r="K301" i="3"/>
  <c r="L301" i="3"/>
  <c r="M301" i="3"/>
  <c r="N301" i="3"/>
  <c r="K302" i="3"/>
  <c r="L302" i="3"/>
  <c r="M302" i="3"/>
  <c r="N302" i="3"/>
  <c r="K303" i="3"/>
  <c r="L303" i="3"/>
  <c r="M303" i="3"/>
  <c r="N303" i="3"/>
  <c r="K304" i="3"/>
  <c r="L304" i="3"/>
  <c r="M304" i="3"/>
  <c r="N304" i="3"/>
  <c r="K305" i="3"/>
  <c r="L305" i="3"/>
  <c r="M305" i="3"/>
  <c r="N305" i="3"/>
  <c r="K306" i="3"/>
  <c r="L306" i="3"/>
  <c r="M306" i="3"/>
  <c r="N306" i="3"/>
  <c r="K307" i="3"/>
  <c r="L307" i="3"/>
  <c r="M307" i="3"/>
  <c r="N307" i="3"/>
  <c r="K308" i="3"/>
  <c r="L308" i="3"/>
  <c r="M308" i="3"/>
  <c r="N308" i="3"/>
  <c r="K309" i="3"/>
  <c r="L309" i="3"/>
  <c r="M309" i="3"/>
  <c r="N309" i="3"/>
  <c r="K310" i="3"/>
  <c r="L310" i="3"/>
  <c r="M310" i="3"/>
  <c r="N310" i="3"/>
  <c r="K311" i="3"/>
  <c r="L311" i="3"/>
  <c r="M311" i="3"/>
  <c r="N311" i="3"/>
  <c r="K312" i="3"/>
  <c r="L312" i="3"/>
  <c r="M312" i="3"/>
  <c r="N312" i="3"/>
  <c r="K313" i="3"/>
  <c r="L313" i="3"/>
  <c r="M313" i="3"/>
  <c r="N313" i="3"/>
  <c r="K314" i="3"/>
  <c r="L314" i="3"/>
  <c r="M314" i="3"/>
  <c r="N314" i="3"/>
  <c r="K315" i="3"/>
  <c r="L315" i="3"/>
  <c r="M315" i="3"/>
  <c r="N315" i="3"/>
  <c r="K316" i="3"/>
  <c r="L316" i="3"/>
  <c r="M316" i="3"/>
  <c r="N316" i="3"/>
  <c r="K317" i="3"/>
  <c r="L317" i="3"/>
  <c r="M317" i="3"/>
  <c r="N317" i="3"/>
  <c r="K318" i="3"/>
  <c r="L318" i="3"/>
  <c r="M318" i="3"/>
  <c r="N318" i="3"/>
  <c r="K319" i="3"/>
  <c r="L319" i="3"/>
  <c r="M319" i="3"/>
  <c r="N319" i="3"/>
  <c r="K320" i="3"/>
  <c r="L320" i="3"/>
  <c r="M320" i="3"/>
  <c r="N320" i="3"/>
  <c r="K321" i="3"/>
  <c r="L321" i="3"/>
  <c r="M321" i="3"/>
  <c r="N321" i="3"/>
  <c r="K322" i="3"/>
  <c r="L322" i="3"/>
  <c r="M322" i="3"/>
  <c r="N322" i="3"/>
  <c r="K323" i="3"/>
  <c r="L323" i="3"/>
  <c r="M323" i="3"/>
  <c r="N323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0" i="3"/>
  <c r="D170" i="3"/>
  <c r="E170" i="3"/>
  <c r="F170" i="3"/>
  <c r="C171" i="3"/>
  <c r="D171" i="3"/>
  <c r="E171" i="3"/>
  <c r="F171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4" i="3"/>
  <c r="D184" i="3"/>
  <c r="E184" i="3"/>
  <c r="F184" i="3"/>
  <c r="C185" i="3"/>
  <c r="D185" i="3"/>
  <c r="E185" i="3"/>
  <c r="F185" i="3"/>
  <c r="C186" i="3"/>
  <c r="D186" i="3"/>
  <c r="E186" i="3"/>
  <c r="F186" i="3"/>
  <c r="C187" i="3"/>
  <c r="D187" i="3"/>
  <c r="E187" i="3"/>
  <c r="F187" i="3"/>
  <c r="C188" i="3"/>
  <c r="D188" i="3"/>
  <c r="E188" i="3"/>
  <c r="F188" i="3"/>
  <c r="C189" i="3"/>
  <c r="D189" i="3"/>
  <c r="E189" i="3"/>
  <c r="F189" i="3"/>
  <c r="C190" i="3"/>
  <c r="D190" i="3"/>
  <c r="E190" i="3"/>
  <c r="F190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5" i="3"/>
  <c r="D195" i="3"/>
  <c r="E195" i="3"/>
  <c r="F195" i="3"/>
  <c r="C196" i="3"/>
  <c r="D196" i="3"/>
  <c r="E196" i="3"/>
  <c r="F196" i="3"/>
  <c r="C197" i="3"/>
  <c r="D197" i="3"/>
  <c r="E197" i="3"/>
  <c r="F197" i="3"/>
  <c r="C198" i="3"/>
  <c r="D198" i="3"/>
  <c r="E198" i="3"/>
  <c r="F198" i="3"/>
  <c r="C199" i="3"/>
  <c r="D199" i="3"/>
  <c r="E199" i="3"/>
  <c r="F199" i="3"/>
  <c r="C200" i="3"/>
  <c r="D200" i="3"/>
  <c r="E200" i="3"/>
  <c r="F200" i="3"/>
  <c r="C201" i="3"/>
  <c r="D201" i="3"/>
  <c r="E201" i="3"/>
  <c r="F201" i="3"/>
  <c r="C202" i="3"/>
  <c r="D202" i="3"/>
  <c r="E202" i="3"/>
  <c r="F202" i="3"/>
  <c r="C203" i="3"/>
  <c r="D203" i="3"/>
  <c r="E203" i="3"/>
  <c r="F203" i="3"/>
  <c r="C204" i="3"/>
  <c r="D204" i="3"/>
  <c r="E204" i="3"/>
  <c r="F204" i="3"/>
  <c r="C205" i="3"/>
  <c r="D205" i="3"/>
  <c r="E205" i="3"/>
  <c r="F205" i="3"/>
  <c r="C206" i="3"/>
  <c r="D206" i="3"/>
  <c r="E206" i="3"/>
  <c r="F206" i="3"/>
  <c r="C207" i="3"/>
  <c r="D207" i="3"/>
  <c r="E207" i="3"/>
  <c r="F207" i="3"/>
  <c r="C208" i="3"/>
  <c r="D208" i="3"/>
  <c r="E208" i="3"/>
  <c r="F208" i="3"/>
  <c r="C209" i="3"/>
  <c r="D209" i="3"/>
  <c r="E209" i="3"/>
  <c r="F209" i="3"/>
  <c r="C210" i="3"/>
  <c r="D210" i="3"/>
  <c r="E210" i="3"/>
  <c r="F210" i="3"/>
  <c r="C211" i="3"/>
  <c r="D211" i="3"/>
  <c r="E211" i="3"/>
  <c r="F211" i="3"/>
  <c r="C212" i="3"/>
  <c r="D212" i="3"/>
  <c r="E212" i="3"/>
  <c r="F212" i="3"/>
  <c r="C213" i="3"/>
  <c r="D213" i="3"/>
  <c r="E213" i="3"/>
  <c r="F213" i="3"/>
  <c r="C214" i="3"/>
  <c r="D214" i="3"/>
  <c r="E214" i="3"/>
  <c r="F214" i="3"/>
  <c r="C215" i="3"/>
  <c r="D215" i="3"/>
  <c r="E215" i="3"/>
  <c r="F215" i="3"/>
  <c r="C216" i="3"/>
  <c r="D216" i="3"/>
  <c r="E216" i="3"/>
  <c r="F216" i="3"/>
  <c r="C217" i="3"/>
  <c r="D217" i="3"/>
  <c r="E217" i="3"/>
  <c r="F217" i="3"/>
  <c r="C218" i="3"/>
  <c r="D218" i="3"/>
  <c r="E218" i="3"/>
  <c r="F218" i="3"/>
  <c r="C219" i="3"/>
  <c r="D219" i="3"/>
  <c r="E219" i="3"/>
  <c r="F219" i="3"/>
  <c r="C220" i="3"/>
  <c r="D220" i="3"/>
  <c r="E220" i="3"/>
  <c r="F220" i="3"/>
  <c r="C221" i="3"/>
  <c r="D221" i="3"/>
  <c r="E221" i="3"/>
  <c r="F221" i="3"/>
  <c r="C222" i="3"/>
  <c r="D222" i="3"/>
  <c r="E222" i="3"/>
  <c r="F222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6" i="3"/>
  <c r="D226" i="3"/>
  <c r="E226" i="3"/>
  <c r="F226" i="3"/>
  <c r="C227" i="3"/>
  <c r="D227" i="3"/>
  <c r="E227" i="3"/>
  <c r="F227" i="3"/>
  <c r="C228" i="3"/>
  <c r="D228" i="3"/>
  <c r="E228" i="3"/>
  <c r="F228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2" i="3"/>
  <c r="D232" i="3"/>
  <c r="E232" i="3"/>
  <c r="F232" i="3"/>
  <c r="C233" i="3"/>
  <c r="D233" i="3"/>
  <c r="E233" i="3"/>
  <c r="F233" i="3"/>
  <c r="C234" i="3"/>
  <c r="D234" i="3"/>
  <c r="E234" i="3"/>
  <c r="F234" i="3"/>
  <c r="C235" i="3"/>
  <c r="D235" i="3"/>
  <c r="E235" i="3"/>
  <c r="F235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C242" i="3"/>
  <c r="D242" i="3"/>
  <c r="E242" i="3"/>
  <c r="F242" i="3"/>
  <c r="C243" i="3"/>
  <c r="D243" i="3"/>
  <c r="E243" i="3"/>
  <c r="F243" i="3"/>
  <c r="C244" i="3"/>
  <c r="D244" i="3"/>
  <c r="E244" i="3"/>
  <c r="F244" i="3"/>
  <c r="C245" i="3"/>
  <c r="D245" i="3"/>
  <c r="E245" i="3"/>
  <c r="F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50" i="3"/>
  <c r="D250" i="3"/>
  <c r="E250" i="3"/>
  <c r="F250" i="3"/>
  <c r="C251" i="3"/>
  <c r="D251" i="3"/>
  <c r="E251" i="3"/>
  <c r="F251" i="3"/>
  <c r="C252" i="3"/>
  <c r="D252" i="3"/>
  <c r="E252" i="3"/>
  <c r="F252" i="3"/>
  <c r="C253" i="3"/>
  <c r="D253" i="3"/>
  <c r="E253" i="3"/>
  <c r="F253" i="3"/>
  <c r="C254" i="3"/>
  <c r="D254" i="3"/>
  <c r="E254" i="3"/>
  <c r="F254" i="3"/>
  <c r="C255" i="3"/>
  <c r="D255" i="3"/>
  <c r="E255" i="3"/>
  <c r="F255" i="3"/>
  <c r="C256" i="3"/>
  <c r="D256" i="3"/>
  <c r="E256" i="3"/>
  <c r="F256" i="3"/>
  <c r="C257" i="3"/>
  <c r="D257" i="3"/>
  <c r="E257" i="3"/>
  <c r="F257" i="3"/>
  <c r="C258" i="3"/>
  <c r="D258" i="3"/>
  <c r="E258" i="3"/>
  <c r="F258" i="3"/>
  <c r="C259" i="3"/>
  <c r="D259" i="3"/>
  <c r="E259" i="3"/>
  <c r="F259" i="3"/>
  <c r="C260" i="3"/>
  <c r="D260" i="3"/>
  <c r="E260" i="3"/>
  <c r="F260" i="3"/>
  <c r="C261" i="3"/>
  <c r="D261" i="3"/>
  <c r="E261" i="3"/>
  <c r="F261" i="3"/>
  <c r="C262" i="3"/>
  <c r="D262" i="3"/>
  <c r="E262" i="3"/>
  <c r="F262" i="3"/>
  <c r="C263" i="3"/>
  <c r="D263" i="3"/>
  <c r="E263" i="3"/>
  <c r="F263" i="3"/>
  <c r="C264" i="3"/>
  <c r="D264" i="3"/>
  <c r="E264" i="3"/>
  <c r="F264" i="3"/>
  <c r="C265" i="3"/>
  <c r="D265" i="3"/>
  <c r="E265" i="3"/>
  <c r="F265" i="3"/>
  <c r="C266" i="3"/>
  <c r="D266" i="3"/>
  <c r="E266" i="3"/>
  <c r="F266" i="3"/>
  <c r="C267" i="3"/>
  <c r="D267" i="3"/>
  <c r="E267" i="3"/>
  <c r="F267" i="3"/>
  <c r="C268" i="3"/>
  <c r="D268" i="3"/>
  <c r="E268" i="3"/>
  <c r="F268" i="3"/>
  <c r="C269" i="3"/>
  <c r="D269" i="3"/>
  <c r="E269" i="3"/>
  <c r="F269" i="3"/>
  <c r="C270" i="3"/>
  <c r="D270" i="3"/>
  <c r="E270" i="3"/>
  <c r="F270" i="3"/>
  <c r="C271" i="3"/>
  <c r="D271" i="3"/>
  <c r="E271" i="3"/>
  <c r="F271" i="3"/>
  <c r="C272" i="3"/>
  <c r="D272" i="3"/>
  <c r="E272" i="3"/>
  <c r="F272" i="3"/>
  <c r="C273" i="3"/>
  <c r="D273" i="3"/>
  <c r="E273" i="3"/>
  <c r="F273" i="3"/>
  <c r="C274" i="3"/>
  <c r="D274" i="3"/>
  <c r="E274" i="3"/>
  <c r="F274" i="3"/>
  <c r="C275" i="3"/>
  <c r="D275" i="3"/>
  <c r="E275" i="3"/>
  <c r="F275" i="3"/>
  <c r="C276" i="3"/>
  <c r="D276" i="3"/>
  <c r="E276" i="3"/>
  <c r="F276" i="3"/>
  <c r="C277" i="3"/>
  <c r="D277" i="3"/>
  <c r="E277" i="3"/>
  <c r="F277" i="3"/>
  <c r="C278" i="3"/>
  <c r="D278" i="3"/>
  <c r="E278" i="3"/>
  <c r="F278" i="3"/>
  <c r="C279" i="3"/>
  <c r="D279" i="3"/>
  <c r="E279" i="3"/>
  <c r="F279" i="3"/>
  <c r="C280" i="3"/>
  <c r="D280" i="3"/>
  <c r="E280" i="3"/>
  <c r="F280" i="3"/>
  <c r="C281" i="3"/>
  <c r="D281" i="3"/>
  <c r="E281" i="3"/>
  <c r="F281" i="3"/>
  <c r="C282" i="3"/>
  <c r="D282" i="3"/>
  <c r="E282" i="3"/>
  <c r="F282" i="3"/>
  <c r="C283" i="3"/>
  <c r="D283" i="3"/>
  <c r="E283" i="3"/>
  <c r="F283" i="3"/>
  <c r="C284" i="3"/>
  <c r="D284" i="3"/>
  <c r="E284" i="3"/>
  <c r="F284" i="3"/>
  <c r="C285" i="3"/>
  <c r="D285" i="3"/>
  <c r="E285" i="3"/>
  <c r="F285" i="3"/>
  <c r="C286" i="3"/>
  <c r="D286" i="3"/>
  <c r="E286" i="3"/>
  <c r="F286" i="3"/>
  <c r="C287" i="3"/>
  <c r="D287" i="3"/>
  <c r="E287" i="3"/>
  <c r="F287" i="3"/>
  <c r="C288" i="3"/>
  <c r="D288" i="3"/>
  <c r="E288" i="3"/>
  <c r="F288" i="3"/>
  <c r="C289" i="3"/>
  <c r="D289" i="3"/>
  <c r="E289" i="3"/>
  <c r="F289" i="3"/>
  <c r="C290" i="3"/>
  <c r="D290" i="3"/>
  <c r="E290" i="3"/>
  <c r="F290" i="3"/>
  <c r="C291" i="3"/>
  <c r="D291" i="3"/>
  <c r="E291" i="3"/>
  <c r="F291" i="3"/>
  <c r="C292" i="3"/>
  <c r="D292" i="3"/>
  <c r="E292" i="3"/>
  <c r="F292" i="3"/>
  <c r="C293" i="3"/>
  <c r="D293" i="3"/>
  <c r="E293" i="3"/>
  <c r="F293" i="3"/>
  <c r="C294" i="3"/>
  <c r="D294" i="3"/>
  <c r="E294" i="3"/>
  <c r="F294" i="3"/>
  <c r="C295" i="3"/>
  <c r="D295" i="3"/>
  <c r="E295" i="3"/>
  <c r="F295" i="3"/>
  <c r="C296" i="3"/>
  <c r="D296" i="3"/>
  <c r="E296" i="3"/>
  <c r="F296" i="3"/>
  <c r="C297" i="3"/>
  <c r="D297" i="3"/>
  <c r="E297" i="3"/>
  <c r="F297" i="3"/>
  <c r="C298" i="3"/>
  <c r="D298" i="3"/>
  <c r="E298" i="3"/>
  <c r="F298" i="3"/>
  <c r="C299" i="3"/>
  <c r="D299" i="3"/>
  <c r="E299" i="3"/>
  <c r="F299" i="3"/>
  <c r="C300" i="3"/>
  <c r="D300" i="3"/>
  <c r="E300" i="3"/>
  <c r="F300" i="3"/>
  <c r="C301" i="3"/>
  <c r="D301" i="3"/>
  <c r="E301" i="3"/>
  <c r="F301" i="3"/>
  <c r="C302" i="3"/>
  <c r="D302" i="3"/>
  <c r="E302" i="3"/>
  <c r="F302" i="3"/>
  <c r="C303" i="3"/>
  <c r="D303" i="3"/>
  <c r="E303" i="3"/>
  <c r="F303" i="3"/>
  <c r="C304" i="3"/>
  <c r="D304" i="3"/>
  <c r="E304" i="3"/>
  <c r="F304" i="3"/>
  <c r="C305" i="3"/>
  <c r="D305" i="3"/>
  <c r="E305" i="3"/>
  <c r="F305" i="3"/>
  <c r="C306" i="3"/>
  <c r="D306" i="3"/>
  <c r="E306" i="3"/>
  <c r="F306" i="3"/>
  <c r="C307" i="3"/>
  <c r="D307" i="3"/>
  <c r="E307" i="3"/>
  <c r="F307" i="3"/>
  <c r="C308" i="3"/>
  <c r="D308" i="3"/>
  <c r="E308" i="3"/>
  <c r="F308" i="3"/>
  <c r="C309" i="3"/>
  <c r="D309" i="3"/>
  <c r="E309" i="3"/>
  <c r="F309" i="3"/>
  <c r="C310" i="3"/>
  <c r="D310" i="3"/>
  <c r="E310" i="3"/>
  <c r="F310" i="3"/>
  <c r="C311" i="3"/>
  <c r="D311" i="3"/>
  <c r="E311" i="3"/>
  <c r="F311" i="3"/>
  <c r="C312" i="3"/>
  <c r="D312" i="3"/>
  <c r="E312" i="3"/>
  <c r="F312" i="3"/>
  <c r="C313" i="3"/>
  <c r="D313" i="3"/>
  <c r="E313" i="3"/>
  <c r="F313" i="3"/>
  <c r="C314" i="3"/>
  <c r="D314" i="3"/>
  <c r="E314" i="3"/>
  <c r="F314" i="3"/>
  <c r="C315" i="3"/>
  <c r="D315" i="3"/>
  <c r="E315" i="3"/>
  <c r="F315" i="3"/>
  <c r="C316" i="3"/>
  <c r="D316" i="3"/>
  <c r="E316" i="3"/>
  <c r="F316" i="3"/>
  <c r="C317" i="3"/>
  <c r="D317" i="3"/>
  <c r="E317" i="3"/>
  <c r="F317" i="3"/>
  <c r="C318" i="3"/>
  <c r="D318" i="3"/>
  <c r="E318" i="3"/>
  <c r="F318" i="3"/>
  <c r="C319" i="3"/>
  <c r="D319" i="3"/>
  <c r="E319" i="3"/>
  <c r="F319" i="3"/>
  <c r="C320" i="3"/>
  <c r="D320" i="3"/>
  <c r="E320" i="3"/>
  <c r="F320" i="3"/>
  <c r="C321" i="3"/>
  <c r="D321" i="3"/>
  <c r="E321" i="3"/>
  <c r="F321" i="3"/>
  <c r="C322" i="3"/>
  <c r="D322" i="3"/>
  <c r="E322" i="3"/>
  <c r="F322" i="3"/>
  <c r="C323" i="3"/>
  <c r="D323" i="3"/>
  <c r="E323" i="3"/>
  <c r="F323" i="3"/>
  <c r="B3" i="3"/>
  <c r="G3" i="3"/>
  <c r="H3" i="3"/>
  <c r="I3" i="3"/>
  <c r="J3" i="3"/>
  <c r="O3" i="3"/>
  <c r="P3" i="3"/>
  <c r="B4" i="3"/>
  <c r="G4" i="3"/>
  <c r="H4" i="3"/>
  <c r="I4" i="3"/>
  <c r="J4" i="3"/>
  <c r="O4" i="3"/>
  <c r="P4" i="3"/>
  <c r="B5" i="3"/>
  <c r="G5" i="3"/>
  <c r="H5" i="3"/>
  <c r="I5" i="3"/>
  <c r="J5" i="3"/>
  <c r="O5" i="3"/>
  <c r="P5" i="3"/>
  <c r="B6" i="3"/>
  <c r="G6" i="3"/>
  <c r="H6" i="3"/>
  <c r="I6" i="3"/>
  <c r="J6" i="3"/>
  <c r="O6" i="3"/>
  <c r="P6" i="3"/>
  <c r="B7" i="3"/>
  <c r="G7" i="3"/>
  <c r="H7" i="3"/>
  <c r="I7" i="3"/>
  <c r="J7" i="3"/>
  <c r="O7" i="3"/>
  <c r="P7" i="3"/>
  <c r="B8" i="3"/>
  <c r="G8" i="3"/>
  <c r="H8" i="3"/>
  <c r="I8" i="3"/>
  <c r="J8" i="3"/>
  <c r="O8" i="3"/>
  <c r="P8" i="3"/>
  <c r="B9" i="3"/>
  <c r="G9" i="3"/>
  <c r="H9" i="3"/>
  <c r="I9" i="3"/>
  <c r="J9" i="3"/>
  <c r="O9" i="3"/>
  <c r="P9" i="3"/>
  <c r="B10" i="3"/>
  <c r="G10" i="3"/>
  <c r="H10" i="3"/>
  <c r="I10" i="3"/>
  <c r="J10" i="3"/>
  <c r="O10" i="3"/>
  <c r="P10" i="3"/>
  <c r="B11" i="3"/>
  <c r="G11" i="3"/>
  <c r="H11" i="3"/>
  <c r="I11" i="3"/>
  <c r="J11" i="3"/>
  <c r="O11" i="3"/>
  <c r="P11" i="3"/>
  <c r="B12" i="3"/>
  <c r="G12" i="3"/>
  <c r="H12" i="3"/>
  <c r="I12" i="3"/>
  <c r="J12" i="3"/>
  <c r="O12" i="3"/>
  <c r="P12" i="3"/>
  <c r="B13" i="3"/>
  <c r="G13" i="3"/>
  <c r="H13" i="3"/>
  <c r="I13" i="3"/>
  <c r="J13" i="3"/>
  <c r="O13" i="3"/>
  <c r="P13" i="3"/>
  <c r="B14" i="3"/>
  <c r="G14" i="3"/>
  <c r="H14" i="3"/>
  <c r="I14" i="3"/>
  <c r="J14" i="3"/>
  <c r="O14" i="3"/>
  <c r="P14" i="3"/>
  <c r="B15" i="3"/>
  <c r="G15" i="3"/>
  <c r="H15" i="3"/>
  <c r="I15" i="3"/>
  <c r="J15" i="3"/>
  <c r="O15" i="3"/>
  <c r="P15" i="3"/>
  <c r="B16" i="3"/>
  <c r="G16" i="3"/>
  <c r="H16" i="3"/>
  <c r="I16" i="3"/>
  <c r="J16" i="3"/>
  <c r="O16" i="3"/>
  <c r="P16" i="3"/>
  <c r="B17" i="3"/>
  <c r="G17" i="3"/>
  <c r="H17" i="3"/>
  <c r="I17" i="3"/>
  <c r="J17" i="3"/>
  <c r="O17" i="3"/>
  <c r="P17" i="3"/>
  <c r="B18" i="3"/>
  <c r="G18" i="3"/>
  <c r="H18" i="3"/>
  <c r="I18" i="3"/>
  <c r="J18" i="3"/>
  <c r="O18" i="3"/>
  <c r="P18" i="3"/>
  <c r="B19" i="3"/>
  <c r="G19" i="3"/>
  <c r="H19" i="3"/>
  <c r="I19" i="3"/>
  <c r="J19" i="3"/>
  <c r="O19" i="3"/>
  <c r="P19" i="3"/>
  <c r="B20" i="3"/>
  <c r="G20" i="3"/>
  <c r="H20" i="3"/>
  <c r="I20" i="3"/>
  <c r="J20" i="3"/>
  <c r="O20" i="3"/>
  <c r="P20" i="3"/>
  <c r="B21" i="3"/>
  <c r="G21" i="3"/>
  <c r="H21" i="3"/>
  <c r="I21" i="3"/>
  <c r="J21" i="3"/>
  <c r="O21" i="3"/>
  <c r="P21" i="3"/>
  <c r="B22" i="3"/>
  <c r="G22" i="3"/>
  <c r="H22" i="3"/>
  <c r="I22" i="3"/>
  <c r="J22" i="3"/>
  <c r="O22" i="3"/>
  <c r="P22" i="3"/>
  <c r="B23" i="3"/>
  <c r="G23" i="3"/>
  <c r="H23" i="3"/>
  <c r="I23" i="3"/>
  <c r="J23" i="3"/>
  <c r="O23" i="3"/>
  <c r="P23" i="3"/>
  <c r="B24" i="3"/>
  <c r="G24" i="3"/>
  <c r="H24" i="3"/>
  <c r="I24" i="3"/>
  <c r="J24" i="3"/>
  <c r="O24" i="3"/>
  <c r="P24" i="3"/>
  <c r="B25" i="3"/>
  <c r="G25" i="3"/>
  <c r="H25" i="3"/>
  <c r="I25" i="3"/>
  <c r="J25" i="3"/>
  <c r="O25" i="3"/>
  <c r="P25" i="3"/>
  <c r="B26" i="3"/>
  <c r="G26" i="3"/>
  <c r="H26" i="3"/>
  <c r="I26" i="3"/>
  <c r="J26" i="3"/>
  <c r="O26" i="3"/>
  <c r="P26" i="3"/>
  <c r="B27" i="3"/>
  <c r="G27" i="3"/>
  <c r="H27" i="3"/>
  <c r="I27" i="3"/>
  <c r="J27" i="3"/>
  <c r="O27" i="3"/>
  <c r="P27" i="3"/>
  <c r="B28" i="3"/>
  <c r="G28" i="3"/>
  <c r="H28" i="3"/>
  <c r="I28" i="3"/>
  <c r="J28" i="3"/>
  <c r="O28" i="3"/>
  <c r="P28" i="3"/>
  <c r="B29" i="3"/>
  <c r="G29" i="3"/>
  <c r="H29" i="3"/>
  <c r="I29" i="3"/>
  <c r="J29" i="3"/>
  <c r="O29" i="3"/>
  <c r="P29" i="3"/>
  <c r="B30" i="3"/>
  <c r="G30" i="3"/>
  <c r="H30" i="3"/>
  <c r="I30" i="3"/>
  <c r="J30" i="3"/>
  <c r="O30" i="3"/>
  <c r="P30" i="3"/>
  <c r="B31" i="3"/>
  <c r="G31" i="3"/>
  <c r="H31" i="3"/>
  <c r="I31" i="3"/>
  <c r="J31" i="3"/>
  <c r="O31" i="3"/>
  <c r="P31" i="3"/>
  <c r="B32" i="3"/>
  <c r="G32" i="3"/>
  <c r="H32" i="3"/>
  <c r="I32" i="3"/>
  <c r="J32" i="3"/>
  <c r="O32" i="3"/>
  <c r="P32" i="3"/>
  <c r="B33" i="3"/>
  <c r="G33" i="3"/>
  <c r="H33" i="3"/>
  <c r="I33" i="3"/>
  <c r="J33" i="3"/>
  <c r="O33" i="3"/>
  <c r="P33" i="3"/>
  <c r="B34" i="3"/>
  <c r="G34" i="3"/>
  <c r="H34" i="3"/>
  <c r="I34" i="3"/>
  <c r="J34" i="3"/>
  <c r="O34" i="3"/>
  <c r="P34" i="3"/>
  <c r="B35" i="3"/>
  <c r="G35" i="3"/>
  <c r="H35" i="3"/>
  <c r="I35" i="3"/>
  <c r="J35" i="3"/>
  <c r="O35" i="3"/>
  <c r="P35" i="3"/>
  <c r="B36" i="3"/>
  <c r="G36" i="3"/>
  <c r="H36" i="3"/>
  <c r="I36" i="3"/>
  <c r="J36" i="3"/>
  <c r="O36" i="3"/>
  <c r="P36" i="3"/>
  <c r="B37" i="3"/>
  <c r="G37" i="3"/>
  <c r="H37" i="3"/>
  <c r="I37" i="3"/>
  <c r="J37" i="3"/>
  <c r="O37" i="3"/>
  <c r="P37" i="3"/>
  <c r="B38" i="3"/>
  <c r="G38" i="3"/>
  <c r="H38" i="3"/>
  <c r="I38" i="3"/>
  <c r="J38" i="3"/>
  <c r="O38" i="3"/>
  <c r="P38" i="3"/>
  <c r="B39" i="3"/>
  <c r="G39" i="3"/>
  <c r="H39" i="3"/>
  <c r="I39" i="3"/>
  <c r="J39" i="3"/>
  <c r="O39" i="3"/>
  <c r="P39" i="3"/>
  <c r="B40" i="3"/>
  <c r="G40" i="3"/>
  <c r="H40" i="3"/>
  <c r="I40" i="3"/>
  <c r="J40" i="3"/>
  <c r="O40" i="3"/>
  <c r="P40" i="3"/>
  <c r="B41" i="3"/>
  <c r="G41" i="3"/>
  <c r="H41" i="3"/>
  <c r="I41" i="3"/>
  <c r="J41" i="3"/>
  <c r="O41" i="3"/>
  <c r="P41" i="3"/>
  <c r="B42" i="3"/>
  <c r="G42" i="3"/>
  <c r="H42" i="3"/>
  <c r="I42" i="3"/>
  <c r="J42" i="3"/>
  <c r="O42" i="3"/>
  <c r="P42" i="3"/>
  <c r="B43" i="3"/>
  <c r="G43" i="3"/>
  <c r="H43" i="3"/>
  <c r="I43" i="3"/>
  <c r="J43" i="3"/>
  <c r="O43" i="3"/>
  <c r="P43" i="3"/>
  <c r="B44" i="3"/>
  <c r="G44" i="3"/>
  <c r="H44" i="3"/>
  <c r="I44" i="3"/>
  <c r="J44" i="3"/>
  <c r="O44" i="3"/>
  <c r="P44" i="3"/>
  <c r="B45" i="3"/>
  <c r="G45" i="3"/>
  <c r="H45" i="3"/>
  <c r="I45" i="3"/>
  <c r="J45" i="3"/>
  <c r="O45" i="3"/>
  <c r="P45" i="3"/>
  <c r="B46" i="3"/>
  <c r="G46" i="3"/>
  <c r="H46" i="3"/>
  <c r="I46" i="3"/>
  <c r="J46" i="3"/>
  <c r="O46" i="3"/>
  <c r="P46" i="3"/>
  <c r="B47" i="3"/>
  <c r="G47" i="3"/>
  <c r="H47" i="3"/>
  <c r="I47" i="3"/>
  <c r="J47" i="3"/>
  <c r="O47" i="3"/>
  <c r="P47" i="3"/>
  <c r="B48" i="3"/>
  <c r="G48" i="3"/>
  <c r="H48" i="3"/>
  <c r="I48" i="3"/>
  <c r="J48" i="3"/>
  <c r="O48" i="3"/>
  <c r="P48" i="3"/>
  <c r="B49" i="3"/>
  <c r="G49" i="3"/>
  <c r="H49" i="3"/>
  <c r="I49" i="3"/>
  <c r="J49" i="3"/>
  <c r="O49" i="3"/>
  <c r="P49" i="3"/>
  <c r="B50" i="3"/>
  <c r="G50" i="3"/>
  <c r="H50" i="3"/>
  <c r="I50" i="3"/>
  <c r="J50" i="3"/>
  <c r="O50" i="3"/>
  <c r="P50" i="3"/>
  <c r="B51" i="3"/>
  <c r="G51" i="3"/>
  <c r="H51" i="3"/>
  <c r="I51" i="3"/>
  <c r="J51" i="3"/>
  <c r="O51" i="3"/>
  <c r="P51" i="3"/>
  <c r="B52" i="3"/>
  <c r="G52" i="3"/>
  <c r="H52" i="3"/>
  <c r="I52" i="3"/>
  <c r="J52" i="3"/>
  <c r="O52" i="3"/>
  <c r="P52" i="3"/>
  <c r="B53" i="3"/>
  <c r="G53" i="3"/>
  <c r="H53" i="3"/>
  <c r="I53" i="3"/>
  <c r="J53" i="3"/>
  <c r="O53" i="3"/>
  <c r="P53" i="3"/>
  <c r="B54" i="3"/>
  <c r="G54" i="3"/>
  <c r="H54" i="3"/>
  <c r="I54" i="3"/>
  <c r="J54" i="3"/>
  <c r="O54" i="3"/>
  <c r="P54" i="3"/>
  <c r="B55" i="3"/>
  <c r="G55" i="3"/>
  <c r="H55" i="3"/>
  <c r="I55" i="3"/>
  <c r="J55" i="3"/>
  <c r="O55" i="3"/>
  <c r="P55" i="3"/>
  <c r="B56" i="3"/>
  <c r="G56" i="3"/>
  <c r="H56" i="3"/>
  <c r="I56" i="3"/>
  <c r="J56" i="3"/>
  <c r="O56" i="3"/>
  <c r="P56" i="3"/>
  <c r="B57" i="3"/>
  <c r="G57" i="3"/>
  <c r="H57" i="3"/>
  <c r="I57" i="3"/>
  <c r="J57" i="3"/>
  <c r="O57" i="3"/>
  <c r="P57" i="3"/>
  <c r="B58" i="3"/>
  <c r="G58" i="3"/>
  <c r="H58" i="3"/>
  <c r="I58" i="3"/>
  <c r="J58" i="3"/>
  <c r="O58" i="3"/>
  <c r="P58" i="3"/>
  <c r="B59" i="3"/>
  <c r="G59" i="3"/>
  <c r="H59" i="3"/>
  <c r="I59" i="3"/>
  <c r="J59" i="3"/>
  <c r="O59" i="3"/>
  <c r="P59" i="3"/>
  <c r="B60" i="3"/>
  <c r="G60" i="3"/>
  <c r="H60" i="3"/>
  <c r="I60" i="3"/>
  <c r="J60" i="3"/>
  <c r="O60" i="3"/>
  <c r="P60" i="3"/>
  <c r="B61" i="3"/>
  <c r="G61" i="3"/>
  <c r="H61" i="3"/>
  <c r="I61" i="3"/>
  <c r="J61" i="3"/>
  <c r="O61" i="3"/>
  <c r="P61" i="3"/>
  <c r="B62" i="3"/>
  <c r="G62" i="3"/>
  <c r="H62" i="3"/>
  <c r="I62" i="3"/>
  <c r="J62" i="3"/>
  <c r="O62" i="3"/>
  <c r="P62" i="3"/>
  <c r="B63" i="3"/>
  <c r="G63" i="3"/>
  <c r="H63" i="3"/>
  <c r="I63" i="3"/>
  <c r="J63" i="3"/>
  <c r="O63" i="3"/>
  <c r="P63" i="3"/>
  <c r="B64" i="3"/>
  <c r="G64" i="3"/>
  <c r="H64" i="3"/>
  <c r="I64" i="3"/>
  <c r="J64" i="3"/>
  <c r="O64" i="3"/>
  <c r="P64" i="3"/>
  <c r="B65" i="3"/>
  <c r="G65" i="3"/>
  <c r="H65" i="3"/>
  <c r="I65" i="3"/>
  <c r="J65" i="3"/>
  <c r="O65" i="3"/>
  <c r="P65" i="3"/>
  <c r="B66" i="3"/>
  <c r="G66" i="3"/>
  <c r="H66" i="3"/>
  <c r="I66" i="3"/>
  <c r="J66" i="3"/>
  <c r="O66" i="3"/>
  <c r="P66" i="3"/>
  <c r="B67" i="3"/>
  <c r="G67" i="3"/>
  <c r="H67" i="3"/>
  <c r="I67" i="3"/>
  <c r="J67" i="3"/>
  <c r="O67" i="3"/>
  <c r="P67" i="3"/>
  <c r="B68" i="3"/>
  <c r="G68" i="3"/>
  <c r="H68" i="3"/>
  <c r="I68" i="3"/>
  <c r="J68" i="3"/>
  <c r="O68" i="3"/>
  <c r="P68" i="3"/>
  <c r="B69" i="3"/>
  <c r="G69" i="3"/>
  <c r="H69" i="3"/>
  <c r="I69" i="3"/>
  <c r="J69" i="3"/>
  <c r="O69" i="3"/>
  <c r="P69" i="3"/>
  <c r="B70" i="3"/>
  <c r="G70" i="3"/>
  <c r="H70" i="3"/>
  <c r="I70" i="3"/>
  <c r="J70" i="3"/>
  <c r="O70" i="3"/>
  <c r="P70" i="3"/>
  <c r="B71" i="3"/>
  <c r="G71" i="3"/>
  <c r="H71" i="3"/>
  <c r="I71" i="3"/>
  <c r="J71" i="3"/>
  <c r="O71" i="3"/>
  <c r="P71" i="3"/>
  <c r="B72" i="3"/>
  <c r="G72" i="3"/>
  <c r="H72" i="3"/>
  <c r="I72" i="3"/>
  <c r="J72" i="3"/>
  <c r="O72" i="3"/>
  <c r="P72" i="3"/>
  <c r="B73" i="3"/>
  <c r="G73" i="3"/>
  <c r="H73" i="3"/>
  <c r="I73" i="3"/>
  <c r="J73" i="3"/>
  <c r="O73" i="3"/>
  <c r="P73" i="3"/>
  <c r="B74" i="3"/>
  <c r="G74" i="3"/>
  <c r="H74" i="3"/>
  <c r="I74" i="3"/>
  <c r="J74" i="3"/>
  <c r="O74" i="3"/>
  <c r="P74" i="3"/>
  <c r="B75" i="3"/>
  <c r="G75" i="3"/>
  <c r="H75" i="3"/>
  <c r="I75" i="3"/>
  <c r="J75" i="3"/>
  <c r="O75" i="3"/>
  <c r="P75" i="3"/>
  <c r="B76" i="3"/>
  <c r="G76" i="3"/>
  <c r="H76" i="3"/>
  <c r="I76" i="3"/>
  <c r="J76" i="3"/>
  <c r="O76" i="3"/>
  <c r="P76" i="3"/>
  <c r="B77" i="3"/>
  <c r="G77" i="3"/>
  <c r="H77" i="3"/>
  <c r="I77" i="3"/>
  <c r="J77" i="3"/>
  <c r="O77" i="3"/>
  <c r="P77" i="3"/>
  <c r="B78" i="3"/>
  <c r="G78" i="3"/>
  <c r="H78" i="3"/>
  <c r="I78" i="3"/>
  <c r="J78" i="3"/>
  <c r="O78" i="3"/>
  <c r="P78" i="3"/>
  <c r="B79" i="3"/>
  <c r="G79" i="3"/>
  <c r="H79" i="3"/>
  <c r="I79" i="3"/>
  <c r="J79" i="3"/>
  <c r="O79" i="3"/>
  <c r="P79" i="3"/>
  <c r="B80" i="3"/>
  <c r="G80" i="3"/>
  <c r="H80" i="3"/>
  <c r="I80" i="3"/>
  <c r="J80" i="3"/>
  <c r="O80" i="3"/>
  <c r="P80" i="3"/>
  <c r="B81" i="3"/>
  <c r="G81" i="3"/>
  <c r="H81" i="3"/>
  <c r="I81" i="3"/>
  <c r="J81" i="3"/>
  <c r="O81" i="3"/>
  <c r="P81" i="3"/>
  <c r="B82" i="3"/>
  <c r="G82" i="3"/>
  <c r="H82" i="3"/>
  <c r="I82" i="3"/>
  <c r="J82" i="3"/>
  <c r="O82" i="3"/>
  <c r="P82" i="3"/>
  <c r="B83" i="3"/>
  <c r="G83" i="3"/>
  <c r="H83" i="3"/>
  <c r="I83" i="3"/>
  <c r="J83" i="3"/>
  <c r="O83" i="3"/>
  <c r="P83" i="3"/>
  <c r="B84" i="3"/>
  <c r="G84" i="3"/>
  <c r="H84" i="3"/>
  <c r="I84" i="3"/>
  <c r="J84" i="3"/>
  <c r="O84" i="3"/>
  <c r="P84" i="3"/>
  <c r="B85" i="3"/>
  <c r="G85" i="3"/>
  <c r="H85" i="3"/>
  <c r="I85" i="3"/>
  <c r="J85" i="3"/>
  <c r="O85" i="3"/>
  <c r="P85" i="3"/>
  <c r="B86" i="3"/>
  <c r="G86" i="3"/>
  <c r="H86" i="3"/>
  <c r="I86" i="3"/>
  <c r="J86" i="3"/>
  <c r="O86" i="3"/>
  <c r="P86" i="3"/>
  <c r="B87" i="3"/>
  <c r="G87" i="3"/>
  <c r="H87" i="3"/>
  <c r="I87" i="3"/>
  <c r="J87" i="3"/>
  <c r="O87" i="3"/>
  <c r="P87" i="3"/>
  <c r="B88" i="3"/>
  <c r="G88" i="3"/>
  <c r="H88" i="3"/>
  <c r="I88" i="3"/>
  <c r="J88" i="3"/>
  <c r="O88" i="3"/>
  <c r="P88" i="3"/>
  <c r="B89" i="3"/>
  <c r="G89" i="3"/>
  <c r="H89" i="3"/>
  <c r="I89" i="3"/>
  <c r="J89" i="3"/>
  <c r="O89" i="3"/>
  <c r="P89" i="3"/>
  <c r="B90" i="3"/>
  <c r="G90" i="3"/>
  <c r="H90" i="3"/>
  <c r="I90" i="3"/>
  <c r="J90" i="3"/>
  <c r="O90" i="3"/>
  <c r="P90" i="3"/>
  <c r="B91" i="3"/>
  <c r="G91" i="3"/>
  <c r="H91" i="3"/>
  <c r="I91" i="3"/>
  <c r="J91" i="3"/>
  <c r="O91" i="3"/>
  <c r="P91" i="3"/>
  <c r="B92" i="3"/>
  <c r="G92" i="3"/>
  <c r="H92" i="3"/>
  <c r="I92" i="3"/>
  <c r="J92" i="3"/>
  <c r="O92" i="3"/>
  <c r="P92" i="3"/>
  <c r="B93" i="3"/>
  <c r="G93" i="3"/>
  <c r="H93" i="3"/>
  <c r="I93" i="3"/>
  <c r="J93" i="3"/>
  <c r="O93" i="3"/>
  <c r="P93" i="3"/>
  <c r="B94" i="3"/>
  <c r="G94" i="3"/>
  <c r="H94" i="3"/>
  <c r="I94" i="3"/>
  <c r="J94" i="3"/>
  <c r="O94" i="3"/>
  <c r="P94" i="3"/>
  <c r="B95" i="3"/>
  <c r="G95" i="3"/>
  <c r="H95" i="3"/>
  <c r="I95" i="3"/>
  <c r="J95" i="3"/>
  <c r="O95" i="3"/>
  <c r="P95" i="3"/>
  <c r="B96" i="3"/>
  <c r="G96" i="3"/>
  <c r="H96" i="3"/>
  <c r="I96" i="3"/>
  <c r="J96" i="3"/>
  <c r="O96" i="3"/>
  <c r="P96" i="3"/>
  <c r="B97" i="3"/>
  <c r="G97" i="3"/>
  <c r="H97" i="3"/>
  <c r="I97" i="3"/>
  <c r="J97" i="3"/>
  <c r="O97" i="3"/>
  <c r="P97" i="3"/>
  <c r="B98" i="3"/>
  <c r="G98" i="3"/>
  <c r="H98" i="3"/>
  <c r="I98" i="3"/>
  <c r="J98" i="3"/>
  <c r="O98" i="3"/>
  <c r="P98" i="3"/>
  <c r="B99" i="3"/>
  <c r="G99" i="3"/>
  <c r="H99" i="3"/>
  <c r="I99" i="3"/>
  <c r="J99" i="3"/>
  <c r="O99" i="3"/>
  <c r="P99" i="3"/>
  <c r="B100" i="3"/>
  <c r="G100" i="3"/>
  <c r="H100" i="3"/>
  <c r="I100" i="3"/>
  <c r="J100" i="3"/>
  <c r="O100" i="3"/>
  <c r="P100" i="3"/>
  <c r="B101" i="3"/>
  <c r="G101" i="3"/>
  <c r="H101" i="3"/>
  <c r="I101" i="3"/>
  <c r="J101" i="3"/>
  <c r="O101" i="3"/>
  <c r="P101" i="3"/>
  <c r="B102" i="3"/>
  <c r="G102" i="3"/>
  <c r="H102" i="3"/>
  <c r="I102" i="3"/>
  <c r="J102" i="3"/>
  <c r="O102" i="3"/>
  <c r="P102" i="3"/>
  <c r="B103" i="3"/>
  <c r="G103" i="3"/>
  <c r="H103" i="3"/>
  <c r="I103" i="3"/>
  <c r="J103" i="3"/>
  <c r="O103" i="3"/>
  <c r="P103" i="3"/>
  <c r="B104" i="3"/>
  <c r="G104" i="3"/>
  <c r="H104" i="3"/>
  <c r="I104" i="3"/>
  <c r="J104" i="3"/>
  <c r="O104" i="3"/>
  <c r="P104" i="3"/>
  <c r="B105" i="3"/>
  <c r="G105" i="3"/>
  <c r="H105" i="3"/>
  <c r="I105" i="3"/>
  <c r="J105" i="3"/>
  <c r="O105" i="3"/>
  <c r="P105" i="3"/>
  <c r="B106" i="3"/>
  <c r="G106" i="3"/>
  <c r="H106" i="3"/>
  <c r="I106" i="3"/>
  <c r="J106" i="3"/>
  <c r="O106" i="3"/>
  <c r="P106" i="3"/>
  <c r="B107" i="3"/>
  <c r="G107" i="3"/>
  <c r="H107" i="3"/>
  <c r="I107" i="3"/>
  <c r="J107" i="3"/>
  <c r="O107" i="3"/>
  <c r="P107" i="3"/>
  <c r="B108" i="3"/>
  <c r="G108" i="3"/>
  <c r="H108" i="3"/>
  <c r="I108" i="3"/>
  <c r="J108" i="3"/>
  <c r="O108" i="3"/>
  <c r="P108" i="3"/>
  <c r="B109" i="3"/>
  <c r="G109" i="3"/>
  <c r="H109" i="3"/>
  <c r="I109" i="3"/>
  <c r="J109" i="3"/>
  <c r="O109" i="3"/>
  <c r="P109" i="3"/>
  <c r="B110" i="3"/>
  <c r="G110" i="3"/>
  <c r="H110" i="3"/>
  <c r="I110" i="3"/>
  <c r="J110" i="3"/>
  <c r="O110" i="3"/>
  <c r="P110" i="3"/>
  <c r="B111" i="3"/>
  <c r="G111" i="3"/>
  <c r="H111" i="3"/>
  <c r="I111" i="3"/>
  <c r="J111" i="3"/>
  <c r="O111" i="3"/>
  <c r="P111" i="3"/>
  <c r="B112" i="3"/>
  <c r="G112" i="3"/>
  <c r="H112" i="3"/>
  <c r="I112" i="3"/>
  <c r="J112" i="3"/>
  <c r="O112" i="3"/>
  <c r="P112" i="3"/>
  <c r="B113" i="3"/>
  <c r="G113" i="3"/>
  <c r="H113" i="3"/>
  <c r="I113" i="3"/>
  <c r="J113" i="3"/>
  <c r="O113" i="3"/>
  <c r="P113" i="3"/>
  <c r="B114" i="3"/>
  <c r="G114" i="3"/>
  <c r="H114" i="3"/>
  <c r="I114" i="3"/>
  <c r="J114" i="3"/>
  <c r="O114" i="3"/>
  <c r="P114" i="3"/>
  <c r="B115" i="3"/>
  <c r="G115" i="3"/>
  <c r="H115" i="3"/>
  <c r="I115" i="3"/>
  <c r="J115" i="3"/>
  <c r="O115" i="3"/>
  <c r="P115" i="3"/>
  <c r="B116" i="3"/>
  <c r="G116" i="3"/>
  <c r="H116" i="3"/>
  <c r="I116" i="3"/>
  <c r="J116" i="3"/>
  <c r="O116" i="3"/>
  <c r="P116" i="3"/>
  <c r="B117" i="3"/>
  <c r="G117" i="3"/>
  <c r="H117" i="3"/>
  <c r="I117" i="3"/>
  <c r="J117" i="3"/>
  <c r="O117" i="3"/>
  <c r="P117" i="3"/>
  <c r="B118" i="3"/>
  <c r="G118" i="3"/>
  <c r="H118" i="3"/>
  <c r="I118" i="3"/>
  <c r="J118" i="3"/>
  <c r="O118" i="3"/>
  <c r="P118" i="3"/>
  <c r="B119" i="3"/>
  <c r="G119" i="3"/>
  <c r="H119" i="3"/>
  <c r="I119" i="3"/>
  <c r="J119" i="3"/>
  <c r="O119" i="3"/>
  <c r="P119" i="3"/>
  <c r="B120" i="3"/>
  <c r="G120" i="3"/>
  <c r="H120" i="3"/>
  <c r="I120" i="3"/>
  <c r="J120" i="3"/>
  <c r="O120" i="3"/>
  <c r="P120" i="3"/>
  <c r="B121" i="3"/>
  <c r="G121" i="3"/>
  <c r="H121" i="3"/>
  <c r="I121" i="3"/>
  <c r="J121" i="3"/>
  <c r="O121" i="3"/>
  <c r="P121" i="3"/>
  <c r="B122" i="3"/>
  <c r="G122" i="3"/>
  <c r="H122" i="3"/>
  <c r="I122" i="3"/>
  <c r="J122" i="3"/>
  <c r="O122" i="3"/>
  <c r="P122" i="3"/>
  <c r="B123" i="3"/>
  <c r="G123" i="3"/>
  <c r="H123" i="3"/>
  <c r="I123" i="3"/>
  <c r="J123" i="3"/>
  <c r="O123" i="3"/>
  <c r="P123" i="3"/>
  <c r="B124" i="3"/>
  <c r="G124" i="3"/>
  <c r="H124" i="3"/>
  <c r="I124" i="3"/>
  <c r="J124" i="3"/>
  <c r="O124" i="3"/>
  <c r="P124" i="3"/>
  <c r="B125" i="3"/>
  <c r="G125" i="3"/>
  <c r="H125" i="3"/>
  <c r="I125" i="3"/>
  <c r="J125" i="3"/>
  <c r="O125" i="3"/>
  <c r="P125" i="3"/>
  <c r="B126" i="3"/>
  <c r="G126" i="3"/>
  <c r="H126" i="3"/>
  <c r="I126" i="3"/>
  <c r="J126" i="3"/>
  <c r="O126" i="3"/>
  <c r="P126" i="3"/>
  <c r="B127" i="3"/>
  <c r="G127" i="3"/>
  <c r="H127" i="3"/>
  <c r="I127" i="3"/>
  <c r="J127" i="3"/>
  <c r="O127" i="3"/>
  <c r="P127" i="3"/>
  <c r="B128" i="3"/>
  <c r="G128" i="3"/>
  <c r="H128" i="3"/>
  <c r="I128" i="3"/>
  <c r="J128" i="3"/>
  <c r="O128" i="3"/>
  <c r="P128" i="3"/>
  <c r="B129" i="3"/>
  <c r="G129" i="3"/>
  <c r="H129" i="3"/>
  <c r="I129" i="3"/>
  <c r="J129" i="3"/>
  <c r="O129" i="3"/>
  <c r="P129" i="3"/>
  <c r="B130" i="3"/>
  <c r="G130" i="3"/>
  <c r="H130" i="3"/>
  <c r="I130" i="3"/>
  <c r="J130" i="3"/>
  <c r="O130" i="3"/>
  <c r="P130" i="3"/>
  <c r="B131" i="3"/>
  <c r="G131" i="3"/>
  <c r="H131" i="3"/>
  <c r="I131" i="3"/>
  <c r="J131" i="3"/>
  <c r="O131" i="3"/>
  <c r="P131" i="3"/>
  <c r="B132" i="3"/>
  <c r="G132" i="3"/>
  <c r="H132" i="3"/>
  <c r="I132" i="3"/>
  <c r="J132" i="3"/>
  <c r="O132" i="3"/>
  <c r="P132" i="3"/>
  <c r="B133" i="3"/>
  <c r="G133" i="3"/>
  <c r="H133" i="3"/>
  <c r="I133" i="3"/>
  <c r="J133" i="3"/>
  <c r="O133" i="3"/>
  <c r="P133" i="3"/>
  <c r="B134" i="3"/>
  <c r="G134" i="3"/>
  <c r="H134" i="3"/>
  <c r="I134" i="3"/>
  <c r="J134" i="3"/>
  <c r="O134" i="3"/>
  <c r="P134" i="3"/>
  <c r="B135" i="3"/>
  <c r="G135" i="3"/>
  <c r="H135" i="3"/>
  <c r="I135" i="3"/>
  <c r="J135" i="3"/>
  <c r="O135" i="3"/>
  <c r="P135" i="3"/>
  <c r="B136" i="3"/>
  <c r="G136" i="3"/>
  <c r="H136" i="3"/>
  <c r="I136" i="3"/>
  <c r="J136" i="3"/>
  <c r="O136" i="3"/>
  <c r="P136" i="3"/>
  <c r="B137" i="3"/>
  <c r="G137" i="3"/>
  <c r="H137" i="3"/>
  <c r="I137" i="3"/>
  <c r="J137" i="3"/>
  <c r="O137" i="3"/>
  <c r="P137" i="3"/>
  <c r="B138" i="3"/>
  <c r="G138" i="3"/>
  <c r="H138" i="3"/>
  <c r="I138" i="3"/>
  <c r="J138" i="3"/>
  <c r="O138" i="3"/>
  <c r="P138" i="3"/>
  <c r="B139" i="3"/>
  <c r="G139" i="3"/>
  <c r="H139" i="3"/>
  <c r="I139" i="3"/>
  <c r="J139" i="3"/>
  <c r="O139" i="3"/>
  <c r="P139" i="3"/>
  <c r="B140" i="3"/>
  <c r="G140" i="3"/>
  <c r="H140" i="3"/>
  <c r="I140" i="3"/>
  <c r="J140" i="3"/>
  <c r="O140" i="3"/>
  <c r="P140" i="3"/>
  <c r="B141" i="3"/>
  <c r="G141" i="3"/>
  <c r="H141" i="3"/>
  <c r="I141" i="3"/>
  <c r="J141" i="3"/>
  <c r="O141" i="3"/>
  <c r="P141" i="3"/>
  <c r="B142" i="3"/>
  <c r="G142" i="3"/>
  <c r="H142" i="3"/>
  <c r="I142" i="3"/>
  <c r="J142" i="3"/>
  <c r="O142" i="3"/>
  <c r="P142" i="3"/>
  <c r="B143" i="3"/>
  <c r="G143" i="3"/>
  <c r="H143" i="3"/>
  <c r="I143" i="3"/>
  <c r="J143" i="3"/>
  <c r="O143" i="3"/>
  <c r="P143" i="3"/>
  <c r="B144" i="3"/>
  <c r="G144" i="3"/>
  <c r="H144" i="3"/>
  <c r="I144" i="3"/>
  <c r="J144" i="3"/>
  <c r="O144" i="3"/>
  <c r="P144" i="3"/>
  <c r="B145" i="3"/>
  <c r="G145" i="3"/>
  <c r="H145" i="3"/>
  <c r="I145" i="3"/>
  <c r="J145" i="3"/>
  <c r="O145" i="3"/>
  <c r="P145" i="3"/>
  <c r="B146" i="3"/>
  <c r="G146" i="3"/>
  <c r="H146" i="3"/>
  <c r="I146" i="3"/>
  <c r="J146" i="3"/>
  <c r="O146" i="3"/>
  <c r="P146" i="3"/>
  <c r="B147" i="3"/>
  <c r="G147" i="3"/>
  <c r="H147" i="3"/>
  <c r="I147" i="3"/>
  <c r="J147" i="3"/>
  <c r="O147" i="3"/>
  <c r="P147" i="3"/>
  <c r="B148" i="3"/>
  <c r="G148" i="3"/>
  <c r="H148" i="3"/>
  <c r="I148" i="3"/>
  <c r="J148" i="3"/>
  <c r="O148" i="3"/>
  <c r="P148" i="3"/>
  <c r="B149" i="3"/>
  <c r="G149" i="3"/>
  <c r="H149" i="3"/>
  <c r="I149" i="3"/>
  <c r="J149" i="3"/>
  <c r="O149" i="3"/>
  <c r="P149" i="3"/>
  <c r="B150" i="3"/>
  <c r="G150" i="3"/>
  <c r="H150" i="3"/>
  <c r="I150" i="3"/>
  <c r="J150" i="3"/>
  <c r="O150" i="3"/>
  <c r="P150" i="3"/>
  <c r="B151" i="3"/>
  <c r="G151" i="3"/>
  <c r="H151" i="3"/>
  <c r="I151" i="3"/>
  <c r="J151" i="3"/>
  <c r="O151" i="3"/>
  <c r="P151" i="3"/>
  <c r="B152" i="3"/>
  <c r="G152" i="3"/>
  <c r="H152" i="3"/>
  <c r="I152" i="3"/>
  <c r="J152" i="3"/>
  <c r="O152" i="3"/>
  <c r="P152" i="3"/>
  <c r="B153" i="3"/>
  <c r="G153" i="3"/>
  <c r="H153" i="3"/>
  <c r="I153" i="3"/>
  <c r="J153" i="3"/>
  <c r="O153" i="3"/>
  <c r="P153" i="3"/>
  <c r="B154" i="3"/>
  <c r="G154" i="3"/>
  <c r="H154" i="3"/>
  <c r="I154" i="3"/>
  <c r="J154" i="3"/>
  <c r="O154" i="3"/>
  <c r="P154" i="3"/>
  <c r="B155" i="3"/>
  <c r="G155" i="3"/>
  <c r="H155" i="3"/>
  <c r="I155" i="3"/>
  <c r="J155" i="3"/>
  <c r="O155" i="3"/>
  <c r="P155" i="3"/>
  <c r="B156" i="3"/>
  <c r="G156" i="3"/>
  <c r="H156" i="3"/>
  <c r="I156" i="3"/>
  <c r="J156" i="3"/>
  <c r="O156" i="3"/>
  <c r="P156" i="3"/>
  <c r="B157" i="3"/>
  <c r="G157" i="3"/>
  <c r="H157" i="3"/>
  <c r="I157" i="3"/>
  <c r="J157" i="3"/>
  <c r="O157" i="3"/>
  <c r="P157" i="3"/>
  <c r="B158" i="3"/>
  <c r="G158" i="3"/>
  <c r="H158" i="3"/>
  <c r="I158" i="3"/>
  <c r="J158" i="3"/>
  <c r="O158" i="3"/>
  <c r="P158" i="3"/>
  <c r="B159" i="3"/>
  <c r="G159" i="3"/>
  <c r="H159" i="3"/>
  <c r="I159" i="3"/>
  <c r="J159" i="3"/>
  <c r="O159" i="3"/>
  <c r="P159" i="3"/>
  <c r="B160" i="3"/>
  <c r="G160" i="3"/>
  <c r="H160" i="3"/>
  <c r="I160" i="3"/>
  <c r="J160" i="3"/>
  <c r="O160" i="3"/>
  <c r="P160" i="3"/>
  <c r="B161" i="3"/>
  <c r="G161" i="3"/>
  <c r="H161" i="3"/>
  <c r="I161" i="3"/>
  <c r="J161" i="3"/>
  <c r="O161" i="3"/>
  <c r="P161" i="3"/>
  <c r="B162" i="3"/>
  <c r="G162" i="3"/>
  <c r="H162" i="3"/>
  <c r="I162" i="3"/>
  <c r="J162" i="3"/>
  <c r="O162" i="3"/>
  <c r="P162" i="3"/>
  <c r="B163" i="3"/>
  <c r="G163" i="3"/>
  <c r="H163" i="3"/>
  <c r="I163" i="3"/>
  <c r="J163" i="3"/>
  <c r="O163" i="3"/>
  <c r="P163" i="3"/>
  <c r="B164" i="3"/>
  <c r="G164" i="3"/>
  <c r="H164" i="3"/>
  <c r="I164" i="3"/>
  <c r="J164" i="3"/>
  <c r="O164" i="3"/>
  <c r="P164" i="3"/>
  <c r="B165" i="3"/>
  <c r="G165" i="3"/>
  <c r="H165" i="3"/>
  <c r="I165" i="3"/>
  <c r="J165" i="3"/>
  <c r="O165" i="3"/>
  <c r="P165" i="3"/>
  <c r="B166" i="3"/>
  <c r="G166" i="3"/>
  <c r="H166" i="3"/>
  <c r="I166" i="3"/>
  <c r="J166" i="3"/>
  <c r="O166" i="3"/>
  <c r="P166" i="3"/>
  <c r="B167" i="3"/>
  <c r="G167" i="3"/>
  <c r="H167" i="3"/>
  <c r="I167" i="3"/>
  <c r="J167" i="3"/>
  <c r="O167" i="3"/>
  <c r="P167" i="3"/>
  <c r="B168" i="3"/>
  <c r="G168" i="3"/>
  <c r="H168" i="3"/>
  <c r="I168" i="3"/>
  <c r="J168" i="3"/>
  <c r="O168" i="3"/>
  <c r="P168" i="3"/>
  <c r="B169" i="3"/>
  <c r="G169" i="3"/>
  <c r="H169" i="3"/>
  <c r="I169" i="3"/>
  <c r="J169" i="3"/>
  <c r="O169" i="3"/>
  <c r="P169" i="3"/>
  <c r="B170" i="3"/>
  <c r="G170" i="3"/>
  <c r="H170" i="3"/>
  <c r="I170" i="3"/>
  <c r="J170" i="3"/>
  <c r="O170" i="3"/>
  <c r="P170" i="3"/>
  <c r="B171" i="3"/>
  <c r="G171" i="3"/>
  <c r="H171" i="3"/>
  <c r="I171" i="3"/>
  <c r="J171" i="3"/>
  <c r="O171" i="3"/>
  <c r="P171" i="3"/>
  <c r="B172" i="3"/>
  <c r="G172" i="3"/>
  <c r="H172" i="3"/>
  <c r="I172" i="3"/>
  <c r="J172" i="3"/>
  <c r="O172" i="3"/>
  <c r="P172" i="3"/>
  <c r="B173" i="3"/>
  <c r="G173" i="3"/>
  <c r="H173" i="3"/>
  <c r="I173" i="3"/>
  <c r="J173" i="3"/>
  <c r="O173" i="3"/>
  <c r="P173" i="3"/>
  <c r="B174" i="3"/>
  <c r="G174" i="3"/>
  <c r="H174" i="3"/>
  <c r="I174" i="3"/>
  <c r="J174" i="3"/>
  <c r="O174" i="3"/>
  <c r="P174" i="3"/>
  <c r="B175" i="3"/>
  <c r="G175" i="3"/>
  <c r="H175" i="3"/>
  <c r="I175" i="3"/>
  <c r="J175" i="3"/>
  <c r="O175" i="3"/>
  <c r="P175" i="3"/>
  <c r="B176" i="3"/>
  <c r="G176" i="3"/>
  <c r="H176" i="3"/>
  <c r="I176" i="3"/>
  <c r="J176" i="3"/>
  <c r="O176" i="3"/>
  <c r="P176" i="3"/>
  <c r="B177" i="3"/>
  <c r="G177" i="3"/>
  <c r="H177" i="3"/>
  <c r="I177" i="3"/>
  <c r="J177" i="3"/>
  <c r="O177" i="3"/>
  <c r="P177" i="3"/>
  <c r="B178" i="3"/>
  <c r="G178" i="3"/>
  <c r="H178" i="3"/>
  <c r="I178" i="3"/>
  <c r="J178" i="3"/>
  <c r="O178" i="3"/>
  <c r="P178" i="3"/>
  <c r="B179" i="3"/>
  <c r="G179" i="3"/>
  <c r="H179" i="3"/>
  <c r="I179" i="3"/>
  <c r="J179" i="3"/>
  <c r="O179" i="3"/>
  <c r="P179" i="3"/>
  <c r="B180" i="3"/>
  <c r="G180" i="3"/>
  <c r="H180" i="3"/>
  <c r="I180" i="3"/>
  <c r="J180" i="3"/>
  <c r="O180" i="3"/>
  <c r="P180" i="3"/>
  <c r="B181" i="3"/>
  <c r="G181" i="3"/>
  <c r="H181" i="3"/>
  <c r="I181" i="3"/>
  <c r="J181" i="3"/>
  <c r="O181" i="3"/>
  <c r="P181" i="3"/>
  <c r="B182" i="3"/>
  <c r="G182" i="3"/>
  <c r="H182" i="3"/>
  <c r="I182" i="3"/>
  <c r="J182" i="3"/>
  <c r="O182" i="3"/>
  <c r="P182" i="3"/>
  <c r="B183" i="3"/>
  <c r="G183" i="3"/>
  <c r="H183" i="3"/>
  <c r="I183" i="3"/>
  <c r="J183" i="3"/>
  <c r="O183" i="3"/>
  <c r="P183" i="3"/>
  <c r="B184" i="3"/>
  <c r="G184" i="3"/>
  <c r="H184" i="3"/>
  <c r="I184" i="3"/>
  <c r="J184" i="3"/>
  <c r="O184" i="3"/>
  <c r="P184" i="3"/>
  <c r="B185" i="3"/>
  <c r="G185" i="3"/>
  <c r="H185" i="3"/>
  <c r="I185" i="3"/>
  <c r="J185" i="3"/>
  <c r="O185" i="3"/>
  <c r="P185" i="3"/>
  <c r="B186" i="3"/>
  <c r="G186" i="3"/>
  <c r="H186" i="3"/>
  <c r="I186" i="3"/>
  <c r="J186" i="3"/>
  <c r="O186" i="3"/>
  <c r="P186" i="3"/>
  <c r="B187" i="3"/>
  <c r="G187" i="3"/>
  <c r="H187" i="3"/>
  <c r="I187" i="3"/>
  <c r="J187" i="3"/>
  <c r="O187" i="3"/>
  <c r="P187" i="3"/>
  <c r="B188" i="3"/>
  <c r="G188" i="3"/>
  <c r="H188" i="3"/>
  <c r="I188" i="3"/>
  <c r="J188" i="3"/>
  <c r="O188" i="3"/>
  <c r="P188" i="3"/>
  <c r="B189" i="3"/>
  <c r="G189" i="3"/>
  <c r="H189" i="3"/>
  <c r="I189" i="3"/>
  <c r="J189" i="3"/>
  <c r="O189" i="3"/>
  <c r="P189" i="3"/>
  <c r="B190" i="3"/>
  <c r="G190" i="3"/>
  <c r="H190" i="3"/>
  <c r="I190" i="3"/>
  <c r="J190" i="3"/>
  <c r="O190" i="3"/>
  <c r="P190" i="3"/>
  <c r="B191" i="3"/>
  <c r="G191" i="3"/>
  <c r="H191" i="3"/>
  <c r="I191" i="3"/>
  <c r="J191" i="3"/>
  <c r="O191" i="3"/>
  <c r="P191" i="3"/>
  <c r="B192" i="3"/>
  <c r="G192" i="3"/>
  <c r="H192" i="3"/>
  <c r="I192" i="3"/>
  <c r="J192" i="3"/>
  <c r="O192" i="3"/>
  <c r="P192" i="3"/>
  <c r="B193" i="3"/>
  <c r="G193" i="3"/>
  <c r="H193" i="3"/>
  <c r="I193" i="3"/>
  <c r="J193" i="3"/>
  <c r="O193" i="3"/>
  <c r="P193" i="3"/>
  <c r="B194" i="3"/>
  <c r="G194" i="3"/>
  <c r="H194" i="3"/>
  <c r="I194" i="3"/>
  <c r="J194" i="3"/>
  <c r="O194" i="3"/>
  <c r="P194" i="3"/>
  <c r="B195" i="3"/>
  <c r="G195" i="3"/>
  <c r="H195" i="3"/>
  <c r="I195" i="3"/>
  <c r="J195" i="3"/>
  <c r="O195" i="3"/>
  <c r="P195" i="3"/>
  <c r="B196" i="3"/>
  <c r="G196" i="3"/>
  <c r="H196" i="3"/>
  <c r="I196" i="3"/>
  <c r="J196" i="3"/>
  <c r="O196" i="3"/>
  <c r="P196" i="3"/>
  <c r="B197" i="3"/>
  <c r="G197" i="3"/>
  <c r="H197" i="3"/>
  <c r="I197" i="3"/>
  <c r="J197" i="3"/>
  <c r="O197" i="3"/>
  <c r="P197" i="3"/>
  <c r="B198" i="3"/>
  <c r="G198" i="3"/>
  <c r="H198" i="3"/>
  <c r="I198" i="3"/>
  <c r="J198" i="3"/>
  <c r="O198" i="3"/>
  <c r="P198" i="3"/>
  <c r="B199" i="3"/>
  <c r="G199" i="3"/>
  <c r="H199" i="3"/>
  <c r="I199" i="3"/>
  <c r="J199" i="3"/>
  <c r="O199" i="3"/>
  <c r="P199" i="3"/>
  <c r="B200" i="3"/>
  <c r="G200" i="3"/>
  <c r="H200" i="3"/>
  <c r="I200" i="3"/>
  <c r="J200" i="3"/>
  <c r="O200" i="3"/>
  <c r="P200" i="3"/>
  <c r="B201" i="3"/>
  <c r="G201" i="3"/>
  <c r="H201" i="3"/>
  <c r="I201" i="3"/>
  <c r="J201" i="3"/>
  <c r="O201" i="3"/>
  <c r="P201" i="3"/>
  <c r="B202" i="3"/>
  <c r="G202" i="3"/>
  <c r="H202" i="3"/>
  <c r="I202" i="3"/>
  <c r="J202" i="3"/>
  <c r="O202" i="3"/>
  <c r="P202" i="3"/>
  <c r="B203" i="3"/>
  <c r="G203" i="3"/>
  <c r="H203" i="3"/>
  <c r="I203" i="3"/>
  <c r="J203" i="3"/>
  <c r="O203" i="3"/>
  <c r="P203" i="3"/>
  <c r="B204" i="3"/>
  <c r="G204" i="3"/>
  <c r="H204" i="3"/>
  <c r="I204" i="3"/>
  <c r="J204" i="3"/>
  <c r="O204" i="3"/>
  <c r="P204" i="3"/>
  <c r="B205" i="3"/>
  <c r="G205" i="3"/>
  <c r="H205" i="3"/>
  <c r="I205" i="3"/>
  <c r="J205" i="3"/>
  <c r="O205" i="3"/>
  <c r="P205" i="3"/>
  <c r="B206" i="3"/>
  <c r="G206" i="3"/>
  <c r="H206" i="3"/>
  <c r="I206" i="3"/>
  <c r="J206" i="3"/>
  <c r="O206" i="3"/>
  <c r="P206" i="3"/>
  <c r="B207" i="3"/>
  <c r="G207" i="3"/>
  <c r="H207" i="3"/>
  <c r="I207" i="3"/>
  <c r="J207" i="3"/>
  <c r="O207" i="3"/>
  <c r="P207" i="3"/>
  <c r="B208" i="3"/>
  <c r="G208" i="3"/>
  <c r="H208" i="3"/>
  <c r="I208" i="3"/>
  <c r="J208" i="3"/>
  <c r="O208" i="3"/>
  <c r="P208" i="3"/>
  <c r="B209" i="3"/>
  <c r="G209" i="3"/>
  <c r="H209" i="3"/>
  <c r="I209" i="3"/>
  <c r="J209" i="3"/>
  <c r="O209" i="3"/>
  <c r="P209" i="3"/>
  <c r="B210" i="3"/>
  <c r="G210" i="3"/>
  <c r="H210" i="3"/>
  <c r="I210" i="3"/>
  <c r="J210" i="3"/>
  <c r="O210" i="3"/>
  <c r="P210" i="3"/>
  <c r="B211" i="3"/>
  <c r="G211" i="3"/>
  <c r="H211" i="3"/>
  <c r="I211" i="3"/>
  <c r="J211" i="3"/>
  <c r="O211" i="3"/>
  <c r="P211" i="3"/>
  <c r="B212" i="3"/>
  <c r="G212" i="3"/>
  <c r="H212" i="3"/>
  <c r="I212" i="3"/>
  <c r="J212" i="3"/>
  <c r="O212" i="3"/>
  <c r="P212" i="3"/>
  <c r="B213" i="3"/>
  <c r="G213" i="3"/>
  <c r="H213" i="3"/>
  <c r="I213" i="3"/>
  <c r="J213" i="3"/>
  <c r="O213" i="3"/>
  <c r="P213" i="3"/>
  <c r="B214" i="3"/>
  <c r="G214" i="3"/>
  <c r="H214" i="3"/>
  <c r="I214" i="3"/>
  <c r="J214" i="3"/>
  <c r="O214" i="3"/>
  <c r="P214" i="3"/>
  <c r="B215" i="3"/>
  <c r="G215" i="3"/>
  <c r="H215" i="3"/>
  <c r="I215" i="3"/>
  <c r="J215" i="3"/>
  <c r="O215" i="3"/>
  <c r="P215" i="3"/>
  <c r="B216" i="3"/>
  <c r="G216" i="3"/>
  <c r="H216" i="3"/>
  <c r="I216" i="3"/>
  <c r="J216" i="3"/>
  <c r="O216" i="3"/>
  <c r="P216" i="3"/>
  <c r="B217" i="3"/>
  <c r="G217" i="3"/>
  <c r="H217" i="3"/>
  <c r="I217" i="3"/>
  <c r="J217" i="3"/>
  <c r="O217" i="3"/>
  <c r="P217" i="3"/>
  <c r="B218" i="3"/>
  <c r="G218" i="3"/>
  <c r="H218" i="3"/>
  <c r="I218" i="3"/>
  <c r="J218" i="3"/>
  <c r="O218" i="3"/>
  <c r="P218" i="3"/>
  <c r="B219" i="3"/>
  <c r="G219" i="3"/>
  <c r="H219" i="3"/>
  <c r="I219" i="3"/>
  <c r="J219" i="3"/>
  <c r="O219" i="3"/>
  <c r="P219" i="3"/>
  <c r="B220" i="3"/>
  <c r="G220" i="3"/>
  <c r="H220" i="3"/>
  <c r="I220" i="3"/>
  <c r="J220" i="3"/>
  <c r="O220" i="3"/>
  <c r="P220" i="3"/>
  <c r="B221" i="3"/>
  <c r="G221" i="3"/>
  <c r="H221" i="3"/>
  <c r="I221" i="3"/>
  <c r="J221" i="3"/>
  <c r="O221" i="3"/>
  <c r="P221" i="3"/>
  <c r="B222" i="3"/>
  <c r="G222" i="3"/>
  <c r="H222" i="3"/>
  <c r="I222" i="3"/>
  <c r="J222" i="3"/>
  <c r="O222" i="3"/>
  <c r="P222" i="3"/>
  <c r="B223" i="3"/>
  <c r="G223" i="3"/>
  <c r="H223" i="3"/>
  <c r="I223" i="3"/>
  <c r="J223" i="3"/>
  <c r="O223" i="3"/>
  <c r="P223" i="3"/>
  <c r="B224" i="3"/>
  <c r="G224" i="3"/>
  <c r="H224" i="3"/>
  <c r="I224" i="3"/>
  <c r="J224" i="3"/>
  <c r="O224" i="3"/>
  <c r="P224" i="3"/>
  <c r="B225" i="3"/>
  <c r="G225" i="3"/>
  <c r="H225" i="3"/>
  <c r="I225" i="3"/>
  <c r="J225" i="3"/>
  <c r="O225" i="3"/>
  <c r="P225" i="3"/>
  <c r="B226" i="3"/>
  <c r="G226" i="3"/>
  <c r="H226" i="3"/>
  <c r="I226" i="3"/>
  <c r="J226" i="3"/>
  <c r="O226" i="3"/>
  <c r="P226" i="3"/>
  <c r="B227" i="3"/>
  <c r="G227" i="3"/>
  <c r="H227" i="3"/>
  <c r="I227" i="3"/>
  <c r="J227" i="3"/>
  <c r="O227" i="3"/>
  <c r="P227" i="3"/>
  <c r="B228" i="3"/>
  <c r="G228" i="3"/>
  <c r="H228" i="3"/>
  <c r="I228" i="3"/>
  <c r="J228" i="3"/>
  <c r="O228" i="3"/>
  <c r="P228" i="3"/>
  <c r="B229" i="3"/>
  <c r="G229" i="3"/>
  <c r="H229" i="3"/>
  <c r="I229" i="3"/>
  <c r="J229" i="3"/>
  <c r="O229" i="3"/>
  <c r="P229" i="3"/>
  <c r="B230" i="3"/>
  <c r="G230" i="3"/>
  <c r="H230" i="3"/>
  <c r="I230" i="3"/>
  <c r="J230" i="3"/>
  <c r="O230" i="3"/>
  <c r="P230" i="3"/>
  <c r="B231" i="3"/>
  <c r="G231" i="3"/>
  <c r="H231" i="3"/>
  <c r="I231" i="3"/>
  <c r="J231" i="3"/>
  <c r="O231" i="3"/>
  <c r="P231" i="3"/>
  <c r="B232" i="3"/>
  <c r="G232" i="3"/>
  <c r="H232" i="3"/>
  <c r="I232" i="3"/>
  <c r="J232" i="3"/>
  <c r="O232" i="3"/>
  <c r="P232" i="3"/>
  <c r="B233" i="3"/>
  <c r="G233" i="3"/>
  <c r="H233" i="3"/>
  <c r="I233" i="3"/>
  <c r="J233" i="3"/>
  <c r="O233" i="3"/>
  <c r="P233" i="3"/>
  <c r="B234" i="3"/>
  <c r="G234" i="3"/>
  <c r="H234" i="3"/>
  <c r="I234" i="3"/>
  <c r="J234" i="3"/>
  <c r="O234" i="3"/>
  <c r="P234" i="3"/>
  <c r="B235" i="3"/>
  <c r="G235" i="3"/>
  <c r="H235" i="3"/>
  <c r="I235" i="3"/>
  <c r="J235" i="3"/>
  <c r="O235" i="3"/>
  <c r="P235" i="3"/>
  <c r="B236" i="3"/>
  <c r="G236" i="3"/>
  <c r="H236" i="3"/>
  <c r="I236" i="3"/>
  <c r="J236" i="3"/>
  <c r="O236" i="3"/>
  <c r="P236" i="3"/>
  <c r="B237" i="3"/>
  <c r="G237" i="3"/>
  <c r="H237" i="3"/>
  <c r="I237" i="3"/>
  <c r="J237" i="3"/>
  <c r="O237" i="3"/>
  <c r="P237" i="3"/>
  <c r="B238" i="3"/>
  <c r="G238" i="3"/>
  <c r="H238" i="3"/>
  <c r="I238" i="3"/>
  <c r="J238" i="3"/>
  <c r="O238" i="3"/>
  <c r="P238" i="3"/>
  <c r="B239" i="3"/>
  <c r="G239" i="3"/>
  <c r="H239" i="3"/>
  <c r="I239" i="3"/>
  <c r="J239" i="3"/>
  <c r="O239" i="3"/>
  <c r="P239" i="3"/>
  <c r="B240" i="3"/>
  <c r="G240" i="3"/>
  <c r="H240" i="3"/>
  <c r="I240" i="3"/>
  <c r="J240" i="3"/>
  <c r="O240" i="3"/>
  <c r="P240" i="3"/>
  <c r="B241" i="3"/>
  <c r="G241" i="3"/>
  <c r="H241" i="3"/>
  <c r="I241" i="3"/>
  <c r="J241" i="3"/>
  <c r="O241" i="3"/>
  <c r="P241" i="3"/>
  <c r="B242" i="3"/>
  <c r="G242" i="3"/>
  <c r="H242" i="3"/>
  <c r="I242" i="3"/>
  <c r="J242" i="3"/>
  <c r="O242" i="3"/>
  <c r="P242" i="3"/>
  <c r="B243" i="3"/>
  <c r="G243" i="3"/>
  <c r="H243" i="3"/>
  <c r="I243" i="3"/>
  <c r="J243" i="3"/>
  <c r="O243" i="3"/>
  <c r="P243" i="3"/>
  <c r="B244" i="3"/>
  <c r="G244" i="3"/>
  <c r="H244" i="3"/>
  <c r="I244" i="3"/>
  <c r="J244" i="3"/>
  <c r="O244" i="3"/>
  <c r="P244" i="3"/>
  <c r="B245" i="3"/>
  <c r="G245" i="3"/>
  <c r="H245" i="3"/>
  <c r="I245" i="3"/>
  <c r="J245" i="3"/>
  <c r="O245" i="3"/>
  <c r="P245" i="3"/>
  <c r="B246" i="3"/>
  <c r="G246" i="3"/>
  <c r="H246" i="3"/>
  <c r="I246" i="3"/>
  <c r="J246" i="3"/>
  <c r="O246" i="3"/>
  <c r="P246" i="3"/>
  <c r="B247" i="3"/>
  <c r="G247" i="3"/>
  <c r="H247" i="3"/>
  <c r="I247" i="3"/>
  <c r="J247" i="3"/>
  <c r="O247" i="3"/>
  <c r="P247" i="3"/>
  <c r="B248" i="3"/>
  <c r="G248" i="3"/>
  <c r="H248" i="3"/>
  <c r="I248" i="3"/>
  <c r="J248" i="3"/>
  <c r="O248" i="3"/>
  <c r="P248" i="3"/>
  <c r="B249" i="3"/>
  <c r="G249" i="3"/>
  <c r="H249" i="3"/>
  <c r="I249" i="3"/>
  <c r="J249" i="3"/>
  <c r="O249" i="3"/>
  <c r="P249" i="3"/>
  <c r="B250" i="3"/>
  <c r="G250" i="3"/>
  <c r="H250" i="3"/>
  <c r="I250" i="3"/>
  <c r="J250" i="3"/>
  <c r="O250" i="3"/>
  <c r="P250" i="3"/>
  <c r="B251" i="3"/>
  <c r="G251" i="3"/>
  <c r="H251" i="3"/>
  <c r="I251" i="3"/>
  <c r="J251" i="3"/>
  <c r="O251" i="3"/>
  <c r="P251" i="3"/>
  <c r="B252" i="3"/>
  <c r="G252" i="3"/>
  <c r="H252" i="3"/>
  <c r="I252" i="3"/>
  <c r="J252" i="3"/>
  <c r="O252" i="3"/>
  <c r="P252" i="3"/>
  <c r="B253" i="3"/>
  <c r="G253" i="3"/>
  <c r="H253" i="3"/>
  <c r="I253" i="3"/>
  <c r="J253" i="3"/>
  <c r="O253" i="3"/>
  <c r="P253" i="3"/>
  <c r="B254" i="3"/>
  <c r="G254" i="3"/>
  <c r="H254" i="3"/>
  <c r="I254" i="3"/>
  <c r="J254" i="3"/>
  <c r="O254" i="3"/>
  <c r="P254" i="3"/>
  <c r="B255" i="3"/>
  <c r="G255" i="3"/>
  <c r="H255" i="3"/>
  <c r="I255" i="3"/>
  <c r="J255" i="3"/>
  <c r="O255" i="3"/>
  <c r="P255" i="3"/>
  <c r="B256" i="3"/>
  <c r="G256" i="3"/>
  <c r="H256" i="3"/>
  <c r="I256" i="3"/>
  <c r="J256" i="3"/>
  <c r="O256" i="3"/>
  <c r="P256" i="3"/>
  <c r="B257" i="3"/>
  <c r="G257" i="3"/>
  <c r="H257" i="3"/>
  <c r="I257" i="3"/>
  <c r="J257" i="3"/>
  <c r="O257" i="3"/>
  <c r="P257" i="3"/>
  <c r="B258" i="3"/>
  <c r="G258" i="3"/>
  <c r="H258" i="3"/>
  <c r="I258" i="3"/>
  <c r="J258" i="3"/>
  <c r="O258" i="3"/>
  <c r="P258" i="3"/>
  <c r="B259" i="3"/>
  <c r="G259" i="3"/>
  <c r="H259" i="3"/>
  <c r="I259" i="3"/>
  <c r="J259" i="3"/>
  <c r="O259" i="3"/>
  <c r="P259" i="3"/>
  <c r="B260" i="3"/>
  <c r="G260" i="3"/>
  <c r="H260" i="3"/>
  <c r="I260" i="3"/>
  <c r="J260" i="3"/>
  <c r="O260" i="3"/>
  <c r="P260" i="3"/>
  <c r="B261" i="3"/>
  <c r="G261" i="3"/>
  <c r="H261" i="3"/>
  <c r="I261" i="3"/>
  <c r="J261" i="3"/>
  <c r="O261" i="3"/>
  <c r="P261" i="3"/>
  <c r="B262" i="3"/>
  <c r="G262" i="3"/>
  <c r="H262" i="3"/>
  <c r="I262" i="3"/>
  <c r="J262" i="3"/>
  <c r="O262" i="3"/>
  <c r="P262" i="3"/>
  <c r="B263" i="3"/>
  <c r="G263" i="3"/>
  <c r="H263" i="3"/>
  <c r="I263" i="3"/>
  <c r="J263" i="3"/>
  <c r="O263" i="3"/>
  <c r="P263" i="3"/>
  <c r="B264" i="3"/>
  <c r="G264" i="3"/>
  <c r="H264" i="3"/>
  <c r="I264" i="3"/>
  <c r="J264" i="3"/>
  <c r="O264" i="3"/>
  <c r="P264" i="3"/>
  <c r="B265" i="3"/>
  <c r="G265" i="3"/>
  <c r="H265" i="3"/>
  <c r="I265" i="3"/>
  <c r="J265" i="3"/>
  <c r="O265" i="3"/>
  <c r="P265" i="3"/>
  <c r="B266" i="3"/>
  <c r="G266" i="3"/>
  <c r="H266" i="3"/>
  <c r="I266" i="3"/>
  <c r="J266" i="3"/>
  <c r="O266" i="3"/>
  <c r="P266" i="3"/>
  <c r="B267" i="3"/>
  <c r="G267" i="3"/>
  <c r="H267" i="3"/>
  <c r="I267" i="3"/>
  <c r="J267" i="3"/>
  <c r="O267" i="3"/>
  <c r="P267" i="3"/>
  <c r="B268" i="3"/>
  <c r="G268" i="3"/>
  <c r="H268" i="3"/>
  <c r="I268" i="3"/>
  <c r="J268" i="3"/>
  <c r="O268" i="3"/>
  <c r="P268" i="3"/>
  <c r="B269" i="3"/>
  <c r="G269" i="3"/>
  <c r="H269" i="3"/>
  <c r="I269" i="3"/>
  <c r="J269" i="3"/>
  <c r="O269" i="3"/>
  <c r="P269" i="3"/>
  <c r="B270" i="3"/>
  <c r="G270" i="3"/>
  <c r="H270" i="3"/>
  <c r="I270" i="3"/>
  <c r="J270" i="3"/>
  <c r="O270" i="3"/>
  <c r="P270" i="3"/>
  <c r="B271" i="3"/>
  <c r="G271" i="3"/>
  <c r="H271" i="3"/>
  <c r="I271" i="3"/>
  <c r="J271" i="3"/>
  <c r="O271" i="3"/>
  <c r="P271" i="3"/>
  <c r="B272" i="3"/>
  <c r="G272" i="3"/>
  <c r="H272" i="3"/>
  <c r="I272" i="3"/>
  <c r="J272" i="3"/>
  <c r="O272" i="3"/>
  <c r="P272" i="3"/>
  <c r="B273" i="3"/>
  <c r="G273" i="3"/>
  <c r="H273" i="3"/>
  <c r="I273" i="3"/>
  <c r="J273" i="3"/>
  <c r="O273" i="3"/>
  <c r="P273" i="3"/>
  <c r="B274" i="3"/>
  <c r="G274" i="3"/>
  <c r="H274" i="3"/>
  <c r="I274" i="3"/>
  <c r="J274" i="3"/>
  <c r="O274" i="3"/>
  <c r="P274" i="3"/>
  <c r="B275" i="3"/>
  <c r="G275" i="3"/>
  <c r="H275" i="3"/>
  <c r="I275" i="3"/>
  <c r="J275" i="3"/>
  <c r="O275" i="3"/>
  <c r="P275" i="3"/>
  <c r="B276" i="3"/>
  <c r="G276" i="3"/>
  <c r="H276" i="3"/>
  <c r="I276" i="3"/>
  <c r="J276" i="3"/>
  <c r="O276" i="3"/>
  <c r="P276" i="3"/>
  <c r="B277" i="3"/>
  <c r="G277" i="3"/>
  <c r="H277" i="3"/>
  <c r="I277" i="3"/>
  <c r="J277" i="3"/>
  <c r="O277" i="3"/>
  <c r="P277" i="3"/>
  <c r="B278" i="3"/>
  <c r="G278" i="3"/>
  <c r="H278" i="3"/>
  <c r="I278" i="3"/>
  <c r="J278" i="3"/>
  <c r="O278" i="3"/>
  <c r="P278" i="3"/>
  <c r="B279" i="3"/>
  <c r="G279" i="3"/>
  <c r="H279" i="3"/>
  <c r="I279" i="3"/>
  <c r="J279" i="3"/>
  <c r="O279" i="3"/>
  <c r="P279" i="3"/>
  <c r="B280" i="3"/>
  <c r="G280" i="3"/>
  <c r="H280" i="3"/>
  <c r="I280" i="3"/>
  <c r="J280" i="3"/>
  <c r="O280" i="3"/>
  <c r="P280" i="3"/>
  <c r="B281" i="3"/>
  <c r="G281" i="3"/>
  <c r="H281" i="3"/>
  <c r="I281" i="3"/>
  <c r="J281" i="3"/>
  <c r="O281" i="3"/>
  <c r="P281" i="3"/>
  <c r="B282" i="3"/>
  <c r="G282" i="3"/>
  <c r="H282" i="3"/>
  <c r="I282" i="3"/>
  <c r="J282" i="3"/>
  <c r="O282" i="3"/>
  <c r="P282" i="3"/>
  <c r="B283" i="3"/>
  <c r="G283" i="3"/>
  <c r="H283" i="3"/>
  <c r="I283" i="3"/>
  <c r="J283" i="3"/>
  <c r="O283" i="3"/>
  <c r="P283" i="3"/>
  <c r="B284" i="3"/>
  <c r="G284" i="3"/>
  <c r="H284" i="3"/>
  <c r="I284" i="3"/>
  <c r="J284" i="3"/>
  <c r="O284" i="3"/>
  <c r="P284" i="3"/>
  <c r="B285" i="3"/>
  <c r="G285" i="3"/>
  <c r="H285" i="3"/>
  <c r="I285" i="3"/>
  <c r="J285" i="3"/>
  <c r="O285" i="3"/>
  <c r="P285" i="3"/>
  <c r="B286" i="3"/>
  <c r="G286" i="3"/>
  <c r="H286" i="3"/>
  <c r="I286" i="3"/>
  <c r="J286" i="3"/>
  <c r="O286" i="3"/>
  <c r="P286" i="3"/>
  <c r="B287" i="3"/>
  <c r="G287" i="3"/>
  <c r="H287" i="3"/>
  <c r="I287" i="3"/>
  <c r="J287" i="3"/>
  <c r="O287" i="3"/>
  <c r="P287" i="3"/>
  <c r="B288" i="3"/>
  <c r="G288" i="3"/>
  <c r="H288" i="3"/>
  <c r="I288" i="3"/>
  <c r="J288" i="3"/>
  <c r="O288" i="3"/>
  <c r="P288" i="3"/>
  <c r="B289" i="3"/>
  <c r="G289" i="3"/>
  <c r="H289" i="3"/>
  <c r="I289" i="3"/>
  <c r="J289" i="3"/>
  <c r="O289" i="3"/>
  <c r="P289" i="3"/>
  <c r="B290" i="3"/>
  <c r="G290" i="3"/>
  <c r="H290" i="3"/>
  <c r="I290" i="3"/>
  <c r="J290" i="3"/>
  <c r="O290" i="3"/>
  <c r="P290" i="3"/>
  <c r="B291" i="3"/>
  <c r="G291" i="3"/>
  <c r="H291" i="3"/>
  <c r="I291" i="3"/>
  <c r="J291" i="3"/>
  <c r="O291" i="3"/>
  <c r="P291" i="3"/>
  <c r="B292" i="3"/>
  <c r="G292" i="3"/>
  <c r="H292" i="3"/>
  <c r="I292" i="3"/>
  <c r="J292" i="3"/>
  <c r="O292" i="3"/>
  <c r="P292" i="3"/>
  <c r="B293" i="3"/>
  <c r="G293" i="3"/>
  <c r="H293" i="3"/>
  <c r="I293" i="3"/>
  <c r="J293" i="3"/>
  <c r="O293" i="3"/>
  <c r="P293" i="3"/>
  <c r="B294" i="3"/>
  <c r="G294" i="3"/>
  <c r="H294" i="3"/>
  <c r="I294" i="3"/>
  <c r="J294" i="3"/>
  <c r="O294" i="3"/>
  <c r="P294" i="3"/>
  <c r="B295" i="3"/>
  <c r="G295" i="3"/>
  <c r="H295" i="3"/>
  <c r="I295" i="3"/>
  <c r="J295" i="3"/>
  <c r="O295" i="3"/>
  <c r="P295" i="3"/>
  <c r="B296" i="3"/>
  <c r="G296" i="3"/>
  <c r="H296" i="3"/>
  <c r="I296" i="3"/>
  <c r="J296" i="3"/>
  <c r="O296" i="3"/>
  <c r="P296" i="3"/>
  <c r="B297" i="3"/>
  <c r="G297" i="3"/>
  <c r="H297" i="3"/>
  <c r="I297" i="3"/>
  <c r="J297" i="3"/>
  <c r="O297" i="3"/>
  <c r="P297" i="3"/>
  <c r="B298" i="3"/>
  <c r="G298" i="3"/>
  <c r="H298" i="3"/>
  <c r="I298" i="3"/>
  <c r="J298" i="3"/>
  <c r="O298" i="3"/>
  <c r="P298" i="3"/>
  <c r="B299" i="3"/>
  <c r="G299" i="3"/>
  <c r="H299" i="3"/>
  <c r="I299" i="3"/>
  <c r="J299" i="3"/>
  <c r="O299" i="3"/>
  <c r="P299" i="3"/>
  <c r="B300" i="3"/>
  <c r="G300" i="3"/>
  <c r="H300" i="3"/>
  <c r="I300" i="3"/>
  <c r="J300" i="3"/>
  <c r="O300" i="3"/>
  <c r="P300" i="3"/>
  <c r="B301" i="3"/>
  <c r="G301" i="3"/>
  <c r="H301" i="3"/>
  <c r="I301" i="3"/>
  <c r="J301" i="3"/>
  <c r="O301" i="3"/>
  <c r="P301" i="3"/>
  <c r="B302" i="3"/>
  <c r="G302" i="3"/>
  <c r="H302" i="3"/>
  <c r="I302" i="3"/>
  <c r="J302" i="3"/>
  <c r="O302" i="3"/>
  <c r="P302" i="3"/>
  <c r="B303" i="3"/>
  <c r="G303" i="3"/>
  <c r="H303" i="3"/>
  <c r="I303" i="3"/>
  <c r="J303" i="3"/>
  <c r="O303" i="3"/>
  <c r="P303" i="3"/>
  <c r="B304" i="3"/>
  <c r="G304" i="3"/>
  <c r="H304" i="3"/>
  <c r="I304" i="3"/>
  <c r="J304" i="3"/>
  <c r="O304" i="3"/>
  <c r="P304" i="3"/>
  <c r="B305" i="3"/>
  <c r="G305" i="3"/>
  <c r="H305" i="3"/>
  <c r="I305" i="3"/>
  <c r="J305" i="3"/>
  <c r="O305" i="3"/>
  <c r="P305" i="3"/>
  <c r="B306" i="3"/>
  <c r="G306" i="3"/>
  <c r="H306" i="3"/>
  <c r="I306" i="3"/>
  <c r="J306" i="3"/>
  <c r="O306" i="3"/>
  <c r="P306" i="3"/>
  <c r="B307" i="3"/>
  <c r="G307" i="3"/>
  <c r="H307" i="3"/>
  <c r="I307" i="3"/>
  <c r="J307" i="3"/>
  <c r="O307" i="3"/>
  <c r="P307" i="3"/>
  <c r="B308" i="3"/>
  <c r="G308" i="3"/>
  <c r="H308" i="3"/>
  <c r="I308" i="3"/>
  <c r="J308" i="3"/>
  <c r="O308" i="3"/>
  <c r="P308" i="3"/>
  <c r="B309" i="3"/>
  <c r="G309" i="3"/>
  <c r="H309" i="3"/>
  <c r="I309" i="3"/>
  <c r="J309" i="3"/>
  <c r="O309" i="3"/>
  <c r="P309" i="3"/>
  <c r="B310" i="3"/>
  <c r="G310" i="3"/>
  <c r="H310" i="3"/>
  <c r="I310" i="3"/>
  <c r="J310" i="3"/>
  <c r="O310" i="3"/>
  <c r="P310" i="3"/>
  <c r="B311" i="3"/>
  <c r="G311" i="3"/>
  <c r="H311" i="3"/>
  <c r="I311" i="3"/>
  <c r="J311" i="3"/>
  <c r="O311" i="3"/>
  <c r="P311" i="3"/>
  <c r="B312" i="3"/>
  <c r="G312" i="3"/>
  <c r="H312" i="3"/>
  <c r="I312" i="3"/>
  <c r="J312" i="3"/>
  <c r="O312" i="3"/>
  <c r="P312" i="3"/>
  <c r="B313" i="3"/>
  <c r="G313" i="3"/>
  <c r="H313" i="3"/>
  <c r="I313" i="3"/>
  <c r="J313" i="3"/>
  <c r="O313" i="3"/>
  <c r="P313" i="3"/>
  <c r="B314" i="3"/>
  <c r="G314" i="3"/>
  <c r="H314" i="3"/>
  <c r="I314" i="3"/>
  <c r="J314" i="3"/>
  <c r="O314" i="3"/>
  <c r="P314" i="3"/>
  <c r="B315" i="3"/>
  <c r="G315" i="3"/>
  <c r="H315" i="3"/>
  <c r="I315" i="3"/>
  <c r="J315" i="3"/>
  <c r="O315" i="3"/>
  <c r="P315" i="3"/>
  <c r="B316" i="3"/>
  <c r="G316" i="3"/>
  <c r="H316" i="3"/>
  <c r="I316" i="3"/>
  <c r="J316" i="3"/>
  <c r="O316" i="3"/>
  <c r="P316" i="3"/>
  <c r="B317" i="3"/>
  <c r="G317" i="3"/>
  <c r="H317" i="3"/>
  <c r="I317" i="3"/>
  <c r="J317" i="3"/>
  <c r="O317" i="3"/>
  <c r="P317" i="3"/>
  <c r="B318" i="3"/>
  <c r="G318" i="3"/>
  <c r="H318" i="3"/>
  <c r="I318" i="3"/>
  <c r="J318" i="3"/>
  <c r="O318" i="3"/>
  <c r="P318" i="3"/>
  <c r="B319" i="3"/>
  <c r="G319" i="3"/>
  <c r="H319" i="3"/>
  <c r="I319" i="3"/>
  <c r="J319" i="3"/>
  <c r="O319" i="3"/>
  <c r="P319" i="3"/>
  <c r="B320" i="3"/>
  <c r="G320" i="3"/>
  <c r="H320" i="3"/>
  <c r="I320" i="3"/>
  <c r="J320" i="3"/>
  <c r="O320" i="3"/>
  <c r="P320" i="3"/>
  <c r="B321" i="3"/>
  <c r="G321" i="3"/>
  <c r="H321" i="3"/>
  <c r="I321" i="3"/>
  <c r="J321" i="3"/>
  <c r="O321" i="3"/>
  <c r="P321" i="3"/>
  <c r="B322" i="3"/>
  <c r="G322" i="3"/>
  <c r="H322" i="3"/>
  <c r="I322" i="3"/>
  <c r="J322" i="3"/>
  <c r="O322" i="3"/>
  <c r="P322" i="3"/>
  <c r="B323" i="3"/>
  <c r="G323" i="3"/>
  <c r="H323" i="3"/>
  <c r="I323" i="3"/>
  <c r="J323" i="3"/>
  <c r="O323" i="3"/>
  <c r="P32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<sst xmlns="http://schemas.openxmlformats.org/spreadsheetml/2006/main" count="2672" uniqueCount="412">
  <si>
    <t>name</t>
  </si>
  <si>
    <t>at bat in 86</t>
  </si>
  <si>
    <t>hits in 86</t>
  </si>
  <si>
    <t>home runs in 86</t>
  </si>
  <si>
    <t>runs in 86</t>
  </si>
  <si>
    <t>RBI in 86</t>
  </si>
  <si>
    <t>walks in 86</t>
  </si>
  <si>
    <t>yr in Major</t>
  </si>
  <si>
    <t>at bat in career</t>
  </si>
  <si>
    <t>hits in career</t>
  </si>
  <si>
    <t>HR in career</t>
  </si>
  <si>
    <t>runs in career</t>
  </si>
  <si>
    <t>RBI in career</t>
  </si>
  <si>
    <t>walks in career</t>
  </si>
  <si>
    <t>legaue eoy 86</t>
  </si>
  <si>
    <t>div eoy 86</t>
  </si>
  <si>
    <t>team eoy 86</t>
  </si>
  <si>
    <t>position in 86</t>
  </si>
  <si>
    <t>put outs in 86</t>
  </si>
  <si>
    <t>assists in 86</t>
  </si>
  <si>
    <t>errors in 86</t>
  </si>
  <si>
    <t>salary 87</t>
  </si>
  <si>
    <t>league 87</t>
  </si>
  <si>
    <t>team 87</t>
  </si>
  <si>
    <t>A</t>
  </si>
  <si>
    <t>E</t>
  </si>
  <si>
    <t>Cle.</t>
  </si>
  <si>
    <t>C</t>
  </si>
  <si>
    <t>NA</t>
  </si>
  <si>
    <t>Alan Ashby</t>
  </si>
  <si>
    <t>N</t>
  </si>
  <si>
    <t>W</t>
  </si>
  <si>
    <t>Hou.</t>
  </si>
  <si>
    <t>Sea.</t>
  </si>
  <si>
    <t>1B</t>
  </si>
  <si>
    <t>Mon.</t>
  </si>
  <si>
    <t>RF</t>
  </si>
  <si>
    <t>Chi.</t>
  </si>
  <si>
    <t>Oak.</t>
  </si>
  <si>
    <t>SS</t>
  </si>
  <si>
    <t>2B</t>
  </si>
  <si>
    <t>Min.</t>
  </si>
  <si>
    <t>K.C.</t>
  </si>
  <si>
    <t>Atl.</t>
  </si>
  <si>
    <t>DH</t>
  </si>
  <si>
    <t>Det.</t>
  </si>
  <si>
    <t>L.A.</t>
  </si>
  <si>
    <t>St.L.</t>
  </si>
  <si>
    <t>Pit.</t>
  </si>
  <si>
    <t>Bal.</t>
  </si>
  <si>
    <t>UT</t>
  </si>
  <si>
    <t>OF</t>
  </si>
  <si>
    <t>Cin.</t>
  </si>
  <si>
    <t>3B</t>
  </si>
  <si>
    <t>S.D.</t>
  </si>
  <si>
    <t>CF</t>
  </si>
  <si>
    <t>O1</t>
  </si>
  <si>
    <t>Cal.</t>
  </si>
  <si>
    <t>S.F.</t>
  </si>
  <si>
    <t>Bos.</t>
  </si>
  <si>
    <t>LF</t>
  </si>
  <si>
    <t>N.Y.</t>
  </si>
  <si>
    <t>Mil.</t>
  </si>
  <si>
    <t>OD</t>
  </si>
  <si>
    <t>Tor.</t>
  </si>
  <si>
    <t>OS</t>
  </si>
  <si>
    <t>3S</t>
  </si>
  <si>
    <t>Tex.</t>
  </si>
  <si>
    <t>2S</t>
  </si>
  <si>
    <t>Phi.</t>
  </si>
  <si>
    <t>3O</t>
  </si>
  <si>
    <t>CD</t>
  </si>
  <si>
    <t>DO</t>
  </si>
  <si>
    <t>CS</t>
  </si>
  <si>
    <t>1O</t>
  </si>
  <si>
    <t xml:space="preserve"> Pete O'Brien</t>
  </si>
  <si>
    <t>S3</t>
  </si>
  <si>
    <t xml:space="preserve"> Tom O'Malley</t>
  </si>
  <si>
    <t>Andy Allanson</t>
  </si>
  <si>
    <t>Alvin Davis</t>
  </si>
  <si>
    <t>Andre Dawson</t>
  </si>
  <si>
    <t xml:space="preserve"> Andres Galarraga</t>
  </si>
  <si>
    <t xml:space="preserve"> Alfredo Griffin</t>
  </si>
  <si>
    <t xml:space="preserve"> Al Newman</t>
  </si>
  <si>
    <t xml:space="preserve"> Argenis Salazar</t>
  </si>
  <si>
    <t xml:space="preserve"> Andres Thomas</t>
  </si>
  <si>
    <t xml:space="preserve"> Andre Thornton</t>
  </si>
  <si>
    <t xml:space="preserve"> Alan Trammell</t>
  </si>
  <si>
    <t xml:space="preserve"> Alex Trevino</t>
  </si>
  <si>
    <t xml:space="preserve"> Andy Van Slyke</t>
  </si>
  <si>
    <t xml:space="preserve"> Alan Wiggins</t>
  </si>
  <si>
    <t xml:space="preserve"> Bill Almon</t>
  </si>
  <si>
    <t xml:space="preserve"> Billy Beane</t>
  </si>
  <si>
    <t xml:space="preserve"> Buddy Bell</t>
  </si>
  <si>
    <t xml:space="preserve"> Buddy Biancalana</t>
  </si>
  <si>
    <t xml:space="preserve"> Bruce Bochte</t>
  </si>
  <si>
    <t xml:space="preserve"> Bruce Bochy</t>
  </si>
  <si>
    <t xml:space="preserve"> Barry Bonds</t>
  </si>
  <si>
    <t xml:space="preserve"> Bobby Bonilla</t>
  </si>
  <si>
    <t xml:space="preserve"> Bob Boone</t>
  </si>
  <si>
    <t xml:space="preserve"> Bob Brenly</t>
  </si>
  <si>
    <t xml:space="preserve"> Bill Buckner</t>
  </si>
  <si>
    <t xml:space="preserve"> Brett Butler</t>
  </si>
  <si>
    <t xml:space="preserve"> Bob Dernier</t>
  </si>
  <si>
    <t xml:space="preserve"> Bo Diaz</t>
  </si>
  <si>
    <t xml:space="preserve"> Bill Doran</t>
  </si>
  <si>
    <t xml:space="preserve"> Brian Downing</t>
  </si>
  <si>
    <t xml:space="preserve"> Bobby Grich</t>
  </si>
  <si>
    <t xml:space="preserve"> Billy Hatcher</t>
  </si>
  <si>
    <t xml:space="preserve"> Bob Horner</t>
  </si>
  <si>
    <t xml:space="preserve"> Brook Jacoby</t>
  </si>
  <si>
    <t xml:space="preserve"> Bob Kearney</t>
  </si>
  <si>
    <t xml:space="preserve"> Bill Madlock</t>
  </si>
  <si>
    <t xml:space="preserve"> Bobby Meacham</t>
  </si>
  <si>
    <t xml:space="preserve"> Bob Melvin</t>
  </si>
  <si>
    <t xml:space="preserve"> Ben Oglivie</t>
  </si>
  <si>
    <t xml:space="preserve"> Bip Roberts</t>
  </si>
  <si>
    <t xml:space="preserve"> Billy Jo Robidoux</t>
  </si>
  <si>
    <t xml:space="preserve"> Bill Russell</t>
  </si>
  <si>
    <t xml:space="preserve"> Billy sample</t>
  </si>
  <si>
    <t xml:space="preserve"> Bill Schroeder</t>
  </si>
  <si>
    <t xml:space="preserve"> Butch Wynegar</t>
  </si>
  <si>
    <t xml:space="preserve"> Chris Bando</t>
  </si>
  <si>
    <t xml:space="preserve"> Chris Brown</t>
  </si>
  <si>
    <t xml:space="preserve"> Carmen Castillo</t>
  </si>
  <si>
    <t xml:space="preserve"> Cecil Cooper</t>
  </si>
  <si>
    <t xml:space="preserve"> Chili Davis</t>
  </si>
  <si>
    <t xml:space="preserve"> Carlton Fisk</t>
  </si>
  <si>
    <t xml:space="preserve"> Curt Ford</t>
  </si>
  <si>
    <t xml:space="preserve"> Cliff Johnson</t>
  </si>
  <si>
    <t xml:space="preserve"> Carney Lansford</t>
  </si>
  <si>
    <t xml:space="preserve"> Chet Lemon</t>
  </si>
  <si>
    <t xml:space="preserve"> Candy Maldonado</t>
  </si>
  <si>
    <t xml:space="preserve"> Carmelo Martinez</t>
  </si>
  <si>
    <t xml:space="preserve"> Charlie Moore</t>
  </si>
  <si>
    <t xml:space="preserve"> Craig Reynolds</t>
  </si>
  <si>
    <t xml:space="preserve"> Cal Ripken</t>
  </si>
  <si>
    <t xml:space="preserve"> Cory Snyder</t>
  </si>
  <si>
    <t xml:space="preserve"> Chris Speier</t>
  </si>
  <si>
    <t xml:space="preserve"> Curt Wilkerson</t>
  </si>
  <si>
    <t xml:space="preserve"> Dave Anderson</t>
  </si>
  <si>
    <t xml:space="preserve"> Doug Baker</t>
  </si>
  <si>
    <t xml:space="preserve"> Don Baylor</t>
  </si>
  <si>
    <t xml:space="preserve"> Dann Bilardello</t>
  </si>
  <si>
    <t xml:space="preserve"> Daryl Boston</t>
  </si>
  <si>
    <t xml:space="preserve"> Darnell Coles</t>
  </si>
  <si>
    <t xml:space="preserve"> Dave Collins</t>
  </si>
  <si>
    <t xml:space="preserve"> Dave Concepcion</t>
  </si>
  <si>
    <t xml:space="preserve"> Darren Daulton</t>
  </si>
  <si>
    <t xml:space="preserve"> Doug DeCinces</t>
  </si>
  <si>
    <t xml:space="preserve"> Darrell Evans</t>
  </si>
  <si>
    <t xml:space="preserve"> Dwight Evans</t>
  </si>
  <si>
    <t xml:space="preserve"> Damaso Garcia</t>
  </si>
  <si>
    <t xml:space="preserve"> Dan Gladden</t>
  </si>
  <si>
    <t xml:space="preserve"> Danny Heep</t>
  </si>
  <si>
    <t xml:space="preserve"> Dave Henderson</t>
  </si>
  <si>
    <t xml:space="preserve"> Donnie Hill</t>
  </si>
  <si>
    <t xml:space="preserve"> Dave Kingman</t>
  </si>
  <si>
    <t xml:space="preserve"> Davey Lopes</t>
  </si>
  <si>
    <t xml:space="preserve"> Don Mattingly</t>
  </si>
  <si>
    <t xml:space="preserve"> Darryl Motley</t>
  </si>
  <si>
    <t xml:space="preserve"> Dale Murphy</t>
  </si>
  <si>
    <t xml:space="preserve"> Dwayne Murphy</t>
  </si>
  <si>
    <t xml:space="preserve"> Dave Parker</t>
  </si>
  <si>
    <t xml:space="preserve"> Dan Pasqua</t>
  </si>
  <si>
    <t xml:space="preserve"> Darrell Porter</t>
  </si>
  <si>
    <t xml:space="preserve"> Dick Schofield</t>
  </si>
  <si>
    <t xml:space="preserve"> Don Slaught</t>
  </si>
  <si>
    <t xml:space="preserve"> Darryl Strawberry</t>
  </si>
  <si>
    <t xml:space="preserve"> Dale Sveum</t>
  </si>
  <si>
    <t xml:space="preserve"> Danny Tartabull</t>
  </si>
  <si>
    <t xml:space="preserve"> Dickie Thon</t>
  </si>
  <si>
    <t xml:space="preserve"> Denny Walling</t>
  </si>
  <si>
    <t xml:space="preserve"> Dave Winfield</t>
  </si>
  <si>
    <t xml:space="preserve"> Enos Cabell</t>
  </si>
  <si>
    <t xml:space="preserve"> Eric Davis</t>
  </si>
  <si>
    <t xml:space="preserve"> Eddie Milner</t>
  </si>
  <si>
    <t xml:space="preserve"> Eddie Murray</t>
  </si>
  <si>
    <t xml:space="preserve"> Ernest Riles</t>
  </si>
  <si>
    <t xml:space="preserve"> Ed Romero</t>
  </si>
  <si>
    <t xml:space="preserve"> Ernie Whitt</t>
  </si>
  <si>
    <t xml:space="preserve"> Fred Lynn</t>
  </si>
  <si>
    <t xml:space="preserve"> Floyd Rayford</t>
  </si>
  <si>
    <t xml:space="preserve"> Franklin Stubbs</t>
  </si>
  <si>
    <t xml:space="preserve"> Frank White</t>
  </si>
  <si>
    <t xml:space="preserve"> George Bell</t>
  </si>
  <si>
    <t xml:space="preserve"> Glenn Braggs</t>
  </si>
  <si>
    <t xml:space="preserve"> George Brett</t>
  </si>
  <si>
    <t xml:space="preserve"> Greg Brock</t>
  </si>
  <si>
    <t xml:space="preserve"> Gary Carter</t>
  </si>
  <si>
    <t xml:space="preserve"> Glenn Davis</t>
  </si>
  <si>
    <t xml:space="preserve"> George Foster</t>
  </si>
  <si>
    <t xml:space="preserve"> Gary Gaetti</t>
  </si>
  <si>
    <t xml:space="preserve"> Greg Gagne</t>
  </si>
  <si>
    <t xml:space="preserve"> George Hendrick</t>
  </si>
  <si>
    <t xml:space="preserve"> Glenn Hubbard</t>
  </si>
  <si>
    <t xml:space="preserve"> Garth Iorg</t>
  </si>
  <si>
    <t xml:space="preserve"> Gary Matthews</t>
  </si>
  <si>
    <t xml:space="preserve"> Graig Nettles</t>
  </si>
  <si>
    <t xml:space="preserve"> Gary Pettis</t>
  </si>
  <si>
    <t xml:space="preserve"> Gary Redus</t>
  </si>
  <si>
    <t xml:space="preserve"> Garry Templeton</t>
  </si>
  <si>
    <t xml:space="preserve"> Gorman Thomas</t>
  </si>
  <si>
    <t xml:space="preserve"> Greg Walker</t>
  </si>
  <si>
    <t xml:space="preserve"> Gary Ward</t>
  </si>
  <si>
    <t xml:space="preserve"> Glenn Wilson</t>
  </si>
  <si>
    <t xml:space="preserve"> Harold Baines</t>
  </si>
  <si>
    <t xml:space="preserve"> Hubie Brooks</t>
  </si>
  <si>
    <t xml:space="preserve"> Howard Johnson</t>
  </si>
  <si>
    <t xml:space="preserve"> Hal McRae</t>
  </si>
  <si>
    <t xml:space="preserve"> Harold Reynolds</t>
  </si>
  <si>
    <t xml:space="preserve"> Harry Spilman</t>
  </si>
  <si>
    <t xml:space="preserve"> Herm Winningham</t>
  </si>
  <si>
    <t xml:space="preserve"> Jesse Barfield</t>
  </si>
  <si>
    <t xml:space="preserve"> Juan Beniquez</t>
  </si>
  <si>
    <t xml:space="preserve"> Juan Bonilla</t>
  </si>
  <si>
    <t xml:space="preserve"> John Cangelosi</t>
  </si>
  <si>
    <t xml:space="preserve"> Jose Canseco</t>
  </si>
  <si>
    <t xml:space="preserve"> Joe Carter</t>
  </si>
  <si>
    <t xml:space="preserve"> Jack Clark</t>
  </si>
  <si>
    <t xml:space="preserve"> Jose Cruz</t>
  </si>
  <si>
    <t xml:space="preserve"> Julio Cruz</t>
  </si>
  <si>
    <t xml:space="preserve"> Jody Davis</t>
  </si>
  <si>
    <t xml:space="preserve"> Jim Dwyer</t>
  </si>
  <si>
    <t xml:space="preserve"> Julio Franco</t>
  </si>
  <si>
    <t xml:space="preserve"> Jim Gantner</t>
  </si>
  <si>
    <t xml:space="preserve"> Johnny Grubb</t>
  </si>
  <si>
    <t xml:space="preserve"> Jerry Hairston</t>
  </si>
  <si>
    <t xml:space="preserve"> Jack Howell</t>
  </si>
  <si>
    <t xml:space="preserve"> John Kruk</t>
  </si>
  <si>
    <t xml:space="preserve"> Jeffrey Leonard</t>
  </si>
  <si>
    <t xml:space="preserve"> Jim Morrison</t>
  </si>
  <si>
    <t xml:space="preserve"> John Moses</t>
  </si>
  <si>
    <t xml:space="preserve"> Jerry Mumphrey</t>
  </si>
  <si>
    <t xml:space="preserve"> Joe Orsulak</t>
  </si>
  <si>
    <t xml:space="preserve"> Jorge Orta</t>
  </si>
  <si>
    <t xml:space="preserve"> Jim Presley</t>
  </si>
  <si>
    <t xml:space="preserve"> Jamie Quirk</t>
  </si>
  <si>
    <t xml:space="preserve"> Johnny Ray</t>
  </si>
  <si>
    <t xml:space="preserve"> Jeff Reed</t>
  </si>
  <si>
    <t xml:space="preserve"> Jim Rice</t>
  </si>
  <si>
    <t xml:space="preserve"> Jerry Royster</t>
  </si>
  <si>
    <t xml:space="preserve"> John Russell</t>
  </si>
  <si>
    <t xml:space="preserve"> Juan Samuel</t>
  </si>
  <si>
    <t xml:space="preserve"> John Shelby</t>
  </si>
  <si>
    <t xml:space="preserve"> Joel Skinner</t>
  </si>
  <si>
    <t xml:space="preserve"> Jeff Stone</t>
  </si>
  <si>
    <t xml:space="preserve"> Jim Sundberg</t>
  </si>
  <si>
    <t xml:space="preserve"> Jim Traber</t>
  </si>
  <si>
    <t xml:space="preserve"> Jose Uribe</t>
  </si>
  <si>
    <t xml:space="preserve"> Jerry Willard</t>
  </si>
  <si>
    <t xml:space="preserve"> Joel Youngblood</t>
  </si>
  <si>
    <t xml:space="preserve"> Kevin Bass</t>
  </si>
  <si>
    <t xml:space="preserve"> Kal Daniels</t>
  </si>
  <si>
    <t xml:space="preserve"> Kirk Gibson</t>
  </si>
  <si>
    <t xml:space="preserve"> Ken Griffey</t>
  </si>
  <si>
    <t xml:space="preserve"> Keith Hernandez</t>
  </si>
  <si>
    <t xml:space="preserve"> Kent Hrbek</t>
  </si>
  <si>
    <t xml:space="preserve"> Ken Landreaux</t>
  </si>
  <si>
    <t xml:space="preserve"> Kevin McReynolds</t>
  </si>
  <si>
    <t xml:space="preserve"> Kevin Mitchell</t>
  </si>
  <si>
    <t xml:space="preserve"> Keith Moreland</t>
  </si>
  <si>
    <t xml:space="preserve"> Ken Oberkfell</t>
  </si>
  <si>
    <t xml:space="preserve"> Ken Phelps</t>
  </si>
  <si>
    <t xml:space="preserve"> Kirby Puckett</t>
  </si>
  <si>
    <t xml:space="preserve"> Kurt Stillwell</t>
  </si>
  <si>
    <t xml:space="preserve"> Leon Durham</t>
  </si>
  <si>
    <t xml:space="preserve"> Len Dykstra</t>
  </si>
  <si>
    <t xml:space="preserve"> Larry Herndon</t>
  </si>
  <si>
    <t xml:space="preserve"> Lee Lacy</t>
  </si>
  <si>
    <t xml:space="preserve"> Len Matuszek</t>
  </si>
  <si>
    <t xml:space="preserve"> Lloyd Moseby</t>
  </si>
  <si>
    <t xml:space="preserve"> Lance Parrish</t>
  </si>
  <si>
    <t xml:space="preserve"> Larry Parrish</t>
  </si>
  <si>
    <t xml:space="preserve"> Luis Rivera</t>
  </si>
  <si>
    <t xml:space="preserve"> Larry Sheets</t>
  </si>
  <si>
    <t xml:space="preserve"> Lonnie Smith</t>
  </si>
  <si>
    <t xml:space="preserve"> Lou Whitaker</t>
  </si>
  <si>
    <t xml:space="preserve"> Mike Aldrete</t>
  </si>
  <si>
    <t xml:space="preserve"> Marty Barrett</t>
  </si>
  <si>
    <t xml:space="preserve"> Mike Brown</t>
  </si>
  <si>
    <t xml:space="preserve"> Mike Davis</t>
  </si>
  <si>
    <t xml:space="preserve"> Mike Diaz</t>
  </si>
  <si>
    <t xml:space="preserve"> Mariano Duncan</t>
  </si>
  <si>
    <t xml:space="preserve"> Mike Easler</t>
  </si>
  <si>
    <t xml:space="preserve"> Mike Fitzgerald</t>
  </si>
  <si>
    <t xml:space="preserve"> Mel Hall</t>
  </si>
  <si>
    <t xml:space="preserve"> Mickey Hatcher</t>
  </si>
  <si>
    <t xml:space="preserve"> Mike Heath</t>
  </si>
  <si>
    <t xml:space="preserve"> Mike Kingery</t>
  </si>
  <si>
    <t xml:space="preserve"> Mike LaValliere</t>
  </si>
  <si>
    <t xml:space="preserve"> Mike Marshall</t>
  </si>
  <si>
    <t xml:space="preserve"> Mike Pagliarulo</t>
  </si>
  <si>
    <t xml:space="preserve"> Mark Salas</t>
  </si>
  <si>
    <t xml:space="preserve"> Mike Schmidt</t>
  </si>
  <si>
    <t xml:space="preserve"> Mike Scioscia</t>
  </si>
  <si>
    <t xml:space="preserve"> Mickey Tettleton</t>
  </si>
  <si>
    <t xml:space="preserve"> Milt Thompson</t>
  </si>
  <si>
    <t xml:space="preserve"> Mitch Webster</t>
  </si>
  <si>
    <t xml:space="preserve"> Mookie Wilson</t>
  </si>
  <si>
    <t xml:space="preserve"> Marvell Wynne</t>
  </si>
  <si>
    <t xml:space="preserve"> Mike Young</t>
  </si>
  <si>
    <t xml:space="preserve"> Nick Esasky</t>
  </si>
  <si>
    <t xml:space="preserve"> Ozzie Guillen</t>
  </si>
  <si>
    <t xml:space="preserve"> Oddibe McDowell</t>
  </si>
  <si>
    <t xml:space="preserve"> Omar Moreno</t>
  </si>
  <si>
    <t xml:space="preserve"> Ozzie Smith</t>
  </si>
  <si>
    <t xml:space="preserve"> Ozzie Virgil</t>
  </si>
  <si>
    <t xml:space="preserve"> Phil Bradley</t>
  </si>
  <si>
    <t xml:space="preserve"> Phil Garner</t>
  </si>
  <si>
    <t xml:space="preserve"> Pete Incaviglia</t>
  </si>
  <si>
    <t xml:space="preserve"> Paul Molitor</t>
  </si>
  <si>
    <t xml:space="preserve"> Pete Rose</t>
  </si>
  <si>
    <t xml:space="preserve"> Pat Sheridan</t>
  </si>
  <si>
    <t xml:space="preserve"> Pat Tabler</t>
  </si>
  <si>
    <t xml:space="preserve"> Rafael Belliard</t>
  </si>
  <si>
    <t xml:space="preserve"> Rick Burleson</t>
  </si>
  <si>
    <t xml:space="preserve"> Randy Bush</t>
  </si>
  <si>
    <t xml:space="preserve"> Rick Cerone</t>
  </si>
  <si>
    <t xml:space="preserve"> Ron Cey</t>
  </si>
  <si>
    <t xml:space="preserve"> Rob Deer</t>
  </si>
  <si>
    <t xml:space="preserve"> Rick Dempsey</t>
  </si>
  <si>
    <t xml:space="preserve"> Rich Gedman</t>
  </si>
  <si>
    <t xml:space="preserve"> Ron Hassey</t>
  </si>
  <si>
    <t xml:space="preserve"> Rickey Henderson</t>
  </si>
  <si>
    <t xml:space="preserve"> Reggie Jackson</t>
  </si>
  <si>
    <t xml:space="preserve"> Ricky Jones</t>
  </si>
  <si>
    <t xml:space="preserve"> Ron Kittle</t>
  </si>
  <si>
    <t xml:space="preserve"> Ray Knight</t>
  </si>
  <si>
    <t xml:space="preserve"> Randy Kutcher</t>
  </si>
  <si>
    <t xml:space="preserve"> Rudy Law</t>
  </si>
  <si>
    <t xml:space="preserve"> Rick Leach</t>
  </si>
  <si>
    <t xml:space="preserve"> Rick Manning</t>
  </si>
  <si>
    <t xml:space="preserve"> Rance Mulliniks</t>
  </si>
  <si>
    <t xml:space="preserve"> Ron Oester</t>
  </si>
  <si>
    <t xml:space="preserve"> Rey Quinones</t>
  </si>
  <si>
    <t xml:space="preserve"> Rafael Ramirez</t>
  </si>
  <si>
    <t xml:space="preserve"> Ronn Reynolds</t>
  </si>
  <si>
    <t xml:space="preserve"> Ron Roenicke</t>
  </si>
  <si>
    <t xml:space="preserve"> Ryne Sandberg</t>
  </si>
  <si>
    <t xml:space="preserve"> Rafael Santana</t>
  </si>
  <si>
    <t xml:space="preserve"> Rick Schu</t>
  </si>
  <si>
    <t xml:space="preserve"> Ruben Sierra</t>
  </si>
  <si>
    <t xml:space="preserve"> Roy Smalley</t>
  </si>
  <si>
    <t xml:space="preserve"> Robby Thompson</t>
  </si>
  <si>
    <t xml:space="preserve"> Rob Wilfong</t>
  </si>
  <si>
    <t xml:space="preserve"> Reggie Williams</t>
  </si>
  <si>
    <t xml:space="preserve"> Robin Yount</t>
  </si>
  <si>
    <t xml:space="preserve"> Steve Balboni</t>
  </si>
  <si>
    <t xml:space="preserve"> Scott Bradley</t>
  </si>
  <si>
    <t xml:space="preserve"> Sid Bream</t>
  </si>
  <si>
    <t xml:space="preserve"> Steve Buechele</t>
  </si>
  <si>
    <t xml:space="preserve"> Shawon Dunston</t>
  </si>
  <si>
    <t xml:space="preserve"> Scott Fletcher</t>
  </si>
  <si>
    <t xml:space="preserve"> Steve Garvey</t>
  </si>
  <si>
    <t xml:space="preserve"> Steve Jeltz</t>
  </si>
  <si>
    <t xml:space="preserve"> Steve Lombardozzi</t>
  </si>
  <si>
    <t xml:space="preserve"> Spike Owen</t>
  </si>
  <si>
    <t xml:space="preserve"> Steve Sax</t>
  </si>
  <si>
    <t xml:space="preserve"> Tony Armas</t>
  </si>
  <si>
    <t xml:space="preserve"> Tony Bernazard</t>
  </si>
  <si>
    <t xml:space="preserve"> Tom Brookens</t>
  </si>
  <si>
    <t xml:space="preserve"> Tom Brunansky</t>
  </si>
  <si>
    <t xml:space="preserve"> Tony Fernandez</t>
  </si>
  <si>
    <t xml:space="preserve"> Tim Flannery</t>
  </si>
  <si>
    <t xml:space="preserve"> Tom Foley</t>
  </si>
  <si>
    <t xml:space="preserve"> Tony Gwynn</t>
  </si>
  <si>
    <t xml:space="preserve"> Terry Harper</t>
  </si>
  <si>
    <t xml:space="preserve"> Toby Harrah</t>
  </si>
  <si>
    <t xml:space="preserve"> Tommy Herr</t>
  </si>
  <si>
    <t xml:space="preserve"> Tim Hulett</t>
  </si>
  <si>
    <t xml:space="preserve"> Terry Kennedy</t>
  </si>
  <si>
    <t xml:space="preserve"> Tito Landrum</t>
  </si>
  <si>
    <t xml:space="preserve"> Tim Laudner</t>
  </si>
  <si>
    <t xml:space="preserve"> Tom Paciorek</t>
  </si>
  <si>
    <t xml:space="preserve"> Tony Pena</t>
  </si>
  <si>
    <t xml:space="preserve"> Terry Pendleton</t>
  </si>
  <si>
    <t xml:space="preserve"> Tony Perez</t>
  </si>
  <si>
    <t xml:space="preserve"> Tony Phillips</t>
  </si>
  <si>
    <t xml:space="preserve"> Terry Puhl</t>
  </si>
  <si>
    <t xml:space="preserve"> Tim Raines</t>
  </si>
  <si>
    <t xml:space="preserve"> Ted Simmons</t>
  </si>
  <si>
    <t xml:space="preserve"> Tim Teufel</t>
  </si>
  <si>
    <t xml:space="preserve"> Tim Wallach</t>
  </si>
  <si>
    <t xml:space="preserve"> Vince Coleman</t>
  </si>
  <si>
    <t xml:space="preserve"> Von Hayes</t>
  </si>
  <si>
    <t xml:space="preserve"> Vance Law</t>
  </si>
  <si>
    <t xml:space="preserve"> Wally Backman</t>
  </si>
  <si>
    <t xml:space="preserve"> Wade Boggs</t>
  </si>
  <si>
    <t xml:space="preserve"> will Clark</t>
  </si>
  <si>
    <t xml:space="preserve"> Wally Joyner</t>
  </si>
  <si>
    <t xml:space="preserve"> Wayne Krenchicki</t>
  </si>
  <si>
    <t xml:space="preserve"> Willie McGee</t>
  </si>
  <si>
    <t xml:space="preserve"> Willie Randolph</t>
  </si>
  <si>
    <t xml:space="preserve"> Wayne Tolleson</t>
  </si>
  <si>
    <t xml:space="preserve"> Willie Upshaw</t>
  </si>
  <si>
    <t xml:space="preserve"> Willie Wilson</t>
  </si>
  <si>
    <t>86_AVG</t>
  </si>
  <si>
    <t>86_SLG</t>
  </si>
  <si>
    <t>86_wAVG</t>
  </si>
  <si>
    <t>86_OBP</t>
  </si>
  <si>
    <t>years</t>
  </si>
  <si>
    <t>86_putouts</t>
  </si>
  <si>
    <t>86_assists</t>
  </si>
  <si>
    <t>86_errors</t>
  </si>
  <si>
    <t>cr_avg</t>
  </si>
  <si>
    <t>86_RBI</t>
  </si>
  <si>
    <t>cr_slg</t>
  </si>
  <si>
    <t>cr_wAvg</t>
  </si>
  <si>
    <t>cr_OBP</t>
  </si>
  <si>
    <t>cr_rbi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</si>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</sst>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3"/>
  <sheetViews>
    <sheetView tabSelected="1" topLeftCell="S1" workbookViewId="0">
      <selection activeCell="W1" sqref="W1:W1048576"/>
    </sheetView>
  </sheetViews>
  <sheetFormatPr defaultRowHeight="14.5" x14ac:dyDescent="0.35"/>
  <cols>
    <col min="1" max="1" width="17.6328125" bestFit="1" customWidth="1"/>
    <col min="2" max="2" width="17.6328125" customWidth="1"/>
    <col min="3" max="3" width="10.08984375" bestFit="1" customWidth="1"/>
    <col min="4" max="4" width="8.26953125" bestFit="1" customWidth="1"/>
    <col min="5" max="5" width="14.36328125" bestFit="1" customWidth="1"/>
    <col min="6" max="6" width="9" bestFit="1" customWidth="1"/>
    <col min="7" max="7" width="9" customWidth="1"/>
    <col min="8" max="8" width="8" bestFit="1" customWidth="1"/>
    <col min="9" max="10" width="9.90625" bestFit="1" customWidth="1"/>
    <col min="11" max="11" width="13.453125" bestFit="1" customWidth="1"/>
    <col min="12" max="12" width="11.54296875" bestFit="1" customWidth="1"/>
    <col min="13" max="13" width="10.90625" bestFit="1" customWidth="1"/>
    <col min="14" max="14" width="12.26953125" bestFit="1" customWidth="1"/>
    <col min="15" max="15" width="11.26953125" bestFit="1" customWidth="1"/>
    <col min="16" max="16" width="13.26953125" bestFit="1" customWidth="1"/>
    <col min="17" max="17" width="12.1796875" bestFit="1" customWidth="1"/>
    <col min="18" max="18" width="10.6328125" bestFit="1" customWidth="1"/>
    <col min="19" max="19" width="10.36328125" bestFit="1" customWidth="1"/>
    <col min="20" max="22" width="10.36328125" customWidth="1"/>
    <col min="23" max="23" width="8.81640625" bestFit="1" customWidth="1"/>
  </cols>
  <sheetData>
    <row r="1" spans="1:16" x14ac:dyDescent="0.35">
      <c r="A1" t="s">
        <v>0</v>
      </c>
      <c r="B1" t="s">
        <v>401</v>
      </c>
      <c r="C1" t="s">
        <v>397</v>
      </c>
      <c r="D1" t="s">
        <v>398</v>
      </c>
      <c r="E1" t="s">
        <v>399</v>
      </c>
      <c r="F1" t="s">
        <v>400</v>
      </c>
      <c r="G1" t="s">
        <v>406</v>
      </c>
      <c r="H1" t="s">
        <v>402</v>
      </c>
      <c r="I1" t="s">
        <v>403</v>
      </c>
      <c r="J1" t="s">
        <v>404</v>
      </c>
      <c r="K1" t="s">
        <v>405</v>
      </c>
      <c r="L1" t="s">
        <v>407</v>
      </c>
      <c r="M1" t="s">
        <v>408</v>
      </c>
      <c r="N1" t="s">
        <v>409</v>
      </c>
      <c r="O1" t="s">
        <v>410</v>
      </c>
      <c r="P1" t="s">
        <v>411</v>
      </c>
    </row>
    <row r="2" spans="1:16" x14ac:dyDescent="0.35">
      <c r="A2" t="s">
        <v>78</v>
      </c>
      <c r="B2">
        <f>Sheet1!H2</f>
        <v>1</v>
      </c>
      <c r="C2" s="1">
        <f>Sheet1!C2/Sheet1!B2</f>
        <v>0.22525597269624573</v>
      </c>
      <c r="D2" s="1">
        <f>Sheet1!D2/Sheet1!B2</f>
        <v>3.4129692832764505E-3</v>
      </c>
      <c r="E2" s="1">
        <f>Sheet1!G2/Sheet1!B2</f>
        <v>4.778156996587031E-2</v>
      </c>
      <c r="F2" s="1">
        <f>(Sheet1!C2+Sheet1!G2)/Sheet1!B2</f>
        <v>0.27303754266211605</v>
      </c>
      <c r="G2">
        <f>Sheet1!F2</f>
        <v>29</v>
      </c>
      <c r="H2">
        <f>Sheet1!S2</f>
        <v>446</v>
      </c>
      <c r="I2">
        <f>Sheet1!T2</f>
        <v>33</v>
      </c>
      <c r="J2">
        <f>Sheet1!U2</f>
        <v>20</v>
      </c>
      <c r="K2" s="1">
        <f>Sheet1!J2/Sheet1!I2</f>
        <v>0.22525597269624573</v>
      </c>
      <c r="L2" s="1">
        <f>Sheet1!K2/Sheet1!I2</f>
        <v>3.4129692832764505E-3</v>
      </c>
      <c r="M2" s="1">
        <f>Sheet1!N2/Sheet1!I2</f>
        <v>4.778156996587031E-2</v>
      </c>
      <c r="N2" s="1">
        <f>(Sheet1!J2+Sheet1!N2)/Sheet1!I2</f>
        <v>0.27303754266211605</v>
      </c>
      <c r="O2">
        <f>Sheet1!M2</f>
        <v>29</v>
      </c>
      <c r="P2" t="str">
        <f>Sheet1!V2</f>
        <v>NA</v>
      </c>
    </row>
    <row r="3" spans="1:16" x14ac:dyDescent="0.35">
      <c r="A3" t="s">
        <v>29</v>
      </c>
      <c r="B3">
        <f>Sheet1!H3</f>
        <v>14</v>
      </c>
      <c r="C3" s="1">
        <f>Sheet1!C3/Sheet1!B3</f>
        <v>0.25714285714285712</v>
      </c>
      <c r="D3" s="1">
        <f>Sheet1!D3/Sheet1!B3</f>
        <v>2.2222222222222223E-2</v>
      </c>
      <c r="E3" s="1">
        <f>Sheet1!G3/Sheet1!B3</f>
        <v>0.12380952380952381</v>
      </c>
      <c r="F3" s="1">
        <f>(Sheet1!C3+Sheet1!G3)/Sheet1!B3</f>
        <v>0.38095238095238093</v>
      </c>
      <c r="G3">
        <f>Sheet1!F3</f>
        <v>38</v>
      </c>
      <c r="H3">
        <f>Sheet1!S3</f>
        <v>632</v>
      </c>
      <c r="I3">
        <f>Sheet1!T3</f>
        <v>43</v>
      </c>
      <c r="J3">
        <f>Sheet1!U3</f>
        <v>10</v>
      </c>
      <c r="K3" s="1">
        <f>Sheet1!J3/Sheet1!I3</f>
        <v>0.24209915917657293</v>
      </c>
      <c r="L3" s="1">
        <f>Sheet1!K3/Sheet1!I3</f>
        <v>2.0005798782255727E-2</v>
      </c>
      <c r="M3" s="1">
        <f>Sheet1!N3/Sheet1!I3</f>
        <v>0.10872716729486807</v>
      </c>
      <c r="N3" s="1">
        <f>(Sheet1!J3+Sheet1!N3)/Sheet1!I3</f>
        <v>0.35082632647144102</v>
      </c>
      <c r="O3">
        <f>Sheet1!M3</f>
        <v>414</v>
      </c>
      <c r="P3">
        <f>Sheet1!V3</f>
        <v>475</v>
      </c>
    </row>
    <row r="4" spans="1:16" x14ac:dyDescent="0.35">
      <c r="A4" t="s">
        <v>79</v>
      </c>
      <c r="B4">
        <f>Sheet1!H4</f>
        <v>3</v>
      </c>
      <c r="C4" s="1">
        <f>Sheet1!C4/Sheet1!B4</f>
        <v>0.27139874739039666</v>
      </c>
      <c r="D4" s="1">
        <f>Sheet1!D4/Sheet1!B4</f>
        <v>3.7578288100208766E-2</v>
      </c>
      <c r="E4" s="1">
        <f>Sheet1!G4/Sheet1!B4</f>
        <v>0.15866388308977036</v>
      </c>
      <c r="F4" s="1">
        <f>(Sheet1!C4+Sheet1!G4)/Sheet1!B4</f>
        <v>0.43006263048016702</v>
      </c>
      <c r="G4">
        <f>Sheet1!F4</f>
        <v>72</v>
      </c>
      <c r="H4">
        <f>Sheet1!S4</f>
        <v>880</v>
      </c>
      <c r="I4">
        <f>Sheet1!T4</f>
        <v>82</v>
      </c>
      <c r="J4">
        <f>Sheet1!U4</f>
        <v>14</v>
      </c>
      <c r="K4" s="1">
        <f>Sheet1!J4/Sheet1!I4</f>
        <v>0.28140394088669951</v>
      </c>
      <c r="L4" s="1">
        <f>Sheet1!K4/Sheet1!I4</f>
        <v>3.8793103448275863E-2</v>
      </c>
      <c r="M4" s="1">
        <f>Sheet1!N4/Sheet1!I4</f>
        <v>0.16194581280788178</v>
      </c>
      <c r="N4" s="1">
        <f>(Sheet1!J4+Sheet1!N4)/Sheet1!I4</f>
        <v>0.44334975369458129</v>
      </c>
      <c r="O4">
        <f>Sheet1!M4</f>
        <v>266</v>
      </c>
      <c r="P4">
        <f>Sheet1!V4</f>
        <v>480</v>
      </c>
    </row>
    <row r="5" spans="1:16" x14ac:dyDescent="0.35">
      <c r="A5" t="s">
        <v>80</v>
      </c>
      <c r="B5">
        <f>Sheet1!H5</f>
        <v>11</v>
      </c>
      <c r="C5" s="1">
        <f>Sheet1!C5/Sheet1!B5</f>
        <v>0.28427419354838712</v>
      </c>
      <c r="D5" s="1">
        <f>Sheet1!D5/Sheet1!B5</f>
        <v>4.0322580645161289E-2</v>
      </c>
      <c r="E5" s="1">
        <f>Sheet1!G5/Sheet1!B5</f>
        <v>7.459677419354839E-2</v>
      </c>
      <c r="F5" s="1">
        <f>(Sheet1!C5+Sheet1!G5)/Sheet1!B5</f>
        <v>0.3588709677419355</v>
      </c>
      <c r="G5">
        <f>Sheet1!F5</f>
        <v>78</v>
      </c>
      <c r="H5">
        <f>Sheet1!S5</f>
        <v>200</v>
      </c>
      <c r="I5">
        <f>Sheet1!T5</f>
        <v>11</v>
      </c>
      <c r="J5">
        <f>Sheet1!U5</f>
        <v>3</v>
      </c>
      <c r="K5" s="1">
        <f>Sheet1!J5/Sheet1!I5</f>
        <v>0.27985074626865669</v>
      </c>
      <c r="L5" s="1">
        <f>Sheet1!K5/Sheet1!I5</f>
        <v>3.9978678038379532E-2</v>
      </c>
      <c r="M5" s="1">
        <f>Sheet1!N5/Sheet1!I5</f>
        <v>6.2899786780383798E-2</v>
      </c>
      <c r="N5" s="1">
        <f>(Sheet1!J5+Sheet1!N5)/Sheet1!I5</f>
        <v>0.34275053304904052</v>
      </c>
      <c r="O5">
        <f>Sheet1!M5</f>
        <v>838</v>
      </c>
      <c r="P5">
        <f>Sheet1!V5</f>
        <v>500</v>
      </c>
    </row>
    <row r="6" spans="1:16" x14ac:dyDescent="0.35">
      <c r="A6" t="s">
        <v>81</v>
      </c>
      <c r="B6">
        <f>Sheet1!H6</f>
        <v>2</v>
      </c>
      <c r="C6" s="1">
        <f>Sheet1!C6/Sheet1!B6</f>
        <v>0.27102803738317754</v>
      </c>
      <c r="D6" s="1">
        <f>Sheet1!D6/Sheet1!B6</f>
        <v>3.1152647975077882E-2</v>
      </c>
      <c r="E6" s="1">
        <f>Sheet1!G6/Sheet1!B6</f>
        <v>9.3457943925233641E-2</v>
      </c>
      <c r="F6" s="1">
        <f>(Sheet1!C6+Sheet1!G6)/Sheet1!B6</f>
        <v>0.3644859813084112</v>
      </c>
      <c r="G6">
        <f>Sheet1!F6</f>
        <v>42</v>
      </c>
      <c r="H6">
        <f>Sheet1!S6</f>
        <v>805</v>
      </c>
      <c r="I6">
        <f>Sheet1!T6</f>
        <v>40</v>
      </c>
      <c r="J6">
        <f>Sheet1!U6</f>
        <v>4</v>
      </c>
      <c r="K6" s="1">
        <f>Sheet1!J6/Sheet1!I6</f>
        <v>0.25505050505050503</v>
      </c>
      <c r="L6" s="1">
        <f>Sheet1!K6/Sheet1!I6</f>
        <v>3.0303030303030304E-2</v>
      </c>
      <c r="M6" s="1">
        <f>Sheet1!N6/Sheet1!I6</f>
        <v>8.3333333333333329E-2</v>
      </c>
      <c r="N6" s="1">
        <f>(Sheet1!J6+Sheet1!N6)/Sheet1!I6</f>
        <v>0.3383838383838384</v>
      </c>
      <c r="O6">
        <f>Sheet1!M6</f>
        <v>46</v>
      </c>
      <c r="P6">
        <f>Sheet1!V6</f>
        <v>91.5</v>
      </c>
    </row>
    <row r="7" spans="1:16" x14ac:dyDescent="0.35">
      <c r="A7" t="s">
        <v>82</v>
      </c>
      <c r="B7">
        <f>Sheet1!H7</f>
        <v>11</v>
      </c>
      <c r="C7" s="1">
        <f>Sheet1!C7/Sheet1!B7</f>
        <v>0.28451178451178449</v>
      </c>
      <c r="D7" s="1">
        <f>Sheet1!D7/Sheet1!B7</f>
        <v>6.7340067340067337E-3</v>
      </c>
      <c r="E7" s="1">
        <f>Sheet1!G7/Sheet1!B7</f>
        <v>5.8922558922558925E-2</v>
      </c>
      <c r="F7" s="1">
        <f>(Sheet1!C7+Sheet1!G7)/Sheet1!B7</f>
        <v>0.34343434343434343</v>
      </c>
      <c r="G7">
        <f>Sheet1!F7</f>
        <v>51</v>
      </c>
      <c r="H7">
        <f>Sheet1!S7</f>
        <v>282</v>
      </c>
      <c r="I7">
        <f>Sheet1!T7</f>
        <v>421</v>
      </c>
      <c r="J7">
        <f>Sheet1!U7</f>
        <v>25</v>
      </c>
      <c r="K7" s="1">
        <f>Sheet1!J7/Sheet1!I7</f>
        <v>0.25703266787658802</v>
      </c>
      <c r="L7" s="1">
        <f>Sheet1!K7/Sheet1!I7</f>
        <v>4.3103448275862068E-3</v>
      </c>
      <c r="M7" s="1">
        <f>Sheet1!N7/Sheet1!I7</f>
        <v>4.4010889292196008E-2</v>
      </c>
      <c r="N7" s="1">
        <f>(Sheet1!J7+Sheet1!N7)/Sheet1!I7</f>
        <v>0.301043557168784</v>
      </c>
      <c r="O7">
        <f>Sheet1!M7</f>
        <v>336</v>
      </c>
      <c r="P7">
        <f>Sheet1!V7</f>
        <v>750</v>
      </c>
    </row>
    <row r="8" spans="1:16" x14ac:dyDescent="0.35">
      <c r="A8" t="s">
        <v>83</v>
      </c>
      <c r="B8">
        <f>Sheet1!H8</f>
        <v>2</v>
      </c>
      <c r="C8" s="1">
        <f>Sheet1!C8/Sheet1!B8</f>
        <v>0.2</v>
      </c>
      <c r="D8" s="1">
        <f>Sheet1!D8/Sheet1!B8</f>
        <v>5.4054054054054057E-3</v>
      </c>
      <c r="E8" s="1">
        <f>Sheet1!G8/Sheet1!B8</f>
        <v>0.11351351351351352</v>
      </c>
      <c r="F8" s="1">
        <f>(Sheet1!C8+Sheet1!G8)/Sheet1!B8</f>
        <v>0.31351351351351353</v>
      </c>
      <c r="G8">
        <f>Sheet1!F8</f>
        <v>8</v>
      </c>
      <c r="H8">
        <f>Sheet1!S8</f>
        <v>76</v>
      </c>
      <c r="I8">
        <f>Sheet1!T8</f>
        <v>127</v>
      </c>
      <c r="J8">
        <f>Sheet1!U8</f>
        <v>7</v>
      </c>
      <c r="K8" s="1">
        <f>Sheet1!J8/Sheet1!I8</f>
        <v>0.19626168224299065</v>
      </c>
      <c r="L8" s="1">
        <f>Sheet1!K8/Sheet1!I8</f>
        <v>4.6728971962616819E-3</v>
      </c>
      <c r="M8" s="1">
        <f>Sheet1!N8/Sheet1!I8</f>
        <v>0.11214953271028037</v>
      </c>
      <c r="N8" s="1">
        <f>(Sheet1!J8+Sheet1!N8)/Sheet1!I8</f>
        <v>0.30841121495327101</v>
      </c>
      <c r="O8">
        <f>Sheet1!M8</f>
        <v>9</v>
      </c>
      <c r="P8">
        <f>Sheet1!V8</f>
        <v>70</v>
      </c>
    </row>
    <row r="9" spans="1:16" x14ac:dyDescent="0.35">
      <c r="A9" t="s">
        <v>84</v>
      </c>
      <c r="B9">
        <f>Sheet1!H9</f>
        <v>3</v>
      </c>
      <c r="C9" s="1">
        <f>Sheet1!C9/Sheet1!B9</f>
        <v>0.24496644295302014</v>
      </c>
      <c r="D9" s="1">
        <f>Sheet1!D9/Sheet1!B9</f>
        <v>0</v>
      </c>
      <c r="E9" s="1">
        <f>Sheet1!G9/Sheet1!B9</f>
        <v>2.3489932885906041E-2</v>
      </c>
      <c r="F9" s="1">
        <f>(Sheet1!C9+Sheet1!G9)/Sheet1!B9</f>
        <v>0.26845637583892618</v>
      </c>
      <c r="G9">
        <f>Sheet1!F9</f>
        <v>24</v>
      </c>
      <c r="H9">
        <f>Sheet1!S9</f>
        <v>121</v>
      </c>
      <c r="I9">
        <f>Sheet1!T9</f>
        <v>283</v>
      </c>
      <c r="J9">
        <f>Sheet1!U9</f>
        <v>9</v>
      </c>
      <c r="K9" s="1">
        <f>Sheet1!J9/Sheet1!I9</f>
        <v>0.21218074656188604</v>
      </c>
      <c r="L9" s="1">
        <f>Sheet1!K9/Sheet1!I9</f>
        <v>0</v>
      </c>
      <c r="M9" s="1">
        <f>Sheet1!N9/Sheet1!I9</f>
        <v>2.3575638506876228E-2</v>
      </c>
      <c r="N9" s="1">
        <f>(Sheet1!J9+Sheet1!N9)/Sheet1!I9</f>
        <v>0.23575638506876229</v>
      </c>
      <c r="O9">
        <f>Sheet1!M9</f>
        <v>37</v>
      </c>
      <c r="P9">
        <f>Sheet1!V9</f>
        <v>100</v>
      </c>
    </row>
    <row r="10" spans="1:16" x14ac:dyDescent="0.35">
      <c r="A10" t="s">
        <v>85</v>
      </c>
      <c r="B10">
        <f>Sheet1!H10</f>
        <v>2</v>
      </c>
      <c r="C10" s="1">
        <f>Sheet1!C10/Sheet1!B10</f>
        <v>0.25077399380804954</v>
      </c>
      <c r="D10" s="1">
        <f>Sheet1!D10/Sheet1!B10</f>
        <v>1.8575851393188854E-2</v>
      </c>
      <c r="E10" s="1">
        <f>Sheet1!G10/Sheet1!B10</f>
        <v>2.4767801857585141E-2</v>
      </c>
      <c r="F10" s="1">
        <f>(Sheet1!C10+Sheet1!G10)/Sheet1!B10</f>
        <v>0.27554179566563469</v>
      </c>
      <c r="G10">
        <f>Sheet1!F10</f>
        <v>32</v>
      </c>
      <c r="H10">
        <f>Sheet1!S10</f>
        <v>143</v>
      </c>
      <c r="I10">
        <f>Sheet1!T10</f>
        <v>290</v>
      </c>
      <c r="J10">
        <f>Sheet1!U10</f>
        <v>19</v>
      </c>
      <c r="K10" s="1">
        <f>Sheet1!J10/Sheet1!I10</f>
        <v>0.25219941348973607</v>
      </c>
      <c r="L10" s="1">
        <f>Sheet1!K10/Sheet1!I10</f>
        <v>1.7595307917888565E-2</v>
      </c>
      <c r="M10" s="1">
        <f>Sheet1!N10/Sheet1!I10</f>
        <v>2.3460410557184751E-2</v>
      </c>
      <c r="N10" s="1">
        <f>(Sheet1!J10+Sheet1!N10)/Sheet1!I10</f>
        <v>0.2756598240469208</v>
      </c>
      <c r="O10">
        <f>Sheet1!M10</f>
        <v>34</v>
      </c>
      <c r="P10">
        <f>Sheet1!V10</f>
        <v>75</v>
      </c>
    </row>
    <row r="11" spans="1:16" x14ac:dyDescent="0.35">
      <c r="A11" t="s">
        <v>86</v>
      </c>
      <c r="B11">
        <f>Sheet1!H11</f>
        <v>13</v>
      </c>
      <c r="C11" s="1">
        <f>Sheet1!C11/Sheet1!B11</f>
        <v>0.22942643391521197</v>
      </c>
      <c r="D11" s="1">
        <f>Sheet1!D11/Sheet1!B11</f>
        <v>4.2394014962593519E-2</v>
      </c>
      <c r="E11" s="1">
        <f>Sheet1!G11/Sheet1!B11</f>
        <v>0.16209476309226933</v>
      </c>
      <c r="F11" s="1">
        <f>(Sheet1!C11+Sheet1!G11)/Sheet1!B11</f>
        <v>0.39152119700748128</v>
      </c>
      <c r="G11">
        <f>Sheet1!F11</f>
        <v>66</v>
      </c>
      <c r="H11">
        <f>Sheet1!S11</f>
        <v>0</v>
      </c>
      <c r="I11">
        <f>Sheet1!T11</f>
        <v>0</v>
      </c>
      <c r="J11">
        <f>Sheet1!U11</f>
        <v>0</v>
      </c>
      <c r="K11" s="1">
        <f>Sheet1!J11/Sheet1!I11</f>
        <v>0.2558586246638494</v>
      </c>
      <c r="L11" s="1">
        <f>Sheet1!K11/Sheet1!I11</f>
        <v>4.8597771801767192E-2</v>
      </c>
      <c r="M11" s="1">
        <f>Sheet1!N11/Sheet1!I11</f>
        <v>0.16634652324241261</v>
      </c>
      <c r="N11" s="1">
        <f>(Sheet1!J11+Sheet1!N11)/Sheet1!I11</f>
        <v>0.42220514790626201</v>
      </c>
      <c r="O11">
        <f>Sheet1!M11</f>
        <v>890</v>
      </c>
      <c r="P11">
        <f>Sheet1!V11</f>
        <v>1100</v>
      </c>
    </row>
    <row r="12" spans="1:16" x14ac:dyDescent="0.35">
      <c r="A12" t="s">
        <v>87</v>
      </c>
      <c r="B12">
        <f>Sheet1!H12</f>
        <v>10</v>
      </c>
      <c r="C12" s="1">
        <f>Sheet1!C12/Sheet1!B12</f>
        <v>0.27700348432055749</v>
      </c>
      <c r="D12" s="1">
        <f>Sheet1!D12/Sheet1!B12</f>
        <v>3.6585365853658534E-2</v>
      </c>
      <c r="E12" s="1">
        <f>Sheet1!G12/Sheet1!B12</f>
        <v>0.10278745644599303</v>
      </c>
      <c r="F12" s="1">
        <f>(Sheet1!C12+Sheet1!G12)/Sheet1!B12</f>
        <v>0.37979094076655051</v>
      </c>
      <c r="G12">
        <f>Sheet1!F12</f>
        <v>75</v>
      </c>
      <c r="H12">
        <f>Sheet1!S12</f>
        <v>238</v>
      </c>
      <c r="I12">
        <f>Sheet1!T12</f>
        <v>445</v>
      </c>
      <c r="J12">
        <f>Sheet1!U12</f>
        <v>22</v>
      </c>
      <c r="K12" s="1">
        <f>Sheet1!J12/Sheet1!I12</f>
        <v>0.28071690779529257</v>
      </c>
      <c r="L12" s="1">
        <f>Sheet1!K12/Sheet1!I12</f>
        <v>1.9434247462751027E-2</v>
      </c>
      <c r="M12" s="1">
        <f>Sheet1!N12/Sheet1!I12</f>
        <v>0.10537680846469445</v>
      </c>
      <c r="N12" s="1">
        <f>(Sheet1!J12+Sheet1!N12)/Sheet1!I12</f>
        <v>0.38609371625998706</v>
      </c>
      <c r="O12">
        <f>Sheet1!M12</f>
        <v>504</v>
      </c>
      <c r="P12">
        <f>Sheet1!V12</f>
        <v>517.14300000000003</v>
      </c>
    </row>
    <row r="13" spans="1:16" x14ac:dyDescent="0.35">
      <c r="A13" t="s">
        <v>88</v>
      </c>
      <c r="B13">
        <f>Sheet1!H13</f>
        <v>9</v>
      </c>
      <c r="C13" s="1">
        <f>Sheet1!C13/Sheet1!B13</f>
        <v>0.26237623762376239</v>
      </c>
      <c r="D13" s="1">
        <f>Sheet1!D13/Sheet1!B13</f>
        <v>1.9801980198019802E-2</v>
      </c>
      <c r="E13" s="1">
        <f>Sheet1!G13/Sheet1!B13</f>
        <v>0.13366336633663367</v>
      </c>
      <c r="F13" s="1">
        <f>(Sheet1!C13+Sheet1!G13)/Sheet1!B13</f>
        <v>0.39603960396039606</v>
      </c>
      <c r="G13">
        <f>Sheet1!F13</f>
        <v>26</v>
      </c>
      <c r="H13">
        <f>Sheet1!S13</f>
        <v>304</v>
      </c>
      <c r="I13">
        <f>Sheet1!T13</f>
        <v>45</v>
      </c>
      <c r="J13">
        <f>Sheet1!U13</f>
        <v>11</v>
      </c>
      <c r="K13" s="1">
        <f>Sheet1!J13/Sheet1!I13</f>
        <v>0.24893390191897655</v>
      </c>
      <c r="L13" s="1">
        <f>Sheet1!K13/Sheet1!I13</f>
        <v>7.9957356076759065E-3</v>
      </c>
      <c r="M13" s="1">
        <f>Sheet1!N13/Sheet1!I13</f>
        <v>8.5820895522388058E-2</v>
      </c>
      <c r="N13" s="1">
        <f>(Sheet1!J13+Sheet1!N13)/Sheet1!I13</f>
        <v>0.3347547974413646</v>
      </c>
      <c r="O13">
        <f>Sheet1!M13</f>
        <v>186</v>
      </c>
      <c r="P13">
        <f>Sheet1!V13</f>
        <v>512.5</v>
      </c>
    </row>
    <row r="14" spans="1:16" x14ac:dyDescent="0.35">
      <c r="A14" t="s">
        <v>89</v>
      </c>
      <c r="B14">
        <f>Sheet1!H14</f>
        <v>4</v>
      </c>
      <c r="C14" s="1">
        <f>Sheet1!C14/Sheet1!B14</f>
        <v>0.27033492822966509</v>
      </c>
      <c r="D14" s="1">
        <f>Sheet1!D14/Sheet1!B14</f>
        <v>3.1100478468899521E-2</v>
      </c>
      <c r="E14" s="1">
        <f>Sheet1!G14/Sheet1!B14</f>
        <v>0.11244019138755981</v>
      </c>
      <c r="F14" s="1">
        <f>(Sheet1!C14+Sheet1!G14)/Sheet1!B14</f>
        <v>0.38277511961722488</v>
      </c>
      <c r="G14">
        <f>Sheet1!F14</f>
        <v>61</v>
      </c>
      <c r="H14">
        <f>Sheet1!S14</f>
        <v>211</v>
      </c>
      <c r="I14">
        <f>Sheet1!T14</f>
        <v>11</v>
      </c>
      <c r="J14">
        <f>Sheet1!U14</f>
        <v>7</v>
      </c>
      <c r="K14" s="1">
        <f>Sheet1!J14/Sheet1!I14</f>
        <v>0.25925925925925924</v>
      </c>
      <c r="L14" s="1">
        <f>Sheet1!K14/Sheet1!I14</f>
        <v>2.7116402116402115E-2</v>
      </c>
      <c r="M14" s="1">
        <f>Sheet1!N14/Sheet1!I14</f>
        <v>0.13425925925925927</v>
      </c>
      <c r="N14" s="1">
        <f>(Sheet1!J14+Sheet1!N14)/Sheet1!I14</f>
        <v>0.39351851851851855</v>
      </c>
      <c r="O14">
        <f>Sheet1!M14</f>
        <v>204</v>
      </c>
      <c r="P14">
        <f>Sheet1!V14</f>
        <v>550</v>
      </c>
    </row>
    <row r="15" spans="1:16" x14ac:dyDescent="0.35">
      <c r="A15" t="s">
        <v>90</v>
      </c>
      <c r="B15">
        <f>Sheet1!H15</f>
        <v>6</v>
      </c>
      <c r="C15" s="1">
        <f>Sheet1!C15/Sheet1!B15</f>
        <v>0.2510460251046025</v>
      </c>
      <c r="D15" s="1">
        <f>Sheet1!D15/Sheet1!B15</f>
        <v>0</v>
      </c>
      <c r="E15" s="1">
        <f>Sheet1!G15/Sheet1!B15</f>
        <v>9.2050209205020925E-2</v>
      </c>
      <c r="F15" s="1">
        <f>(Sheet1!C15+Sheet1!G15)/Sheet1!B15</f>
        <v>0.34309623430962344</v>
      </c>
      <c r="G15">
        <f>Sheet1!F15</f>
        <v>11</v>
      </c>
      <c r="H15">
        <f>Sheet1!S15</f>
        <v>121</v>
      </c>
      <c r="I15">
        <f>Sheet1!T15</f>
        <v>151</v>
      </c>
      <c r="J15">
        <f>Sheet1!U15</f>
        <v>6</v>
      </c>
      <c r="K15" s="1">
        <f>Sheet1!J15/Sheet1!I15</f>
        <v>0.26275115919629055</v>
      </c>
      <c r="L15" s="1">
        <f>Sheet1!K15/Sheet1!I15</f>
        <v>2.0607934054611026E-3</v>
      </c>
      <c r="M15" s="1">
        <f>Sheet1!N15/Sheet1!I15</f>
        <v>0.10664605873261206</v>
      </c>
      <c r="N15" s="1">
        <f>(Sheet1!J15+Sheet1!N15)/Sheet1!I15</f>
        <v>0.36939721792890262</v>
      </c>
      <c r="O15">
        <f>Sheet1!M15</f>
        <v>103</v>
      </c>
      <c r="P15">
        <f>Sheet1!V15</f>
        <v>700</v>
      </c>
    </row>
    <row r="16" spans="1:16" x14ac:dyDescent="0.35">
      <c r="A16" t="s">
        <v>91</v>
      </c>
      <c r="B16">
        <f>Sheet1!H16</f>
        <v>13</v>
      </c>
      <c r="C16" s="1">
        <f>Sheet1!C16/Sheet1!B16</f>
        <v>0.21938775510204081</v>
      </c>
      <c r="D16" s="1">
        <f>Sheet1!D16/Sheet1!B16</f>
        <v>3.5714285714285712E-2</v>
      </c>
      <c r="E16" s="1">
        <f>Sheet1!G16/Sheet1!B16</f>
        <v>0.15306122448979592</v>
      </c>
      <c r="F16" s="1">
        <f>(Sheet1!C16+Sheet1!G16)/Sheet1!B16</f>
        <v>0.37244897959183676</v>
      </c>
      <c r="G16">
        <f>Sheet1!F16</f>
        <v>27</v>
      </c>
      <c r="H16">
        <f>Sheet1!S16</f>
        <v>80</v>
      </c>
      <c r="I16">
        <f>Sheet1!T16</f>
        <v>45</v>
      </c>
      <c r="J16">
        <f>Sheet1!U16</f>
        <v>8</v>
      </c>
      <c r="K16" s="1">
        <f>Sheet1!J16/Sheet1!I16</f>
        <v>0.255338904363974</v>
      </c>
      <c r="L16" s="1">
        <f>Sheet1!K16/Sheet1!I16</f>
        <v>1.1142061281337047E-2</v>
      </c>
      <c r="M16" s="1">
        <f>Sheet1!N16/Sheet1!I16</f>
        <v>7.3661405137728259E-2</v>
      </c>
      <c r="N16" s="1">
        <f>(Sheet1!J16+Sheet1!N16)/Sheet1!I16</f>
        <v>0.32900030950170228</v>
      </c>
      <c r="O16">
        <f>Sheet1!M16</f>
        <v>290</v>
      </c>
      <c r="P16">
        <f>Sheet1!V16</f>
        <v>240</v>
      </c>
    </row>
    <row r="17" spans="1:16" x14ac:dyDescent="0.35">
      <c r="A17" t="s">
        <v>92</v>
      </c>
      <c r="B17">
        <f>Sheet1!H17</f>
        <v>3</v>
      </c>
      <c r="C17" s="1">
        <f>Sheet1!C17/Sheet1!B17</f>
        <v>0.21311475409836064</v>
      </c>
      <c r="D17" s="1">
        <f>Sheet1!D17/Sheet1!B17</f>
        <v>1.6393442622950821E-2</v>
      </c>
      <c r="E17" s="1">
        <f>Sheet1!G17/Sheet1!B17</f>
        <v>6.0109289617486336E-2</v>
      </c>
      <c r="F17" s="1">
        <f>(Sheet1!C17+Sheet1!G17)/Sheet1!B17</f>
        <v>0.27322404371584702</v>
      </c>
      <c r="G17">
        <f>Sheet1!F17</f>
        <v>15</v>
      </c>
      <c r="H17">
        <f>Sheet1!S17</f>
        <v>118</v>
      </c>
      <c r="I17">
        <f>Sheet1!T17</f>
        <v>0</v>
      </c>
      <c r="J17">
        <f>Sheet1!U17</f>
        <v>0</v>
      </c>
      <c r="K17" s="1">
        <f>Sheet1!J17/Sheet1!I17</f>
        <v>0.20895522388059701</v>
      </c>
      <c r="L17" s="1">
        <f>Sheet1!K17/Sheet1!I17</f>
        <v>1.4925373134328358E-2</v>
      </c>
      <c r="M17" s="1">
        <f>Sheet1!N17/Sheet1!I17</f>
        <v>5.4726368159203981E-2</v>
      </c>
      <c r="N17" s="1">
        <f>(Sheet1!J17+Sheet1!N17)/Sheet1!I17</f>
        <v>0.26368159203980102</v>
      </c>
      <c r="O17">
        <f>Sheet1!M17</f>
        <v>16</v>
      </c>
      <c r="P17" t="str">
        <f>Sheet1!V17</f>
        <v>NA</v>
      </c>
    </row>
    <row r="18" spans="1:16" x14ac:dyDescent="0.35">
      <c r="A18" t="s">
        <v>93</v>
      </c>
      <c r="B18">
        <f>Sheet1!H18</f>
        <v>15</v>
      </c>
      <c r="C18" s="1">
        <f>Sheet1!C18/Sheet1!B18</f>
        <v>0.27816901408450706</v>
      </c>
      <c r="D18" s="1">
        <f>Sheet1!D18/Sheet1!B18</f>
        <v>3.5211267605633804E-2</v>
      </c>
      <c r="E18" s="1">
        <f>Sheet1!G18/Sheet1!B18</f>
        <v>0.12852112676056338</v>
      </c>
      <c r="F18" s="1">
        <f>(Sheet1!C18+Sheet1!G18)/Sheet1!B18</f>
        <v>0.40669014084507044</v>
      </c>
      <c r="G18">
        <f>Sheet1!F18</f>
        <v>75</v>
      </c>
      <c r="H18">
        <f>Sheet1!S18</f>
        <v>105</v>
      </c>
      <c r="I18">
        <f>Sheet1!T18</f>
        <v>290</v>
      </c>
      <c r="J18">
        <f>Sheet1!U18</f>
        <v>10</v>
      </c>
      <c r="K18" s="1">
        <f>Sheet1!J18/Sheet1!I18</f>
        <v>0.28173029251363413</v>
      </c>
      <c r="L18" s="1">
        <f>Sheet1!K18/Sheet1!I18</f>
        <v>2.1938522558254833E-2</v>
      </c>
      <c r="M18" s="1">
        <f>Sheet1!N18/Sheet1!I18</f>
        <v>9.0728805156172529E-2</v>
      </c>
      <c r="N18" s="1">
        <f>(Sheet1!J18+Sheet1!N18)/Sheet1!I18</f>
        <v>0.37245909766980662</v>
      </c>
      <c r="O18">
        <f>Sheet1!M18</f>
        <v>993</v>
      </c>
      <c r="P18">
        <f>Sheet1!V18</f>
        <v>775</v>
      </c>
    </row>
    <row r="19" spans="1:16" x14ac:dyDescent="0.35">
      <c r="A19" t="s">
        <v>94</v>
      </c>
      <c r="B19">
        <f>Sheet1!H19</f>
        <v>5</v>
      </c>
      <c r="C19" s="1">
        <f>Sheet1!C19/Sheet1!B19</f>
        <v>0.24210526315789474</v>
      </c>
      <c r="D19" s="1">
        <f>Sheet1!D19/Sheet1!B19</f>
        <v>1.0526315789473684E-2</v>
      </c>
      <c r="E19" s="1">
        <f>Sheet1!G19/Sheet1!B19</f>
        <v>7.8947368421052627E-2</v>
      </c>
      <c r="F19" s="1">
        <f>(Sheet1!C19+Sheet1!G19)/Sheet1!B19</f>
        <v>0.32105263157894737</v>
      </c>
      <c r="G19">
        <f>Sheet1!F19</f>
        <v>8</v>
      </c>
      <c r="H19">
        <f>Sheet1!S19</f>
        <v>102</v>
      </c>
      <c r="I19">
        <f>Sheet1!T19</f>
        <v>177</v>
      </c>
      <c r="J19">
        <f>Sheet1!U19</f>
        <v>16</v>
      </c>
      <c r="K19" s="1">
        <f>Sheet1!J19/Sheet1!I19</f>
        <v>0.21294363256784968</v>
      </c>
      <c r="L19" s="1">
        <f>Sheet1!K19/Sheet1!I19</f>
        <v>1.0438413361169102E-2</v>
      </c>
      <c r="M19" s="1">
        <f>Sheet1!N19/Sheet1!I19</f>
        <v>8.1419624217118999E-2</v>
      </c>
      <c r="N19" s="1">
        <f>(Sheet1!J19+Sheet1!N19)/Sheet1!I19</f>
        <v>0.29436325678496866</v>
      </c>
      <c r="O19">
        <f>Sheet1!M19</f>
        <v>23</v>
      </c>
      <c r="P19">
        <f>Sheet1!V19</f>
        <v>175</v>
      </c>
    </row>
    <row r="20" spans="1:16" x14ac:dyDescent="0.35">
      <c r="A20" t="s">
        <v>95</v>
      </c>
      <c r="B20">
        <f>Sheet1!H20</f>
        <v>12</v>
      </c>
      <c r="C20" s="1">
        <f>Sheet1!C20/Sheet1!B20</f>
        <v>0.25552825552825553</v>
      </c>
      <c r="D20" s="1">
        <f>Sheet1!D20/Sheet1!B20</f>
        <v>1.4742014742014743E-2</v>
      </c>
      <c r="E20" s="1">
        <f>Sheet1!G20/Sheet1!B20</f>
        <v>0.15970515970515969</v>
      </c>
      <c r="F20" s="1">
        <f>(Sheet1!C20+Sheet1!G20)/Sheet1!B20</f>
        <v>0.41523341523341523</v>
      </c>
      <c r="G20">
        <f>Sheet1!F20</f>
        <v>43</v>
      </c>
      <c r="H20">
        <f>Sheet1!S20</f>
        <v>912</v>
      </c>
      <c r="I20">
        <f>Sheet1!T20</f>
        <v>88</v>
      </c>
      <c r="J20">
        <f>Sheet1!U20</f>
        <v>9</v>
      </c>
      <c r="K20" s="1">
        <f>Sheet1!J20/Sheet1!I20</f>
        <v>0.28243837187081977</v>
      </c>
      <c r="L20" s="1">
        <f>Sheet1!K20/Sheet1!I20</f>
        <v>1.910949742021785E-2</v>
      </c>
      <c r="M20" s="1">
        <f>Sheet1!N20/Sheet1!I20</f>
        <v>0.12478501815402254</v>
      </c>
      <c r="N20" s="1">
        <f>(Sheet1!J20+Sheet1!N20)/Sheet1!I20</f>
        <v>0.40722339002484237</v>
      </c>
      <c r="O20">
        <f>Sheet1!M20</f>
        <v>658</v>
      </c>
      <c r="P20" t="str">
        <f>Sheet1!V20</f>
        <v>NA</v>
      </c>
    </row>
    <row r="21" spans="1:16" x14ac:dyDescent="0.35">
      <c r="A21" t="s">
        <v>96</v>
      </c>
      <c r="B21">
        <f>Sheet1!H21</f>
        <v>8</v>
      </c>
      <c r="C21" s="1">
        <f>Sheet1!C21/Sheet1!B21</f>
        <v>0.25196850393700787</v>
      </c>
      <c r="D21" s="1">
        <f>Sheet1!D21/Sheet1!B21</f>
        <v>6.2992125984251968E-2</v>
      </c>
      <c r="E21" s="1">
        <f>Sheet1!G21/Sheet1!B21</f>
        <v>0.11023622047244094</v>
      </c>
      <c r="F21" s="1">
        <f>(Sheet1!C21+Sheet1!G21)/Sheet1!B21</f>
        <v>0.36220472440944884</v>
      </c>
      <c r="G21">
        <f>Sheet1!F21</f>
        <v>22</v>
      </c>
      <c r="H21">
        <f>Sheet1!S21</f>
        <v>202</v>
      </c>
      <c r="I21">
        <f>Sheet1!T21</f>
        <v>22</v>
      </c>
      <c r="J21">
        <f>Sheet1!U21</f>
        <v>2</v>
      </c>
      <c r="K21" s="1">
        <f>Sheet1!J21/Sheet1!I21</f>
        <v>0.24759284731774414</v>
      </c>
      <c r="L21" s="1">
        <f>Sheet1!K21/Sheet1!I21</f>
        <v>3.3012379642365884E-2</v>
      </c>
      <c r="M21" s="1">
        <f>Sheet1!N21/Sheet1!I21</f>
        <v>7.7028885832187075E-2</v>
      </c>
      <c r="N21" s="1">
        <f>(Sheet1!J21+Sheet1!N21)/Sheet1!I21</f>
        <v>0.3246217331499312</v>
      </c>
      <c r="O21">
        <f>Sheet1!M21</f>
        <v>82</v>
      </c>
      <c r="P21">
        <f>Sheet1!V21</f>
        <v>135</v>
      </c>
    </row>
    <row r="22" spans="1:16" x14ac:dyDescent="0.35">
      <c r="A22" t="s">
        <v>97</v>
      </c>
      <c r="B22">
        <f>Sheet1!H22</f>
        <v>1</v>
      </c>
      <c r="C22" s="1">
        <f>Sheet1!C22/Sheet1!B22</f>
        <v>0.22276029055690072</v>
      </c>
      <c r="D22" s="1">
        <f>Sheet1!D22/Sheet1!B22</f>
        <v>3.8740920096852302E-2</v>
      </c>
      <c r="E22" s="1">
        <f>Sheet1!G22/Sheet1!B22</f>
        <v>0.15738498789346247</v>
      </c>
      <c r="F22" s="1">
        <f>(Sheet1!C22+Sheet1!G22)/Sheet1!B22</f>
        <v>0.38014527845036322</v>
      </c>
      <c r="G22">
        <f>Sheet1!F22</f>
        <v>48</v>
      </c>
      <c r="H22">
        <f>Sheet1!S22</f>
        <v>280</v>
      </c>
      <c r="I22">
        <f>Sheet1!T22</f>
        <v>9</v>
      </c>
      <c r="J22">
        <f>Sheet1!U22</f>
        <v>5</v>
      </c>
      <c r="K22" s="1">
        <f>Sheet1!J22/Sheet1!I22</f>
        <v>0.22276029055690072</v>
      </c>
      <c r="L22" s="1">
        <f>Sheet1!K22/Sheet1!I22</f>
        <v>3.8740920096852302E-2</v>
      </c>
      <c r="M22" s="1">
        <f>Sheet1!N22/Sheet1!I22</f>
        <v>0.15738498789346247</v>
      </c>
      <c r="N22" s="1">
        <f>(Sheet1!J22+Sheet1!N22)/Sheet1!I22</f>
        <v>0.38014527845036322</v>
      </c>
      <c r="O22">
        <f>Sheet1!M22</f>
        <v>48</v>
      </c>
      <c r="P22">
        <f>Sheet1!V22</f>
        <v>100</v>
      </c>
    </row>
    <row r="23" spans="1:16" x14ac:dyDescent="0.35">
      <c r="A23" t="s">
        <v>98</v>
      </c>
      <c r="B23">
        <f>Sheet1!H23</f>
        <v>1</v>
      </c>
      <c r="C23" s="1">
        <f>Sheet1!C23/Sheet1!B23</f>
        <v>0.25586854460093894</v>
      </c>
      <c r="D23" s="1">
        <f>Sheet1!D23/Sheet1!B23</f>
        <v>7.0422535211267607E-3</v>
      </c>
      <c r="E23" s="1">
        <f>Sheet1!G23/Sheet1!B23</f>
        <v>0.14553990610328638</v>
      </c>
      <c r="F23" s="1">
        <f>(Sheet1!C23+Sheet1!G23)/Sheet1!B23</f>
        <v>0.40140845070422537</v>
      </c>
      <c r="G23">
        <f>Sheet1!F23</f>
        <v>43</v>
      </c>
      <c r="H23">
        <f>Sheet1!S23</f>
        <v>361</v>
      </c>
      <c r="I23">
        <f>Sheet1!T23</f>
        <v>22</v>
      </c>
      <c r="J23">
        <f>Sheet1!U23</f>
        <v>2</v>
      </c>
      <c r="K23" s="1">
        <f>Sheet1!J23/Sheet1!I23</f>
        <v>0.25586854460093894</v>
      </c>
      <c r="L23" s="1">
        <f>Sheet1!K23/Sheet1!I23</f>
        <v>7.0422535211267607E-3</v>
      </c>
      <c r="M23" s="1">
        <f>Sheet1!N23/Sheet1!I23</f>
        <v>0.14553990610328638</v>
      </c>
      <c r="N23" s="1">
        <f>(Sheet1!J23+Sheet1!N23)/Sheet1!I23</f>
        <v>0.40140845070422537</v>
      </c>
      <c r="O23">
        <f>Sheet1!M23</f>
        <v>43</v>
      </c>
      <c r="P23">
        <f>Sheet1!V23</f>
        <v>115</v>
      </c>
    </row>
    <row r="24" spans="1:16" x14ac:dyDescent="0.35">
      <c r="A24" t="s">
        <v>99</v>
      </c>
      <c r="B24">
        <f>Sheet1!H24</f>
        <v>6</v>
      </c>
      <c r="C24" s="1">
        <f>Sheet1!C24/Sheet1!B24</f>
        <v>0.45454545454545453</v>
      </c>
      <c r="D24" s="1">
        <f>Sheet1!D24/Sheet1!B24</f>
        <v>4.5454545454545456E-2</v>
      </c>
      <c r="E24" s="1">
        <f>Sheet1!G24/Sheet1!B24</f>
        <v>4.5454545454545456E-2</v>
      </c>
      <c r="F24" s="1">
        <f>(Sheet1!C24+Sheet1!G24)/Sheet1!B24</f>
        <v>0.5</v>
      </c>
      <c r="G24">
        <f>Sheet1!F24</f>
        <v>2</v>
      </c>
      <c r="H24">
        <f>Sheet1!S24</f>
        <v>812</v>
      </c>
      <c r="I24">
        <f>Sheet1!T24</f>
        <v>84</v>
      </c>
      <c r="J24">
        <f>Sheet1!U24</f>
        <v>11</v>
      </c>
      <c r="K24" s="1">
        <f>Sheet1!J24/Sheet1!I24</f>
        <v>0.30952380952380953</v>
      </c>
      <c r="L24" s="1">
        <f>Sheet1!K24/Sheet1!I24</f>
        <v>2.3809523809523808E-2</v>
      </c>
      <c r="M24" s="1">
        <f>Sheet1!N24/Sheet1!I24</f>
        <v>3.5714285714285712E-2</v>
      </c>
      <c r="N24" s="1">
        <f>(Sheet1!J24+Sheet1!N24)/Sheet1!I24</f>
        <v>0.34523809523809523</v>
      </c>
      <c r="O24">
        <f>Sheet1!M24</f>
        <v>9</v>
      </c>
      <c r="P24" t="str">
        <f>Sheet1!V24</f>
        <v>NA</v>
      </c>
    </row>
    <row r="25" spans="1:16" x14ac:dyDescent="0.35">
      <c r="A25" t="s">
        <v>100</v>
      </c>
      <c r="B25">
        <f>Sheet1!H25</f>
        <v>6</v>
      </c>
      <c r="C25" s="1">
        <f>Sheet1!C25/Sheet1!B25</f>
        <v>0.24576271186440679</v>
      </c>
      <c r="D25" s="1">
        <f>Sheet1!D25/Sheet1!B25</f>
        <v>3.3898305084745763E-2</v>
      </c>
      <c r="E25" s="1">
        <f>Sheet1!G25/Sheet1!B25</f>
        <v>0.15677966101694915</v>
      </c>
      <c r="F25" s="1">
        <f>(Sheet1!C25+Sheet1!G25)/Sheet1!B25</f>
        <v>0.40254237288135591</v>
      </c>
      <c r="G25">
        <f>Sheet1!F25</f>
        <v>62</v>
      </c>
      <c r="H25">
        <f>Sheet1!S25</f>
        <v>518</v>
      </c>
      <c r="I25">
        <f>Sheet1!T25</f>
        <v>55</v>
      </c>
      <c r="J25">
        <f>Sheet1!U25</f>
        <v>3</v>
      </c>
      <c r="K25" s="1">
        <f>Sheet1!J25/Sheet1!I25</f>
        <v>0.25415800415800416</v>
      </c>
      <c r="L25" s="1">
        <f>Sheet1!K25/Sheet1!I25</f>
        <v>3.4823284823284825E-2</v>
      </c>
      <c r="M25" s="1">
        <f>Sheet1!N25/Sheet1!I25</f>
        <v>0.12474012474012475</v>
      </c>
      <c r="N25" s="1">
        <f>(Sheet1!J25+Sheet1!N25)/Sheet1!I25</f>
        <v>0.37889812889812891</v>
      </c>
      <c r="O25">
        <f>Sheet1!M25</f>
        <v>251</v>
      </c>
      <c r="P25">
        <f>Sheet1!V25</f>
        <v>600</v>
      </c>
    </row>
    <row r="26" spans="1:16" x14ac:dyDescent="0.35">
      <c r="A26" t="s">
        <v>101</v>
      </c>
      <c r="B26">
        <f>Sheet1!H26</f>
        <v>18</v>
      </c>
      <c r="C26" s="1">
        <f>Sheet1!C26/Sheet1!B26</f>
        <v>0.26709062003179651</v>
      </c>
      <c r="D26" s="1">
        <f>Sheet1!D26/Sheet1!B26</f>
        <v>2.8616852146263912E-2</v>
      </c>
      <c r="E26" s="1">
        <f>Sheet1!G26/Sheet1!B26</f>
        <v>6.3593004769475353E-2</v>
      </c>
      <c r="F26" s="1">
        <f>(Sheet1!C26+Sheet1!G26)/Sheet1!B26</f>
        <v>0.33068362480127184</v>
      </c>
      <c r="G26">
        <f>Sheet1!F26</f>
        <v>102</v>
      </c>
      <c r="H26">
        <f>Sheet1!S26</f>
        <v>1067</v>
      </c>
      <c r="I26">
        <f>Sheet1!T26</f>
        <v>157</v>
      </c>
      <c r="J26">
        <f>Sheet1!U26</f>
        <v>14</v>
      </c>
      <c r="K26" s="1">
        <f>Sheet1!J26/Sheet1!I26</f>
        <v>0.29249762583095917</v>
      </c>
      <c r="L26" s="1">
        <f>Sheet1!K26/Sheet1!I26</f>
        <v>1.9468186134852801E-2</v>
      </c>
      <c r="M26" s="1">
        <f>Sheet1!N26/Sheet1!I26</f>
        <v>4.7720797720797722E-2</v>
      </c>
      <c r="N26" s="1">
        <f>(Sheet1!J26+Sheet1!N26)/Sheet1!I26</f>
        <v>0.34021842355175691</v>
      </c>
      <c r="O26">
        <f>Sheet1!M26</f>
        <v>1072</v>
      </c>
      <c r="P26">
        <f>Sheet1!V26</f>
        <v>776.66700000000003</v>
      </c>
    </row>
    <row r="27" spans="1:16" x14ac:dyDescent="0.35">
      <c r="A27" t="s">
        <v>102</v>
      </c>
      <c r="B27">
        <f>Sheet1!H27</f>
        <v>6</v>
      </c>
      <c r="C27" s="1">
        <f>Sheet1!C27/Sheet1!B27</f>
        <v>0.2776831345826235</v>
      </c>
      <c r="D27" s="1">
        <f>Sheet1!D27/Sheet1!B27</f>
        <v>6.8143100511073255E-3</v>
      </c>
      <c r="E27" s="1">
        <f>Sheet1!G27/Sheet1!B27</f>
        <v>0.11925042589437819</v>
      </c>
      <c r="F27" s="1">
        <f>(Sheet1!C27+Sheet1!G27)/Sheet1!B27</f>
        <v>0.39693356047700168</v>
      </c>
      <c r="G27">
        <f>Sheet1!F27</f>
        <v>51</v>
      </c>
      <c r="H27">
        <f>Sheet1!S27</f>
        <v>434</v>
      </c>
      <c r="I27">
        <f>Sheet1!T27</f>
        <v>9</v>
      </c>
      <c r="J27">
        <f>Sheet1!U27</f>
        <v>3</v>
      </c>
      <c r="K27" s="1">
        <f>Sheet1!J27/Sheet1!I27</f>
        <v>0.27717996289424862</v>
      </c>
      <c r="L27" s="1">
        <f>Sheet1!K27/Sheet1!I27</f>
        <v>6.3079777365491647E-3</v>
      </c>
      <c r="M27" s="1">
        <f>Sheet1!N27/Sheet1!I27</f>
        <v>0.11762523191094619</v>
      </c>
      <c r="N27" s="1">
        <f>(Sheet1!J27+Sheet1!N27)/Sheet1!I27</f>
        <v>0.39480519480519483</v>
      </c>
      <c r="O27">
        <f>Sheet1!M27</f>
        <v>198</v>
      </c>
      <c r="P27">
        <f>Sheet1!V27</f>
        <v>765</v>
      </c>
    </row>
    <row r="28" spans="1:16" x14ac:dyDescent="0.35">
      <c r="A28" t="s">
        <v>103</v>
      </c>
      <c r="B28">
        <f>Sheet1!H28</f>
        <v>7</v>
      </c>
      <c r="C28" s="1">
        <f>Sheet1!C28/Sheet1!B28</f>
        <v>0.22530864197530864</v>
      </c>
      <c r="D28" s="1">
        <f>Sheet1!D28/Sheet1!B28</f>
        <v>1.2345679012345678E-2</v>
      </c>
      <c r="E28" s="1">
        <f>Sheet1!G28/Sheet1!B28</f>
        <v>6.7901234567901231E-2</v>
      </c>
      <c r="F28" s="1">
        <f>(Sheet1!C28+Sheet1!G28)/Sheet1!B28</f>
        <v>0.2932098765432099</v>
      </c>
      <c r="G28">
        <f>Sheet1!F28</f>
        <v>18</v>
      </c>
      <c r="H28">
        <f>Sheet1!S28</f>
        <v>222</v>
      </c>
      <c r="I28">
        <f>Sheet1!T28</f>
        <v>3</v>
      </c>
      <c r="J28">
        <f>Sheet1!U28</f>
        <v>3</v>
      </c>
      <c r="K28" s="1">
        <f>Sheet1!J28/Sheet1!I28</f>
        <v>0.25427239772138788</v>
      </c>
      <c r="L28" s="1">
        <f>Sheet1!K28/Sheet1!I28</f>
        <v>6.7322630761263592E-3</v>
      </c>
      <c r="M28" s="1">
        <f>Sheet1!N28/Sheet1!I28</f>
        <v>9.3215950284826515E-2</v>
      </c>
      <c r="N28" s="1">
        <f>(Sheet1!J28+Sheet1!N28)/Sheet1!I28</f>
        <v>0.34748834800621442</v>
      </c>
      <c r="O28">
        <f>Sheet1!M28</f>
        <v>108</v>
      </c>
      <c r="P28">
        <f>Sheet1!V28</f>
        <v>708.33299999999997</v>
      </c>
    </row>
    <row r="29" spans="1:16" x14ac:dyDescent="0.35">
      <c r="A29" t="s">
        <v>104</v>
      </c>
      <c r="B29">
        <f>Sheet1!H29</f>
        <v>10</v>
      </c>
      <c r="C29" s="1">
        <f>Sheet1!C29/Sheet1!B29</f>
        <v>0.27215189873417722</v>
      </c>
      <c r="D29" s="1">
        <f>Sheet1!D29/Sheet1!B29</f>
        <v>2.1097046413502109E-2</v>
      </c>
      <c r="E29" s="1">
        <f>Sheet1!G29/Sheet1!B29</f>
        <v>8.4388185654008435E-2</v>
      </c>
      <c r="F29" s="1">
        <f>(Sheet1!C29+Sheet1!G29)/Sheet1!B29</f>
        <v>0.35654008438818563</v>
      </c>
      <c r="G29">
        <f>Sheet1!F29</f>
        <v>56</v>
      </c>
      <c r="H29">
        <f>Sheet1!S29</f>
        <v>732</v>
      </c>
      <c r="I29">
        <f>Sheet1!T29</f>
        <v>83</v>
      </c>
      <c r="J29">
        <f>Sheet1!U29</f>
        <v>13</v>
      </c>
      <c r="K29" s="1">
        <f>Sheet1!J29/Sheet1!I29</f>
        <v>0.25911625911625913</v>
      </c>
      <c r="L29" s="1">
        <f>Sheet1!K29/Sheet1!I29</f>
        <v>2.616902616902617E-2</v>
      </c>
      <c r="M29" s="1">
        <f>Sheet1!N29/Sheet1!I29</f>
        <v>7.1214071214071209E-2</v>
      </c>
      <c r="N29" s="1">
        <f>(Sheet1!J29+Sheet1!N29)/Sheet1!I29</f>
        <v>0.33033033033033032</v>
      </c>
      <c r="O29">
        <f>Sheet1!M29</f>
        <v>327</v>
      </c>
      <c r="P29">
        <f>Sheet1!V29</f>
        <v>750</v>
      </c>
    </row>
    <row r="30" spans="1:16" x14ac:dyDescent="0.35">
      <c r="A30" t="s">
        <v>105</v>
      </c>
      <c r="B30">
        <f>Sheet1!H30</f>
        <v>5</v>
      </c>
      <c r="C30" s="1">
        <f>Sheet1!C30/Sheet1!B30</f>
        <v>0.27636363636363637</v>
      </c>
      <c r="D30" s="1">
        <f>Sheet1!D30/Sheet1!B30</f>
        <v>1.090909090909091E-2</v>
      </c>
      <c r="E30" s="1">
        <f>Sheet1!G30/Sheet1!B30</f>
        <v>0.14727272727272728</v>
      </c>
      <c r="F30" s="1">
        <f>(Sheet1!C30+Sheet1!G30)/Sheet1!B30</f>
        <v>0.42363636363636364</v>
      </c>
      <c r="G30">
        <f>Sheet1!F30</f>
        <v>37</v>
      </c>
      <c r="H30">
        <f>Sheet1!S30</f>
        <v>262</v>
      </c>
      <c r="I30">
        <f>Sheet1!T30</f>
        <v>329</v>
      </c>
      <c r="J30">
        <f>Sheet1!U30</f>
        <v>16</v>
      </c>
      <c r="K30" s="1">
        <f>Sheet1!J30/Sheet1!I30</f>
        <v>0.27426343154246102</v>
      </c>
      <c r="L30" s="1">
        <f>Sheet1!K30/Sheet1!I30</f>
        <v>1.3864818024263431E-2</v>
      </c>
      <c r="M30" s="1">
        <f>Sheet1!N30/Sheet1!I30</f>
        <v>0.13344887348353554</v>
      </c>
      <c r="N30" s="1">
        <f>(Sheet1!J30+Sheet1!N30)/Sheet1!I30</f>
        <v>0.40771230502599654</v>
      </c>
      <c r="O30">
        <f>Sheet1!M30</f>
        <v>182</v>
      </c>
      <c r="P30">
        <f>Sheet1!V30</f>
        <v>625</v>
      </c>
    </row>
    <row r="31" spans="1:16" x14ac:dyDescent="0.35">
      <c r="A31" t="s">
        <v>106</v>
      </c>
      <c r="B31">
        <f>Sheet1!H31</f>
        <v>14</v>
      </c>
      <c r="C31" s="1">
        <f>Sheet1!C31/Sheet1!B31</f>
        <v>0.26705653021442494</v>
      </c>
      <c r="D31" s="1">
        <f>Sheet1!D31/Sheet1!B31</f>
        <v>3.8986354775828458E-2</v>
      </c>
      <c r="E31" s="1">
        <f>Sheet1!G31/Sheet1!B31</f>
        <v>0.17543859649122806</v>
      </c>
      <c r="F31" s="1">
        <f>(Sheet1!C31+Sheet1!G31)/Sheet1!B31</f>
        <v>0.442495126705653</v>
      </c>
      <c r="G31">
        <f>Sheet1!F31</f>
        <v>95</v>
      </c>
      <c r="H31">
        <f>Sheet1!S31</f>
        <v>267</v>
      </c>
      <c r="I31">
        <f>Sheet1!T31</f>
        <v>5</v>
      </c>
      <c r="J31">
        <f>Sheet1!U31</f>
        <v>3</v>
      </c>
      <c r="K31" s="1">
        <f>Sheet1!J31/Sheet1!I31</f>
        <v>0.26571813112862913</v>
      </c>
      <c r="L31" s="1">
        <f>Sheet1!K31/Sheet1!I31</f>
        <v>3.1916939050182655E-2</v>
      </c>
      <c r="M31" s="1">
        <f>Sheet1!N31/Sheet1!I31</f>
        <v>0.15074024226110364</v>
      </c>
      <c r="N31" s="1">
        <f>(Sheet1!J31+Sheet1!N31)/Sheet1!I31</f>
        <v>0.41645837338973274</v>
      </c>
      <c r="O31">
        <f>Sheet1!M31</f>
        <v>734</v>
      </c>
      <c r="P31">
        <f>Sheet1!V31</f>
        <v>900</v>
      </c>
    </row>
    <row r="32" spans="1:16" x14ac:dyDescent="0.35">
      <c r="A32" t="s">
        <v>107</v>
      </c>
      <c r="B32">
        <f>Sheet1!H32</f>
        <v>17</v>
      </c>
      <c r="C32" s="1">
        <f>Sheet1!C32/Sheet1!B32</f>
        <v>0.26837060702875398</v>
      </c>
      <c r="D32" s="1">
        <f>Sheet1!D32/Sheet1!B32</f>
        <v>2.8753993610223641E-2</v>
      </c>
      <c r="E32" s="1">
        <f>Sheet1!G32/Sheet1!B32</f>
        <v>0.12460063897763578</v>
      </c>
      <c r="F32" s="1">
        <f>(Sheet1!C32+Sheet1!G32)/Sheet1!B32</f>
        <v>0.39297124600638977</v>
      </c>
      <c r="G32">
        <f>Sheet1!F32</f>
        <v>30</v>
      </c>
      <c r="H32">
        <f>Sheet1!S32</f>
        <v>127</v>
      </c>
      <c r="I32">
        <f>Sheet1!T32</f>
        <v>221</v>
      </c>
      <c r="J32">
        <f>Sheet1!U32</f>
        <v>7</v>
      </c>
      <c r="K32" s="1">
        <f>Sheet1!J32/Sheet1!I32</f>
        <v>0.2660377358490566</v>
      </c>
      <c r="L32" s="1">
        <f>Sheet1!K32/Sheet1!I32</f>
        <v>3.251088534107402E-2</v>
      </c>
      <c r="M32" s="1">
        <f>Sheet1!N32/Sheet1!I32</f>
        <v>0.15776487663280117</v>
      </c>
      <c r="N32" s="1">
        <f>(Sheet1!J32+Sheet1!N32)/Sheet1!I32</f>
        <v>0.42380261248185774</v>
      </c>
      <c r="O32">
        <f>Sheet1!M32</f>
        <v>864</v>
      </c>
      <c r="P32" t="str">
        <f>Sheet1!V32</f>
        <v>NA</v>
      </c>
    </row>
    <row r="33" spans="1:16" x14ac:dyDescent="0.35">
      <c r="A33" t="s">
        <v>108</v>
      </c>
      <c r="B33">
        <f>Sheet1!H33</f>
        <v>3</v>
      </c>
      <c r="C33" s="1">
        <f>Sheet1!C33/Sheet1!B33</f>
        <v>0.25775656324582341</v>
      </c>
      <c r="D33" s="1">
        <f>Sheet1!D33/Sheet1!B33</f>
        <v>1.4319809069212411E-2</v>
      </c>
      <c r="E33" s="1">
        <f>Sheet1!G33/Sheet1!B33</f>
        <v>5.2505966587112173E-2</v>
      </c>
      <c r="F33" s="1">
        <f>(Sheet1!C33+Sheet1!G33)/Sheet1!B33</f>
        <v>0.31026252983293556</v>
      </c>
      <c r="G33">
        <f>Sheet1!F33</f>
        <v>36</v>
      </c>
      <c r="H33">
        <f>Sheet1!S33</f>
        <v>226</v>
      </c>
      <c r="I33">
        <f>Sheet1!T33</f>
        <v>7</v>
      </c>
      <c r="J33">
        <f>Sheet1!U33</f>
        <v>4</v>
      </c>
      <c r="K33" s="1">
        <f>Sheet1!J33/Sheet1!I33</f>
        <v>0.25211505922165822</v>
      </c>
      <c r="L33" s="1">
        <f>Sheet1!K33/Sheet1!I33</f>
        <v>1.3536379018612521E-2</v>
      </c>
      <c r="M33" s="1">
        <f>Sheet1!N33/Sheet1!I33</f>
        <v>5.2453468697123522E-2</v>
      </c>
      <c r="N33" s="1">
        <f>(Sheet1!J33+Sheet1!N33)/Sheet1!I33</f>
        <v>0.30456852791878175</v>
      </c>
      <c r="O33">
        <f>Sheet1!M33</f>
        <v>46</v>
      </c>
      <c r="P33">
        <f>Sheet1!V33</f>
        <v>110</v>
      </c>
    </row>
    <row r="34" spans="1:16" x14ac:dyDescent="0.35">
      <c r="A34" t="s">
        <v>109</v>
      </c>
      <c r="B34">
        <f>Sheet1!H34</f>
        <v>9</v>
      </c>
      <c r="C34" s="1">
        <f>Sheet1!C34/Sheet1!B34</f>
        <v>0.27272727272727271</v>
      </c>
      <c r="D34" s="1">
        <f>Sheet1!D34/Sheet1!B34</f>
        <v>5.2224371373307543E-2</v>
      </c>
      <c r="E34" s="1">
        <f>Sheet1!G34/Sheet1!B34</f>
        <v>0.10058027079303675</v>
      </c>
      <c r="F34" s="1">
        <f>(Sheet1!C34+Sheet1!G34)/Sheet1!B34</f>
        <v>0.37330754352030948</v>
      </c>
      <c r="G34">
        <f>Sheet1!F34</f>
        <v>87</v>
      </c>
      <c r="H34">
        <f>Sheet1!S34</f>
        <v>1378</v>
      </c>
      <c r="I34">
        <f>Sheet1!T34</f>
        <v>102</v>
      </c>
      <c r="J34">
        <f>Sheet1!U34</f>
        <v>8</v>
      </c>
      <c r="K34" s="1">
        <f>Sheet1!J34/Sheet1!I34</f>
        <v>0.27835340240828899</v>
      </c>
      <c r="L34" s="1">
        <f>Sheet1!K34/Sheet1!I34</f>
        <v>6.0207224866984037E-2</v>
      </c>
      <c r="M34" s="1">
        <f>Sheet1!N34/Sheet1!I34</f>
        <v>9.4371324558947076E-2</v>
      </c>
      <c r="N34" s="1">
        <f>(Sheet1!J34+Sheet1!N34)/Sheet1!I34</f>
        <v>0.37272472696723608</v>
      </c>
      <c r="O34">
        <f>Sheet1!M34</f>
        <v>652</v>
      </c>
      <c r="P34" t="str">
        <f>Sheet1!V34</f>
        <v>NA</v>
      </c>
    </row>
    <row r="35" spans="1:16" x14ac:dyDescent="0.35">
      <c r="A35" t="s">
        <v>110</v>
      </c>
      <c r="B35">
        <f>Sheet1!H35</f>
        <v>5</v>
      </c>
      <c r="C35" s="1">
        <f>Sheet1!C35/Sheet1!B35</f>
        <v>0.28816466552315612</v>
      </c>
      <c r="D35" s="1">
        <f>Sheet1!D35/Sheet1!B35</f>
        <v>2.9159519725557463E-2</v>
      </c>
      <c r="E35" s="1">
        <f>Sheet1!G35/Sheet1!B35</f>
        <v>9.6054888507718691E-2</v>
      </c>
      <c r="F35" s="1">
        <f>(Sheet1!C35+Sheet1!G35)/Sheet1!B35</f>
        <v>0.38421955403087477</v>
      </c>
      <c r="G35">
        <f>Sheet1!F35</f>
        <v>80</v>
      </c>
      <c r="H35">
        <f>Sheet1!S35</f>
        <v>109</v>
      </c>
      <c r="I35">
        <f>Sheet1!T35</f>
        <v>292</v>
      </c>
      <c r="J35">
        <f>Sheet1!U35</f>
        <v>25</v>
      </c>
      <c r="K35" s="1">
        <f>Sheet1!J35/Sheet1!I35</f>
        <v>0.27460510328068044</v>
      </c>
      <c r="L35" s="1">
        <f>Sheet1!K35/Sheet1!I35</f>
        <v>2.6731470230862697E-2</v>
      </c>
      <c r="M35" s="1">
        <f>Sheet1!N35/Sheet1!I35</f>
        <v>8.2624544349939252E-2</v>
      </c>
      <c r="N35" s="1">
        <f>(Sheet1!J35+Sheet1!N35)/Sheet1!I35</f>
        <v>0.35722964763061971</v>
      </c>
      <c r="O35">
        <f>Sheet1!M35</f>
        <v>208</v>
      </c>
      <c r="P35">
        <f>Sheet1!V35</f>
        <v>612.5</v>
      </c>
    </row>
    <row r="36" spans="1:16" x14ac:dyDescent="0.35">
      <c r="A36" t="s">
        <v>111</v>
      </c>
      <c r="B36">
        <f>Sheet1!H36</f>
        <v>7</v>
      </c>
      <c r="C36" s="1">
        <f>Sheet1!C36/Sheet1!B36</f>
        <v>0.24019607843137256</v>
      </c>
      <c r="D36" s="1">
        <f>Sheet1!D36/Sheet1!B36</f>
        <v>2.9411764705882353E-2</v>
      </c>
      <c r="E36" s="1">
        <f>Sheet1!G36/Sheet1!B36</f>
        <v>5.8823529411764705E-2</v>
      </c>
      <c r="F36" s="1">
        <f>(Sheet1!C36+Sheet1!G36)/Sheet1!B36</f>
        <v>0.29901960784313725</v>
      </c>
      <c r="G36">
        <f>Sheet1!F36</f>
        <v>25</v>
      </c>
      <c r="H36">
        <f>Sheet1!S36</f>
        <v>419</v>
      </c>
      <c r="I36">
        <f>Sheet1!T36</f>
        <v>46</v>
      </c>
      <c r="J36">
        <f>Sheet1!U36</f>
        <v>5</v>
      </c>
      <c r="K36" s="1">
        <f>Sheet1!J36/Sheet1!I36</f>
        <v>0.23529411764705882</v>
      </c>
      <c r="L36" s="1">
        <f>Sheet1!K36/Sheet1!I36</f>
        <v>2.0626432391138275E-2</v>
      </c>
      <c r="M36" s="1">
        <f>Sheet1!N36/Sheet1!I36</f>
        <v>5.0420168067226892E-2</v>
      </c>
      <c r="N36" s="1">
        <f>(Sheet1!J36+Sheet1!N36)/Sheet1!I36</f>
        <v>0.2857142857142857</v>
      </c>
      <c r="O36">
        <f>Sheet1!M36</f>
        <v>132</v>
      </c>
      <c r="P36">
        <f>Sheet1!V36</f>
        <v>300</v>
      </c>
    </row>
    <row r="37" spans="1:16" x14ac:dyDescent="0.35">
      <c r="A37" t="s">
        <v>112</v>
      </c>
      <c r="B37">
        <f>Sheet1!H37</f>
        <v>14</v>
      </c>
      <c r="C37" s="1">
        <f>Sheet1!C37/Sheet1!B37</f>
        <v>0.27968337730870713</v>
      </c>
      <c r="D37" s="1">
        <f>Sheet1!D37/Sheet1!B37</f>
        <v>2.6385224274406333E-2</v>
      </c>
      <c r="E37" s="1">
        <f>Sheet1!G37/Sheet1!B37</f>
        <v>7.9155672823219003E-2</v>
      </c>
      <c r="F37" s="1">
        <f>(Sheet1!C37+Sheet1!G37)/Sheet1!B37</f>
        <v>0.35883905013192613</v>
      </c>
      <c r="G37">
        <f>Sheet1!F37</f>
        <v>60</v>
      </c>
      <c r="H37">
        <f>Sheet1!S37</f>
        <v>72</v>
      </c>
      <c r="I37">
        <f>Sheet1!T37</f>
        <v>170</v>
      </c>
      <c r="J37">
        <f>Sheet1!U37</f>
        <v>24</v>
      </c>
      <c r="K37" s="1">
        <f>Sheet1!J37/Sheet1!I37</f>
        <v>0.30707265990011279</v>
      </c>
      <c r="L37" s="1">
        <f>Sheet1!K37/Sheet1!I37</f>
        <v>2.3521830191719027E-2</v>
      </c>
      <c r="M37" s="1">
        <f>Sheet1!N37/Sheet1!I37</f>
        <v>9.199291122925729E-2</v>
      </c>
      <c r="N37" s="1">
        <f>(Sheet1!J37+Sheet1!N37)/Sheet1!I37</f>
        <v>0.39906557112937008</v>
      </c>
      <c r="O37">
        <f>Sheet1!M37</f>
        <v>803</v>
      </c>
      <c r="P37">
        <f>Sheet1!V37</f>
        <v>850</v>
      </c>
    </row>
    <row r="38" spans="1:16" x14ac:dyDescent="0.35">
      <c r="A38" t="s">
        <v>113</v>
      </c>
      <c r="B38">
        <f>Sheet1!H38</f>
        <v>4</v>
      </c>
      <c r="C38" s="1">
        <f>Sheet1!C38/Sheet1!B38</f>
        <v>0.2236024844720497</v>
      </c>
      <c r="D38" s="1">
        <f>Sheet1!D38/Sheet1!B38</f>
        <v>0</v>
      </c>
      <c r="E38" s="1">
        <f>Sheet1!G38/Sheet1!B38</f>
        <v>0.10559006211180125</v>
      </c>
      <c r="F38" s="1">
        <f>(Sheet1!C38+Sheet1!G38)/Sheet1!B38</f>
        <v>0.32919254658385094</v>
      </c>
      <c r="G38">
        <f>Sheet1!F38</f>
        <v>10</v>
      </c>
      <c r="H38">
        <f>Sheet1!S38</f>
        <v>70</v>
      </c>
      <c r="I38">
        <f>Sheet1!T38</f>
        <v>149</v>
      </c>
      <c r="J38">
        <f>Sheet1!U38</f>
        <v>12</v>
      </c>
      <c r="K38" s="1">
        <f>Sheet1!J38/Sheet1!I38</f>
        <v>0.23171889838556506</v>
      </c>
      <c r="L38" s="1">
        <f>Sheet1!K38/Sheet1!I38</f>
        <v>2.8490028490028491E-3</v>
      </c>
      <c r="M38" s="1">
        <f>Sheet1!N38/Sheet1!I38</f>
        <v>0.10161443494776828</v>
      </c>
      <c r="N38" s="1">
        <f>(Sheet1!J38+Sheet1!N38)/Sheet1!I38</f>
        <v>0.33333333333333331</v>
      </c>
      <c r="O38">
        <f>Sheet1!M38</f>
        <v>86</v>
      </c>
      <c r="P38" t="str">
        <f>Sheet1!V38</f>
        <v>NA</v>
      </c>
    </row>
    <row r="39" spans="1:16" x14ac:dyDescent="0.35">
      <c r="A39" t="s">
        <v>114</v>
      </c>
      <c r="B39">
        <f>Sheet1!H39</f>
        <v>2</v>
      </c>
      <c r="C39" s="1">
        <f>Sheet1!C39/Sheet1!B39</f>
        <v>0.22388059701492538</v>
      </c>
      <c r="D39" s="1">
        <f>Sheet1!D39/Sheet1!B39</f>
        <v>1.8656716417910446E-2</v>
      </c>
      <c r="E39" s="1">
        <f>Sheet1!G39/Sheet1!B39</f>
        <v>5.5970149253731345E-2</v>
      </c>
      <c r="F39" s="1">
        <f>(Sheet1!C39+Sheet1!G39)/Sheet1!B39</f>
        <v>0.27985074626865669</v>
      </c>
      <c r="G39">
        <f>Sheet1!F39</f>
        <v>25</v>
      </c>
      <c r="H39">
        <f>Sheet1!S39</f>
        <v>442</v>
      </c>
      <c r="I39">
        <f>Sheet1!T39</f>
        <v>59</v>
      </c>
      <c r="J39">
        <f>Sheet1!U39</f>
        <v>6</v>
      </c>
      <c r="K39" s="1">
        <f>Sheet1!J39/Sheet1!I39</f>
        <v>0.22285714285714286</v>
      </c>
      <c r="L39" s="1">
        <f>Sheet1!K39/Sheet1!I39</f>
        <v>1.4285714285714285E-2</v>
      </c>
      <c r="M39" s="1">
        <f>Sheet1!N39/Sheet1!I39</f>
        <v>5.1428571428571428E-2</v>
      </c>
      <c r="N39" s="1">
        <f>(Sheet1!J39+Sheet1!N39)/Sheet1!I39</f>
        <v>0.2742857142857143</v>
      </c>
      <c r="O39">
        <f>Sheet1!M39</f>
        <v>29</v>
      </c>
      <c r="P39">
        <f>Sheet1!V39</f>
        <v>90</v>
      </c>
    </row>
    <row r="40" spans="1:16" x14ac:dyDescent="0.35">
      <c r="A40" t="s">
        <v>115</v>
      </c>
      <c r="B40">
        <f>Sheet1!H40</f>
        <v>16</v>
      </c>
      <c r="C40" s="1">
        <f>Sheet1!C40/Sheet1!B40</f>
        <v>0.2832369942196532</v>
      </c>
      <c r="D40" s="1">
        <f>Sheet1!D40/Sheet1!B40</f>
        <v>1.4450867052023121E-2</v>
      </c>
      <c r="E40" s="1">
        <f>Sheet1!G40/Sheet1!B40</f>
        <v>8.6705202312138727E-2</v>
      </c>
      <c r="F40" s="1">
        <f>(Sheet1!C40+Sheet1!G40)/Sheet1!B40</f>
        <v>0.36994219653179189</v>
      </c>
      <c r="G40">
        <f>Sheet1!F40</f>
        <v>53</v>
      </c>
      <c r="H40">
        <f>Sheet1!S40</f>
        <v>0</v>
      </c>
      <c r="I40">
        <f>Sheet1!T40</f>
        <v>0</v>
      </c>
      <c r="J40">
        <f>Sheet1!U40</f>
        <v>0</v>
      </c>
      <c r="K40" s="1">
        <f>Sheet1!J40/Sheet1!I40</f>
        <v>0.27312700828682562</v>
      </c>
      <c r="L40" s="1">
        <f>Sheet1!K40/Sheet1!I40</f>
        <v>3.974293928631828E-2</v>
      </c>
      <c r="M40" s="1">
        <f>Sheet1!N40/Sheet1!I40</f>
        <v>9.470657872484356E-2</v>
      </c>
      <c r="N40" s="1">
        <f>(Sheet1!J40+Sheet1!N40)/Sheet1!I40</f>
        <v>0.36783358701166918</v>
      </c>
      <c r="O40">
        <f>Sheet1!M40</f>
        <v>901</v>
      </c>
      <c r="P40" t="str">
        <f>Sheet1!V40</f>
        <v>NA</v>
      </c>
    </row>
    <row r="41" spans="1:16" x14ac:dyDescent="0.35">
      <c r="A41" t="s">
        <v>116</v>
      </c>
      <c r="B41">
        <f>Sheet1!H41</f>
        <v>1</v>
      </c>
      <c r="C41" s="1">
        <f>Sheet1!C41/Sheet1!B41</f>
        <v>0.25311203319502074</v>
      </c>
      <c r="D41" s="1">
        <f>Sheet1!D41/Sheet1!B41</f>
        <v>4.1493775933609959E-3</v>
      </c>
      <c r="E41" s="1">
        <f>Sheet1!G41/Sheet1!B41</f>
        <v>5.8091286307053944E-2</v>
      </c>
      <c r="F41" s="1">
        <f>(Sheet1!C41+Sheet1!G41)/Sheet1!B41</f>
        <v>0.31120331950207469</v>
      </c>
      <c r="G41">
        <f>Sheet1!F41</f>
        <v>12</v>
      </c>
      <c r="H41">
        <f>Sheet1!S41</f>
        <v>166</v>
      </c>
      <c r="I41">
        <f>Sheet1!T41</f>
        <v>172</v>
      </c>
      <c r="J41">
        <f>Sheet1!U41</f>
        <v>10</v>
      </c>
      <c r="K41" s="1">
        <f>Sheet1!J41/Sheet1!I41</f>
        <v>0.25311203319502074</v>
      </c>
      <c r="L41" s="1">
        <f>Sheet1!K41/Sheet1!I41</f>
        <v>4.1493775933609959E-3</v>
      </c>
      <c r="M41" s="1">
        <f>Sheet1!N41/Sheet1!I41</f>
        <v>5.8091286307053944E-2</v>
      </c>
      <c r="N41" s="1">
        <f>(Sheet1!J41+Sheet1!N41)/Sheet1!I41</f>
        <v>0.31120331950207469</v>
      </c>
      <c r="O41">
        <f>Sheet1!M41</f>
        <v>12</v>
      </c>
      <c r="P41" t="str">
        <f>Sheet1!V41</f>
        <v>NA</v>
      </c>
    </row>
    <row r="42" spans="1:16" x14ac:dyDescent="0.35">
      <c r="A42" t="s">
        <v>117</v>
      </c>
      <c r="B42">
        <f>Sheet1!H42</f>
        <v>2</v>
      </c>
      <c r="C42" s="1">
        <f>Sheet1!C42/Sheet1!B42</f>
        <v>0.22651933701657459</v>
      </c>
      <c r="D42" s="1">
        <f>Sheet1!D42/Sheet1!B42</f>
        <v>5.5248618784530384E-3</v>
      </c>
      <c r="E42" s="1">
        <f>Sheet1!G42/Sheet1!B42</f>
        <v>0.18232044198895028</v>
      </c>
      <c r="F42" s="1">
        <f>(Sheet1!C42+Sheet1!G42)/Sheet1!B42</f>
        <v>0.40883977900552487</v>
      </c>
      <c r="G42">
        <f>Sheet1!F42</f>
        <v>21</v>
      </c>
      <c r="H42">
        <f>Sheet1!S42</f>
        <v>326</v>
      </c>
      <c r="I42">
        <f>Sheet1!T42</f>
        <v>29</v>
      </c>
      <c r="J42">
        <f>Sheet1!U42</f>
        <v>5</v>
      </c>
      <c r="K42" s="1">
        <f>Sheet1!J42/Sheet1!I42</f>
        <v>0.21551724137931033</v>
      </c>
      <c r="L42" s="1">
        <f>Sheet1!K42/Sheet1!I42</f>
        <v>1.7241379310344827E-2</v>
      </c>
      <c r="M42" s="1">
        <f>Sheet1!N42/Sheet1!I42</f>
        <v>0.19396551724137931</v>
      </c>
      <c r="N42" s="1">
        <f>(Sheet1!J42+Sheet1!N42)/Sheet1!I42</f>
        <v>0.40948275862068967</v>
      </c>
      <c r="O42">
        <f>Sheet1!M42</f>
        <v>29</v>
      </c>
      <c r="P42">
        <f>Sheet1!V42</f>
        <v>67.5</v>
      </c>
    </row>
    <row r="43" spans="1:16" x14ac:dyDescent="0.35">
      <c r="A43" t="s">
        <v>118</v>
      </c>
      <c r="B43">
        <f>Sheet1!H43</f>
        <v>18</v>
      </c>
      <c r="C43" s="1">
        <f>Sheet1!C43/Sheet1!B43</f>
        <v>0.25</v>
      </c>
      <c r="D43" s="1">
        <f>Sheet1!D43/Sheet1!B43</f>
        <v>0</v>
      </c>
      <c r="E43" s="1">
        <f>Sheet1!G43/Sheet1!B43</f>
        <v>6.9444444444444448E-2</v>
      </c>
      <c r="F43" s="1">
        <f>(Sheet1!C43+Sheet1!G43)/Sheet1!B43</f>
        <v>0.31944444444444442</v>
      </c>
      <c r="G43">
        <f>Sheet1!F43</f>
        <v>18</v>
      </c>
      <c r="H43">
        <f>Sheet1!S43</f>
        <v>103</v>
      </c>
      <c r="I43">
        <f>Sheet1!T43</f>
        <v>84</v>
      </c>
      <c r="J43">
        <f>Sheet1!U43</f>
        <v>5</v>
      </c>
      <c r="K43" s="1">
        <f>Sheet1!J43/Sheet1!I43</f>
        <v>0.26318666302268379</v>
      </c>
      <c r="L43" s="1">
        <f>Sheet1!K43/Sheet1!I43</f>
        <v>6.285870456408855E-3</v>
      </c>
      <c r="M43" s="1">
        <f>Sheet1!N43/Sheet1!I43</f>
        <v>6.6001639792292982E-2</v>
      </c>
      <c r="N43" s="1">
        <f>(Sheet1!J43+Sheet1!N43)/Sheet1!I43</f>
        <v>0.3291883028149768</v>
      </c>
      <c r="O43">
        <f>Sheet1!M43</f>
        <v>627</v>
      </c>
      <c r="P43" t="str">
        <f>Sheet1!V43</f>
        <v>NA</v>
      </c>
    </row>
    <row r="44" spans="1:16" x14ac:dyDescent="0.35">
      <c r="A44" t="s">
        <v>119</v>
      </c>
      <c r="B44">
        <f>Sheet1!H44</f>
        <v>9</v>
      </c>
      <c r="C44" s="1">
        <f>Sheet1!C44/Sheet1!B44</f>
        <v>0.28499999999999998</v>
      </c>
      <c r="D44" s="1">
        <f>Sheet1!D44/Sheet1!B44</f>
        <v>0.03</v>
      </c>
      <c r="E44" s="1">
        <f>Sheet1!G44/Sheet1!B44</f>
        <v>7.0000000000000007E-2</v>
      </c>
      <c r="F44" s="1">
        <f>(Sheet1!C44+Sheet1!G44)/Sheet1!B44</f>
        <v>0.35499999999999998</v>
      </c>
      <c r="G44">
        <f>Sheet1!F44</f>
        <v>14</v>
      </c>
      <c r="H44">
        <f>Sheet1!S44</f>
        <v>69</v>
      </c>
      <c r="I44">
        <f>Sheet1!T44</f>
        <v>1</v>
      </c>
      <c r="J44">
        <f>Sheet1!U44</f>
        <v>1</v>
      </c>
      <c r="K44" s="1">
        <f>Sheet1!J44/Sheet1!I44</f>
        <v>0.27186009538950717</v>
      </c>
      <c r="L44" s="1">
        <f>Sheet1!K44/Sheet1!I44</f>
        <v>1.8282988871224166E-2</v>
      </c>
      <c r="M44" s="1">
        <f>Sheet1!N44/Sheet1!I44</f>
        <v>7.7503974562798089E-2</v>
      </c>
      <c r="N44" s="1">
        <f>(Sheet1!J44+Sheet1!N44)/Sheet1!I44</f>
        <v>0.34936406995230523</v>
      </c>
      <c r="O44">
        <f>Sheet1!M44</f>
        <v>230</v>
      </c>
      <c r="P44" t="str">
        <f>Sheet1!V44</f>
        <v>NA</v>
      </c>
    </row>
    <row r="45" spans="1:16" x14ac:dyDescent="0.35">
      <c r="A45" t="s">
        <v>120</v>
      </c>
      <c r="B45">
        <f>Sheet1!H45</f>
        <v>4</v>
      </c>
      <c r="C45" s="1">
        <f>Sheet1!C45/Sheet1!B45</f>
        <v>0.2119815668202765</v>
      </c>
      <c r="D45" s="1">
        <f>Sheet1!D45/Sheet1!B45</f>
        <v>3.2258064516129031E-2</v>
      </c>
      <c r="E45" s="1">
        <f>Sheet1!G45/Sheet1!B45</f>
        <v>4.1474654377880185E-2</v>
      </c>
      <c r="F45" s="1">
        <f>(Sheet1!C45+Sheet1!G45)/Sheet1!B45</f>
        <v>0.25345622119815669</v>
      </c>
      <c r="G45">
        <f>Sheet1!F45</f>
        <v>19</v>
      </c>
      <c r="H45">
        <f>Sheet1!S45</f>
        <v>307</v>
      </c>
      <c r="I45">
        <f>Sheet1!T45</f>
        <v>25</v>
      </c>
      <c r="J45">
        <f>Sheet1!U45</f>
        <v>1</v>
      </c>
      <c r="K45" s="1">
        <f>Sheet1!J45/Sheet1!I45</f>
        <v>0.23054755043227665</v>
      </c>
      <c r="L45" s="1">
        <f>Sheet1!K45/Sheet1!I45</f>
        <v>4.6109510086455328E-2</v>
      </c>
      <c r="M45" s="1">
        <f>Sheet1!N45/Sheet1!I45</f>
        <v>4.6109510086455328E-2</v>
      </c>
      <c r="N45" s="1">
        <f>(Sheet1!J45+Sheet1!N45)/Sheet1!I45</f>
        <v>0.27665706051873201</v>
      </c>
      <c r="O45">
        <f>Sheet1!M45</f>
        <v>76</v>
      </c>
      <c r="P45">
        <f>Sheet1!V45</f>
        <v>180</v>
      </c>
    </row>
    <row r="46" spans="1:16" x14ac:dyDescent="0.35">
      <c r="A46" t="s">
        <v>121</v>
      </c>
      <c r="B46">
        <f>Sheet1!H46</f>
        <v>11</v>
      </c>
      <c r="C46" s="1">
        <f>Sheet1!C46/Sheet1!B46</f>
        <v>0.20618556701030927</v>
      </c>
      <c r="D46" s="1">
        <f>Sheet1!D46/Sheet1!B46</f>
        <v>3.608247422680412E-2</v>
      </c>
      <c r="E46" s="1">
        <f>Sheet1!G46/Sheet1!B46</f>
        <v>0.15463917525773196</v>
      </c>
      <c r="F46" s="1">
        <f>(Sheet1!C46+Sheet1!G46)/Sheet1!B46</f>
        <v>0.36082474226804123</v>
      </c>
      <c r="G46">
        <f>Sheet1!F46</f>
        <v>29</v>
      </c>
      <c r="H46">
        <f>Sheet1!S46</f>
        <v>325</v>
      </c>
      <c r="I46">
        <f>Sheet1!T46</f>
        <v>22</v>
      </c>
      <c r="J46">
        <f>Sheet1!U46</f>
        <v>2</v>
      </c>
      <c r="K46" s="1">
        <f>Sheet1!J46/Sheet1!I46</f>
        <v>0.25555821180970595</v>
      </c>
      <c r="L46" s="1">
        <f>Sheet1!K46/Sheet1!I46</f>
        <v>1.5300023906287354E-2</v>
      </c>
      <c r="M46" s="1">
        <f>Sheet1!N46/Sheet1!I46</f>
        <v>0.14535022710972986</v>
      </c>
      <c r="N46" s="1">
        <f>(Sheet1!J46+Sheet1!N46)/Sheet1!I46</f>
        <v>0.40090843891943584</v>
      </c>
      <c r="O46">
        <f>Sheet1!M46</f>
        <v>493</v>
      </c>
      <c r="P46" t="str">
        <f>Sheet1!V46</f>
        <v>NA</v>
      </c>
    </row>
    <row r="47" spans="1:16" x14ac:dyDescent="0.35">
      <c r="A47" t="s">
        <v>122</v>
      </c>
      <c r="B47">
        <f>Sheet1!H47</f>
        <v>6</v>
      </c>
      <c r="C47" s="1">
        <f>Sheet1!C47/Sheet1!B47</f>
        <v>0.26771653543307089</v>
      </c>
      <c r="D47" s="1">
        <f>Sheet1!D47/Sheet1!B47</f>
        <v>7.874015748031496E-3</v>
      </c>
      <c r="E47" s="1">
        <f>Sheet1!G47/Sheet1!B47</f>
        <v>8.6614173228346455E-2</v>
      </c>
      <c r="F47" s="1">
        <f>(Sheet1!C47+Sheet1!G47)/Sheet1!B47</f>
        <v>0.3543307086614173</v>
      </c>
      <c r="G47">
        <f>Sheet1!F47</f>
        <v>26</v>
      </c>
      <c r="H47">
        <f>Sheet1!S47</f>
        <v>359</v>
      </c>
      <c r="I47">
        <f>Sheet1!T47</f>
        <v>30</v>
      </c>
      <c r="J47">
        <f>Sheet1!U47</f>
        <v>4</v>
      </c>
      <c r="K47" s="1">
        <f>Sheet1!J47/Sheet1!I47</f>
        <v>0.23623623623623624</v>
      </c>
      <c r="L47" s="1">
        <f>Sheet1!K47/Sheet1!I47</f>
        <v>2.1021021021021023E-2</v>
      </c>
      <c r="M47" s="1">
        <f>Sheet1!N47/Sheet1!I47</f>
        <v>0.11811811811811812</v>
      </c>
      <c r="N47" s="1">
        <f>(Sheet1!J47+Sheet1!N47)/Sheet1!I47</f>
        <v>0.35435435435435436</v>
      </c>
      <c r="O47">
        <f>Sheet1!M47</f>
        <v>117</v>
      </c>
      <c r="P47">
        <f>Sheet1!V47</f>
        <v>305</v>
      </c>
    </row>
    <row r="48" spans="1:16" x14ac:dyDescent="0.35">
      <c r="A48" t="s">
        <v>123</v>
      </c>
      <c r="B48">
        <f>Sheet1!H48</f>
        <v>3</v>
      </c>
      <c r="C48" s="1">
        <f>Sheet1!C48/Sheet1!B48</f>
        <v>0.31730769230769229</v>
      </c>
      <c r="D48" s="1">
        <f>Sheet1!D48/Sheet1!B48</f>
        <v>1.6826923076923076E-2</v>
      </c>
      <c r="E48" s="1">
        <f>Sheet1!G48/Sheet1!B48</f>
        <v>7.9326923076923073E-2</v>
      </c>
      <c r="F48" s="1">
        <f>(Sheet1!C48+Sheet1!G48)/Sheet1!B48</f>
        <v>0.39663461538461536</v>
      </c>
      <c r="G48">
        <f>Sheet1!F48</f>
        <v>49</v>
      </c>
      <c r="H48">
        <f>Sheet1!S48</f>
        <v>73</v>
      </c>
      <c r="I48">
        <f>Sheet1!T48</f>
        <v>177</v>
      </c>
      <c r="J48">
        <f>Sheet1!U48</f>
        <v>18</v>
      </c>
      <c r="K48" s="1">
        <f>Sheet1!J48/Sheet1!I48</f>
        <v>0.2929184549356223</v>
      </c>
      <c r="L48" s="1">
        <f>Sheet1!K48/Sheet1!I48</f>
        <v>2.575107296137339E-2</v>
      </c>
      <c r="M48" s="1">
        <f>Sheet1!N48/Sheet1!I48</f>
        <v>8.5836909871244635E-2</v>
      </c>
      <c r="N48" s="1">
        <f>(Sheet1!J48+Sheet1!N48)/Sheet1!I48</f>
        <v>0.37875536480686695</v>
      </c>
      <c r="O48">
        <f>Sheet1!M48</f>
        <v>121</v>
      </c>
      <c r="P48">
        <f>Sheet1!V48</f>
        <v>215</v>
      </c>
    </row>
    <row r="49" spans="1:16" x14ac:dyDescent="0.35">
      <c r="A49" t="s">
        <v>124</v>
      </c>
      <c r="B49">
        <f>Sheet1!H49</f>
        <v>5</v>
      </c>
      <c r="C49" s="1">
        <f>Sheet1!C49/Sheet1!B49</f>
        <v>0.2780487804878049</v>
      </c>
      <c r="D49" s="1">
        <f>Sheet1!D49/Sheet1!B49</f>
        <v>3.9024390243902439E-2</v>
      </c>
      <c r="E49" s="1">
        <f>Sheet1!G49/Sheet1!B49</f>
        <v>4.3902439024390241E-2</v>
      </c>
      <c r="F49" s="1">
        <f>(Sheet1!C49+Sheet1!G49)/Sheet1!B49</f>
        <v>0.32195121951219513</v>
      </c>
      <c r="G49">
        <f>Sheet1!F49</f>
        <v>32</v>
      </c>
      <c r="H49">
        <f>Sheet1!S49</f>
        <v>58</v>
      </c>
      <c r="I49">
        <f>Sheet1!T49</f>
        <v>4</v>
      </c>
      <c r="J49">
        <f>Sheet1!U49</f>
        <v>4</v>
      </c>
      <c r="K49" s="1">
        <f>Sheet1!J49/Sheet1!I49</f>
        <v>0.25396825396825395</v>
      </c>
      <c r="L49" s="1">
        <f>Sheet1!K49/Sheet1!I49</f>
        <v>4.2328042328042326E-2</v>
      </c>
      <c r="M49" s="1">
        <f>Sheet1!N49/Sheet1!I49</f>
        <v>6.7460317460317457E-2</v>
      </c>
      <c r="N49" s="1">
        <f>(Sheet1!J49+Sheet1!N49)/Sheet1!I49</f>
        <v>0.32142857142857145</v>
      </c>
      <c r="O49">
        <f>Sheet1!M49</f>
        <v>107</v>
      </c>
      <c r="P49">
        <f>Sheet1!V49</f>
        <v>247.5</v>
      </c>
    </row>
    <row r="50" spans="1:16" x14ac:dyDescent="0.35">
      <c r="A50" t="s">
        <v>125</v>
      </c>
      <c r="B50">
        <f>Sheet1!H50</f>
        <v>16</v>
      </c>
      <c r="C50" s="1">
        <f>Sheet1!C50/Sheet1!B50</f>
        <v>0.25830258302583026</v>
      </c>
      <c r="D50" s="1">
        <f>Sheet1!D50/Sheet1!B50</f>
        <v>2.2140221402214021E-2</v>
      </c>
      <c r="E50" s="1">
        <f>Sheet1!G50/Sheet1!B50</f>
        <v>7.5645756457564578E-2</v>
      </c>
      <c r="F50" s="1">
        <f>(Sheet1!C50+Sheet1!G50)/Sheet1!B50</f>
        <v>0.33394833948339481</v>
      </c>
      <c r="G50">
        <f>Sheet1!F50</f>
        <v>75</v>
      </c>
      <c r="H50">
        <f>Sheet1!S50</f>
        <v>697</v>
      </c>
      <c r="I50">
        <f>Sheet1!T50</f>
        <v>61</v>
      </c>
      <c r="J50">
        <f>Sheet1!U50</f>
        <v>9</v>
      </c>
      <c r="K50" s="1">
        <f>Sheet1!J50/Sheet1!I50</f>
        <v>0.30004225947316521</v>
      </c>
      <c r="L50" s="1">
        <f>Sheet1!K50/Sheet1!I50</f>
        <v>3.3103253979433721E-2</v>
      </c>
      <c r="M50" s="1">
        <f>Sheet1!N50/Sheet1!I50</f>
        <v>6.0712776447386957E-2</v>
      </c>
      <c r="N50" s="1">
        <f>(Sheet1!J50+Sheet1!N50)/Sheet1!I50</f>
        <v>0.36075503592055219</v>
      </c>
      <c r="O50">
        <f>Sheet1!M50</f>
        <v>1089</v>
      </c>
      <c r="P50" t="str">
        <f>Sheet1!V50</f>
        <v>NA</v>
      </c>
    </row>
    <row r="51" spans="1:16" x14ac:dyDescent="0.35">
      <c r="A51" t="s">
        <v>126</v>
      </c>
      <c r="B51">
        <f>Sheet1!H51</f>
        <v>6</v>
      </c>
      <c r="C51" s="1">
        <f>Sheet1!C51/Sheet1!B51</f>
        <v>0.27756653992395436</v>
      </c>
      <c r="D51" s="1">
        <f>Sheet1!D51/Sheet1!B51</f>
        <v>2.4714828897338403E-2</v>
      </c>
      <c r="E51" s="1">
        <f>Sheet1!G51/Sheet1!B51</f>
        <v>0.1596958174904943</v>
      </c>
      <c r="F51" s="1">
        <f>(Sheet1!C51+Sheet1!G51)/Sheet1!B51</f>
        <v>0.43726235741444869</v>
      </c>
      <c r="G51">
        <f>Sheet1!F51</f>
        <v>70</v>
      </c>
      <c r="H51">
        <f>Sheet1!S51</f>
        <v>303</v>
      </c>
      <c r="I51">
        <f>Sheet1!T51</f>
        <v>9</v>
      </c>
      <c r="J51">
        <f>Sheet1!U51</f>
        <v>9</v>
      </c>
      <c r="K51" s="1">
        <f>Sheet1!J51/Sheet1!I51</f>
        <v>0.27001510574018128</v>
      </c>
      <c r="L51" s="1">
        <f>Sheet1!K51/Sheet1!I51</f>
        <v>2.9078549848942599E-2</v>
      </c>
      <c r="M51" s="1">
        <f>Sheet1!N51/Sheet1!I51</f>
        <v>0.10913897280966767</v>
      </c>
      <c r="N51" s="1">
        <f>(Sheet1!J51+Sheet1!N51)/Sheet1!I51</f>
        <v>0.37915407854984895</v>
      </c>
      <c r="O51">
        <f>Sheet1!M51</f>
        <v>342</v>
      </c>
      <c r="P51">
        <f>Sheet1!V51</f>
        <v>815</v>
      </c>
    </row>
    <row r="52" spans="1:16" x14ac:dyDescent="0.35">
      <c r="A52" t="s">
        <v>127</v>
      </c>
      <c r="B52">
        <f>Sheet1!H52</f>
        <v>17</v>
      </c>
      <c r="C52" s="1">
        <f>Sheet1!C52/Sheet1!B52</f>
        <v>0.22100656455142231</v>
      </c>
      <c r="D52" s="1">
        <f>Sheet1!D52/Sheet1!B52</f>
        <v>3.0634573304157548E-2</v>
      </c>
      <c r="E52" s="1">
        <f>Sheet1!G52/Sheet1!B52</f>
        <v>4.8140043763676151E-2</v>
      </c>
      <c r="F52" s="1">
        <f>(Sheet1!C52+Sheet1!G52)/Sheet1!B52</f>
        <v>0.26914660831509846</v>
      </c>
      <c r="G52">
        <f>Sheet1!F52</f>
        <v>63</v>
      </c>
      <c r="H52">
        <f>Sheet1!S52</f>
        <v>389</v>
      </c>
      <c r="I52">
        <f>Sheet1!T52</f>
        <v>39</v>
      </c>
      <c r="J52">
        <f>Sheet1!U52</f>
        <v>4</v>
      </c>
      <c r="K52" s="1">
        <f>Sheet1!J52/Sheet1!I52</f>
        <v>0.27097071001380157</v>
      </c>
      <c r="L52" s="1">
        <f>Sheet1!K52/Sheet1!I52</f>
        <v>4.3091550375709248E-2</v>
      </c>
      <c r="M52" s="1">
        <f>Sheet1!N52/Sheet1!I52</f>
        <v>9.4924091397024998E-2</v>
      </c>
      <c r="N52" s="1">
        <f>(Sheet1!J52+Sheet1!N52)/Sheet1!I52</f>
        <v>0.36589480141082659</v>
      </c>
      <c r="O52">
        <f>Sheet1!M52</f>
        <v>977</v>
      </c>
      <c r="P52">
        <f>Sheet1!V52</f>
        <v>875</v>
      </c>
    </row>
    <row r="53" spans="1:16" x14ac:dyDescent="0.35">
      <c r="A53" t="s">
        <v>128</v>
      </c>
      <c r="B53">
        <f>Sheet1!H53</f>
        <v>2</v>
      </c>
      <c r="C53" s="1">
        <f>Sheet1!C53/Sheet1!B53</f>
        <v>0.24766355140186916</v>
      </c>
      <c r="D53" s="1">
        <f>Sheet1!D53/Sheet1!B53</f>
        <v>9.3457943925233638E-3</v>
      </c>
      <c r="E53" s="1">
        <f>Sheet1!G53/Sheet1!B53</f>
        <v>0.10747663551401869</v>
      </c>
      <c r="F53" s="1">
        <f>(Sheet1!C53+Sheet1!G53)/Sheet1!B53</f>
        <v>0.35514018691588783</v>
      </c>
      <c r="G53">
        <f>Sheet1!F53</f>
        <v>29</v>
      </c>
      <c r="H53">
        <f>Sheet1!S53</f>
        <v>109</v>
      </c>
      <c r="I53">
        <f>Sheet1!T53</f>
        <v>7</v>
      </c>
      <c r="J53">
        <f>Sheet1!U53</f>
        <v>3</v>
      </c>
      <c r="K53" s="1">
        <f>Sheet1!J53/Sheet1!I53</f>
        <v>0.26106194690265488</v>
      </c>
      <c r="L53" s="1">
        <f>Sheet1!K53/Sheet1!I53</f>
        <v>8.8495575221238937E-3</v>
      </c>
      <c r="M53" s="1">
        <f>Sheet1!N53/Sheet1!I53</f>
        <v>0.11946902654867257</v>
      </c>
      <c r="N53" s="1">
        <f>(Sheet1!J53+Sheet1!N53)/Sheet1!I53</f>
        <v>0.38053097345132741</v>
      </c>
      <c r="O53">
        <f>Sheet1!M53</f>
        <v>32</v>
      </c>
      <c r="P53">
        <f>Sheet1!V53</f>
        <v>70</v>
      </c>
    </row>
    <row r="54" spans="1:16" x14ac:dyDescent="0.35">
      <c r="A54" t="s">
        <v>129</v>
      </c>
      <c r="B54">
        <f>Sheet1!H54</f>
        <v>4</v>
      </c>
      <c r="C54" s="1">
        <f>Sheet1!C54/Sheet1!B54</f>
        <v>0.36842105263157893</v>
      </c>
      <c r="D54" s="1">
        <f>Sheet1!D54/Sheet1!B54</f>
        <v>0</v>
      </c>
      <c r="E54" s="1">
        <f>Sheet1!G54/Sheet1!B54</f>
        <v>5.2631578947368418E-2</v>
      </c>
      <c r="F54" s="1">
        <f>(Sheet1!C54+Sheet1!G54)/Sheet1!B54</f>
        <v>0.42105263157894735</v>
      </c>
      <c r="G54">
        <f>Sheet1!F54</f>
        <v>2</v>
      </c>
      <c r="H54">
        <f>Sheet1!S54</f>
        <v>0</v>
      </c>
      <c r="I54">
        <f>Sheet1!T54</f>
        <v>0</v>
      </c>
      <c r="J54">
        <f>Sheet1!U54</f>
        <v>0</v>
      </c>
      <c r="K54" s="1">
        <f>Sheet1!J54/Sheet1!I54</f>
        <v>0.31707317073170732</v>
      </c>
      <c r="L54" s="1">
        <f>Sheet1!K54/Sheet1!I54</f>
        <v>2.4390243902439025E-2</v>
      </c>
      <c r="M54" s="1">
        <f>Sheet1!N54/Sheet1!I54</f>
        <v>9.7560975609756101E-2</v>
      </c>
      <c r="N54" s="1">
        <f>(Sheet1!J54+Sheet1!N54)/Sheet1!I54</f>
        <v>0.41463414634146339</v>
      </c>
      <c r="O54">
        <f>Sheet1!M54</f>
        <v>4</v>
      </c>
      <c r="P54" t="str">
        <f>Sheet1!V54</f>
        <v>NA</v>
      </c>
    </row>
    <row r="55" spans="1:16" x14ac:dyDescent="0.35">
      <c r="A55" t="s">
        <v>130</v>
      </c>
      <c r="B55">
        <f>Sheet1!H55</f>
        <v>9</v>
      </c>
      <c r="C55" s="1">
        <f>Sheet1!C55/Sheet1!B55</f>
        <v>0.28426395939086296</v>
      </c>
      <c r="D55" s="1">
        <f>Sheet1!D55/Sheet1!B55</f>
        <v>3.2148900169204735E-2</v>
      </c>
      <c r="E55" s="1">
        <f>Sheet1!G55/Sheet1!B55</f>
        <v>6.5989847715736044E-2</v>
      </c>
      <c r="F55" s="1">
        <f>(Sheet1!C55+Sheet1!G55)/Sheet1!B55</f>
        <v>0.35025380710659898</v>
      </c>
      <c r="G55">
        <f>Sheet1!F55</f>
        <v>72</v>
      </c>
      <c r="H55">
        <f>Sheet1!S55</f>
        <v>67</v>
      </c>
      <c r="I55">
        <f>Sheet1!T55</f>
        <v>147</v>
      </c>
      <c r="J55">
        <f>Sheet1!U55</f>
        <v>4</v>
      </c>
      <c r="K55" s="1">
        <f>Sheet1!J55/Sheet1!I55</f>
        <v>0.29187137114783385</v>
      </c>
      <c r="L55" s="1">
        <f>Sheet1!K55/Sheet1!I55</f>
        <v>2.523447967842787E-2</v>
      </c>
      <c r="M55" s="1">
        <f>Sheet1!N55/Sheet1!I55</f>
        <v>7.1237159446181336E-2</v>
      </c>
      <c r="N55" s="1">
        <f>(Sheet1!J55+Sheet1!N55)/Sheet1!I55</f>
        <v>0.36310853059401521</v>
      </c>
      <c r="O55">
        <f>Sheet1!M55</f>
        <v>563</v>
      </c>
      <c r="P55">
        <f>Sheet1!V55</f>
        <v>1200</v>
      </c>
    </row>
    <row r="56" spans="1:16" x14ac:dyDescent="0.35">
      <c r="A56" t="s">
        <v>131</v>
      </c>
      <c r="B56">
        <f>Sheet1!H56</f>
        <v>12</v>
      </c>
      <c r="C56" s="1">
        <f>Sheet1!C56/Sheet1!B56</f>
        <v>0.25062034739454092</v>
      </c>
      <c r="D56" s="1">
        <f>Sheet1!D56/Sheet1!B56</f>
        <v>2.9776674937965261E-2</v>
      </c>
      <c r="E56" s="1">
        <f>Sheet1!G56/Sheet1!B56</f>
        <v>9.6774193548387094E-2</v>
      </c>
      <c r="F56" s="1">
        <f>(Sheet1!C56+Sheet1!G56)/Sheet1!B56</f>
        <v>0.34739454094292804</v>
      </c>
      <c r="G56">
        <f>Sheet1!F56</f>
        <v>53</v>
      </c>
      <c r="H56">
        <f>Sheet1!S56</f>
        <v>316</v>
      </c>
      <c r="I56">
        <f>Sheet1!T56</f>
        <v>6</v>
      </c>
      <c r="J56">
        <f>Sheet1!U56</f>
        <v>5</v>
      </c>
      <c r="K56" s="1">
        <f>Sheet1!J56/Sheet1!I56</f>
        <v>0.27747572815533983</v>
      </c>
      <c r="L56" s="1">
        <f>Sheet1!K56/Sheet1!I56</f>
        <v>3.2233009708737867E-2</v>
      </c>
      <c r="M56" s="1">
        <f>Sheet1!N56/Sheet1!I56</f>
        <v>0.10213592233009709</v>
      </c>
      <c r="N56" s="1">
        <f>(Sheet1!J56+Sheet1!N56)/Sheet1!I56</f>
        <v>0.37961165048543688</v>
      </c>
      <c r="O56">
        <f>Sheet1!M56</f>
        <v>666</v>
      </c>
      <c r="P56">
        <f>Sheet1!V56</f>
        <v>675</v>
      </c>
    </row>
    <row r="57" spans="1:16" x14ac:dyDescent="0.35">
      <c r="A57" t="s">
        <v>132</v>
      </c>
      <c r="B57">
        <f>Sheet1!H57</f>
        <v>6</v>
      </c>
      <c r="C57" s="1">
        <f>Sheet1!C57/Sheet1!B57</f>
        <v>0.25185185185185183</v>
      </c>
      <c r="D57" s="1">
        <f>Sheet1!D57/Sheet1!B57</f>
        <v>4.4444444444444446E-2</v>
      </c>
      <c r="E57" s="1">
        <f>Sheet1!G57/Sheet1!B57</f>
        <v>4.9382716049382713E-2</v>
      </c>
      <c r="F57" s="1">
        <f>(Sheet1!C57+Sheet1!G57)/Sheet1!B57</f>
        <v>0.3012345679012346</v>
      </c>
      <c r="G57">
        <f>Sheet1!F57</f>
        <v>85</v>
      </c>
      <c r="H57">
        <f>Sheet1!S57</f>
        <v>161</v>
      </c>
      <c r="I57">
        <f>Sheet1!T57</f>
        <v>10</v>
      </c>
      <c r="J57">
        <f>Sheet1!U57</f>
        <v>3</v>
      </c>
      <c r="K57" s="1">
        <f>Sheet1!J57/Sheet1!I57</f>
        <v>0.2431578947368421</v>
      </c>
      <c r="L57" s="1">
        <f>Sheet1!K57/Sheet1!I57</f>
        <v>3.0526315789473683E-2</v>
      </c>
      <c r="M57" s="1">
        <f>Sheet1!N57/Sheet1!I57</f>
        <v>6.7368421052631577E-2</v>
      </c>
      <c r="N57" s="1">
        <f>(Sheet1!J57+Sheet1!N57)/Sheet1!I57</f>
        <v>0.31052631578947371</v>
      </c>
      <c r="O57">
        <f>Sheet1!M57</f>
        <v>138</v>
      </c>
      <c r="P57">
        <f>Sheet1!V57</f>
        <v>415</v>
      </c>
    </row>
    <row r="58" spans="1:16" x14ac:dyDescent="0.35">
      <c r="A58" t="s">
        <v>133</v>
      </c>
      <c r="B58">
        <f>Sheet1!H58</f>
        <v>4</v>
      </c>
      <c r="C58" s="1">
        <f>Sheet1!C58/Sheet1!B58</f>
        <v>0.23770491803278687</v>
      </c>
      <c r="D58" s="1">
        <f>Sheet1!D58/Sheet1!B58</f>
        <v>3.6885245901639344E-2</v>
      </c>
      <c r="E58" s="1">
        <f>Sheet1!G58/Sheet1!B58</f>
        <v>0.14344262295081966</v>
      </c>
      <c r="F58" s="1">
        <f>(Sheet1!C58+Sheet1!G58)/Sheet1!B58</f>
        <v>0.38114754098360654</v>
      </c>
      <c r="G58">
        <f>Sheet1!F58</f>
        <v>25</v>
      </c>
      <c r="H58">
        <f>Sheet1!S58</f>
        <v>142</v>
      </c>
      <c r="I58">
        <f>Sheet1!T58</f>
        <v>14</v>
      </c>
      <c r="J58">
        <f>Sheet1!U58</f>
        <v>2</v>
      </c>
      <c r="K58" s="1">
        <f>Sheet1!J58/Sheet1!I58</f>
        <v>0.24943820224719102</v>
      </c>
      <c r="L58" s="1">
        <f>Sheet1!K58/Sheet1!I58</f>
        <v>3.6704119850187268E-2</v>
      </c>
      <c r="M58" s="1">
        <f>Sheet1!N58/Sheet1!I58</f>
        <v>0.1453183520599251</v>
      </c>
      <c r="N58" s="1">
        <f>(Sheet1!J58+Sheet1!N58)/Sheet1!I58</f>
        <v>0.39475655430711609</v>
      </c>
      <c r="O58">
        <f>Sheet1!M58</f>
        <v>179</v>
      </c>
      <c r="P58">
        <f>Sheet1!V58</f>
        <v>340</v>
      </c>
    </row>
    <row r="59" spans="1:16" x14ac:dyDescent="0.35">
      <c r="A59" t="s">
        <v>134</v>
      </c>
      <c r="B59">
        <f>Sheet1!H59</f>
        <v>14</v>
      </c>
      <c r="C59" s="1">
        <f>Sheet1!C59/Sheet1!B59</f>
        <v>0.25957446808510637</v>
      </c>
      <c r="D59" s="1">
        <f>Sheet1!D59/Sheet1!B59</f>
        <v>1.276595744680851E-2</v>
      </c>
      <c r="E59" s="1">
        <f>Sheet1!G59/Sheet1!B59</f>
        <v>8.9361702127659579E-2</v>
      </c>
      <c r="F59" s="1">
        <f>(Sheet1!C59+Sheet1!G59)/Sheet1!B59</f>
        <v>0.34893617021276596</v>
      </c>
      <c r="G59">
        <f>Sheet1!F59</f>
        <v>39</v>
      </c>
      <c r="H59">
        <f>Sheet1!S59</f>
        <v>425</v>
      </c>
      <c r="I59">
        <f>Sheet1!T59</f>
        <v>43</v>
      </c>
      <c r="J59">
        <f>Sheet1!U59</f>
        <v>4</v>
      </c>
      <c r="K59" s="1">
        <f>Sheet1!J59/Sheet1!I59</f>
        <v>0.26209882832399389</v>
      </c>
      <c r="L59" s="1">
        <f>Sheet1!K59/Sheet1!I59</f>
        <v>8.9149261334691803E-3</v>
      </c>
      <c r="M59" s="1">
        <f>Sheet1!N59/Sheet1!I59</f>
        <v>8.48191543555782E-2</v>
      </c>
      <c r="N59" s="1">
        <f>(Sheet1!J59+Sheet1!N59)/Sheet1!I59</f>
        <v>0.34691798267957208</v>
      </c>
      <c r="O59">
        <f>Sheet1!M59</f>
        <v>401</v>
      </c>
      <c r="P59" t="str">
        <f>Sheet1!V59</f>
        <v>NA</v>
      </c>
    </row>
    <row r="60" spans="1:16" x14ac:dyDescent="0.35">
      <c r="A60" t="s">
        <v>135</v>
      </c>
      <c r="B60">
        <f>Sheet1!H60</f>
        <v>12</v>
      </c>
      <c r="C60" s="1">
        <f>Sheet1!C60/Sheet1!B60</f>
        <v>0.24920127795527156</v>
      </c>
      <c r="D60" s="1">
        <f>Sheet1!D60/Sheet1!B60</f>
        <v>1.9169329073482427E-2</v>
      </c>
      <c r="E60" s="1">
        <f>Sheet1!G60/Sheet1!B60</f>
        <v>3.8338658146964855E-2</v>
      </c>
      <c r="F60" s="1">
        <f>(Sheet1!C60+Sheet1!G60)/Sheet1!B60</f>
        <v>0.28753993610223644</v>
      </c>
      <c r="G60">
        <f>Sheet1!F60</f>
        <v>41</v>
      </c>
      <c r="H60">
        <f>Sheet1!S60</f>
        <v>106</v>
      </c>
      <c r="I60">
        <f>Sheet1!T60</f>
        <v>206</v>
      </c>
      <c r="J60">
        <f>Sheet1!U60</f>
        <v>7</v>
      </c>
      <c r="K60" s="1">
        <f>Sheet1!J60/Sheet1!I60</f>
        <v>0.25868519508284338</v>
      </c>
      <c r="L60" s="1">
        <f>Sheet1!K60/Sheet1!I60</f>
        <v>9.3532870122928907E-3</v>
      </c>
      <c r="M60" s="1">
        <f>Sheet1!N60/Sheet1!I60</f>
        <v>4.5430251202565476E-2</v>
      </c>
      <c r="N60" s="1">
        <f>(Sheet1!J60+Sheet1!N60)/Sheet1!I60</f>
        <v>0.30411544628540887</v>
      </c>
      <c r="O60">
        <f>Sheet1!M60</f>
        <v>321</v>
      </c>
      <c r="P60">
        <f>Sheet1!V60</f>
        <v>416.66699999999997</v>
      </c>
    </row>
    <row r="61" spans="1:16" x14ac:dyDescent="0.35">
      <c r="A61" t="s">
        <v>136</v>
      </c>
      <c r="B61">
        <f>Sheet1!H61</f>
        <v>6</v>
      </c>
      <c r="C61" s="1">
        <f>Sheet1!C61/Sheet1!B61</f>
        <v>0.28229665071770332</v>
      </c>
      <c r="D61" s="1">
        <f>Sheet1!D61/Sheet1!B61</f>
        <v>3.9872408293460927E-2</v>
      </c>
      <c r="E61" s="1">
        <f>Sheet1!G61/Sheet1!B61</f>
        <v>0.11164274322169059</v>
      </c>
      <c r="F61" s="1">
        <f>(Sheet1!C61+Sheet1!G61)/Sheet1!B61</f>
        <v>0.39393939393939392</v>
      </c>
      <c r="G61">
        <f>Sheet1!F61</f>
        <v>81</v>
      </c>
      <c r="H61">
        <f>Sheet1!S61</f>
        <v>240</v>
      </c>
      <c r="I61">
        <f>Sheet1!T61</f>
        <v>482</v>
      </c>
      <c r="J61">
        <f>Sheet1!U61</f>
        <v>13</v>
      </c>
      <c r="K61" s="1">
        <f>Sheet1!J61/Sheet1!I61</f>
        <v>0.28878504672897198</v>
      </c>
      <c r="L61" s="1">
        <f>Sheet1!K61/Sheet1!I61</f>
        <v>4.1433021806853584E-2</v>
      </c>
      <c r="M61" s="1">
        <f>Sheet1!N61/Sheet1!I61</f>
        <v>9.7507788161993764E-2</v>
      </c>
      <c r="N61" s="1">
        <f>(Sheet1!J61+Sheet1!N61)/Sheet1!I61</f>
        <v>0.38629283489096572</v>
      </c>
      <c r="O61">
        <f>Sheet1!M61</f>
        <v>472</v>
      </c>
      <c r="P61">
        <f>Sheet1!V61</f>
        <v>1350</v>
      </c>
    </row>
    <row r="62" spans="1:16" x14ac:dyDescent="0.35">
      <c r="A62" t="s">
        <v>137</v>
      </c>
      <c r="B62">
        <f>Sheet1!H62</f>
        <v>1</v>
      </c>
      <c r="C62" s="1">
        <f>Sheet1!C62/Sheet1!B62</f>
        <v>0.27163461538461536</v>
      </c>
      <c r="D62" s="1">
        <f>Sheet1!D62/Sheet1!B62</f>
        <v>5.7692307692307696E-2</v>
      </c>
      <c r="E62" s="1">
        <f>Sheet1!G62/Sheet1!B62</f>
        <v>3.8461538461538464E-2</v>
      </c>
      <c r="F62" s="1">
        <f>(Sheet1!C62+Sheet1!G62)/Sheet1!B62</f>
        <v>0.31009615384615385</v>
      </c>
      <c r="G62">
        <f>Sheet1!F62</f>
        <v>69</v>
      </c>
      <c r="H62">
        <f>Sheet1!S62</f>
        <v>203</v>
      </c>
      <c r="I62">
        <f>Sheet1!T62</f>
        <v>70</v>
      </c>
      <c r="J62">
        <f>Sheet1!U62</f>
        <v>10</v>
      </c>
      <c r="K62" s="1">
        <f>Sheet1!J62/Sheet1!I62</f>
        <v>0.27163461538461536</v>
      </c>
      <c r="L62" s="1">
        <f>Sheet1!K62/Sheet1!I62</f>
        <v>5.7692307692307696E-2</v>
      </c>
      <c r="M62" s="1">
        <f>Sheet1!N62/Sheet1!I62</f>
        <v>3.8461538461538464E-2</v>
      </c>
      <c r="N62" s="1">
        <f>(Sheet1!J62+Sheet1!N62)/Sheet1!I62</f>
        <v>0.31009615384615385</v>
      </c>
      <c r="O62">
        <f>Sheet1!M62</f>
        <v>69</v>
      </c>
      <c r="P62">
        <f>Sheet1!V62</f>
        <v>90</v>
      </c>
    </row>
    <row r="63" spans="1:16" x14ac:dyDescent="0.35">
      <c r="A63" t="s">
        <v>138</v>
      </c>
      <c r="B63">
        <f>Sheet1!H63</f>
        <v>16</v>
      </c>
      <c r="C63" s="1">
        <f>Sheet1!C63/Sheet1!B63</f>
        <v>0.28387096774193549</v>
      </c>
      <c r="D63" s="1">
        <f>Sheet1!D63/Sheet1!B63</f>
        <v>3.870967741935484E-2</v>
      </c>
      <c r="E63" s="1">
        <f>Sheet1!G63/Sheet1!B63</f>
        <v>9.6774193548387094E-2</v>
      </c>
      <c r="F63" s="1">
        <f>(Sheet1!C63+Sheet1!G63)/Sheet1!B63</f>
        <v>0.38064516129032255</v>
      </c>
      <c r="G63">
        <f>Sheet1!F63</f>
        <v>23</v>
      </c>
      <c r="H63">
        <f>Sheet1!S63</f>
        <v>53</v>
      </c>
      <c r="I63">
        <f>Sheet1!T63</f>
        <v>88</v>
      </c>
      <c r="J63">
        <f>Sheet1!U63</f>
        <v>3</v>
      </c>
      <c r="K63" s="1">
        <f>Sheet1!J63/Sheet1!I63</f>
        <v>0.24641833810888253</v>
      </c>
      <c r="L63" s="1">
        <f>Sheet1!K63/Sheet1!I63</f>
        <v>1.4779068013874228E-2</v>
      </c>
      <c r="M63" s="1">
        <f>Sheet1!N63/Sheet1!I63</f>
        <v>0.11717689639571709</v>
      </c>
      <c r="N63" s="1">
        <f>(Sheet1!J63+Sheet1!N63)/Sheet1!I63</f>
        <v>0.36359523450459963</v>
      </c>
      <c r="O63">
        <f>Sheet1!M63</f>
        <v>661</v>
      </c>
      <c r="P63">
        <f>Sheet1!V63</f>
        <v>275</v>
      </c>
    </row>
    <row r="64" spans="1:16" x14ac:dyDescent="0.35">
      <c r="A64" t="s">
        <v>139</v>
      </c>
      <c r="B64">
        <f>Sheet1!H64</f>
        <v>4</v>
      </c>
      <c r="C64" s="1">
        <f>Sheet1!C64/Sheet1!B64</f>
        <v>0.23728813559322035</v>
      </c>
      <c r="D64" s="1">
        <f>Sheet1!D64/Sheet1!B64</f>
        <v>0</v>
      </c>
      <c r="E64" s="1">
        <f>Sheet1!G64/Sheet1!B64</f>
        <v>4.6610169491525424E-2</v>
      </c>
      <c r="F64" s="1">
        <f>(Sheet1!C64+Sheet1!G64)/Sheet1!B64</f>
        <v>0.28389830508474578</v>
      </c>
      <c r="G64">
        <f>Sheet1!F64</f>
        <v>15</v>
      </c>
      <c r="H64">
        <f>Sheet1!S64</f>
        <v>125</v>
      </c>
      <c r="I64">
        <f>Sheet1!T64</f>
        <v>199</v>
      </c>
      <c r="J64">
        <f>Sheet1!U64</f>
        <v>13</v>
      </c>
      <c r="K64" s="1">
        <f>Sheet1!J64/Sheet1!I64</f>
        <v>0.24215246636771301</v>
      </c>
      <c r="L64" s="1">
        <f>Sheet1!K64/Sheet1!I64</f>
        <v>8.9686098654708521E-4</v>
      </c>
      <c r="M64" s="1">
        <f>Sheet1!N64/Sheet1!I64</f>
        <v>5.1121076233183856E-2</v>
      </c>
      <c r="N64" s="1">
        <f>(Sheet1!J64+Sheet1!N64)/Sheet1!I64</f>
        <v>0.29327354260089689</v>
      </c>
      <c r="O64">
        <f>Sheet1!M64</f>
        <v>64</v>
      </c>
      <c r="P64">
        <f>Sheet1!V64</f>
        <v>230</v>
      </c>
    </row>
    <row r="65" spans="1:16" x14ac:dyDescent="0.35">
      <c r="A65" t="s">
        <v>140</v>
      </c>
      <c r="B65">
        <f>Sheet1!H65</f>
        <v>4</v>
      </c>
      <c r="C65" s="1">
        <f>Sheet1!C65/Sheet1!B65</f>
        <v>0.24537037037037038</v>
      </c>
      <c r="D65" s="1">
        <f>Sheet1!D65/Sheet1!B65</f>
        <v>4.6296296296296294E-3</v>
      </c>
      <c r="E65" s="1">
        <f>Sheet1!G65/Sheet1!B65</f>
        <v>0.10185185185185185</v>
      </c>
      <c r="F65" s="1">
        <f>(Sheet1!C65+Sheet1!G65)/Sheet1!B65</f>
        <v>0.34722222222222221</v>
      </c>
      <c r="G65">
        <f>Sheet1!F65</f>
        <v>15</v>
      </c>
      <c r="H65">
        <f>Sheet1!S65</f>
        <v>73</v>
      </c>
      <c r="I65">
        <f>Sheet1!T65</f>
        <v>152</v>
      </c>
      <c r="J65">
        <f>Sheet1!U65</f>
        <v>11</v>
      </c>
      <c r="K65" s="1">
        <f>Sheet1!J65/Sheet1!I65</f>
        <v>0.22678185745140389</v>
      </c>
      <c r="L65" s="1">
        <f>Sheet1!K65/Sheet1!I65</f>
        <v>9.7192224622030237E-3</v>
      </c>
      <c r="M65" s="1">
        <f>Sheet1!N65/Sheet1!I65</f>
        <v>0.12311015118790497</v>
      </c>
      <c r="N65" s="1">
        <f>(Sheet1!J65+Sheet1!N65)/Sheet1!I65</f>
        <v>0.34989200863930886</v>
      </c>
      <c r="O65">
        <f>Sheet1!M65</f>
        <v>69</v>
      </c>
      <c r="P65">
        <f>Sheet1!V65</f>
        <v>225</v>
      </c>
    </row>
    <row r="66" spans="1:16" x14ac:dyDescent="0.35">
      <c r="A66" t="s">
        <v>141</v>
      </c>
      <c r="B66">
        <f>Sheet1!H66</f>
        <v>3</v>
      </c>
      <c r="C66" s="1">
        <f>Sheet1!C66/Sheet1!B66</f>
        <v>0.125</v>
      </c>
      <c r="D66" s="1">
        <f>Sheet1!D66/Sheet1!B66</f>
        <v>0</v>
      </c>
      <c r="E66" s="1">
        <f>Sheet1!G66/Sheet1!B66</f>
        <v>8.3333333333333329E-2</v>
      </c>
      <c r="F66" s="1">
        <f>(Sheet1!C66+Sheet1!G66)/Sheet1!B66</f>
        <v>0.20833333333333334</v>
      </c>
      <c r="G66">
        <f>Sheet1!F66</f>
        <v>0</v>
      </c>
      <c r="H66">
        <f>Sheet1!S66</f>
        <v>80</v>
      </c>
      <c r="I66">
        <f>Sheet1!T66</f>
        <v>4</v>
      </c>
      <c r="J66">
        <f>Sheet1!U66</f>
        <v>0</v>
      </c>
      <c r="K66" s="1">
        <f>Sheet1!J66/Sheet1!I66</f>
        <v>0.1761006289308176</v>
      </c>
      <c r="L66" s="1">
        <f>Sheet1!K66/Sheet1!I66</f>
        <v>0</v>
      </c>
      <c r="M66" s="1">
        <f>Sheet1!N66/Sheet1!I66</f>
        <v>5.6603773584905662E-2</v>
      </c>
      <c r="N66" s="1">
        <f>(Sheet1!J66+Sheet1!N66)/Sheet1!I66</f>
        <v>0.23270440251572327</v>
      </c>
      <c r="O66">
        <f>Sheet1!M66</f>
        <v>12</v>
      </c>
      <c r="P66" t="str">
        <f>Sheet1!V66</f>
        <v>NA</v>
      </c>
    </row>
    <row r="67" spans="1:16" x14ac:dyDescent="0.35">
      <c r="A67" t="s">
        <v>142</v>
      </c>
      <c r="B67">
        <f>Sheet1!H67</f>
        <v>17</v>
      </c>
      <c r="C67" s="1">
        <f>Sheet1!C67/Sheet1!B67</f>
        <v>0.2376068376068376</v>
      </c>
      <c r="D67" s="1">
        <f>Sheet1!D67/Sheet1!B67</f>
        <v>5.2991452991452991E-2</v>
      </c>
      <c r="E67" s="1">
        <f>Sheet1!G67/Sheet1!B67</f>
        <v>0.10598290598290598</v>
      </c>
      <c r="F67" s="1">
        <f>(Sheet1!C67+Sheet1!G67)/Sheet1!B67</f>
        <v>0.34358974358974359</v>
      </c>
      <c r="G67">
        <f>Sheet1!F67</f>
        <v>94</v>
      </c>
      <c r="H67">
        <f>Sheet1!S67</f>
        <v>0</v>
      </c>
      <c r="I67">
        <f>Sheet1!T67</f>
        <v>0</v>
      </c>
      <c r="J67">
        <f>Sheet1!U67</f>
        <v>0</v>
      </c>
      <c r="K67" s="1">
        <f>Sheet1!J67/Sheet1!I67</f>
        <v>0.26265571163530349</v>
      </c>
      <c r="L67" s="1">
        <f>Sheet1!K67/Sheet1!I67</f>
        <v>4.1743970315398886E-2</v>
      </c>
      <c r="M67" s="1">
        <f>Sheet1!N67/Sheet1!I67</f>
        <v>9.6342433077126949E-2</v>
      </c>
      <c r="N67" s="1">
        <f>(Sheet1!J67+Sheet1!N67)/Sheet1!I67</f>
        <v>0.35899814471243041</v>
      </c>
      <c r="O67">
        <f>Sheet1!M67</f>
        <v>1179</v>
      </c>
      <c r="P67">
        <f>Sheet1!V67</f>
        <v>950</v>
      </c>
    </row>
    <row r="68" spans="1:16" x14ac:dyDescent="0.35">
      <c r="A68" t="s">
        <v>143</v>
      </c>
      <c r="B68">
        <f>Sheet1!H68</f>
        <v>4</v>
      </c>
      <c r="C68" s="1">
        <f>Sheet1!C68/Sheet1!B68</f>
        <v>0.193717277486911</v>
      </c>
      <c r="D68" s="1">
        <f>Sheet1!D68/Sheet1!B68</f>
        <v>2.0942408376963352E-2</v>
      </c>
      <c r="E68" s="1">
        <f>Sheet1!G68/Sheet1!B68</f>
        <v>7.3298429319371722E-2</v>
      </c>
      <c r="F68" s="1">
        <f>(Sheet1!C68+Sheet1!G68)/Sheet1!B68</f>
        <v>0.26701570680628273</v>
      </c>
      <c r="G68">
        <f>Sheet1!F68</f>
        <v>17</v>
      </c>
      <c r="H68">
        <f>Sheet1!S68</f>
        <v>391</v>
      </c>
      <c r="I68">
        <f>Sheet1!T68</f>
        <v>38</v>
      </c>
      <c r="J68">
        <f>Sheet1!U68</f>
        <v>8</v>
      </c>
      <c r="K68" s="1">
        <f>Sheet1!J68/Sheet1!I68</f>
        <v>0.21086675291073739</v>
      </c>
      <c r="L68" s="1">
        <f>Sheet1!K68/Sheet1!I68</f>
        <v>2.0698576972833119E-2</v>
      </c>
      <c r="M68" s="1">
        <f>Sheet1!N68/Sheet1!I68</f>
        <v>6.7270375161707627E-2</v>
      </c>
      <c r="N68" s="1">
        <f>(Sheet1!J68+Sheet1!N68)/Sheet1!I68</f>
        <v>0.27813712807244501</v>
      </c>
      <c r="O68">
        <f>Sheet1!M68</f>
        <v>74</v>
      </c>
      <c r="P68" t="str">
        <f>Sheet1!V68</f>
        <v>NA</v>
      </c>
    </row>
    <row r="69" spans="1:16" x14ac:dyDescent="0.35">
      <c r="A69" t="s">
        <v>144</v>
      </c>
      <c r="B69">
        <f>Sheet1!H69</f>
        <v>3</v>
      </c>
      <c r="C69" s="1">
        <f>Sheet1!C69/Sheet1!B69</f>
        <v>0.26633165829145727</v>
      </c>
      <c r="D69" s="1">
        <f>Sheet1!D69/Sheet1!B69</f>
        <v>2.5125628140703519E-2</v>
      </c>
      <c r="E69" s="1">
        <f>Sheet1!G69/Sheet1!B69</f>
        <v>0.10552763819095477</v>
      </c>
      <c r="F69" s="1">
        <f>(Sheet1!C69+Sheet1!G69)/Sheet1!B69</f>
        <v>0.37185929648241206</v>
      </c>
      <c r="G69">
        <f>Sheet1!F69</f>
        <v>22</v>
      </c>
      <c r="H69">
        <f>Sheet1!S69</f>
        <v>152</v>
      </c>
      <c r="I69">
        <f>Sheet1!T69</f>
        <v>3</v>
      </c>
      <c r="J69">
        <f>Sheet1!U69</f>
        <v>5</v>
      </c>
      <c r="K69" s="1">
        <f>Sheet1!J69/Sheet1!I69</f>
        <v>0.23346303501945526</v>
      </c>
      <c r="L69" s="1">
        <f>Sheet1!K69/Sheet1!I69</f>
        <v>1.556420233463035E-2</v>
      </c>
      <c r="M69" s="1">
        <f>Sheet1!N69/Sheet1!I69</f>
        <v>7.5875486381322951E-2</v>
      </c>
      <c r="N69" s="1">
        <f>(Sheet1!J69+Sheet1!N69)/Sheet1!I69</f>
        <v>0.30933852140077822</v>
      </c>
      <c r="O69">
        <f>Sheet1!M69</f>
        <v>40</v>
      </c>
      <c r="P69">
        <f>Sheet1!V69</f>
        <v>75</v>
      </c>
    </row>
    <row r="70" spans="1:16" x14ac:dyDescent="0.35">
      <c r="A70" t="s">
        <v>145</v>
      </c>
      <c r="B70">
        <f>Sheet1!H70</f>
        <v>4</v>
      </c>
      <c r="C70" s="1">
        <f>Sheet1!C70/Sheet1!B70</f>
        <v>0.27255278310940501</v>
      </c>
      <c r="D70" s="1">
        <f>Sheet1!D70/Sheet1!B70</f>
        <v>3.8387715930902108E-2</v>
      </c>
      <c r="E70" s="1">
        <f>Sheet1!G70/Sheet1!B70</f>
        <v>8.6372360844529747E-2</v>
      </c>
      <c r="F70" s="1">
        <f>(Sheet1!C70+Sheet1!G70)/Sheet1!B70</f>
        <v>0.35892514395393477</v>
      </c>
      <c r="G70">
        <f>Sheet1!F70</f>
        <v>86</v>
      </c>
      <c r="H70">
        <f>Sheet1!S70</f>
        <v>107</v>
      </c>
      <c r="I70">
        <f>Sheet1!T70</f>
        <v>242</v>
      </c>
      <c r="J70">
        <f>Sheet1!U70</f>
        <v>23</v>
      </c>
      <c r="K70" s="1">
        <f>Sheet1!J70/Sheet1!I70</f>
        <v>0.25153374233128833</v>
      </c>
      <c r="L70" s="1">
        <f>Sheet1!K70/Sheet1!I70</f>
        <v>2.6993865030674847E-2</v>
      </c>
      <c r="M70" s="1">
        <f>Sheet1!N70/Sheet1!I70</f>
        <v>9.5705521472392641E-2</v>
      </c>
      <c r="N70" s="1">
        <f>(Sheet1!J70+Sheet1!N70)/Sheet1!I70</f>
        <v>0.34723926380368098</v>
      </c>
      <c r="O70">
        <f>Sheet1!M70</f>
        <v>103</v>
      </c>
      <c r="P70">
        <f>Sheet1!V70</f>
        <v>105</v>
      </c>
    </row>
    <row r="71" spans="1:16" x14ac:dyDescent="0.35">
      <c r="A71" t="s">
        <v>146</v>
      </c>
      <c r="B71">
        <f>Sheet1!H71</f>
        <v>12</v>
      </c>
      <c r="C71" s="1">
        <f>Sheet1!C71/Sheet1!B71</f>
        <v>0.26968973747016706</v>
      </c>
      <c r="D71" s="1">
        <f>Sheet1!D71/Sheet1!B71</f>
        <v>2.3866348448687352E-3</v>
      </c>
      <c r="E71" s="1">
        <f>Sheet1!G71/Sheet1!B71</f>
        <v>0.10501193317422435</v>
      </c>
      <c r="F71" s="1">
        <f>(Sheet1!C71+Sheet1!G71)/Sheet1!B71</f>
        <v>0.37470167064439142</v>
      </c>
      <c r="G71">
        <f>Sheet1!F71</f>
        <v>27</v>
      </c>
      <c r="H71">
        <f>Sheet1!S71</f>
        <v>211</v>
      </c>
      <c r="I71">
        <f>Sheet1!T71</f>
        <v>2</v>
      </c>
      <c r="J71">
        <f>Sheet1!U71</f>
        <v>1</v>
      </c>
      <c r="K71" s="1">
        <f>Sheet1!J71/Sheet1!I71</f>
        <v>0.27453166815343444</v>
      </c>
      <c r="L71" s="1">
        <f>Sheet1!K71/Sheet1!I71</f>
        <v>7.1364852809991082E-3</v>
      </c>
      <c r="M71" s="1">
        <f>Sheet1!N71/Sheet1!I71</f>
        <v>9.4112399643175734E-2</v>
      </c>
      <c r="N71" s="1">
        <f>(Sheet1!J71+Sheet1!N71)/Sheet1!I71</f>
        <v>0.36864406779661019</v>
      </c>
      <c r="O71">
        <f>Sheet1!M71</f>
        <v>344</v>
      </c>
      <c r="P71" t="str">
        <f>Sheet1!V71</f>
        <v>NA</v>
      </c>
    </row>
    <row r="72" spans="1:16" x14ac:dyDescent="0.35">
      <c r="A72" t="s">
        <v>147</v>
      </c>
      <c r="B72">
        <f>Sheet1!H72</f>
        <v>17</v>
      </c>
      <c r="C72" s="1">
        <f>Sheet1!C72/Sheet1!B72</f>
        <v>0.26045016077170419</v>
      </c>
      <c r="D72" s="1">
        <f>Sheet1!D72/Sheet1!B72</f>
        <v>9.6463022508038593E-3</v>
      </c>
      <c r="E72" s="1">
        <f>Sheet1!G72/Sheet1!B72</f>
        <v>8.3601286173633438E-2</v>
      </c>
      <c r="F72" s="1">
        <f>(Sheet1!C72+Sheet1!G72)/Sheet1!B72</f>
        <v>0.34405144694533762</v>
      </c>
      <c r="G72">
        <f>Sheet1!F72</f>
        <v>30</v>
      </c>
      <c r="H72">
        <f>Sheet1!S72</f>
        <v>153</v>
      </c>
      <c r="I72">
        <f>Sheet1!T72</f>
        <v>223</v>
      </c>
      <c r="J72">
        <f>Sheet1!U72</f>
        <v>10</v>
      </c>
      <c r="K72" s="1">
        <f>Sheet1!J72/Sheet1!I72</f>
        <v>0.2665211592094095</v>
      </c>
      <c r="L72" s="1">
        <f>Sheet1!K72/Sheet1!I72</f>
        <v>1.2125621438098703E-2</v>
      </c>
      <c r="M72" s="1">
        <f>Sheet1!N72/Sheet1!I72</f>
        <v>8.3666787922881042E-2</v>
      </c>
      <c r="N72" s="1">
        <f>(Sheet1!J72+Sheet1!N72)/Sheet1!I72</f>
        <v>0.35018794713229051</v>
      </c>
      <c r="O72">
        <f>Sheet1!M72</f>
        <v>909</v>
      </c>
      <c r="P72">
        <f>Sheet1!V72</f>
        <v>320</v>
      </c>
    </row>
    <row r="73" spans="1:16" x14ac:dyDescent="0.35">
      <c r="A73" t="s">
        <v>148</v>
      </c>
      <c r="B73">
        <f>Sheet1!H73</f>
        <v>3</v>
      </c>
      <c r="C73" s="1">
        <f>Sheet1!C73/Sheet1!B73</f>
        <v>0.22463768115942029</v>
      </c>
      <c r="D73" s="1">
        <f>Sheet1!D73/Sheet1!B73</f>
        <v>5.7971014492753624E-2</v>
      </c>
      <c r="E73" s="1">
        <f>Sheet1!G73/Sheet1!B73</f>
        <v>0.27536231884057971</v>
      </c>
      <c r="F73" s="1">
        <f>(Sheet1!C73+Sheet1!G73)/Sheet1!B73</f>
        <v>0.5</v>
      </c>
      <c r="G73">
        <f>Sheet1!F73</f>
        <v>21</v>
      </c>
      <c r="H73">
        <f>Sheet1!S73</f>
        <v>244</v>
      </c>
      <c r="I73">
        <f>Sheet1!T73</f>
        <v>21</v>
      </c>
      <c r="J73">
        <f>Sheet1!U73</f>
        <v>4</v>
      </c>
      <c r="K73" s="1">
        <f>Sheet1!J73/Sheet1!I73</f>
        <v>0.21721311475409835</v>
      </c>
      <c r="L73" s="1">
        <f>Sheet1!K73/Sheet1!I73</f>
        <v>4.9180327868852458E-2</v>
      </c>
      <c r="M73" s="1">
        <f>Sheet1!N73/Sheet1!I73</f>
        <v>0.22540983606557377</v>
      </c>
      <c r="N73" s="1">
        <f>(Sheet1!J73+Sheet1!N73)/Sheet1!I73</f>
        <v>0.44262295081967212</v>
      </c>
      <c r="O73">
        <f>Sheet1!M73</f>
        <v>32</v>
      </c>
      <c r="P73" t="str">
        <f>Sheet1!V73</f>
        <v>NA</v>
      </c>
    </row>
    <row r="74" spans="1:16" x14ac:dyDescent="0.35">
      <c r="A74" t="s">
        <v>149</v>
      </c>
      <c r="B74">
        <f>Sheet1!H74</f>
        <v>14</v>
      </c>
      <c r="C74" s="1">
        <f>Sheet1!C74/Sheet1!B74</f>
        <v>0.255859375</v>
      </c>
      <c r="D74" s="1">
        <f>Sheet1!D74/Sheet1!B74</f>
        <v>5.078125E-2</v>
      </c>
      <c r="E74" s="1">
        <f>Sheet1!G74/Sheet1!B74</f>
        <v>0.1015625</v>
      </c>
      <c r="F74" s="1">
        <f>(Sheet1!C74+Sheet1!G74)/Sheet1!B74</f>
        <v>0.357421875</v>
      </c>
      <c r="G74">
        <f>Sheet1!F74</f>
        <v>96</v>
      </c>
      <c r="H74">
        <f>Sheet1!S74</f>
        <v>119</v>
      </c>
      <c r="I74">
        <f>Sheet1!T74</f>
        <v>216</v>
      </c>
      <c r="J74">
        <f>Sheet1!U74</f>
        <v>12</v>
      </c>
      <c r="K74" s="1">
        <f>Sheet1!J74/Sheet1!I74</f>
        <v>0.26126800074808304</v>
      </c>
      <c r="L74" s="1">
        <f>Sheet1!K74/Sheet1!I74</f>
        <v>4.1331587806246496E-2</v>
      </c>
      <c r="M74" s="1">
        <f>Sheet1!N74/Sheet1!I74</f>
        <v>0.10248737609874696</v>
      </c>
      <c r="N74" s="1">
        <f>(Sheet1!J74+Sheet1!N74)/Sheet1!I74</f>
        <v>0.36375537684683001</v>
      </c>
      <c r="O74">
        <f>Sheet1!M74</f>
        <v>815</v>
      </c>
      <c r="P74">
        <f>Sheet1!V74</f>
        <v>850</v>
      </c>
    </row>
    <row r="75" spans="1:16" x14ac:dyDescent="0.35">
      <c r="A75" t="s">
        <v>150</v>
      </c>
      <c r="B75">
        <f>Sheet1!H75</f>
        <v>18</v>
      </c>
      <c r="C75" s="1">
        <f>Sheet1!C75/Sheet1!B75</f>
        <v>0.24063116370808679</v>
      </c>
      <c r="D75" s="1">
        <f>Sheet1!D75/Sheet1!B75</f>
        <v>5.7199211045364892E-2</v>
      </c>
      <c r="E75" s="1">
        <f>Sheet1!G75/Sheet1!B75</f>
        <v>0.17948717948717949</v>
      </c>
      <c r="F75" s="1">
        <f>(Sheet1!C75+Sheet1!G75)/Sheet1!B75</f>
        <v>0.42011834319526625</v>
      </c>
      <c r="G75">
        <f>Sheet1!F75</f>
        <v>85</v>
      </c>
      <c r="H75">
        <f>Sheet1!S75</f>
        <v>808</v>
      </c>
      <c r="I75">
        <f>Sheet1!T75</f>
        <v>108</v>
      </c>
      <c r="J75">
        <f>Sheet1!U75</f>
        <v>2</v>
      </c>
      <c r="K75" s="1">
        <f>Sheet1!J75/Sheet1!I75</f>
        <v>0.25086973328179357</v>
      </c>
      <c r="L75" s="1">
        <f>Sheet1!K75/Sheet1!I75</f>
        <v>4.4710733152944208E-2</v>
      </c>
      <c r="M75" s="1">
        <f>Sheet1!N75/Sheet1!I75</f>
        <v>0.1778121376111326</v>
      </c>
      <c r="N75" s="1">
        <f>(Sheet1!J75+Sheet1!N75)/Sheet1!I75</f>
        <v>0.42868187089292614</v>
      </c>
      <c r="O75">
        <f>Sheet1!M75</f>
        <v>1152</v>
      </c>
      <c r="P75">
        <f>Sheet1!V75</f>
        <v>535</v>
      </c>
    </row>
    <row r="76" spans="1:16" x14ac:dyDescent="0.35">
      <c r="A76" t="s">
        <v>151</v>
      </c>
      <c r="B76">
        <f>Sheet1!H76</f>
        <v>15</v>
      </c>
      <c r="C76" s="1">
        <f>Sheet1!C76/Sheet1!B76</f>
        <v>0.25897920604914931</v>
      </c>
      <c r="D76" s="1">
        <f>Sheet1!D76/Sheet1!B76</f>
        <v>4.9149338374291113E-2</v>
      </c>
      <c r="E76" s="1">
        <f>Sheet1!G76/Sheet1!B76</f>
        <v>0.1833648393194707</v>
      </c>
      <c r="F76" s="1">
        <f>(Sheet1!C76+Sheet1!G76)/Sheet1!B76</f>
        <v>0.44234404536862004</v>
      </c>
      <c r="G76">
        <f>Sheet1!F76</f>
        <v>97</v>
      </c>
      <c r="H76">
        <f>Sheet1!S76</f>
        <v>280</v>
      </c>
      <c r="I76">
        <f>Sheet1!T76</f>
        <v>10</v>
      </c>
      <c r="J76">
        <f>Sheet1!U76</f>
        <v>5</v>
      </c>
      <c r="K76" s="1">
        <f>Sheet1!J76/Sheet1!I76</f>
        <v>0.26797778111394688</v>
      </c>
      <c r="L76" s="1">
        <f>Sheet1!K76/Sheet1!I76</f>
        <v>4.3687134063954358E-2</v>
      </c>
      <c r="M76" s="1">
        <f>Sheet1!N76/Sheet1!I76</f>
        <v>0.14847620477405796</v>
      </c>
      <c r="N76" s="1">
        <f>(Sheet1!J76+Sheet1!N76)/Sheet1!I76</f>
        <v>0.41645398588800481</v>
      </c>
      <c r="O76">
        <f>Sheet1!M76</f>
        <v>949</v>
      </c>
      <c r="P76">
        <f>Sheet1!V76</f>
        <v>933.33299999999997</v>
      </c>
    </row>
    <row r="77" spans="1:16" x14ac:dyDescent="0.35">
      <c r="A77" t="s">
        <v>152</v>
      </c>
      <c r="B77">
        <f>Sheet1!H77</f>
        <v>9</v>
      </c>
      <c r="C77" s="1">
        <f>Sheet1!C77/Sheet1!B77</f>
        <v>0.28066037735849059</v>
      </c>
      <c r="D77" s="1">
        <f>Sheet1!D77/Sheet1!B77</f>
        <v>1.4150943396226415E-2</v>
      </c>
      <c r="E77" s="1">
        <f>Sheet1!G77/Sheet1!B77</f>
        <v>3.0660377358490566E-2</v>
      </c>
      <c r="F77" s="1">
        <f>(Sheet1!C77+Sheet1!G77)/Sheet1!B77</f>
        <v>0.31132075471698112</v>
      </c>
      <c r="G77">
        <f>Sheet1!F77</f>
        <v>46</v>
      </c>
      <c r="H77">
        <f>Sheet1!S77</f>
        <v>224</v>
      </c>
      <c r="I77">
        <f>Sheet1!T77</f>
        <v>286</v>
      </c>
      <c r="J77">
        <f>Sheet1!U77</f>
        <v>8</v>
      </c>
      <c r="K77" s="1">
        <f>Sheet1!J77/Sheet1!I77</f>
        <v>0.28649685017803339</v>
      </c>
      <c r="L77" s="1">
        <f>Sheet1!K77/Sheet1!I77</f>
        <v>8.7647219939742532E-3</v>
      </c>
      <c r="M77" s="1">
        <f>Sheet1!N77/Sheet1!I77</f>
        <v>3.0676526978909886E-2</v>
      </c>
      <c r="N77" s="1">
        <f>(Sheet1!J77+Sheet1!N77)/Sheet1!I77</f>
        <v>0.31717337715694333</v>
      </c>
      <c r="O77">
        <f>Sheet1!M77</f>
        <v>301</v>
      </c>
      <c r="P77">
        <f>Sheet1!V77</f>
        <v>850</v>
      </c>
    </row>
    <row r="78" spans="1:16" x14ac:dyDescent="0.35">
      <c r="A78" t="s">
        <v>153</v>
      </c>
      <c r="B78">
        <f>Sheet1!H78</f>
        <v>4</v>
      </c>
      <c r="C78" s="1">
        <f>Sheet1!C78/Sheet1!B78</f>
        <v>0.27635327635327633</v>
      </c>
      <c r="D78" s="1">
        <f>Sheet1!D78/Sheet1!B78</f>
        <v>1.1396011396011397E-2</v>
      </c>
      <c r="E78" s="1">
        <f>Sheet1!G78/Sheet1!B78</f>
        <v>0.1111111111111111</v>
      </c>
      <c r="F78" s="1">
        <f>(Sheet1!C78+Sheet1!G78)/Sheet1!B78</f>
        <v>0.38746438746438744</v>
      </c>
      <c r="G78">
        <f>Sheet1!F78</f>
        <v>29</v>
      </c>
      <c r="H78">
        <f>Sheet1!S78</f>
        <v>226</v>
      </c>
      <c r="I78">
        <f>Sheet1!T78</f>
        <v>7</v>
      </c>
      <c r="J78">
        <f>Sheet1!U78</f>
        <v>3</v>
      </c>
      <c r="K78" s="1">
        <f>Sheet1!J78/Sheet1!I78</f>
        <v>0.28060413354531</v>
      </c>
      <c r="L78" s="1">
        <f>Sheet1!K78/Sheet1!I78</f>
        <v>1.2718600953895072E-2</v>
      </c>
      <c r="M78" s="1">
        <f>Sheet1!N78/Sheet1!I78</f>
        <v>9.3004769475357713E-2</v>
      </c>
      <c r="N78" s="1">
        <f>(Sheet1!J78+Sheet1!N78)/Sheet1!I78</f>
        <v>0.37360890302066774</v>
      </c>
      <c r="O78">
        <f>Sheet1!M78</f>
        <v>110</v>
      </c>
      <c r="P78">
        <f>Sheet1!V78</f>
        <v>210</v>
      </c>
    </row>
    <row r="79" spans="1:16" x14ac:dyDescent="0.35">
      <c r="A79" t="s">
        <v>154</v>
      </c>
      <c r="B79">
        <f>Sheet1!H79</f>
        <v>8</v>
      </c>
      <c r="C79" s="1">
        <f>Sheet1!C79/Sheet1!B79</f>
        <v>0.28205128205128205</v>
      </c>
      <c r="D79" s="1">
        <f>Sheet1!D79/Sheet1!B79</f>
        <v>2.564102564102564E-2</v>
      </c>
      <c r="E79" s="1">
        <f>Sheet1!G79/Sheet1!B79</f>
        <v>0.15384615384615385</v>
      </c>
      <c r="F79" s="1">
        <f>(Sheet1!C79+Sheet1!G79)/Sheet1!B79</f>
        <v>0.4358974358974359</v>
      </c>
      <c r="G79">
        <f>Sheet1!F79</f>
        <v>33</v>
      </c>
      <c r="H79">
        <f>Sheet1!S79</f>
        <v>83</v>
      </c>
      <c r="I79">
        <f>Sheet1!T79</f>
        <v>2</v>
      </c>
      <c r="J79">
        <f>Sheet1!U79</f>
        <v>1</v>
      </c>
      <c r="K79" s="1">
        <f>Sheet1!J79/Sheet1!I79</f>
        <v>0.25742574257425743</v>
      </c>
      <c r="L79" s="1">
        <f>Sheet1!K79/Sheet1!I79</f>
        <v>1.9040365575019039E-2</v>
      </c>
      <c r="M79" s="1">
        <f>Sheet1!N79/Sheet1!I79</f>
        <v>0.11652703731911652</v>
      </c>
      <c r="N79" s="1">
        <f>(Sheet1!J79+Sheet1!N79)/Sheet1!I79</f>
        <v>0.37395277989337394</v>
      </c>
      <c r="O79">
        <f>Sheet1!M79</f>
        <v>149</v>
      </c>
      <c r="P79" t="str">
        <f>Sheet1!V79</f>
        <v>NA</v>
      </c>
    </row>
    <row r="80" spans="1:16" x14ac:dyDescent="0.35">
      <c r="A80" t="s">
        <v>155</v>
      </c>
      <c r="B80">
        <f>Sheet1!H80</f>
        <v>6</v>
      </c>
      <c r="C80" s="1">
        <f>Sheet1!C80/Sheet1!B80</f>
        <v>0.2654639175257732</v>
      </c>
      <c r="D80" s="1">
        <f>Sheet1!D80/Sheet1!B80</f>
        <v>3.8659793814432991E-2</v>
      </c>
      <c r="E80" s="1">
        <f>Sheet1!G80/Sheet1!B80</f>
        <v>0.10051546391752578</v>
      </c>
      <c r="F80" s="1">
        <f>(Sheet1!C80+Sheet1!G80)/Sheet1!B80</f>
        <v>0.36597938144329895</v>
      </c>
      <c r="G80">
        <f>Sheet1!F80</f>
        <v>47</v>
      </c>
      <c r="H80">
        <f>Sheet1!S80</f>
        <v>182</v>
      </c>
      <c r="I80">
        <f>Sheet1!T80</f>
        <v>9</v>
      </c>
      <c r="J80">
        <f>Sheet1!U80</f>
        <v>4</v>
      </c>
      <c r="K80" s="1">
        <f>Sheet1!J80/Sheet1!I80</f>
        <v>0.25528978840846367</v>
      </c>
      <c r="L80" s="1">
        <f>Sheet1!K80/Sheet1!I80</f>
        <v>3.6798528058877643E-2</v>
      </c>
      <c r="M80" s="1">
        <f>Sheet1!N80/Sheet1!I80</f>
        <v>8.5556577736890529E-2</v>
      </c>
      <c r="N80" s="1">
        <f>(Sheet1!J80+Sheet1!N80)/Sheet1!I80</f>
        <v>0.34084636614535418</v>
      </c>
      <c r="O80">
        <f>Sheet1!M80</f>
        <v>274</v>
      </c>
      <c r="P80">
        <f>Sheet1!V80</f>
        <v>325</v>
      </c>
    </row>
    <row r="81" spans="1:16" x14ac:dyDescent="0.35">
      <c r="A81" t="s">
        <v>156</v>
      </c>
      <c r="B81">
        <f>Sheet1!H81</f>
        <v>4</v>
      </c>
      <c r="C81" s="1">
        <f>Sheet1!C81/Sheet1!B81</f>
        <v>0.2831858407079646</v>
      </c>
      <c r="D81" s="1">
        <f>Sheet1!D81/Sheet1!B81</f>
        <v>1.1799410029498525E-2</v>
      </c>
      <c r="E81" s="1">
        <f>Sheet1!G81/Sheet1!B81</f>
        <v>6.7846607669616518E-2</v>
      </c>
      <c r="F81" s="1">
        <f>(Sheet1!C81+Sheet1!G81)/Sheet1!B81</f>
        <v>0.35103244837758113</v>
      </c>
      <c r="G81">
        <f>Sheet1!F81</f>
        <v>29</v>
      </c>
      <c r="H81">
        <f>Sheet1!S81</f>
        <v>104</v>
      </c>
      <c r="I81">
        <f>Sheet1!T81</f>
        <v>213</v>
      </c>
      <c r="J81">
        <f>Sheet1!U81</f>
        <v>9</v>
      </c>
      <c r="K81" s="1">
        <f>Sheet1!J81/Sheet1!I81</f>
        <v>0.27255639097744361</v>
      </c>
      <c r="L81" s="1">
        <f>Sheet1!K81/Sheet1!I81</f>
        <v>1.0338345864661654E-2</v>
      </c>
      <c r="M81" s="1">
        <f>Sheet1!N81/Sheet1!I81</f>
        <v>5.1691729323308268E-2</v>
      </c>
      <c r="N81" s="1">
        <f>(Sheet1!J81+Sheet1!N81)/Sheet1!I81</f>
        <v>0.3242481203007519</v>
      </c>
      <c r="O81">
        <f>Sheet1!M81</f>
        <v>108</v>
      </c>
      <c r="P81">
        <f>Sheet1!V81</f>
        <v>275</v>
      </c>
    </row>
    <row r="82" spans="1:16" x14ac:dyDescent="0.35">
      <c r="A82" t="s">
        <v>157</v>
      </c>
      <c r="B82">
        <f>Sheet1!H82</f>
        <v>16</v>
      </c>
      <c r="C82" s="1">
        <f>Sheet1!C82/Sheet1!B82</f>
        <v>0.21033868092691621</v>
      </c>
      <c r="D82" s="1">
        <f>Sheet1!D82/Sheet1!B82</f>
        <v>6.2388591800356503E-2</v>
      </c>
      <c r="E82" s="1">
        <f>Sheet1!G82/Sheet1!B82</f>
        <v>5.8823529411764705E-2</v>
      </c>
      <c r="F82" s="1">
        <f>(Sheet1!C82+Sheet1!G82)/Sheet1!B82</f>
        <v>0.26916221033868093</v>
      </c>
      <c r="G82">
        <f>Sheet1!F82</f>
        <v>94</v>
      </c>
      <c r="H82">
        <f>Sheet1!S82</f>
        <v>463</v>
      </c>
      <c r="I82">
        <f>Sheet1!T82</f>
        <v>32</v>
      </c>
      <c r="J82">
        <f>Sheet1!U82</f>
        <v>8</v>
      </c>
      <c r="K82" s="1">
        <f>Sheet1!J82/Sheet1!I82</f>
        <v>0.23588437921222105</v>
      </c>
      <c r="L82" s="1">
        <f>Sheet1!K82/Sheet1!I82</f>
        <v>6.6197394039239174E-2</v>
      </c>
      <c r="M82" s="1">
        <f>Sheet1!N82/Sheet1!I82</f>
        <v>9.1058858768908194E-2</v>
      </c>
      <c r="N82" s="1">
        <f>(Sheet1!J82+Sheet1!N82)/Sheet1!I82</f>
        <v>0.32694323798112923</v>
      </c>
      <c r="O82">
        <f>Sheet1!M82</f>
        <v>1210</v>
      </c>
      <c r="P82" t="str">
        <f>Sheet1!V82</f>
        <v>NA</v>
      </c>
    </row>
    <row r="83" spans="1:16" x14ac:dyDescent="0.35">
      <c r="A83" t="s">
        <v>158</v>
      </c>
      <c r="B83">
        <f>Sheet1!H83</f>
        <v>15</v>
      </c>
      <c r="C83" s="1">
        <f>Sheet1!C83/Sheet1!B83</f>
        <v>0.27450980392156865</v>
      </c>
      <c r="D83" s="1">
        <f>Sheet1!D83/Sheet1!B83</f>
        <v>2.7450980392156862E-2</v>
      </c>
      <c r="E83" s="1">
        <f>Sheet1!G83/Sheet1!B83</f>
        <v>0.16862745098039217</v>
      </c>
      <c r="F83" s="1">
        <f>(Sheet1!C83+Sheet1!G83)/Sheet1!B83</f>
        <v>0.44313725490196076</v>
      </c>
      <c r="G83">
        <f>Sheet1!F83</f>
        <v>35</v>
      </c>
      <c r="H83">
        <f>Sheet1!S83</f>
        <v>51</v>
      </c>
      <c r="I83">
        <f>Sheet1!T83</f>
        <v>54</v>
      </c>
      <c r="J83">
        <f>Sheet1!U83</f>
        <v>8</v>
      </c>
      <c r="K83" s="1">
        <f>Sheet1!J83/Sheet1!I83</f>
        <v>0.26319125336713672</v>
      </c>
      <c r="L83" s="1">
        <f>Sheet1!K83/Sheet1!I83</f>
        <v>2.4401838060529233E-2</v>
      </c>
      <c r="M83" s="1">
        <f>Sheet1!N83/Sheet1!I83</f>
        <v>0.12993186499762319</v>
      </c>
      <c r="N83" s="1">
        <f>(Sheet1!J83+Sheet1!N83)/Sheet1!I83</f>
        <v>0.39312311836475994</v>
      </c>
      <c r="O83">
        <f>Sheet1!M83</f>
        <v>608</v>
      </c>
      <c r="P83">
        <f>Sheet1!V83</f>
        <v>450</v>
      </c>
    </row>
    <row r="84" spans="1:16" x14ac:dyDescent="0.35">
      <c r="A84" t="s">
        <v>159</v>
      </c>
      <c r="B84">
        <f>Sheet1!H84</f>
        <v>5</v>
      </c>
      <c r="C84" s="1">
        <f>Sheet1!C84/Sheet1!B84</f>
        <v>0.35155096011816839</v>
      </c>
      <c r="D84" s="1">
        <f>Sheet1!D84/Sheet1!B84</f>
        <v>4.5790251107828653E-2</v>
      </c>
      <c r="E84" s="1">
        <f>Sheet1!G84/Sheet1!B84</f>
        <v>7.8286558345642535E-2</v>
      </c>
      <c r="F84" s="1">
        <f>(Sheet1!C84+Sheet1!G84)/Sheet1!B84</f>
        <v>0.42983751846381091</v>
      </c>
      <c r="G84">
        <f>Sheet1!F84</f>
        <v>113</v>
      </c>
      <c r="H84">
        <f>Sheet1!S84</f>
        <v>1377</v>
      </c>
      <c r="I84">
        <f>Sheet1!T84</f>
        <v>100</v>
      </c>
      <c r="J84">
        <f>Sheet1!U84</f>
        <v>6</v>
      </c>
      <c r="K84" s="1">
        <f>Sheet1!J84/Sheet1!I84</f>
        <v>0.3315339631129105</v>
      </c>
      <c r="L84" s="1">
        <f>Sheet1!K84/Sheet1!I84</f>
        <v>4.1835357624831308E-2</v>
      </c>
      <c r="M84" s="1">
        <f>Sheet1!N84/Sheet1!I84</f>
        <v>7.6923076923076927E-2</v>
      </c>
      <c r="N84" s="1">
        <f>(Sheet1!J84+Sheet1!N84)/Sheet1!I84</f>
        <v>0.40845704003598743</v>
      </c>
      <c r="O84">
        <f>Sheet1!M84</f>
        <v>401</v>
      </c>
      <c r="P84">
        <f>Sheet1!V84</f>
        <v>1975</v>
      </c>
    </row>
    <row r="85" spans="1:16" x14ac:dyDescent="0.35">
      <c r="A85" t="s">
        <v>160</v>
      </c>
      <c r="B85">
        <f>Sheet1!H85</f>
        <v>5</v>
      </c>
      <c r="C85" s="1">
        <f>Sheet1!C85/Sheet1!B85</f>
        <v>0.20264317180616739</v>
      </c>
      <c r="D85" s="1">
        <f>Sheet1!D85/Sheet1!B85</f>
        <v>3.0837004405286344E-2</v>
      </c>
      <c r="E85" s="1">
        <f>Sheet1!G85/Sheet1!B85</f>
        <v>5.2863436123348019E-2</v>
      </c>
      <c r="F85" s="1">
        <f>(Sheet1!C85+Sheet1!G85)/Sheet1!B85</f>
        <v>0.25550660792951541</v>
      </c>
      <c r="G85">
        <f>Sheet1!F85</f>
        <v>20</v>
      </c>
      <c r="H85">
        <f>Sheet1!S85</f>
        <v>92</v>
      </c>
      <c r="I85">
        <f>Sheet1!T85</f>
        <v>2</v>
      </c>
      <c r="J85">
        <f>Sheet1!U85</f>
        <v>2</v>
      </c>
      <c r="K85" s="1">
        <f>Sheet1!J85/Sheet1!I85</f>
        <v>0.24452830188679245</v>
      </c>
      <c r="L85" s="1">
        <f>Sheet1!K85/Sheet1!I85</f>
        <v>3.3207547169811322E-2</v>
      </c>
      <c r="M85" s="1">
        <f>Sheet1!N85/Sheet1!I85</f>
        <v>5.0566037735849056E-2</v>
      </c>
      <c r="N85" s="1">
        <f>(Sheet1!J85+Sheet1!N85)/Sheet1!I85</f>
        <v>0.29509433962264153</v>
      </c>
      <c r="O85">
        <f>Sheet1!M85</f>
        <v>158</v>
      </c>
      <c r="P85" t="str">
        <f>Sheet1!V85</f>
        <v>NA</v>
      </c>
    </row>
    <row r="86" spans="1:16" x14ac:dyDescent="0.35">
      <c r="A86" t="s">
        <v>161</v>
      </c>
      <c r="B86">
        <f>Sheet1!H86</f>
        <v>11</v>
      </c>
      <c r="C86" s="1">
        <f>Sheet1!C86/Sheet1!B86</f>
        <v>0.26547231270358307</v>
      </c>
      <c r="D86" s="1">
        <f>Sheet1!D86/Sheet1!B86</f>
        <v>4.7231270358306189E-2</v>
      </c>
      <c r="E86" s="1">
        <f>Sheet1!G86/Sheet1!B86</f>
        <v>0.12214983713355049</v>
      </c>
      <c r="F86" s="1">
        <f>(Sheet1!C86+Sheet1!G86)/Sheet1!B86</f>
        <v>0.38762214983713356</v>
      </c>
      <c r="G86">
        <f>Sheet1!F86</f>
        <v>83</v>
      </c>
      <c r="H86">
        <f>Sheet1!S86</f>
        <v>303</v>
      </c>
      <c r="I86">
        <f>Sheet1!T86</f>
        <v>6</v>
      </c>
      <c r="J86">
        <f>Sheet1!U86</f>
        <v>6</v>
      </c>
      <c r="K86" s="1">
        <f>Sheet1!J86/Sheet1!I86</f>
        <v>0.27665935818218057</v>
      </c>
      <c r="L86" s="1">
        <f>Sheet1!K86/Sheet1!I86</f>
        <v>5.3019732908112419E-2</v>
      </c>
      <c r="M86" s="1">
        <f>Sheet1!N86/Sheet1!I86</f>
        <v>0.12298186167032091</v>
      </c>
      <c r="N86" s="1">
        <f>(Sheet1!J86+Sheet1!N86)/Sheet1!I86</f>
        <v>0.39964121985250151</v>
      </c>
      <c r="O86">
        <f>Sheet1!M86</f>
        <v>822</v>
      </c>
      <c r="P86">
        <f>Sheet1!V86</f>
        <v>1900</v>
      </c>
    </row>
    <row r="87" spans="1:16" x14ac:dyDescent="0.35">
      <c r="A87" t="s">
        <v>162</v>
      </c>
      <c r="B87">
        <f>Sheet1!H87</f>
        <v>9</v>
      </c>
      <c r="C87" s="1">
        <f>Sheet1!C87/Sheet1!B87</f>
        <v>0.25227963525835867</v>
      </c>
      <c r="D87" s="1">
        <f>Sheet1!D87/Sheet1!B87</f>
        <v>2.7355623100303952E-2</v>
      </c>
      <c r="E87" s="1">
        <f>Sheet1!G87/Sheet1!B87</f>
        <v>0.1702127659574468</v>
      </c>
      <c r="F87" s="1">
        <f>(Sheet1!C87+Sheet1!G87)/Sheet1!B87</f>
        <v>0.42249240121580545</v>
      </c>
      <c r="G87">
        <f>Sheet1!F87</f>
        <v>39</v>
      </c>
      <c r="H87">
        <f>Sheet1!S87</f>
        <v>276</v>
      </c>
      <c r="I87">
        <f>Sheet1!T87</f>
        <v>6</v>
      </c>
      <c r="J87">
        <f>Sheet1!U87</f>
        <v>2</v>
      </c>
      <c r="K87" s="1">
        <f>Sheet1!J87/Sheet1!I87</f>
        <v>0.2476489028213166</v>
      </c>
      <c r="L87" s="1">
        <f>Sheet1!K87/Sheet1!I87</f>
        <v>3.787878787878788E-2</v>
      </c>
      <c r="M87" s="1">
        <f>Sheet1!N87/Sheet1!I87</f>
        <v>0.16588296760710552</v>
      </c>
      <c r="N87" s="1">
        <f>(Sheet1!J87+Sheet1!N87)/Sheet1!I87</f>
        <v>0.41353187042842215</v>
      </c>
      <c r="O87">
        <f>Sheet1!M87</f>
        <v>528</v>
      </c>
      <c r="P87">
        <f>Sheet1!V87</f>
        <v>600</v>
      </c>
    </row>
    <row r="88" spans="1:16" x14ac:dyDescent="0.35">
      <c r="A88" t="s">
        <v>163</v>
      </c>
      <c r="B88">
        <f>Sheet1!H88</f>
        <v>14</v>
      </c>
      <c r="C88" s="1">
        <f>Sheet1!C88/Sheet1!B88</f>
        <v>0.27315541601255888</v>
      </c>
      <c r="D88" s="1">
        <f>Sheet1!D88/Sheet1!B88</f>
        <v>4.8665620094191522E-2</v>
      </c>
      <c r="E88" s="1">
        <f>Sheet1!G88/Sheet1!B88</f>
        <v>8.7912087912087919E-2</v>
      </c>
      <c r="F88" s="1">
        <f>(Sheet1!C88+Sheet1!G88)/Sheet1!B88</f>
        <v>0.36106750392464676</v>
      </c>
      <c r="G88">
        <f>Sheet1!F88</f>
        <v>116</v>
      </c>
      <c r="H88">
        <f>Sheet1!S88</f>
        <v>278</v>
      </c>
      <c r="I88">
        <f>Sheet1!T88</f>
        <v>9</v>
      </c>
      <c r="J88">
        <f>Sheet1!U88</f>
        <v>9</v>
      </c>
      <c r="K88" s="1">
        <f>Sheet1!J88/Sheet1!I88</f>
        <v>0.30087706258361824</v>
      </c>
      <c r="L88" s="1">
        <f>Sheet1!K88/Sheet1!I88</f>
        <v>3.6717704771815074E-2</v>
      </c>
      <c r="M88" s="1">
        <f>Sheet1!N88/Sheet1!I88</f>
        <v>7.3584064218819675E-2</v>
      </c>
      <c r="N88" s="1">
        <f>(Sheet1!J88+Sheet1!N88)/Sheet1!I88</f>
        <v>0.37446112680243793</v>
      </c>
      <c r="O88">
        <f>Sheet1!M88</f>
        <v>1093</v>
      </c>
      <c r="P88">
        <f>Sheet1!V88</f>
        <v>1041.6669999999999</v>
      </c>
    </row>
    <row r="89" spans="1:16" x14ac:dyDescent="0.35">
      <c r="A89" t="s">
        <v>164</v>
      </c>
      <c r="B89">
        <f>Sheet1!H89</f>
        <v>2</v>
      </c>
      <c r="C89" s="1">
        <f>Sheet1!C89/Sheet1!B89</f>
        <v>0.29285714285714287</v>
      </c>
      <c r="D89" s="1">
        <f>Sheet1!D89/Sheet1!B89</f>
        <v>5.7142857142857141E-2</v>
      </c>
      <c r="E89" s="1">
        <f>Sheet1!G89/Sheet1!B89</f>
        <v>0.16785714285714284</v>
      </c>
      <c r="F89" s="1">
        <f>(Sheet1!C89+Sheet1!G89)/Sheet1!B89</f>
        <v>0.46071428571428569</v>
      </c>
      <c r="G89">
        <f>Sheet1!F89</f>
        <v>45</v>
      </c>
      <c r="H89">
        <f>Sheet1!S89</f>
        <v>148</v>
      </c>
      <c r="I89">
        <f>Sheet1!T89</f>
        <v>4</v>
      </c>
      <c r="J89">
        <f>Sheet1!U89</f>
        <v>2</v>
      </c>
      <c r="K89" s="1">
        <f>Sheet1!J89/Sheet1!I89</f>
        <v>0.26401869158878505</v>
      </c>
      <c r="L89" s="1">
        <f>Sheet1!K89/Sheet1!I89</f>
        <v>5.8411214953271028E-2</v>
      </c>
      <c r="M89" s="1">
        <f>Sheet1!N89/Sheet1!I89</f>
        <v>0.14719626168224298</v>
      </c>
      <c r="N89" s="1">
        <f>(Sheet1!J89+Sheet1!N89)/Sheet1!I89</f>
        <v>0.41121495327102803</v>
      </c>
      <c r="O89">
        <f>Sheet1!M89</f>
        <v>70</v>
      </c>
      <c r="P89">
        <f>Sheet1!V89</f>
        <v>110</v>
      </c>
    </row>
    <row r="90" spans="1:16" x14ac:dyDescent="0.35">
      <c r="A90" t="s">
        <v>165</v>
      </c>
      <c r="B90">
        <f>Sheet1!H90</f>
        <v>16</v>
      </c>
      <c r="C90" s="1">
        <f>Sheet1!C90/Sheet1!B90</f>
        <v>0.26451612903225807</v>
      </c>
      <c r="D90" s="1">
        <f>Sheet1!D90/Sheet1!B90</f>
        <v>7.7419354838709681E-2</v>
      </c>
      <c r="E90" s="1">
        <f>Sheet1!G90/Sheet1!B90</f>
        <v>0.14193548387096774</v>
      </c>
      <c r="F90" s="1">
        <f>(Sheet1!C90+Sheet1!G90)/Sheet1!B90</f>
        <v>0.40645161290322579</v>
      </c>
      <c r="G90">
        <f>Sheet1!F90</f>
        <v>29</v>
      </c>
      <c r="H90">
        <f>Sheet1!S90</f>
        <v>165</v>
      </c>
      <c r="I90">
        <f>Sheet1!T90</f>
        <v>9</v>
      </c>
      <c r="J90">
        <f>Sheet1!U90</f>
        <v>1</v>
      </c>
      <c r="K90" s="1">
        <f>Sheet1!J90/Sheet1!I90</f>
        <v>0.2473655019412091</v>
      </c>
      <c r="L90" s="1">
        <f>Sheet1!K90/Sheet1!I90</f>
        <v>3.3462747273063413E-2</v>
      </c>
      <c r="M90" s="1">
        <f>Sheet1!N90/Sheet1!I90</f>
        <v>0.16176742466259939</v>
      </c>
      <c r="N90" s="1">
        <f>(Sheet1!J90+Sheet1!N90)/Sheet1!I90</f>
        <v>0.40913292660380846</v>
      </c>
      <c r="O90">
        <f>Sheet1!M90</f>
        <v>805</v>
      </c>
      <c r="P90">
        <f>Sheet1!V90</f>
        <v>260</v>
      </c>
    </row>
    <row r="91" spans="1:16" x14ac:dyDescent="0.35">
      <c r="A91" t="s">
        <v>166</v>
      </c>
      <c r="B91">
        <f>Sheet1!H91</f>
        <v>4</v>
      </c>
      <c r="C91" s="1">
        <f>Sheet1!C91/Sheet1!B91</f>
        <v>0.24890829694323144</v>
      </c>
      <c r="D91" s="1">
        <f>Sheet1!D91/Sheet1!B91</f>
        <v>2.8384279475982533E-2</v>
      </c>
      <c r="E91" s="1">
        <f>Sheet1!G91/Sheet1!B91</f>
        <v>0.10480349344978165</v>
      </c>
      <c r="F91" s="1">
        <f>(Sheet1!C91+Sheet1!G91)/Sheet1!B91</f>
        <v>0.35371179039301309</v>
      </c>
      <c r="G91">
        <f>Sheet1!F91</f>
        <v>57</v>
      </c>
      <c r="H91">
        <f>Sheet1!S91</f>
        <v>246</v>
      </c>
      <c r="I91">
        <f>Sheet1!T91</f>
        <v>389</v>
      </c>
      <c r="J91">
        <f>Sheet1!U91</f>
        <v>18</v>
      </c>
      <c r="K91" s="1">
        <f>Sheet1!J91/Sheet1!I91</f>
        <v>0.22074074074074074</v>
      </c>
      <c r="L91" s="1">
        <f>Sheet1!K91/Sheet1!I91</f>
        <v>2.074074074074074E-2</v>
      </c>
      <c r="M91" s="1">
        <f>Sheet1!N91/Sheet1!I91</f>
        <v>9.0370370370370365E-2</v>
      </c>
      <c r="N91" s="1">
        <f>(Sheet1!J91+Sheet1!N91)/Sheet1!I91</f>
        <v>0.31111111111111112</v>
      </c>
      <c r="O91">
        <f>Sheet1!M91</f>
        <v>123</v>
      </c>
      <c r="P91">
        <f>Sheet1!V91</f>
        <v>475</v>
      </c>
    </row>
    <row r="92" spans="1:16" x14ac:dyDescent="0.35">
      <c r="A92" t="s">
        <v>167</v>
      </c>
      <c r="B92">
        <f>Sheet1!H92</f>
        <v>5</v>
      </c>
      <c r="C92" s="1">
        <f>Sheet1!C92/Sheet1!B92</f>
        <v>0.2643312101910828</v>
      </c>
      <c r="D92" s="1">
        <f>Sheet1!D92/Sheet1!B92</f>
        <v>4.1401273885350316E-2</v>
      </c>
      <c r="E92" s="1">
        <f>Sheet1!G92/Sheet1!B92</f>
        <v>5.0955414012738856E-2</v>
      </c>
      <c r="F92" s="1">
        <f>(Sheet1!C92+Sheet1!G92)/Sheet1!B92</f>
        <v>0.31528662420382164</v>
      </c>
      <c r="G92">
        <f>Sheet1!F92</f>
        <v>46</v>
      </c>
      <c r="H92">
        <f>Sheet1!S92</f>
        <v>533</v>
      </c>
      <c r="I92">
        <f>Sheet1!T92</f>
        <v>40</v>
      </c>
      <c r="J92">
        <f>Sheet1!U92</f>
        <v>4</v>
      </c>
      <c r="K92" s="1">
        <f>Sheet1!J92/Sheet1!I92</f>
        <v>0.27796842827728208</v>
      </c>
      <c r="L92" s="1">
        <f>Sheet1!K92/Sheet1!I92</f>
        <v>1.9217570350034317E-2</v>
      </c>
      <c r="M92" s="1">
        <f>Sheet1!N92/Sheet1!I92</f>
        <v>5.2161976664378863E-2</v>
      </c>
      <c r="N92" s="1">
        <f>(Sheet1!J92+Sheet1!N92)/Sheet1!I92</f>
        <v>0.33013040494166096</v>
      </c>
      <c r="O92">
        <f>Sheet1!M92</f>
        <v>159</v>
      </c>
      <c r="P92">
        <f>Sheet1!V92</f>
        <v>431.5</v>
      </c>
    </row>
    <row r="93" spans="1:16" x14ac:dyDescent="0.35">
      <c r="A93" t="s">
        <v>168</v>
      </c>
      <c r="B93">
        <f>Sheet1!H93</f>
        <v>4</v>
      </c>
      <c r="C93" s="1">
        <f>Sheet1!C93/Sheet1!B93</f>
        <v>0.25894736842105265</v>
      </c>
      <c r="D93" s="1">
        <f>Sheet1!D93/Sheet1!B93</f>
        <v>5.6842105263157895E-2</v>
      </c>
      <c r="E93" s="1">
        <f>Sheet1!G93/Sheet1!B93</f>
        <v>0.15157894736842106</v>
      </c>
      <c r="F93" s="1">
        <f>(Sheet1!C93+Sheet1!G93)/Sheet1!B93</f>
        <v>0.41052631578947368</v>
      </c>
      <c r="G93">
        <f>Sheet1!F93</f>
        <v>93</v>
      </c>
      <c r="H93">
        <f>Sheet1!S93</f>
        <v>226</v>
      </c>
      <c r="I93">
        <f>Sheet1!T93</f>
        <v>10</v>
      </c>
      <c r="J93">
        <f>Sheet1!U93</f>
        <v>6</v>
      </c>
      <c r="K93" s="1">
        <f>Sheet1!J93/Sheet1!I93</f>
        <v>0.26022099447513813</v>
      </c>
      <c r="L93" s="1">
        <f>Sheet1!K93/Sheet1!I93</f>
        <v>5.9668508287292817E-2</v>
      </c>
      <c r="M93" s="1">
        <f>Sheet1!N93/Sheet1!I93</f>
        <v>0.14751381215469614</v>
      </c>
      <c r="N93" s="1">
        <f>(Sheet1!J93+Sheet1!N93)/Sheet1!I93</f>
        <v>0.40773480662983425</v>
      </c>
      <c r="O93">
        <f>Sheet1!M93</f>
        <v>343</v>
      </c>
      <c r="P93">
        <f>Sheet1!V93</f>
        <v>1220</v>
      </c>
    </row>
    <row r="94" spans="1:16" x14ac:dyDescent="0.35">
      <c r="A94" t="s">
        <v>169</v>
      </c>
      <c r="B94">
        <f>Sheet1!H94</f>
        <v>1</v>
      </c>
      <c r="C94" s="1">
        <f>Sheet1!C94/Sheet1!B94</f>
        <v>0.24605678233438485</v>
      </c>
      <c r="D94" s="1">
        <f>Sheet1!D94/Sheet1!B94</f>
        <v>2.2082018927444796E-2</v>
      </c>
      <c r="E94" s="1">
        <f>Sheet1!G94/Sheet1!B94</f>
        <v>0.10094637223974763</v>
      </c>
      <c r="F94" s="1">
        <f>(Sheet1!C94+Sheet1!G94)/Sheet1!B94</f>
        <v>0.3470031545741325</v>
      </c>
      <c r="G94">
        <f>Sheet1!F94</f>
        <v>35</v>
      </c>
      <c r="H94">
        <f>Sheet1!S94</f>
        <v>45</v>
      </c>
      <c r="I94">
        <f>Sheet1!T94</f>
        <v>122</v>
      </c>
      <c r="J94">
        <f>Sheet1!U94</f>
        <v>26</v>
      </c>
      <c r="K94" s="1">
        <f>Sheet1!J94/Sheet1!I94</f>
        <v>0.24605678233438485</v>
      </c>
      <c r="L94" s="1">
        <f>Sheet1!K94/Sheet1!I94</f>
        <v>2.2082018927444796E-2</v>
      </c>
      <c r="M94" s="1">
        <f>Sheet1!N94/Sheet1!I94</f>
        <v>0.10094637223974763</v>
      </c>
      <c r="N94" s="1">
        <f>(Sheet1!J94+Sheet1!N94)/Sheet1!I94</f>
        <v>0.3470031545741325</v>
      </c>
      <c r="O94">
        <f>Sheet1!M94</f>
        <v>35</v>
      </c>
      <c r="P94">
        <f>Sheet1!V94</f>
        <v>70</v>
      </c>
    </row>
    <row r="95" spans="1:16" x14ac:dyDescent="0.35">
      <c r="A95" t="s">
        <v>170</v>
      </c>
      <c r="B95">
        <f>Sheet1!H95</f>
        <v>3</v>
      </c>
      <c r="C95" s="1">
        <f>Sheet1!C95/Sheet1!B95</f>
        <v>0.27005870841487278</v>
      </c>
      <c r="D95" s="1">
        <f>Sheet1!D95/Sheet1!B95</f>
        <v>4.8923679060665359E-2</v>
      </c>
      <c r="E95" s="1">
        <f>Sheet1!G95/Sheet1!B95</f>
        <v>0.11937377690802348</v>
      </c>
      <c r="F95" s="1">
        <f>(Sheet1!C95+Sheet1!G95)/Sheet1!B95</f>
        <v>0.38943248532289626</v>
      </c>
      <c r="G95">
        <f>Sheet1!F95</f>
        <v>96</v>
      </c>
      <c r="H95">
        <f>Sheet1!S95</f>
        <v>157</v>
      </c>
      <c r="I95">
        <f>Sheet1!T95</f>
        <v>7</v>
      </c>
      <c r="J95">
        <f>Sheet1!U95</f>
        <v>8</v>
      </c>
      <c r="K95" s="1">
        <f>Sheet1!J95/Sheet1!I95</f>
        <v>0.27702702702702703</v>
      </c>
      <c r="L95" s="1">
        <f>Sheet1!K95/Sheet1!I95</f>
        <v>4.72972972972973E-2</v>
      </c>
      <c r="M95" s="1">
        <f>Sheet1!N95/Sheet1!I95</f>
        <v>0.11993243243243243</v>
      </c>
      <c r="N95" s="1">
        <f>(Sheet1!J95+Sheet1!N95)/Sheet1!I95</f>
        <v>0.39695945945945948</v>
      </c>
      <c r="O95">
        <f>Sheet1!M95</f>
        <v>110</v>
      </c>
      <c r="P95">
        <f>Sheet1!V95</f>
        <v>145</v>
      </c>
    </row>
    <row r="96" spans="1:16" x14ac:dyDescent="0.35">
      <c r="A96" t="s">
        <v>171</v>
      </c>
      <c r="B96">
        <f>Sheet1!H96</f>
        <v>8</v>
      </c>
      <c r="C96" s="1">
        <f>Sheet1!C96/Sheet1!B96</f>
        <v>0.24820143884892087</v>
      </c>
      <c r="D96" s="1">
        <f>Sheet1!D96/Sheet1!B96</f>
        <v>1.0791366906474821E-2</v>
      </c>
      <c r="E96" s="1">
        <f>Sheet1!G96/Sheet1!B96</f>
        <v>0.10431654676258993</v>
      </c>
      <c r="F96" s="1">
        <f>(Sheet1!C96+Sheet1!G96)/Sheet1!B96</f>
        <v>0.35251798561151076</v>
      </c>
      <c r="G96">
        <f>Sheet1!F96</f>
        <v>21</v>
      </c>
      <c r="H96">
        <f>Sheet1!S96</f>
        <v>142</v>
      </c>
      <c r="I96">
        <f>Sheet1!T96</f>
        <v>210</v>
      </c>
      <c r="J96">
        <f>Sheet1!U96</f>
        <v>10</v>
      </c>
      <c r="K96" s="1">
        <f>Sheet1!J96/Sheet1!I96</f>
        <v>0.27176527176527177</v>
      </c>
      <c r="L96" s="1">
        <f>Sheet1!K96/Sheet1!I96</f>
        <v>1.5392015392015393E-2</v>
      </c>
      <c r="M96" s="1">
        <f>Sheet1!N96/Sheet1!I96</f>
        <v>7.792207792207792E-2</v>
      </c>
      <c r="N96" s="1">
        <f>(Sheet1!J96+Sheet1!N96)/Sheet1!I96</f>
        <v>0.34968734968734971</v>
      </c>
      <c r="O96">
        <f>Sheet1!M96</f>
        <v>192</v>
      </c>
      <c r="P96" t="str">
        <f>Sheet1!V96</f>
        <v>NA</v>
      </c>
    </row>
    <row r="97" spans="1:16" x14ac:dyDescent="0.35">
      <c r="A97" t="s">
        <v>172</v>
      </c>
      <c r="B97">
        <f>Sheet1!H97</f>
        <v>12</v>
      </c>
      <c r="C97" s="1">
        <f>Sheet1!C97/Sheet1!B97</f>
        <v>0.31151832460732987</v>
      </c>
      <c r="D97" s="1">
        <f>Sheet1!D97/Sheet1!B97</f>
        <v>3.4031413612565446E-2</v>
      </c>
      <c r="E97" s="1">
        <f>Sheet1!G97/Sheet1!B97</f>
        <v>9.4240837696335081E-2</v>
      </c>
      <c r="F97" s="1">
        <f>(Sheet1!C97+Sheet1!G97)/Sheet1!B97</f>
        <v>0.40575916230366493</v>
      </c>
      <c r="G97">
        <f>Sheet1!F97</f>
        <v>58</v>
      </c>
      <c r="H97">
        <f>Sheet1!S97</f>
        <v>59</v>
      </c>
      <c r="I97">
        <f>Sheet1!T97</f>
        <v>156</v>
      </c>
      <c r="J97">
        <f>Sheet1!U97</f>
        <v>9</v>
      </c>
      <c r="K97" s="1">
        <f>Sheet1!J97/Sheet1!I97</f>
        <v>0.27848101265822783</v>
      </c>
      <c r="L97" s="1">
        <f>Sheet1!K97/Sheet1!I97</f>
        <v>1.9221753398968588E-2</v>
      </c>
      <c r="M97" s="1">
        <f>Sheet1!N97/Sheet1!I97</f>
        <v>0.10642287857477731</v>
      </c>
      <c r="N97" s="1">
        <f>(Sheet1!J97+Sheet1!N97)/Sheet1!I97</f>
        <v>0.38490389123300517</v>
      </c>
      <c r="O97">
        <f>Sheet1!M97</f>
        <v>294</v>
      </c>
      <c r="P97">
        <f>Sheet1!V97</f>
        <v>595</v>
      </c>
    </row>
    <row r="98" spans="1:16" x14ac:dyDescent="0.35">
      <c r="A98" t="s">
        <v>173</v>
      </c>
      <c r="B98">
        <f>Sheet1!H98</f>
        <v>14</v>
      </c>
      <c r="C98" s="1">
        <f>Sheet1!C98/Sheet1!B98</f>
        <v>0.26194690265486725</v>
      </c>
      <c r="D98" s="1">
        <f>Sheet1!D98/Sheet1!B98</f>
        <v>4.247787610619469E-2</v>
      </c>
      <c r="E98" s="1">
        <f>Sheet1!G98/Sheet1!B98</f>
        <v>0.13628318584070798</v>
      </c>
      <c r="F98" s="1">
        <f>(Sheet1!C98+Sheet1!G98)/Sheet1!B98</f>
        <v>0.39823008849557523</v>
      </c>
      <c r="G98">
        <f>Sheet1!F98</f>
        <v>104</v>
      </c>
      <c r="H98">
        <f>Sheet1!S98</f>
        <v>292</v>
      </c>
      <c r="I98">
        <f>Sheet1!T98</f>
        <v>9</v>
      </c>
      <c r="J98">
        <f>Sheet1!U98</f>
        <v>5</v>
      </c>
      <c r="K98" s="1">
        <f>Sheet1!J98/Sheet1!I98</f>
        <v>0.28585151639906681</v>
      </c>
      <c r="L98" s="1">
        <f>Sheet1!K98/Sheet1!I98</f>
        <v>4.1855358858240703E-2</v>
      </c>
      <c r="M98" s="1">
        <f>Sheet1!N98/Sheet1!I98</f>
        <v>0.10854947166186359</v>
      </c>
      <c r="N98" s="1">
        <f>(Sheet1!J98+Sheet1!N98)/Sheet1!I98</f>
        <v>0.39440098806093044</v>
      </c>
      <c r="O98">
        <f>Sheet1!M98</f>
        <v>1234</v>
      </c>
      <c r="P98">
        <f>Sheet1!V98</f>
        <v>1861.46</v>
      </c>
    </row>
    <row r="99" spans="1:16" x14ac:dyDescent="0.35">
      <c r="A99" t="s">
        <v>174</v>
      </c>
      <c r="B99">
        <f>Sheet1!H99</f>
        <v>15</v>
      </c>
      <c r="C99" s="1">
        <f>Sheet1!C99/Sheet1!B99</f>
        <v>0.2563176895306859</v>
      </c>
      <c r="D99" s="1">
        <f>Sheet1!D99/Sheet1!B99</f>
        <v>7.2202166064981952E-3</v>
      </c>
      <c r="E99" s="1">
        <f>Sheet1!G99/Sheet1!B99</f>
        <v>5.0541516245487361E-2</v>
      </c>
      <c r="F99" s="1">
        <f>(Sheet1!C99+Sheet1!G99)/Sheet1!B99</f>
        <v>0.30685920577617326</v>
      </c>
      <c r="G99">
        <f>Sheet1!F99</f>
        <v>29</v>
      </c>
      <c r="H99">
        <f>Sheet1!S99</f>
        <v>360</v>
      </c>
      <c r="I99">
        <f>Sheet1!T99</f>
        <v>32</v>
      </c>
      <c r="J99">
        <f>Sheet1!U99</f>
        <v>5</v>
      </c>
      <c r="K99" s="1">
        <f>Sheet1!J99/Sheet1!I99</f>
        <v>0.27671370967741937</v>
      </c>
      <c r="L99" s="1">
        <f>Sheet1!K99/Sheet1!I99</f>
        <v>1.0080645161290322E-2</v>
      </c>
      <c r="M99" s="1">
        <f>Sheet1!N99/Sheet1!I99</f>
        <v>4.3514784946236562E-2</v>
      </c>
      <c r="N99" s="1">
        <f>(Sheet1!J99+Sheet1!N99)/Sheet1!I99</f>
        <v>0.32022849462365593</v>
      </c>
      <c r="O99">
        <f>Sheet1!M99</f>
        <v>596</v>
      </c>
      <c r="P99" t="str">
        <f>Sheet1!V99</f>
        <v>NA</v>
      </c>
    </row>
    <row r="100" spans="1:16" x14ac:dyDescent="0.35">
      <c r="A100" t="s">
        <v>175</v>
      </c>
      <c r="B100">
        <f>Sheet1!H100</f>
        <v>3</v>
      </c>
      <c r="C100" s="1">
        <f>Sheet1!C100/Sheet1!B100</f>
        <v>0.27710843373493976</v>
      </c>
      <c r="D100" s="1">
        <f>Sheet1!D100/Sheet1!B100</f>
        <v>6.5060240963855417E-2</v>
      </c>
      <c r="E100" s="1">
        <f>Sheet1!G100/Sheet1!B100</f>
        <v>0.16385542168674699</v>
      </c>
      <c r="F100" s="1">
        <f>(Sheet1!C100+Sheet1!G100)/Sheet1!B100</f>
        <v>0.44096385542168676</v>
      </c>
      <c r="G100">
        <f>Sheet1!F100</f>
        <v>71</v>
      </c>
      <c r="H100">
        <f>Sheet1!S100</f>
        <v>274</v>
      </c>
      <c r="I100">
        <f>Sheet1!T100</f>
        <v>2</v>
      </c>
      <c r="J100">
        <f>Sheet1!U100</f>
        <v>7</v>
      </c>
      <c r="K100" s="1">
        <f>Sheet1!J100/Sheet1!I100</f>
        <v>0.2587904360056259</v>
      </c>
      <c r="L100" s="1">
        <f>Sheet1!K100/Sheet1!I100</f>
        <v>6.3291139240506333E-2</v>
      </c>
      <c r="M100" s="1">
        <f>Sheet1!N100/Sheet1!I100</f>
        <v>0.13924050632911392</v>
      </c>
      <c r="N100" s="1">
        <f>(Sheet1!J100+Sheet1!N100)/Sheet1!I100</f>
        <v>0.39803094233473979</v>
      </c>
      <c r="O100">
        <f>Sheet1!M100</f>
        <v>119</v>
      </c>
      <c r="P100">
        <f>Sheet1!V100</f>
        <v>300</v>
      </c>
    </row>
    <row r="101" spans="1:16" x14ac:dyDescent="0.35">
      <c r="A101" t="s">
        <v>176</v>
      </c>
      <c r="B101">
        <f>Sheet1!H101</f>
        <v>7</v>
      </c>
      <c r="C101" s="1">
        <f>Sheet1!C101/Sheet1!B101</f>
        <v>0.25943396226415094</v>
      </c>
      <c r="D101" s="1">
        <f>Sheet1!D101/Sheet1!B101</f>
        <v>3.5377358490566037E-2</v>
      </c>
      <c r="E101" s="1">
        <f>Sheet1!G101/Sheet1!B101</f>
        <v>8.4905660377358486E-2</v>
      </c>
      <c r="F101" s="1">
        <f>(Sheet1!C101+Sheet1!G101)/Sheet1!B101</f>
        <v>0.34433962264150941</v>
      </c>
      <c r="G101">
        <f>Sheet1!F101</f>
        <v>47</v>
      </c>
      <c r="H101">
        <f>Sheet1!S101</f>
        <v>292</v>
      </c>
      <c r="I101">
        <f>Sheet1!T101</f>
        <v>6</v>
      </c>
      <c r="J101">
        <f>Sheet1!U101</f>
        <v>3</v>
      </c>
      <c r="K101" s="1">
        <f>Sheet1!J101/Sheet1!I101</f>
        <v>0.25539906103286386</v>
      </c>
      <c r="L101" s="1">
        <f>Sheet1!K101/Sheet1!I101</f>
        <v>1.7840375586854459E-2</v>
      </c>
      <c r="M101" s="1">
        <f>Sheet1!N101/Sheet1!I101</f>
        <v>0.12112676056338029</v>
      </c>
      <c r="N101" s="1">
        <f>(Sheet1!J101+Sheet1!N101)/Sheet1!I101</f>
        <v>0.37652582159624415</v>
      </c>
      <c r="O101">
        <f>Sheet1!M101</f>
        <v>174</v>
      </c>
      <c r="P101">
        <f>Sheet1!V101</f>
        <v>490</v>
      </c>
    </row>
    <row r="102" spans="1:16" x14ac:dyDescent="0.35">
      <c r="A102" t="s">
        <v>177</v>
      </c>
      <c r="B102">
        <f>Sheet1!H102</f>
        <v>10</v>
      </c>
      <c r="C102" s="1">
        <f>Sheet1!C102/Sheet1!B102</f>
        <v>0.30505050505050507</v>
      </c>
      <c r="D102" s="1">
        <f>Sheet1!D102/Sheet1!B102</f>
        <v>3.4343434343434343E-2</v>
      </c>
      <c r="E102" s="1">
        <f>Sheet1!G102/Sheet1!B102</f>
        <v>0.15757575757575756</v>
      </c>
      <c r="F102" s="1">
        <f>(Sheet1!C102+Sheet1!G102)/Sheet1!B102</f>
        <v>0.46262626262626261</v>
      </c>
      <c r="G102">
        <f>Sheet1!F102</f>
        <v>84</v>
      </c>
      <c r="H102">
        <f>Sheet1!S102</f>
        <v>1045</v>
      </c>
      <c r="I102">
        <f>Sheet1!T102</f>
        <v>88</v>
      </c>
      <c r="J102">
        <f>Sheet1!U102</f>
        <v>13</v>
      </c>
      <c r="K102" s="1">
        <f>Sheet1!J102/Sheet1!I102</f>
        <v>0.29854196301564723</v>
      </c>
      <c r="L102" s="1">
        <f>Sheet1!K102/Sheet1!I102</f>
        <v>4.8897581792318637E-2</v>
      </c>
      <c r="M102" s="1">
        <f>Sheet1!N102/Sheet1!I102</f>
        <v>0.12606685633001422</v>
      </c>
      <c r="N102" s="1">
        <f>(Sheet1!J102+Sheet1!N102)/Sheet1!I102</f>
        <v>0.42460881934566147</v>
      </c>
      <c r="O102">
        <f>Sheet1!M102</f>
        <v>1015</v>
      </c>
      <c r="P102">
        <f>Sheet1!V102</f>
        <v>2460</v>
      </c>
    </row>
    <row r="103" spans="1:16" x14ac:dyDescent="0.35">
      <c r="A103" t="s">
        <v>178</v>
      </c>
      <c r="B103">
        <f>Sheet1!H103</f>
        <v>2</v>
      </c>
      <c r="C103" s="1">
        <f>Sheet1!C103/Sheet1!B103</f>
        <v>0.25190839694656486</v>
      </c>
      <c r="D103" s="1">
        <f>Sheet1!D103/Sheet1!B103</f>
        <v>1.717557251908397E-2</v>
      </c>
      <c r="E103" s="1">
        <f>Sheet1!G103/Sheet1!B103</f>
        <v>0.10305343511450382</v>
      </c>
      <c r="F103" s="1">
        <f>(Sheet1!C103+Sheet1!G103)/Sheet1!B103</f>
        <v>0.35496183206106868</v>
      </c>
      <c r="G103">
        <f>Sheet1!F103</f>
        <v>47</v>
      </c>
      <c r="H103">
        <f>Sheet1!S103</f>
        <v>212</v>
      </c>
      <c r="I103">
        <f>Sheet1!T103</f>
        <v>327</v>
      </c>
      <c r="J103">
        <f>Sheet1!U103</f>
        <v>20</v>
      </c>
      <c r="K103" s="1">
        <f>Sheet1!J103/Sheet1!I103</f>
        <v>0.26748971193415638</v>
      </c>
      <c r="L103" s="1">
        <f>Sheet1!K103/Sheet1!I103</f>
        <v>1.4403292181069959E-2</v>
      </c>
      <c r="M103" s="1">
        <f>Sheet1!N103/Sheet1!I103</f>
        <v>9.2592592592592587E-2</v>
      </c>
      <c r="N103" s="1">
        <f>(Sheet1!J103+Sheet1!N103)/Sheet1!I103</f>
        <v>0.360082304526749</v>
      </c>
      <c r="O103">
        <f>Sheet1!M103</f>
        <v>92</v>
      </c>
      <c r="P103" t="str">
        <f>Sheet1!V103</f>
        <v>NA</v>
      </c>
    </row>
    <row r="104" spans="1:16" x14ac:dyDescent="0.35">
      <c r="A104" t="s">
        <v>179</v>
      </c>
      <c r="B104">
        <f>Sheet1!H104</f>
        <v>8</v>
      </c>
      <c r="C104" s="1">
        <f>Sheet1!C104/Sheet1!B104</f>
        <v>0.21030042918454936</v>
      </c>
      <c r="D104" s="1">
        <f>Sheet1!D104/Sheet1!B104</f>
        <v>8.5836909871244635E-3</v>
      </c>
      <c r="E104" s="1">
        <f>Sheet1!G104/Sheet1!B104</f>
        <v>7.7253218884120178E-2</v>
      </c>
      <c r="F104" s="1">
        <f>(Sheet1!C104+Sheet1!G104)/Sheet1!B104</f>
        <v>0.28755364806866951</v>
      </c>
      <c r="G104">
        <f>Sheet1!F104</f>
        <v>23</v>
      </c>
      <c r="H104">
        <f>Sheet1!S104</f>
        <v>102</v>
      </c>
      <c r="I104">
        <f>Sheet1!T104</f>
        <v>132</v>
      </c>
      <c r="J104">
        <f>Sheet1!U104</f>
        <v>10</v>
      </c>
      <c r="K104" s="1">
        <f>Sheet1!J104/Sheet1!I104</f>
        <v>0.24888888888888888</v>
      </c>
      <c r="L104" s="1">
        <f>Sheet1!K104/Sheet1!I104</f>
        <v>5.185185185185185E-3</v>
      </c>
      <c r="M104" s="1">
        <f>Sheet1!N104/Sheet1!I104</f>
        <v>7.8518518518518515E-2</v>
      </c>
      <c r="N104" s="1">
        <f>(Sheet1!J104+Sheet1!N104)/Sheet1!I104</f>
        <v>0.32740740740740742</v>
      </c>
      <c r="O104">
        <f>Sheet1!M104</f>
        <v>122</v>
      </c>
      <c r="P104">
        <f>Sheet1!V104</f>
        <v>375</v>
      </c>
    </row>
    <row r="105" spans="1:16" x14ac:dyDescent="0.35">
      <c r="A105" t="s">
        <v>180</v>
      </c>
      <c r="B105">
        <f>Sheet1!H105</f>
        <v>10</v>
      </c>
      <c r="C105" s="1">
        <f>Sheet1!C105/Sheet1!B105</f>
        <v>0.26835443037974682</v>
      </c>
      <c r="D105" s="1">
        <f>Sheet1!D105/Sheet1!B105</f>
        <v>4.0506329113924051E-2</v>
      </c>
      <c r="E105" s="1">
        <f>Sheet1!G105/Sheet1!B105</f>
        <v>8.8607594936708861E-2</v>
      </c>
      <c r="F105" s="1">
        <f>(Sheet1!C105+Sheet1!G105)/Sheet1!B105</f>
        <v>0.35696202531645571</v>
      </c>
      <c r="G105">
        <f>Sheet1!F105</f>
        <v>56</v>
      </c>
      <c r="H105">
        <f>Sheet1!S105</f>
        <v>709</v>
      </c>
      <c r="I105">
        <f>Sheet1!T105</f>
        <v>41</v>
      </c>
      <c r="J105">
        <f>Sheet1!U105</f>
        <v>7</v>
      </c>
      <c r="K105" s="1">
        <f>Sheet1!J105/Sheet1!I105</f>
        <v>0.24793747286148501</v>
      </c>
      <c r="L105" s="1">
        <f>Sheet1!K105/Sheet1!I105</f>
        <v>3.734259661311333E-2</v>
      </c>
      <c r="M105" s="1">
        <f>Sheet1!N105/Sheet1!I105</f>
        <v>0.10768562744246635</v>
      </c>
      <c r="N105" s="1">
        <f>(Sheet1!J105+Sheet1!N105)/Sheet1!I105</f>
        <v>0.35562310030395139</v>
      </c>
      <c r="O105">
        <f>Sheet1!M105</f>
        <v>323</v>
      </c>
      <c r="P105" t="str">
        <f>Sheet1!V105</f>
        <v>NA</v>
      </c>
    </row>
    <row r="106" spans="1:16" x14ac:dyDescent="0.35">
      <c r="A106" t="s">
        <v>181</v>
      </c>
      <c r="B106">
        <f>Sheet1!H106</f>
        <v>13</v>
      </c>
      <c r="C106" s="1">
        <f>Sheet1!C106/Sheet1!B106</f>
        <v>0.2871536523929471</v>
      </c>
      <c r="D106" s="1">
        <f>Sheet1!D106/Sheet1!B106</f>
        <v>5.793450881612091E-2</v>
      </c>
      <c r="E106" s="1">
        <f>Sheet1!G106/Sheet1!B106</f>
        <v>0.13350125944584382</v>
      </c>
      <c r="F106" s="1">
        <f>(Sheet1!C106+Sheet1!G106)/Sheet1!B106</f>
        <v>0.42065491183879095</v>
      </c>
      <c r="G106">
        <f>Sheet1!F106</f>
        <v>67</v>
      </c>
      <c r="H106">
        <f>Sheet1!S106</f>
        <v>244</v>
      </c>
      <c r="I106">
        <f>Sheet1!T106</f>
        <v>2</v>
      </c>
      <c r="J106">
        <f>Sheet1!U106</f>
        <v>4</v>
      </c>
      <c r="K106" s="1">
        <f>Sheet1!J106/Sheet1!I106</f>
        <v>0.29200214707461086</v>
      </c>
      <c r="L106" s="1">
        <f>Sheet1!K106/Sheet1!I106</f>
        <v>4.3120415101091429E-2</v>
      </c>
      <c r="M106" s="1">
        <f>Sheet1!N106/Sheet1!I106</f>
        <v>0.12810878511361604</v>
      </c>
      <c r="N106" s="1">
        <f>(Sheet1!J106+Sheet1!N106)/Sheet1!I106</f>
        <v>0.42011093218822687</v>
      </c>
      <c r="O106">
        <f>Sheet1!M106</f>
        <v>926</v>
      </c>
      <c r="P106" t="str">
        <f>Sheet1!V106</f>
        <v>NA</v>
      </c>
    </row>
    <row r="107" spans="1:16" x14ac:dyDescent="0.35">
      <c r="A107" t="s">
        <v>182</v>
      </c>
      <c r="B107">
        <f>Sheet1!H107</f>
        <v>6</v>
      </c>
      <c r="C107" s="1">
        <f>Sheet1!C107/Sheet1!B107</f>
        <v>0.1761904761904762</v>
      </c>
      <c r="D107" s="1">
        <f>Sheet1!D107/Sheet1!B107</f>
        <v>3.8095238095238099E-2</v>
      </c>
      <c r="E107" s="1">
        <f>Sheet1!G107/Sheet1!B107</f>
        <v>7.1428571428571425E-2</v>
      </c>
      <c r="F107" s="1">
        <f>(Sheet1!C107+Sheet1!G107)/Sheet1!B107</f>
        <v>0.24761904761904763</v>
      </c>
      <c r="G107">
        <f>Sheet1!F107</f>
        <v>19</v>
      </c>
      <c r="H107">
        <f>Sheet1!S107</f>
        <v>40</v>
      </c>
      <c r="I107">
        <f>Sheet1!T107</f>
        <v>115</v>
      </c>
      <c r="J107">
        <f>Sheet1!U107</f>
        <v>15</v>
      </c>
      <c r="K107" s="1">
        <f>Sheet1!J107/Sheet1!I107</f>
        <v>0.24547283702213279</v>
      </c>
      <c r="L107" s="1">
        <f>Sheet1!K107/Sheet1!I107</f>
        <v>3.6217303822937627E-2</v>
      </c>
      <c r="M107" s="1">
        <f>Sheet1!N107/Sheet1!I107</f>
        <v>5.3319919517102618E-2</v>
      </c>
      <c r="N107" s="1">
        <f>(Sheet1!J107+Sheet1!N107)/Sheet1!I107</f>
        <v>0.29879275653923543</v>
      </c>
      <c r="O107">
        <f>Sheet1!M107</f>
        <v>114</v>
      </c>
      <c r="P107" t="str">
        <f>Sheet1!V107</f>
        <v>NA</v>
      </c>
    </row>
    <row r="108" spans="1:16" x14ac:dyDescent="0.35">
      <c r="A108" t="s">
        <v>183</v>
      </c>
      <c r="B108">
        <f>Sheet1!H108</f>
        <v>3</v>
      </c>
      <c r="C108" s="1">
        <f>Sheet1!C108/Sheet1!B108</f>
        <v>0.22619047619047619</v>
      </c>
      <c r="D108" s="1">
        <f>Sheet1!D108/Sheet1!B108</f>
        <v>5.4761904761904762E-2</v>
      </c>
      <c r="E108" s="1">
        <f>Sheet1!G108/Sheet1!B108</f>
        <v>8.8095238095238101E-2</v>
      </c>
      <c r="F108" s="1">
        <f>(Sheet1!C108+Sheet1!G108)/Sheet1!B108</f>
        <v>0.31428571428571428</v>
      </c>
      <c r="G108">
        <f>Sheet1!F108</f>
        <v>58</v>
      </c>
      <c r="H108">
        <f>Sheet1!S108</f>
        <v>206</v>
      </c>
      <c r="I108">
        <f>Sheet1!T108</f>
        <v>10</v>
      </c>
      <c r="J108">
        <f>Sheet1!U108</f>
        <v>7</v>
      </c>
      <c r="K108" s="1">
        <f>Sheet1!J108/Sheet1!I108</f>
        <v>0.21517027863777088</v>
      </c>
      <c r="L108" s="1">
        <f>Sheet1!K108/Sheet1!I108</f>
        <v>4.7987616099071206E-2</v>
      </c>
      <c r="M108" s="1">
        <f>Sheet1!N108/Sheet1!I108</f>
        <v>9.4427244582043338E-2</v>
      </c>
      <c r="N108" s="1">
        <f>(Sheet1!J108+Sheet1!N108)/Sheet1!I108</f>
        <v>0.30959752321981426</v>
      </c>
      <c r="O108">
        <f>Sheet1!M108</f>
        <v>77</v>
      </c>
      <c r="P108" t="str">
        <f>Sheet1!V108</f>
        <v>NA</v>
      </c>
    </row>
    <row r="109" spans="1:16" x14ac:dyDescent="0.35">
      <c r="A109" t="s">
        <v>184</v>
      </c>
      <c r="B109">
        <f>Sheet1!H109</f>
        <v>14</v>
      </c>
      <c r="C109" s="1">
        <f>Sheet1!C109/Sheet1!B109</f>
        <v>0.27208480565371024</v>
      </c>
      <c r="D109" s="1">
        <f>Sheet1!D109/Sheet1!B109</f>
        <v>3.8869257950530034E-2</v>
      </c>
      <c r="E109" s="1">
        <f>Sheet1!G109/Sheet1!B109</f>
        <v>7.5971731448763249E-2</v>
      </c>
      <c r="F109" s="1">
        <f>(Sheet1!C109+Sheet1!G109)/Sheet1!B109</f>
        <v>0.34805653710247347</v>
      </c>
      <c r="G109">
        <f>Sheet1!F109</f>
        <v>84</v>
      </c>
      <c r="H109">
        <f>Sheet1!S109</f>
        <v>316</v>
      </c>
      <c r="I109">
        <f>Sheet1!T109</f>
        <v>439</v>
      </c>
      <c r="J109">
        <f>Sheet1!U109</f>
        <v>10</v>
      </c>
      <c r="K109" s="1">
        <f>Sheet1!J109/Sheet1!I109</f>
        <v>0.25950819672131148</v>
      </c>
      <c r="L109" s="1">
        <f>Sheet1!K109/Sheet1!I109</f>
        <v>2.1475409836065575E-2</v>
      </c>
      <c r="M109" s="1">
        <f>Sheet1!N109/Sheet1!I109</f>
        <v>4.9180327868852458E-2</v>
      </c>
      <c r="N109" s="1">
        <f>(Sheet1!J109+Sheet1!N109)/Sheet1!I109</f>
        <v>0.30868852459016394</v>
      </c>
      <c r="O109">
        <f>Sheet1!M109</f>
        <v>693</v>
      </c>
      <c r="P109">
        <f>Sheet1!V109</f>
        <v>750</v>
      </c>
    </row>
    <row r="110" spans="1:16" x14ac:dyDescent="0.35">
      <c r="A110" t="s">
        <v>185</v>
      </c>
      <c r="B110">
        <f>Sheet1!H110</f>
        <v>5</v>
      </c>
      <c r="C110" s="1">
        <f>Sheet1!C110/Sheet1!B110</f>
        <v>0.30889235569422779</v>
      </c>
      <c r="D110" s="1">
        <f>Sheet1!D110/Sheet1!B110</f>
        <v>4.8361934477379097E-2</v>
      </c>
      <c r="E110" s="1">
        <f>Sheet1!G110/Sheet1!B110</f>
        <v>6.3962558502340089E-2</v>
      </c>
      <c r="F110" s="1">
        <f>(Sheet1!C110+Sheet1!G110)/Sheet1!B110</f>
        <v>0.37285491419656785</v>
      </c>
      <c r="G110">
        <f>Sheet1!F110</f>
        <v>108</v>
      </c>
      <c r="H110">
        <f>Sheet1!S110</f>
        <v>269</v>
      </c>
      <c r="I110">
        <f>Sheet1!T110</f>
        <v>17</v>
      </c>
      <c r="J110">
        <f>Sheet1!U110</f>
        <v>10</v>
      </c>
      <c r="K110" s="1">
        <f>Sheet1!J110/Sheet1!I110</f>
        <v>0.28651949271958665</v>
      </c>
      <c r="L110" s="1">
        <f>Sheet1!K110/Sheet1!I110</f>
        <v>4.3212775951150778E-2</v>
      </c>
      <c r="M110" s="1">
        <f>Sheet1!N110/Sheet1!I110</f>
        <v>5.495537811178957E-2</v>
      </c>
      <c r="N110" s="1">
        <f>(Sheet1!J110+Sheet1!N110)/Sheet1!I110</f>
        <v>0.34147487083137623</v>
      </c>
      <c r="O110">
        <f>Sheet1!M110</f>
        <v>319</v>
      </c>
      <c r="P110">
        <f>Sheet1!V110</f>
        <v>1175</v>
      </c>
    </row>
    <row r="111" spans="1:16" x14ac:dyDescent="0.35">
      <c r="A111" t="s">
        <v>186</v>
      </c>
      <c r="B111">
        <f>Sheet1!H111</f>
        <v>1</v>
      </c>
      <c r="C111" s="1">
        <f>Sheet1!C111/Sheet1!B111</f>
        <v>0.23720930232558141</v>
      </c>
      <c r="D111" s="1">
        <f>Sheet1!D111/Sheet1!B111</f>
        <v>1.8604651162790697E-2</v>
      </c>
      <c r="E111" s="1">
        <f>Sheet1!G111/Sheet1!B111</f>
        <v>5.1162790697674418E-2</v>
      </c>
      <c r="F111" s="1">
        <f>(Sheet1!C111+Sheet1!G111)/Sheet1!B111</f>
        <v>0.28837209302325584</v>
      </c>
      <c r="G111">
        <f>Sheet1!F111</f>
        <v>18</v>
      </c>
      <c r="H111">
        <f>Sheet1!S111</f>
        <v>116</v>
      </c>
      <c r="I111">
        <f>Sheet1!T111</f>
        <v>5</v>
      </c>
      <c r="J111">
        <f>Sheet1!U111</f>
        <v>12</v>
      </c>
      <c r="K111" s="1">
        <f>Sheet1!J111/Sheet1!I111</f>
        <v>0.23720930232558141</v>
      </c>
      <c r="L111" s="1">
        <f>Sheet1!K111/Sheet1!I111</f>
        <v>1.8604651162790697E-2</v>
      </c>
      <c r="M111" s="1">
        <f>Sheet1!N111/Sheet1!I111</f>
        <v>5.1162790697674418E-2</v>
      </c>
      <c r="N111" s="1">
        <f>(Sheet1!J111+Sheet1!N111)/Sheet1!I111</f>
        <v>0.28837209302325584</v>
      </c>
      <c r="O111">
        <f>Sheet1!M111</f>
        <v>18</v>
      </c>
      <c r="P111">
        <f>Sheet1!V111</f>
        <v>70</v>
      </c>
    </row>
    <row r="112" spans="1:16" x14ac:dyDescent="0.35">
      <c r="A112" t="s">
        <v>187</v>
      </c>
      <c r="B112">
        <f>Sheet1!H112</f>
        <v>14</v>
      </c>
      <c r="C112" s="1">
        <f>Sheet1!C112/Sheet1!B112</f>
        <v>0.29024943310657597</v>
      </c>
      <c r="D112" s="1">
        <f>Sheet1!D112/Sheet1!B112</f>
        <v>3.6281179138321996E-2</v>
      </c>
      <c r="E112" s="1">
        <f>Sheet1!G112/Sheet1!B112</f>
        <v>0.18140589569160998</v>
      </c>
      <c r="F112" s="1">
        <f>(Sheet1!C112+Sheet1!G112)/Sheet1!B112</f>
        <v>0.47165532879818595</v>
      </c>
      <c r="G112">
        <f>Sheet1!F112</f>
        <v>73</v>
      </c>
      <c r="H112">
        <f>Sheet1!S112</f>
        <v>97</v>
      </c>
      <c r="I112">
        <f>Sheet1!T112</f>
        <v>218</v>
      </c>
      <c r="J112">
        <f>Sheet1!U112</f>
        <v>16</v>
      </c>
      <c r="K112" s="1">
        <f>Sheet1!J112/Sheet1!I112</f>
        <v>0.3138576779026217</v>
      </c>
      <c r="L112" s="1">
        <f>Sheet1!K112/Sheet1!I112</f>
        <v>3.1310861423220974E-2</v>
      </c>
      <c r="M112" s="1">
        <f>Sheet1!N112/Sheet1!I112</f>
        <v>0.10411985018726591</v>
      </c>
      <c r="N112" s="1">
        <f>(Sheet1!J112+Sheet1!N112)/Sheet1!I112</f>
        <v>0.41797752808988764</v>
      </c>
      <c r="O112">
        <f>Sheet1!M112</f>
        <v>1050</v>
      </c>
      <c r="P112">
        <f>Sheet1!V112</f>
        <v>1500</v>
      </c>
    </row>
    <row r="113" spans="1:16" x14ac:dyDescent="0.35">
      <c r="A113" t="s">
        <v>188</v>
      </c>
      <c r="B113">
        <f>Sheet1!H113</f>
        <v>5</v>
      </c>
      <c r="C113" s="1">
        <f>Sheet1!C113/Sheet1!B113</f>
        <v>0.23384615384615384</v>
      </c>
      <c r="D113" s="1">
        <f>Sheet1!D113/Sheet1!B113</f>
        <v>4.9230769230769231E-2</v>
      </c>
      <c r="E113" s="1">
        <f>Sheet1!G113/Sheet1!B113</f>
        <v>0.11384615384615385</v>
      </c>
      <c r="F113" s="1">
        <f>(Sheet1!C113+Sheet1!G113)/Sheet1!B113</f>
        <v>0.34769230769230769</v>
      </c>
      <c r="G113">
        <f>Sheet1!F113</f>
        <v>52</v>
      </c>
      <c r="H113">
        <f>Sheet1!S113</f>
        <v>726</v>
      </c>
      <c r="I113">
        <f>Sheet1!T113</f>
        <v>87</v>
      </c>
      <c r="J113">
        <f>Sheet1!U113</f>
        <v>3</v>
      </c>
      <c r="K113" s="1">
        <f>Sheet1!J113/Sheet1!I113</f>
        <v>0.23306772908366533</v>
      </c>
      <c r="L113" s="1">
        <f>Sheet1!K113/Sheet1!I113</f>
        <v>4.7144754316069057E-2</v>
      </c>
      <c r="M113" s="1">
        <f>Sheet1!N113/Sheet1!I113</f>
        <v>0.14209827357237717</v>
      </c>
      <c r="N113" s="1">
        <f>(Sheet1!J113+Sheet1!N113)/Sheet1!I113</f>
        <v>0.3751660026560425</v>
      </c>
      <c r="O113">
        <f>Sheet1!M113</f>
        <v>219</v>
      </c>
      <c r="P113">
        <f>Sheet1!V113</f>
        <v>385</v>
      </c>
    </row>
    <row r="114" spans="1:16" x14ac:dyDescent="0.35">
      <c r="A114" t="s">
        <v>189</v>
      </c>
      <c r="B114">
        <f>Sheet1!H114</f>
        <v>13</v>
      </c>
      <c r="C114" s="1">
        <f>Sheet1!C114/Sheet1!B114</f>
        <v>0.25510204081632654</v>
      </c>
      <c r="D114" s="1">
        <f>Sheet1!D114/Sheet1!B114</f>
        <v>4.8979591836734691E-2</v>
      </c>
      <c r="E114" s="1">
        <f>Sheet1!G114/Sheet1!B114</f>
        <v>0.12653061224489795</v>
      </c>
      <c r="F114" s="1">
        <f>(Sheet1!C114+Sheet1!G114)/Sheet1!B114</f>
        <v>0.38163265306122451</v>
      </c>
      <c r="G114">
        <f>Sheet1!F114</f>
        <v>105</v>
      </c>
      <c r="H114">
        <f>Sheet1!S114</f>
        <v>869</v>
      </c>
      <c r="I114">
        <f>Sheet1!T114</f>
        <v>62</v>
      </c>
      <c r="J114">
        <f>Sheet1!U114</f>
        <v>8</v>
      </c>
      <c r="K114" s="1">
        <f>Sheet1!J114/Sheet1!I114</f>
        <v>0.27148276430809831</v>
      </c>
      <c r="L114" s="1">
        <f>Sheet1!K114/Sheet1!I114</f>
        <v>4.469734454890318E-2</v>
      </c>
      <c r="M114" s="1">
        <f>Sheet1!N114/Sheet1!I114</f>
        <v>0.11215569849909286</v>
      </c>
      <c r="N114" s="1">
        <f>(Sheet1!J114+Sheet1!N114)/Sheet1!I114</f>
        <v>0.38363846280719116</v>
      </c>
      <c r="O114">
        <f>Sheet1!M114</f>
        <v>999</v>
      </c>
      <c r="P114">
        <f>Sheet1!V114</f>
        <v>1925.5709999999999</v>
      </c>
    </row>
    <row r="115" spans="1:16" x14ac:dyDescent="0.35">
      <c r="A115" t="s">
        <v>190</v>
      </c>
      <c r="B115">
        <f>Sheet1!H115</f>
        <v>3</v>
      </c>
      <c r="C115" s="1">
        <f>Sheet1!C115/Sheet1!B115</f>
        <v>0.26480836236933797</v>
      </c>
      <c r="D115" s="1">
        <f>Sheet1!D115/Sheet1!B115</f>
        <v>5.4006968641114983E-2</v>
      </c>
      <c r="E115" s="1">
        <f>Sheet1!G115/Sheet1!B115</f>
        <v>0.11149825783972125</v>
      </c>
      <c r="F115" s="1">
        <f>(Sheet1!C115+Sheet1!G115)/Sheet1!B115</f>
        <v>0.37630662020905925</v>
      </c>
      <c r="G115">
        <f>Sheet1!F115</f>
        <v>101</v>
      </c>
      <c r="H115">
        <f>Sheet1!S115</f>
        <v>1253</v>
      </c>
      <c r="I115">
        <f>Sheet1!T115</f>
        <v>111</v>
      </c>
      <c r="J115">
        <f>Sheet1!U115</f>
        <v>11</v>
      </c>
      <c r="K115" s="1">
        <f>Sheet1!J115/Sheet1!I115</f>
        <v>0.26395939086294418</v>
      </c>
      <c r="L115" s="1">
        <f>Sheet1!K115/Sheet1!I115</f>
        <v>5.3807106598984772E-2</v>
      </c>
      <c r="M115" s="1">
        <f>Sheet1!N115/Sheet1!I115</f>
        <v>9.6446700507614211E-2</v>
      </c>
      <c r="N115" s="1">
        <f>(Sheet1!J115+Sheet1!N115)/Sheet1!I115</f>
        <v>0.3604060913705584</v>
      </c>
      <c r="O115">
        <f>Sheet1!M115</f>
        <v>173</v>
      </c>
      <c r="P115">
        <f>Sheet1!V115</f>
        <v>215</v>
      </c>
    </row>
    <row r="116" spans="1:16" x14ac:dyDescent="0.35">
      <c r="A116" t="s">
        <v>191</v>
      </c>
      <c r="B116">
        <f>Sheet1!H116</f>
        <v>18</v>
      </c>
      <c r="C116" s="1">
        <f>Sheet1!C116/Sheet1!B116</f>
        <v>0.22535211267605634</v>
      </c>
      <c r="D116" s="1">
        <f>Sheet1!D116/Sheet1!B116</f>
        <v>4.9295774647887321E-2</v>
      </c>
      <c r="E116" s="1">
        <f>Sheet1!G116/Sheet1!B116</f>
        <v>8.4507042253521125E-2</v>
      </c>
      <c r="F116" s="1">
        <f>(Sheet1!C116+Sheet1!G116)/Sheet1!B116</f>
        <v>0.30985915492957744</v>
      </c>
      <c r="G116">
        <f>Sheet1!F116</f>
        <v>42</v>
      </c>
      <c r="H116">
        <f>Sheet1!S116</f>
        <v>96</v>
      </c>
      <c r="I116">
        <f>Sheet1!T116</f>
        <v>4</v>
      </c>
      <c r="J116">
        <f>Sheet1!U116</f>
        <v>4</v>
      </c>
      <c r="K116" s="1">
        <f>Sheet1!J116/Sheet1!I116</f>
        <v>0.27409938772604298</v>
      </c>
      <c r="L116" s="1">
        <f>Sheet1!K116/Sheet1!I116</f>
        <v>4.9551473729175566E-2</v>
      </c>
      <c r="M116" s="1">
        <f>Sheet1!N116/Sheet1!I116</f>
        <v>9.4831268688594622E-2</v>
      </c>
      <c r="N116" s="1">
        <f>(Sheet1!J116+Sheet1!N116)/Sheet1!I116</f>
        <v>0.36893065641463763</v>
      </c>
      <c r="O116">
        <f>Sheet1!M116</f>
        <v>1239</v>
      </c>
      <c r="P116" t="str">
        <f>Sheet1!V116</f>
        <v>NA</v>
      </c>
    </row>
    <row r="117" spans="1:16" x14ac:dyDescent="0.35">
      <c r="A117" t="s">
        <v>192</v>
      </c>
      <c r="B117">
        <f>Sheet1!H117</f>
        <v>6</v>
      </c>
      <c r="C117" s="1">
        <f>Sheet1!C117/Sheet1!B117</f>
        <v>0.28691275167785235</v>
      </c>
      <c r="D117" s="1">
        <f>Sheet1!D117/Sheet1!B117</f>
        <v>5.7046979865771813E-2</v>
      </c>
      <c r="E117" s="1">
        <f>Sheet1!G117/Sheet1!B117</f>
        <v>8.7248322147651006E-2</v>
      </c>
      <c r="F117" s="1">
        <f>(Sheet1!C117+Sheet1!G117)/Sheet1!B117</f>
        <v>0.37416107382550334</v>
      </c>
      <c r="G117">
        <f>Sheet1!F117</f>
        <v>108</v>
      </c>
      <c r="H117">
        <f>Sheet1!S117</f>
        <v>118</v>
      </c>
      <c r="I117">
        <f>Sheet1!T117</f>
        <v>334</v>
      </c>
      <c r="J117">
        <f>Sheet1!U117</f>
        <v>21</v>
      </c>
      <c r="K117" s="1">
        <f>Sheet1!J117/Sheet1!I117</f>
        <v>0.25436757512229208</v>
      </c>
      <c r="L117" s="1">
        <f>Sheet1!K117/Sheet1!I117</f>
        <v>3.7386443046820407E-2</v>
      </c>
      <c r="M117" s="1">
        <f>Sheet1!N117/Sheet1!I117</f>
        <v>7.8266946191474493E-2</v>
      </c>
      <c r="N117" s="1">
        <f>(Sheet1!J117+Sheet1!N117)/Sheet1!I117</f>
        <v>0.33263452131376658</v>
      </c>
      <c r="O117">
        <f>Sheet1!M117</f>
        <v>401</v>
      </c>
      <c r="P117">
        <f>Sheet1!V117</f>
        <v>900</v>
      </c>
    </row>
    <row r="118" spans="1:16" x14ac:dyDescent="0.35">
      <c r="A118" t="s">
        <v>193</v>
      </c>
      <c r="B118">
        <f>Sheet1!H118</f>
        <v>4</v>
      </c>
      <c r="C118" s="1">
        <f>Sheet1!C118/Sheet1!B118</f>
        <v>0.25</v>
      </c>
      <c r="D118" s="1">
        <f>Sheet1!D118/Sheet1!B118</f>
        <v>2.5423728813559324E-2</v>
      </c>
      <c r="E118" s="1">
        <f>Sheet1!G118/Sheet1!B118</f>
        <v>6.3559322033898302E-2</v>
      </c>
      <c r="F118" s="1">
        <f>(Sheet1!C118+Sheet1!G118)/Sheet1!B118</f>
        <v>0.3135593220338983</v>
      </c>
      <c r="G118">
        <f>Sheet1!F118</f>
        <v>54</v>
      </c>
      <c r="H118">
        <f>Sheet1!S118</f>
        <v>228</v>
      </c>
      <c r="I118">
        <f>Sheet1!T118</f>
        <v>377</v>
      </c>
      <c r="J118">
        <f>Sheet1!U118</f>
        <v>26</v>
      </c>
      <c r="K118" s="1">
        <f>Sheet1!J118/Sheet1!I118</f>
        <v>0.23581336696090793</v>
      </c>
      <c r="L118" s="1">
        <f>Sheet1!K118/Sheet1!I118</f>
        <v>1.7654476670870115E-2</v>
      </c>
      <c r="M118" s="1">
        <f>Sheet1!N118/Sheet1!I118</f>
        <v>6.3051702395964693E-2</v>
      </c>
      <c r="N118" s="1">
        <f>(Sheet1!J118+Sheet1!N118)/Sheet1!I118</f>
        <v>0.29886506935687263</v>
      </c>
      <c r="O118">
        <f>Sheet1!M118</f>
        <v>80</v>
      </c>
      <c r="P118">
        <f>Sheet1!V118</f>
        <v>155</v>
      </c>
    </row>
    <row r="119" spans="1:16" x14ac:dyDescent="0.35">
      <c r="A119" t="s">
        <v>194</v>
      </c>
      <c r="B119">
        <f>Sheet1!H119</f>
        <v>16</v>
      </c>
      <c r="C119" s="1">
        <f>Sheet1!C119/Sheet1!B119</f>
        <v>0.27208480565371024</v>
      </c>
      <c r="D119" s="1">
        <f>Sheet1!D119/Sheet1!B119</f>
        <v>4.9469964664310952E-2</v>
      </c>
      <c r="E119" s="1">
        <f>Sheet1!G119/Sheet1!B119</f>
        <v>9.187279151943463E-2</v>
      </c>
      <c r="F119" s="1">
        <f>(Sheet1!C119+Sheet1!G119)/Sheet1!B119</f>
        <v>0.36395759717314485</v>
      </c>
      <c r="G119">
        <f>Sheet1!F119</f>
        <v>47</v>
      </c>
      <c r="H119">
        <f>Sheet1!S119</f>
        <v>144</v>
      </c>
      <c r="I119">
        <f>Sheet1!T119</f>
        <v>6</v>
      </c>
      <c r="J119">
        <f>Sheet1!U119</f>
        <v>5</v>
      </c>
      <c r="K119" s="1">
        <f>Sheet1!J119/Sheet1!I119</f>
        <v>0.27923976608187134</v>
      </c>
      <c r="L119" s="1">
        <f>Sheet1!K119/Sheet1!I119</f>
        <v>3.7865497076023394E-2</v>
      </c>
      <c r="M119" s="1">
        <f>Sheet1!N119/Sheet1!I119</f>
        <v>7.982456140350877E-2</v>
      </c>
      <c r="N119" s="1">
        <f>(Sheet1!J119+Sheet1!N119)/Sheet1!I119</f>
        <v>0.35906432748538014</v>
      </c>
      <c r="O119">
        <f>Sheet1!M119</f>
        <v>1067</v>
      </c>
      <c r="P119">
        <f>Sheet1!V119</f>
        <v>700</v>
      </c>
    </row>
    <row r="120" spans="1:16" x14ac:dyDescent="0.35">
      <c r="A120" t="s">
        <v>195</v>
      </c>
      <c r="B120">
        <f>Sheet1!H120</f>
        <v>9</v>
      </c>
      <c r="C120" s="1">
        <f>Sheet1!C120/Sheet1!B120</f>
        <v>0.23039215686274508</v>
      </c>
      <c r="D120" s="1">
        <f>Sheet1!D120/Sheet1!B120</f>
        <v>9.8039215686274508E-3</v>
      </c>
      <c r="E120" s="1">
        <f>Sheet1!G120/Sheet1!B120</f>
        <v>0.16176470588235295</v>
      </c>
      <c r="F120" s="1">
        <f>(Sheet1!C120+Sheet1!G120)/Sheet1!B120</f>
        <v>0.39215686274509803</v>
      </c>
      <c r="G120">
        <f>Sheet1!F120</f>
        <v>36</v>
      </c>
      <c r="H120">
        <f>Sheet1!S120</f>
        <v>282</v>
      </c>
      <c r="I120">
        <f>Sheet1!T120</f>
        <v>487</v>
      </c>
      <c r="J120">
        <f>Sheet1!U120</f>
        <v>19</v>
      </c>
      <c r="K120" s="1">
        <f>Sheet1!J120/Sheet1!I120</f>
        <v>0.24237335572348168</v>
      </c>
      <c r="L120" s="1">
        <f>Sheet1!K120/Sheet1!I120</f>
        <v>1.6512734396865379E-2</v>
      </c>
      <c r="M120" s="1">
        <f>Sheet1!N120/Sheet1!I120</f>
        <v>0.11474951021550518</v>
      </c>
      <c r="N120" s="1">
        <f>(Sheet1!J120+Sheet1!N120)/Sheet1!I120</f>
        <v>0.35712286593898684</v>
      </c>
      <c r="O120">
        <f>Sheet1!M120</f>
        <v>365</v>
      </c>
      <c r="P120">
        <f>Sheet1!V120</f>
        <v>535</v>
      </c>
    </row>
    <row r="121" spans="1:16" x14ac:dyDescent="0.35">
      <c r="A121" t="s">
        <v>196</v>
      </c>
      <c r="B121">
        <f>Sheet1!H121</f>
        <v>8</v>
      </c>
      <c r="C121" s="1">
        <f>Sheet1!C121/Sheet1!B121</f>
        <v>0.25993883792048927</v>
      </c>
      <c r="D121" s="1">
        <f>Sheet1!D121/Sheet1!B121</f>
        <v>9.1743119266055051E-3</v>
      </c>
      <c r="E121" s="1">
        <f>Sheet1!G121/Sheet1!B121</f>
        <v>6.1162079510703363E-2</v>
      </c>
      <c r="F121" s="1">
        <f>(Sheet1!C121+Sheet1!G121)/Sheet1!B121</f>
        <v>0.32110091743119268</v>
      </c>
      <c r="G121">
        <f>Sheet1!F121</f>
        <v>44</v>
      </c>
      <c r="H121">
        <f>Sheet1!S121</f>
        <v>91</v>
      </c>
      <c r="I121">
        <f>Sheet1!T121</f>
        <v>185</v>
      </c>
      <c r="J121">
        <f>Sheet1!U121</f>
        <v>12</v>
      </c>
      <c r="K121" s="1">
        <f>Sheet1!J121/Sheet1!I121</f>
        <v>0.26542056074766357</v>
      </c>
      <c r="L121" s="1">
        <f>Sheet1!K121/Sheet1!I121</f>
        <v>7.4766355140186919E-3</v>
      </c>
      <c r="M121" s="1">
        <f>Sheet1!N121/Sheet1!I121</f>
        <v>4.3457943925233646E-2</v>
      </c>
      <c r="N121" s="1">
        <f>(Sheet1!J121+Sheet1!N121)/Sheet1!I121</f>
        <v>0.30887850467289718</v>
      </c>
      <c r="O121">
        <f>Sheet1!M121</f>
        <v>208</v>
      </c>
      <c r="P121">
        <f>Sheet1!V121</f>
        <v>362.5</v>
      </c>
    </row>
    <row r="122" spans="1:16" x14ac:dyDescent="0.35">
      <c r="A122" t="s">
        <v>197</v>
      </c>
      <c r="B122">
        <f>Sheet1!H122</f>
        <v>15</v>
      </c>
      <c r="C122" s="1">
        <f>Sheet1!C122/Sheet1!B122</f>
        <v>0.25945945945945947</v>
      </c>
      <c r="D122" s="1">
        <f>Sheet1!D122/Sheet1!B122</f>
        <v>5.675675675675676E-2</v>
      </c>
      <c r="E122" s="1">
        <f>Sheet1!G122/Sheet1!B122</f>
        <v>0.16216216216216217</v>
      </c>
      <c r="F122" s="1">
        <f>(Sheet1!C122+Sheet1!G122)/Sheet1!B122</f>
        <v>0.42162162162162165</v>
      </c>
      <c r="G122">
        <f>Sheet1!F122</f>
        <v>46</v>
      </c>
      <c r="H122">
        <f>Sheet1!S122</f>
        <v>137</v>
      </c>
      <c r="I122">
        <f>Sheet1!T122</f>
        <v>5</v>
      </c>
      <c r="J122">
        <f>Sheet1!U122</f>
        <v>9</v>
      </c>
      <c r="K122" s="1">
        <f>Sheet1!J122/Sheet1!I122</f>
        <v>0.28227884340108789</v>
      </c>
      <c r="L122" s="1">
        <f>Sheet1!K122/Sheet1!I122</f>
        <v>3.3066132264529056E-2</v>
      </c>
      <c r="M122" s="1">
        <f>Sheet1!N122/Sheet1!I122</f>
        <v>0.13183509876896651</v>
      </c>
      <c r="N122" s="1">
        <f>(Sheet1!J122+Sheet1!N122)/Sheet1!I122</f>
        <v>0.41411394217005437</v>
      </c>
      <c r="O122">
        <f>Sheet1!M122</f>
        <v>955</v>
      </c>
      <c r="P122">
        <f>Sheet1!V122</f>
        <v>733.33299999999997</v>
      </c>
    </row>
    <row r="123" spans="1:16" x14ac:dyDescent="0.35">
      <c r="A123" t="s">
        <v>198</v>
      </c>
      <c r="B123">
        <f>Sheet1!H123</f>
        <v>20</v>
      </c>
      <c r="C123" s="1">
        <f>Sheet1!C123/Sheet1!B123</f>
        <v>0.2175141242937853</v>
      </c>
      <c r="D123" s="1">
        <f>Sheet1!D123/Sheet1!B123</f>
        <v>4.519774011299435E-2</v>
      </c>
      <c r="E123" s="1">
        <f>Sheet1!G123/Sheet1!B123</f>
        <v>0.11581920903954802</v>
      </c>
      <c r="F123" s="1">
        <f>(Sheet1!C123+Sheet1!G123)/Sheet1!B123</f>
        <v>0.33333333333333331</v>
      </c>
      <c r="G123">
        <f>Sheet1!F123</f>
        <v>55</v>
      </c>
      <c r="H123">
        <f>Sheet1!S123</f>
        <v>83</v>
      </c>
      <c r="I123">
        <f>Sheet1!T123</f>
        <v>174</v>
      </c>
      <c r="J123">
        <f>Sheet1!U123</f>
        <v>16</v>
      </c>
      <c r="K123" s="1">
        <f>Sheet1!J123/Sheet1!I123</f>
        <v>0.24919687930243231</v>
      </c>
      <c r="L123" s="1">
        <f>Sheet1!K123/Sheet1!I123</f>
        <v>4.405690683799908E-2</v>
      </c>
      <c r="M123" s="1">
        <f>Sheet1!N123/Sheet1!I123</f>
        <v>0.12127122533272143</v>
      </c>
      <c r="N123" s="1">
        <f>(Sheet1!J123+Sheet1!N123)/Sheet1!I123</f>
        <v>0.37046810463515373</v>
      </c>
      <c r="O123">
        <f>Sheet1!M123</f>
        <v>1267</v>
      </c>
      <c r="P123">
        <f>Sheet1!V123</f>
        <v>200</v>
      </c>
    </row>
    <row r="124" spans="1:16" x14ac:dyDescent="0.35">
      <c r="A124" t="s">
        <v>199</v>
      </c>
      <c r="B124">
        <f>Sheet1!H124</f>
        <v>5</v>
      </c>
      <c r="C124" s="1">
        <f>Sheet1!C124/Sheet1!B124</f>
        <v>0.25788497217068646</v>
      </c>
      <c r="D124" s="1">
        <f>Sheet1!D124/Sheet1!B124</f>
        <v>9.2764378478664197E-3</v>
      </c>
      <c r="E124" s="1">
        <f>Sheet1!G124/Sheet1!B124</f>
        <v>0.1280148423005566</v>
      </c>
      <c r="F124" s="1">
        <f>(Sheet1!C124+Sheet1!G124)/Sheet1!B124</f>
        <v>0.38589981447124305</v>
      </c>
      <c r="G124">
        <f>Sheet1!F124</f>
        <v>58</v>
      </c>
      <c r="H124">
        <f>Sheet1!S124</f>
        <v>462</v>
      </c>
      <c r="I124">
        <f>Sheet1!T124</f>
        <v>9</v>
      </c>
      <c r="J124">
        <f>Sheet1!U124</f>
        <v>7</v>
      </c>
      <c r="K124" s="1">
        <f>Sheet1!J124/Sheet1!I124</f>
        <v>0.25119128658951667</v>
      </c>
      <c r="L124" s="1">
        <f>Sheet1!K124/Sheet1!I124</f>
        <v>8.168822328114363E-3</v>
      </c>
      <c r="M124" s="1">
        <f>Sheet1!N124/Sheet1!I124</f>
        <v>0.134785568413887</v>
      </c>
      <c r="N124" s="1">
        <f>(Sheet1!J124+Sheet1!N124)/Sheet1!I124</f>
        <v>0.38597685500340367</v>
      </c>
      <c r="O124">
        <f>Sheet1!M124</f>
        <v>126</v>
      </c>
      <c r="P124">
        <f>Sheet1!V124</f>
        <v>400</v>
      </c>
    </row>
    <row r="125" spans="1:16" x14ac:dyDescent="0.35">
      <c r="A125" t="s">
        <v>200</v>
      </c>
      <c r="B125">
        <f>Sheet1!H125</f>
        <v>5</v>
      </c>
      <c r="C125" s="1">
        <f>Sheet1!C125/Sheet1!B125</f>
        <v>0.24705882352941178</v>
      </c>
      <c r="D125" s="1">
        <f>Sheet1!D125/Sheet1!B125</f>
        <v>3.2352941176470591E-2</v>
      </c>
      <c r="E125" s="1">
        <f>Sheet1!G125/Sheet1!B125</f>
        <v>0.13823529411764707</v>
      </c>
      <c r="F125" s="1">
        <f>(Sheet1!C125+Sheet1!G125)/Sheet1!B125</f>
        <v>0.38529411764705884</v>
      </c>
      <c r="G125">
        <f>Sheet1!F125</f>
        <v>33</v>
      </c>
      <c r="H125">
        <f>Sheet1!S125</f>
        <v>185</v>
      </c>
      <c r="I125">
        <f>Sheet1!T125</f>
        <v>8</v>
      </c>
      <c r="J125">
        <f>Sheet1!U125</f>
        <v>4</v>
      </c>
      <c r="K125" s="1">
        <f>Sheet1!J125/Sheet1!I125</f>
        <v>0.24802110817941952</v>
      </c>
      <c r="L125" s="1">
        <f>Sheet1!K125/Sheet1!I125</f>
        <v>2.7704485488126648E-2</v>
      </c>
      <c r="M125" s="1">
        <f>Sheet1!N125/Sheet1!I125</f>
        <v>0.14445910290237468</v>
      </c>
      <c r="N125" s="1">
        <f>(Sheet1!J125+Sheet1!N125)/Sheet1!I125</f>
        <v>0.39248021108179421</v>
      </c>
      <c r="O125">
        <f>Sheet1!M125</f>
        <v>141</v>
      </c>
      <c r="P125">
        <f>Sheet1!V125</f>
        <v>400</v>
      </c>
    </row>
    <row r="126" spans="1:16" x14ac:dyDescent="0.35">
      <c r="A126" t="s">
        <v>201</v>
      </c>
      <c r="B126">
        <f>Sheet1!H126</f>
        <v>11</v>
      </c>
      <c r="C126" s="1">
        <f>Sheet1!C126/Sheet1!B126</f>
        <v>0.24705882352941178</v>
      </c>
      <c r="D126" s="1">
        <f>Sheet1!D126/Sheet1!B126</f>
        <v>3.9215686274509803E-3</v>
      </c>
      <c r="E126" s="1">
        <f>Sheet1!G126/Sheet1!B126</f>
        <v>6.8627450980392163E-2</v>
      </c>
      <c r="F126" s="1">
        <f>(Sheet1!C126+Sheet1!G126)/Sheet1!B126</f>
        <v>0.31568627450980391</v>
      </c>
      <c r="G126">
        <f>Sheet1!F126</f>
        <v>44</v>
      </c>
      <c r="H126">
        <f>Sheet1!S126</f>
        <v>207</v>
      </c>
      <c r="I126">
        <f>Sheet1!T126</f>
        <v>358</v>
      </c>
      <c r="J126">
        <f>Sheet1!U126</f>
        <v>20</v>
      </c>
      <c r="K126" s="1">
        <f>Sheet1!J126/Sheet1!I126</f>
        <v>0.28371089536138078</v>
      </c>
      <c r="L126" s="1">
        <f>Sheet1!K126/Sheet1!I126</f>
        <v>7.9108234448040278E-3</v>
      </c>
      <c r="M126" s="1">
        <f>Sheet1!N126/Sheet1!I126</f>
        <v>4.6026609133405248E-2</v>
      </c>
      <c r="N126" s="1">
        <f>(Sheet1!J126+Sheet1!N126)/Sheet1!I126</f>
        <v>0.32973750449478606</v>
      </c>
      <c r="O126">
        <f>Sheet1!M126</f>
        <v>519</v>
      </c>
      <c r="P126">
        <f>Sheet1!V126</f>
        <v>737.5</v>
      </c>
    </row>
    <row r="127" spans="1:16" x14ac:dyDescent="0.35">
      <c r="A127" t="s">
        <v>202</v>
      </c>
      <c r="B127">
        <f>Sheet1!H127</f>
        <v>13</v>
      </c>
      <c r="C127" s="1">
        <f>Sheet1!C127/Sheet1!B127</f>
        <v>0.1873015873015873</v>
      </c>
      <c r="D127" s="1">
        <f>Sheet1!D127/Sheet1!B127</f>
        <v>5.0793650793650794E-2</v>
      </c>
      <c r="E127" s="1">
        <f>Sheet1!G127/Sheet1!B127</f>
        <v>0.18412698412698414</v>
      </c>
      <c r="F127" s="1">
        <f>(Sheet1!C127+Sheet1!G127)/Sheet1!B127</f>
        <v>0.37142857142857144</v>
      </c>
      <c r="G127">
        <f>Sheet1!F127</f>
        <v>36</v>
      </c>
      <c r="H127">
        <f>Sheet1!S127</f>
        <v>0</v>
      </c>
      <c r="I127">
        <f>Sheet1!T127</f>
        <v>0</v>
      </c>
      <c r="J127">
        <f>Sheet1!U127</f>
        <v>0</v>
      </c>
      <c r="K127" s="1">
        <f>Sheet1!J127/Sheet1!I127</f>
        <v>0.22471669873850758</v>
      </c>
      <c r="L127" s="1">
        <f>Sheet1!K127/Sheet1!I127</f>
        <v>5.7301689116955316E-2</v>
      </c>
      <c r="M127" s="1">
        <f>Sheet1!N127/Sheet1!I127</f>
        <v>0.1490271541586487</v>
      </c>
      <c r="N127" s="1">
        <f>(Sheet1!J127+Sheet1!N127)/Sheet1!I127</f>
        <v>0.37374385289715628</v>
      </c>
      <c r="O127">
        <f>Sheet1!M127</f>
        <v>782</v>
      </c>
      <c r="P127" t="str">
        <f>Sheet1!V127</f>
        <v>NA</v>
      </c>
    </row>
    <row r="128" spans="1:16" x14ac:dyDescent="0.35">
      <c r="A128" t="s">
        <v>203</v>
      </c>
      <c r="B128">
        <f>Sheet1!H128</f>
        <v>5</v>
      </c>
      <c r="C128" s="1">
        <f>Sheet1!C128/Sheet1!B128</f>
        <v>0.27659574468085107</v>
      </c>
      <c r="D128" s="1">
        <f>Sheet1!D128/Sheet1!B128</f>
        <v>4.6099290780141841E-2</v>
      </c>
      <c r="E128" s="1">
        <f>Sheet1!G128/Sheet1!B128</f>
        <v>0.10283687943262411</v>
      </c>
      <c r="F128" s="1">
        <f>(Sheet1!C128+Sheet1!G128)/Sheet1!B128</f>
        <v>0.37943262411347517</v>
      </c>
      <c r="G128">
        <f>Sheet1!F128</f>
        <v>51</v>
      </c>
      <c r="H128">
        <f>Sheet1!S128</f>
        <v>670</v>
      </c>
      <c r="I128">
        <f>Sheet1!T128</f>
        <v>57</v>
      </c>
      <c r="J128">
        <f>Sheet1!U128</f>
        <v>5</v>
      </c>
      <c r="K128" s="1">
        <f>Sheet1!J128/Sheet1!I128</f>
        <v>0.27471194663432386</v>
      </c>
      <c r="L128" s="1">
        <f>Sheet1!K128/Sheet1!I128</f>
        <v>4.4269254093389936E-2</v>
      </c>
      <c r="M128" s="1">
        <f>Sheet1!N128/Sheet1!I128</f>
        <v>8.3687083080654937E-2</v>
      </c>
      <c r="N128" s="1">
        <f>(Sheet1!J128+Sheet1!N128)/Sheet1!I128</f>
        <v>0.35839902971497878</v>
      </c>
      <c r="O128">
        <f>Sheet1!M128</f>
        <v>280</v>
      </c>
      <c r="P128">
        <f>Sheet1!V128</f>
        <v>500</v>
      </c>
    </row>
    <row r="129" spans="1:16" x14ac:dyDescent="0.35">
      <c r="A129" t="s">
        <v>204</v>
      </c>
      <c r="B129">
        <f>Sheet1!H129</f>
        <v>8</v>
      </c>
      <c r="C129" s="1">
        <f>Sheet1!C129/Sheet1!B129</f>
        <v>0.31578947368421051</v>
      </c>
      <c r="D129" s="1">
        <f>Sheet1!D129/Sheet1!B129</f>
        <v>1.3157894736842105E-2</v>
      </c>
      <c r="E129" s="1">
        <f>Sheet1!G129/Sheet1!B129</f>
        <v>8.1578947368421056E-2</v>
      </c>
      <c r="F129" s="1">
        <f>(Sheet1!C129+Sheet1!G129)/Sheet1!B129</f>
        <v>0.39736842105263159</v>
      </c>
      <c r="G129">
        <f>Sheet1!F129</f>
        <v>51</v>
      </c>
      <c r="H129">
        <f>Sheet1!S129</f>
        <v>237</v>
      </c>
      <c r="I129">
        <f>Sheet1!T129</f>
        <v>8</v>
      </c>
      <c r="J129">
        <f>Sheet1!U129</f>
        <v>1</v>
      </c>
      <c r="K129" s="1">
        <f>Sheet1!J129/Sheet1!I129</f>
        <v>0.28864656831302116</v>
      </c>
      <c r="L129" s="1">
        <f>Sheet1!K129/Sheet1!I129</f>
        <v>2.9506093649775498E-2</v>
      </c>
      <c r="M129" s="1">
        <f>Sheet1!N129/Sheet1!I129</f>
        <v>7.6972418216805644E-2</v>
      </c>
      <c r="N129" s="1">
        <f>(Sheet1!J129+Sheet1!N129)/Sheet1!I129</f>
        <v>0.36561898652982683</v>
      </c>
      <c r="O129">
        <f>Sheet1!M129</f>
        <v>419</v>
      </c>
      <c r="P129">
        <f>Sheet1!V129</f>
        <v>600</v>
      </c>
    </row>
    <row r="130" spans="1:16" x14ac:dyDescent="0.35">
      <c r="A130" t="s">
        <v>205</v>
      </c>
      <c r="B130">
        <f>Sheet1!H130</f>
        <v>5</v>
      </c>
      <c r="C130" s="1">
        <f>Sheet1!C130/Sheet1!B130</f>
        <v>0.27054794520547948</v>
      </c>
      <c r="D130" s="1">
        <f>Sheet1!D130/Sheet1!B130</f>
        <v>2.5684931506849314E-2</v>
      </c>
      <c r="E130" s="1">
        <f>Sheet1!G130/Sheet1!B130</f>
        <v>7.1917808219178078E-2</v>
      </c>
      <c r="F130" s="1">
        <f>(Sheet1!C130+Sheet1!G130)/Sheet1!B130</f>
        <v>0.34246575342465752</v>
      </c>
      <c r="G130">
        <f>Sheet1!F130</f>
        <v>84</v>
      </c>
      <c r="H130">
        <f>Sheet1!S130</f>
        <v>331</v>
      </c>
      <c r="I130">
        <f>Sheet1!T130</f>
        <v>20</v>
      </c>
      <c r="J130">
        <f>Sheet1!U130</f>
        <v>4</v>
      </c>
      <c r="K130" s="1">
        <f>Sheet1!J130/Sheet1!I130</f>
        <v>0.26972010178117051</v>
      </c>
      <c r="L130" s="1">
        <f>Sheet1!K130/Sheet1!I130</f>
        <v>2.4597116200169637E-2</v>
      </c>
      <c r="M130" s="1">
        <f>Sheet1!N130/Sheet1!I130</f>
        <v>5.6827820186598814E-2</v>
      </c>
      <c r="N130" s="1">
        <f>(Sheet1!J130+Sheet1!N130)/Sheet1!I130</f>
        <v>0.32654792196776927</v>
      </c>
      <c r="O130">
        <f>Sheet1!M130</f>
        <v>316</v>
      </c>
      <c r="P130">
        <f>Sheet1!V130</f>
        <v>662.5</v>
      </c>
    </row>
    <row r="131" spans="1:16" x14ac:dyDescent="0.35">
      <c r="A131" t="s">
        <v>206</v>
      </c>
      <c r="B131">
        <f>Sheet1!H131</f>
        <v>7</v>
      </c>
      <c r="C131" s="1">
        <f>Sheet1!C131/Sheet1!B131</f>
        <v>0.29649122807017542</v>
      </c>
      <c r="D131" s="1">
        <f>Sheet1!D131/Sheet1!B131</f>
        <v>3.6842105263157891E-2</v>
      </c>
      <c r="E131" s="1">
        <f>Sheet1!G131/Sheet1!B131</f>
        <v>6.6666666666666666E-2</v>
      </c>
      <c r="F131" s="1">
        <f>(Sheet1!C131+Sheet1!G131)/Sheet1!B131</f>
        <v>0.36315789473684212</v>
      </c>
      <c r="G131">
        <f>Sheet1!F131</f>
        <v>88</v>
      </c>
      <c r="H131">
        <f>Sheet1!S131</f>
        <v>295</v>
      </c>
      <c r="I131">
        <f>Sheet1!T131</f>
        <v>15</v>
      </c>
      <c r="J131">
        <f>Sheet1!U131</f>
        <v>5</v>
      </c>
      <c r="K131" s="1">
        <f>Sheet1!J131/Sheet1!I131</f>
        <v>0.28689397975492809</v>
      </c>
      <c r="L131" s="1">
        <f>Sheet1!K131/Sheet1!I131</f>
        <v>3.7293553542887589E-2</v>
      </c>
      <c r="M131" s="1">
        <f>Sheet1!N131/Sheet1!I131</f>
        <v>7.0058604155567389E-2</v>
      </c>
      <c r="N131" s="1">
        <f>(Sheet1!J131+Sheet1!N131)/Sheet1!I131</f>
        <v>0.35695258391049545</v>
      </c>
      <c r="O131">
        <f>Sheet1!M131</f>
        <v>589</v>
      </c>
      <c r="P131">
        <f>Sheet1!V131</f>
        <v>950</v>
      </c>
    </row>
    <row r="132" spans="1:16" x14ac:dyDescent="0.35">
      <c r="A132" t="s">
        <v>207</v>
      </c>
      <c r="B132">
        <f>Sheet1!H132</f>
        <v>7</v>
      </c>
      <c r="C132" s="1">
        <f>Sheet1!C132/Sheet1!B132</f>
        <v>0.33986928104575165</v>
      </c>
      <c r="D132" s="1">
        <f>Sheet1!D132/Sheet1!B132</f>
        <v>4.5751633986928102E-2</v>
      </c>
      <c r="E132" s="1">
        <f>Sheet1!G132/Sheet1!B132</f>
        <v>8.1699346405228759E-2</v>
      </c>
      <c r="F132" s="1">
        <f>(Sheet1!C132+Sheet1!G132)/Sheet1!B132</f>
        <v>0.42156862745098039</v>
      </c>
      <c r="G132">
        <f>Sheet1!F132</f>
        <v>58</v>
      </c>
      <c r="H132">
        <f>Sheet1!S132</f>
        <v>116</v>
      </c>
      <c r="I132">
        <f>Sheet1!T132</f>
        <v>222</v>
      </c>
      <c r="J132">
        <f>Sheet1!U132</f>
        <v>15</v>
      </c>
      <c r="K132" s="1">
        <f>Sheet1!J132/Sheet1!I132</f>
        <v>0.27826675693974273</v>
      </c>
      <c r="L132" s="1">
        <f>Sheet1!K132/Sheet1!I132</f>
        <v>1.8618821936357482E-2</v>
      </c>
      <c r="M132" s="1">
        <f>Sheet1!N132/Sheet1!I132</f>
        <v>6.3303994583615436E-2</v>
      </c>
      <c r="N132" s="1">
        <f>(Sheet1!J132+Sheet1!N132)/Sheet1!I132</f>
        <v>0.34157075152335814</v>
      </c>
      <c r="O132">
        <f>Sheet1!M132</f>
        <v>377</v>
      </c>
      <c r="P132">
        <f>Sheet1!V132</f>
        <v>750</v>
      </c>
    </row>
    <row r="133" spans="1:16" x14ac:dyDescent="0.35">
      <c r="A133" t="s">
        <v>208</v>
      </c>
      <c r="B133">
        <f>Sheet1!H133</f>
        <v>5</v>
      </c>
      <c r="C133" s="1">
        <f>Sheet1!C133/Sheet1!B133</f>
        <v>0.24545454545454545</v>
      </c>
      <c r="D133" s="1">
        <f>Sheet1!D133/Sheet1!B133</f>
        <v>4.5454545454545456E-2</v>
      </c>
      <c r="E133" s="1">
        <f>Sheet1!G133/Sheet1!B133</f>
        <v>0.1409090909090909</v>
      </c>
      <c r="F133" s="1">
        <f>(Sheet1!C133+Sheet1!G133)/Sheet1!B133</f>
        <v>0.38636363636363635</v>
      </c>
      <c r="G133">
        <f>Sheet1!F133</f>
        <v>39</v>
      </c>
      <c r="H133">
        <f>Sheet1!S133</f>
        <v>50</v>
      </c>
      <c r="I133">
        <f>Sheet1!T133</f>
        <v>136</v>
      </c>
      <c r="J133">
        <f>Sheet1!U133</f>
        <v>20</v>
      </c>
      <c r="K133" s="1">
        <f>Sheet1!J133/Sheet1!I133</f>
        <v>0.25232067510548523</v>
      </c>
      <c r="L133" s="1">
        <f>Sheet1!K133/Sheet1!I133</f>
        <v>3.3755274261603373E-2</v>
      </c>
      <c r="M133" s="1">
        <f>Sheet1!N133/Sheet1!I133</f>
        <v>0.1080168776371308</v>
      </c>
      <c r="N133" s="1">
        <f>(Sheet1!J133+Sheet1!N133)/Sheet1!I133</f>
        <v>0.36033755274261603</v>
      </c>
      <c r="O133">
        <f>Sheet1!M133</f>
        <v>154</v>
      </c>
      <c r="P133">
        <f>Sheet1!V133</f>
        <v>297.5</v>
      </c>
    </row>
    <row r="134" spans="1:16" x14ac:dyDescent="0.35">
      <c r="A134" t="s">
        <v>209</v>
      </c>
      <c r="B134">
        <f>Sheet1!H134</f>
        <v>18</v>
      </c>
      <c r="C134" s="1">
        <f>Sheet1!C134/Sheet1!B134</f>
        <v>0.25179856115107913</v>
      </c>
      <c r="D134" s="1">
        <f>Sheet1!D134/Sheet1!B134</f>
        <v>2.5179856115107913E-2</v>
      </c>
      <c r="E134" s="1">
        <f>Sheet1!G134/Sheet1!B134</f>
        <v>6.4748201438848921E-2</v>
      </c>
      <c r="F134" s="1">
        <f>(Sheet1!C134+Sheet1!G134)/Sheet1!B134</f>
        <v>0.31654676258992803</v>
      </c>
      <c r="G134">
        <f>Sheet1!F134</f>
        <v>37</v>
      </c>
      <c r="H134">
        <f>Sheet1!S134</f>
        <v>0</v>
      </c>
      <c r="I134">
        <f>Sheet1!T134</f>
        <v>0</v>
      </c>
      <c r="J134">
        <f>Sheet1!U134</f>
        <v>0</v>
      </c>
      <c r="K134" s="1">
        <f>Sheet1!J134/Sheet1!I134</f>
        <v>0.28959087113832455</v>
      </c>
      <c r="L134" s="1">
        <f>Sheet1!K134/Sheet1!I134</f>
        <v>2.6440300584469802E-2</v>
      </c>
      <c r="M134" s="1">
        <f>Sheet1!N134/Sheet1!I134</f>
        <v>8.947954355691623E-2</v>
      </c>
      <c r="N134" s="1">
        <f>(Sheet1!J134+Sheet1!N134)/Sheet1!I134</f>
        <v>0.37907041469524072</v>
      </c>
      <c r="O134">
        <f>Sheet1!M134</f>
        <v>1088</v>
      </c>
      <c r="P134">
        <f>Sheet1!V134</f>
        <v>325</v>
      </c>
    </row>
    <row r="135" spans="1:16" x14ac:dyDescent="0.35">
      <c r="A135" t="s">
        <v>210</v>
      </c>
      <c r="B135">
        <f>Sheet1!H135</f>
        <v>4</v>
      </c>
      <c r="C135" s="1">
        <f>Sheet1!C135/Sheet1!B135</f>
        <v>0.22247191011235956</v>
      </c>
      <c r="D135" s="1">
        <f>Sheet1!D135/Sheet1!B135</f>
        <v>2.2471910112359553E-3</v>
      </c>
      <c r="E135" s="1">
        <f>Sheet1!G135/Sheet1!B135</f>
        <v>6.5168539325842698E-2</v>
      </c>
      <c r="F135" s="1">
        <f>(Sheet1!C135+Sheet1!G135)/Sheet1!B135</f>
        <v>0.28764044943820227</v>
      </c>
      <c r="G135">
        <f>Sheet1!F135</f>
        <v>24</v>
      </c>
      <c r="H135">
        <f>Sheet1!S135</f>
        <v>278</v>
      </c>
      <c r="I135">
        <f>Sheet1!T135</f>
        <v>415</v>
      </c>
      <c r="J135">
        <f>Sheet1!U135</f>
        <v>16</v>
      </c>
      <c r="K135" s="1">
        <f>Sheet1!J135/Sheet1!I135</f>
        <v>0.20873786407766989</v>
      </c>
      <c r="L135" s="1">
        <f>Sheet1!K135/Sheet1!I135</f>
        <v>1.6181229773462784E-3</v>
      </c>
      <c r="M135" s="1">
        <f>Sheet1!N135/Sheet1!I135</f>
        <v>7.7669902912621352E-2</v>
      </c>
      <c r="N135" s="1">
        <f>(Sheet1!J135+Sheet1!N135)/Sheet1!I135</f>
        <v>0.28640776699029125</v>
      </c>
      <c r="O135">
        <f>Sheet1!M135</f>
        <v>31</v>
      </c>
      <c r="P135">
        <f>Sheet1!V135</f>
        <v>87.5</v>
      </c>
    </row>
    <row r="136" spans="1:16" x14ac:dyDescent="0.35">
      <c r="A136" t="s">
        <v>211</v>
      </c>
      <c r="B136">
        <f>Sheet1!H136</f>
        <v>9</v>
      </c>
      <c r="C136" s="1">
        <f>Sheet1!C136/Sheet1!B136</f>
        <v>0.27272727272727271</v>
      </c>
      <c r="D136" s="1">
        <f>Sheet1!D136/Sheet1!B136</f>
        <v>3.4965034965034968E-2</v>
      </c>
      <c r="E136" s="1">
        <f>Sheet1!G136/Sheet1!B136</f>
        <v>0.1048951048951049</v>
      </c>
      <c r="F136" s="1">
        <f>(Sheet1!C136+Sheet1!G136)/Sheet1!B136</f>
        <v>0.3776223776223776</v>
      </c>
      <c r="G136">
        <f>Sheet1!F136</f>
        <v>30</v>
      </c>
      <c r="H136">
        <f>Sheet1!S136</f>
        <v>138</v>
      </c>
      <c r="I136">
        <f>Sheet1!T136</f>
        <v>15</v>
      </c>
      <c r="J136">
        <f>Sheet1!U136</f>
        <v>1</v>
      </c>
      <c r="K136" s="1">
        <f>Sheet1!J136/Sheet1!I136</f>
        <v>0.23630672926447574</v>
      </c>
      <c r="L136" s="1">
        <f>Sheet1!K136/Sheet1!I136</f>
        <v>2.5039123630672927E-2</v>
      </c>
      <c r="M136" s="1">
        <f>Sheet1!N136/Sheet1!I136</f>
        <v>9.5461658841940536E-2</v>
      </c>
      <c r="N136" s="1">
        <f>(Sheet1!J136+Sheet1!N136)/Sheet1!I136</f>
        <v>0.33176838810641629</v>
      </c>
      <c r="O136">
        <f>Sheet1!M136</f>
        <v>97</v>
      </c>
      <c r="P136">
        <f>Sheet1!V136</f>
        <v>175</v>
      </c>
    </row>
    <row r="137" spans="1:16" x14ac:dyDescent="0.35">
      <c r="A137" t="s">
        <v>212</v>
      </c>
      <c r="B137">
        <f>Sheet1!H137</f>
        <v>3</v>
      </c>
      <c r="C137" s="1">
        <f>Sheet1!C137/Sheet1!B137</f>
        <v>0.21621621621621623</v>
      </c>
      <c r="D137" s="1">
        <f>Sheet1!D137/Sheet1!B137</f>
        <v>2.1621621621621623E-2</v>
      </c>
      <c r="E137" s="1">
        <f>Sheet1!G137/Sheet1!B137</f>
        <v>9.7297297297297303E-2</v>
      </c>
      <c r="F137" s="1">
        <f>(Sheet1!C137+Sheet1!G137)/Sheet1!B137</f>
        <v>0.31351351351351353</v>
      </c>
      <c r="G137">
        <f>Sheet1!F137</f>
        <v>11</v>
      </c>
      <c r="H137">
        <f>Sheet1!S137</f>
        <v>97</v>
      </c>
      <c r="I137">
        <f>Sheet1!T137</f>
        <v>2</v>
      </c>
      <c r="J137">
        <f>Sheet1!U137</f>
        <v>2</v>
      </c>
      <c r="K137" s="1">
        <f>Sheet1!J137/Sheet1!I137</f>
        <v>0.2385496183206107</v>
      </c>
      <c r="L137" s="1">
        <f>Sheet1!K137/Sheet1!I137</f>
        <v>1.3358778625954198E-2</v>
      </c>
      <c r="M137" s="1">
        <f>Sheet1!N137/Sheet1!I137</f>
        <v>8.9694656488549615E-2</v>
      </c>
      <c r="N137" s="1">
        <f>(Sheet1!J137+Sheet1!N137)/Sheet1!I137</f>
        <v>0.3282442748091603</v>
      </c>
      <c r="O137">
        <f>Sheet1!M137</f>
        <v>37</v>
      </c>
      <c r="P137">
        <f>Sheet1!V137</f>
        <v>90</v>
      </c>
    </row>
    <row r="138" spans="1:16" x14ac:dyDescent="0.35">
      <c r="A138" t="s">
        <v>213</v>
      </c>
      <c r="B138">
        <f>Sheet1!H138</f>
        <v>6</v>
      </c>
      <c r="C138" s="1">
        <f>Sheet1!C138/Sheet1!B138</f>
        <v>0.28862478777589134</v>
      </c>
      <c r="D138" s="1">
        <f>Sheet1!D138/Sheet1!B138</f>
        <v>6.7911714770797965E-2</v>
      </c>
      <c r="E138" s="1">
        <f>Sheet1!G138/Sheet1!B138</f>
        <v>0.11714770797962648</v>
      </c>
      <c r="F138" s="1">
        <f>(Sheet1!C138+Sheet1!G138)/Sheet1!B138</f>
        <v>0.40577249575551783</v>
      </c>
      <c r="G138">
        <f>Sheet1!F138</f>
        <v>108</v>
      </c>
      <c r="H138">
        <f>Sheet1!S138</f>
        <v>368</v>
      </c>
      <c r="I138">
        <f>Sheet1!T138</f>
        <v>20</v>
      </c>
      <c r="J138">
        <f>Sheet1!U138</f>
        <v>3</v>
      </c>
      <c r="K138" s="1">
        <f>Sheet1!J138/Sheet1!I138</f>
        <v>0.27268817204301077</v>
      </c>
      <c r="L138" s="1">
        <f>Sheet1!K138/Sheet1!I138</f>
        <v>5.5053763440860215E-2</v>
      </c>
      <c r="M138" s="1">
        <f>Sheet1!N138/Sheet1!I138</f>
        <v>0.10236559139784947</v>
      </c>
      <c r="N138" s="1">
        <f>(Sheet1!J138+Sheet1!N138)/Sheet1!I138</f>
        <v>0.37505376344086022</v>
      </c>
      <c r="O138">
        <f>Sheet1!M138</f>
        <v>376</v>
      </c>
      <c r="P138">
        <f>Sheet1!V138</f>
        <v>1237.5</v>
      </c>
    </row>
    <row r="139" spans="1:16" x14ac:dyDescent="0.35">
      <c r="A139" t="s">
        <v>214</v>
      </c>
      <c r="B139">
        <f>Sheet1!H139</f>
        <v>15</v>
      </c>
      <c r="C139" s="1">
        <f>Sheet1!C139/Sheet1!B139</f>
        <v>0.30029154518950435</v>
      </c>
      <c r="D139" s="1">
        <f>Sheet1!D139/Sheet1!B139</f>
        <v>1.7492711370262391E-2</v>
      </c>
      <c r="E139" s="1">
        <f>Sheet1!G139/Sheet1!B139</f>
        <v>0.11661807580174927</v>
      </c>
      <c r="F139" s="1">
        <f>(Sheet1!C139+Sheet1!G139)/Sheet1!B139</f>
        <v>0.41690962099125367</v>
      </c>
      <c r="G139">
        <f>Sheet1!F139</f>
        <v>36</v>
      </c>
      <c r="H139">
        <f>Sheet1!S139</f>
        <v>211</v>
      </c>
      <c r="I139">
        <f>Sheet1!T139</f>
        <v>56</v>
      </c>
      <c r="J139">
        <f>Sheet1!U139</f>
        <v>13</v>
      </c>
      <c r="K139" s="1">
        <f>Sheet1!J139/Sheet1!I139</f>
        <v>0.27501152604887047</v>
      </c>
      <c r="L139" s="1">
        <f>Sheet1!K139/Sheet1!I139</f>
        <v>1.6136468418626097E-2</v>
      </c>
      <c r="M139" s="1">
        <f>Sheet1!N139/Sheet1!I139</f>
        <v>7.4919317657906867E-2</v>
      </c>
      <c r="N139" s="1">
        <f>(Sheet1!J139+Sheet1!N139)/Sheet1!I139</f>
        <v>0.34993084370677729</v>
      </c>
      <c r="O139">
        <f>Sheet1!M139</f>
        <v>421</v>
      </c>
      <c r="P139">
        <f>Sheet1!V139</f>
        <v>430</v>
      </c>
    </row>
    <row r="140" spans="1:16" x14ac:dyDescent="0.35">
      <c r="A140" t="s">
        <v>215</v>
      </c>
      <c r="B140">
        <f>Sheet1!H140</f>
        <v>5</v>
      </c>
      <c r="C140" s="1">
        <f>Sheet1!C140/Sheet1!B140</f>
        <v>0.24295774647887325</v>
      </c>
      <c r="D140" s="1">
        <f>Sheet1!D140/Sheet1!B140</f>
        <v>3.5211267605633804E-3</v>
      </c>
      <c r="E140" s="1">
        <f>Sheet1!G140/Sheet1!B140</f>
        <v>8.8028169014084501E-2</v>
      </c>
      <c r="F140" s="1">
        <f>(Sheet1!C140+Sheet1!G140)/Sheet1!B140</f>
        <v>0.33098591549295775</v>
      </c>
      <c r="G140">
        <f>Sheet1!F140</f>
        <v>18</v>
      </c>
      <c r="H140">
        <f>Sheet1!S140</f>
        <v>122</v>
      </c>
      <c r="I140">
        <f>Sheet1!T140</f>
        <v>140</v>
      </c>
      <c r="J140">
        <f>Sheet1!U140</f>
        <v>5</v>
      </c>
      <c r="K140" s="1">
        <f>Sheet1!J140/Sheet1!I140</f>
        <v>0.25657427149964462</v>
      </c>
      <c r="L140" s="1">
        <f>Sheet1!K140/Sheet1!I140</f>
        <v>4.2643923240938165E-3</v>
      </c>
      <c r="M140" s="1">
        <f>Sheet1!N140/Sheet1!I140</f>
        <v>7.8891257995735611E-2</v>
      </c>
      <c r="N140" s="1">
        <f>(Sheet1!J140+Sheet1!N140)/Sheet1!I140</f>
        <v>0.33546552949538022</v>
      </c>
      <c r="O140">
        <f>Sheet1!M140</f>
        <v>98</v>
      </c>
      <c r="P140" t="str">
        <f>Sheet1!V140</f>
        <v>NA</v>
      </c>
    </row>
    <row r="141" spans="1:16" x14ac:dyDescent="0.35">
      <c r="A141" t="s">
        <v>216</v>
      </c>
      <c r="B141">
        <f>Sheet1!H141</f>
        <v>2</v>
      </c>
      <c r="C141" s="1">
        <f>Sheet1!C141/Sheet1!B141</f>
        <v>0.23515981735159816</v>
      </c>
      <c r="D141" s="1">
        <f>Sheet1!D141/Sheet1!B141</f>
        <v>4.5662100456621002E-3</v>
      </c>
      <c r="E141" s="1">
        <f>Sheet1!G141/Sheet1!B141</f>
        <v>0.16210045662100456</v>
      </c>
      <c r="F141" s="1">
        <f>(Sheet1!C141+Sheet1!G141)/Sheet1!B141</f>
        <v>0.39726027397260272</v>
      </c>
      <c r="G141">
        <f>Sheet1!F141</f>
        <v>32</v>
      </c>
      <c r="H141">
        <f>Sheet1!S141</f>
        <v>276</v>
      </c>
      <c r="I141">
        <f>Sheet1!T141</f>
        <v>7</v>
      </c>
      <c r="J141">
        <f>Sheet1!U141</f>
        <v>9</v>
      </c>
      <c r="K141" s="1">
        <f>Sheet1!J141/Sheet1!I141</f>
        <v>0.2340909090909091</v>
      </c>
      <c r="L141" s="1">
        <f>Sheet1!K141/Sheet1!I141</f>
        <v>4.5454545454545452E-3</v>
      </c>
      <c r="M141" s="1">
        <f>Sheet1!N141/Sheet1!I141</f>
        <v>0.16136363636363638</v>
      </c>
      <c r="N141" s="1">
        <f>(Sheet1!J141+Sheet1!N141)/Sheet1!I141</f>
        <v>0.39545454545454545</v>
      </c>
      <c r="O141">
        <f>Sheet1!M141</f>
        <v>32</v>
      </c>
      <c r="P141">
        <f>Sheet1!V141</f>
        <v>100</v>
      </c>
    </row>
    <row r="142" spans="1:16" x14ac:dyDescent="0.35">
      <c r="A142" t="s">
        <v>217</v>
      </c>
      <c r="B142">
        <f>Sheet1!H142</f>
        <v>2</v>
      </c>
      <c r="C142" s="1">
        <f>Sheet1!C142/Sheet1!B142</f>
        <v>0.24</v>
      </c>
      <c r="D142" s="1">
        <f>Sheet1!D142/Sheet1!B142</f>
        <v>5.5E-2</v>
      </c>
      <c r="E142" s="1">
        <f>Sheet1!G142/Sheet1!B142</f>
        <v>0.10833333333333334</v>
      </c>
      <c r="F142" s="1">
        <f>(Sheet1!C142+Sheet1!G142)/Sheet1!B142</f>
        <v>0.34833333333333333</v>
      </c>
      <c r="G142">
        <f>Sheet1!F142</f>
        <v>117</v>
      </c>
      <c r="H142">
        <f>Sheet1!S142</f>
        <v>319</v>
      </c>
      <c r="I142">
        <f>Sheet1!T142</f>
        <v>4</v>
      </c>
      <c r="J142">
        <f>Sheet1!U142</f>
        <v>14</v>
      </c>
      <c r="K142" s="1">
        <f>Sheet1!J142/Sheet1!I142</f>
        <v>0.24856321839080459</v>
      </c>
      <c r="L142" s="1">
        <f>Sheet1!K142/Sheet1!I142</f>
        <v>5.459770114942529E-2</v>
      </c>
      <c r="M142" s="1">
        <f>Sheet1!N142/Sheet1!I142</f>
        <v>9.9137931034482762E-2</v>
      </c>
      <c r="N142" s="1">
        <f>(Sheet1!J142+Sheet1!N142)/Sheet1!I142</f>
        <v>0.34770114942528735</v>
      </c>
      <c r="O142">
        <f>Sheet1!M142</f>
        <v>130</v>
      </c>
      <c r="P142">
        <f>Sheet1!V142</f>
        <v>165</v>
      </c>
    </row>
    <row r="143" spans="1:16" x14ac:dyDescent="0.35">
      <c r="A143" t="s">
        <v>218</v>
      </c>
      <c r="B143">
        <f>Sheet1!H143</f>
        <v>4</v>
      </c>
      <c r="C143" s="1">
        <f>Sheet1!C143/Sheet1!B143</f>
        <v>0.30165912518853694</v>
      </c>
      <c r="D143" s="1">
        <f>Sheet1!D143/Sheet1!B143</f>
        <v>4.3740573152337855E-2</v>
      </c>
      <c r="E143" s="1">
        <f>Sheet1!G143/Sheet1!B143</f>
        <v>4.8265460030165915E-2</v>
      </c>
      <c r="F143" s="1">
        <f>(Sheet1!C143+Sheet1!G143)/Sheet1!B143</f>
        <v>0.34992458521870284</v>
      </c>
      <c r="G143">
        <f>Sheet1!F143</f>
        <v>121</v>
      </c>
      <c r="H143">
        <f>Sheet1!S143</f>
        <v>241</v>
      </c>
      <c r="I143">
        <f>Sheet1!T143</f>
        <v>8</v>
      </c>
      <c r="J143">
        <f>Sheet1!U143</f>
        <v>6</v>
      </c>
      <c r="K143" s="1">
        <f>Sheet1!J143/Sheet1!I143</f>
        <v>0.2791983413959917</v>
      </c>
      <c r="L143" s="1">
        <f>Sheet1!K143/Sheet1!I143</f>
        <v>3.9391845196959228E-2</v>
      </c>
      <c r="M143" s="1">
        <f>Sheet1!N143/Sheet1!I143</f>
        <v>4.6993780234968904E-2</v>
      </c>
      <c r="N143" s="1">
        <f>(Sheet1!J143+Sheet1!N143)/Sheet1!I143</f>
        <v>0.32619212163096062</v>
      </c>
      <c r="O143">
        <f>Sheet1!M143</f>
        <v>222</v>
      </c>
      <c r="P143">
        <f>Sheet1!V143</f>
        <v>250</v>
      </c>
    </row>
    <row r="144" spans="1:16" x14ac:dyDescent="0.35">
      <c r="A144" t="s">
        <v>219</v>
      </c>
      <c r="B144">
        <f>Sheet1!H144</f>
        <v>12</v>
      </c>
      <c r="C144" s="1">
        <f>Sheet1!C144/Sheet1!B144</f>
        <v>0.23706896551724138</v>
      </c>
      <c r="D144" s="1">
        <f>Sheet1!D144/Sheet1!B144</f>
        <v>3.8793103448275863E-2</v>
      </c>
      <c r="E144" s="1">
        <f>Sheet1!G144/Sheet1!B144</f>
        <v>0.19396551724137931</v>
      </c>
      <c r="F144" s="1">
        <f>(Sheet1!C144+Sheet1!G144)/Sheet1!B144</f>
        <v>0.43103448275862066</v>
      </c>
      <c r="G144">
        <f>Sheet1!F144</f>
        <v>23</v>
      </c>
      <c r="H144">
        <f>Sheet1!S144</f>
        <v>623</v>
      </c>
      <c r="I144">
        <f>Sheet1!T144</f>
        <v>35</v>
      </c>
      <c r="J144">
        <f>Sheet1!U144</f>
        <v>3</v>
      </c>
      <c r="K144" s="1">
        <f>Sheet1!J144/Sheet1!I144</f>
        <v>0.27536889897843358</v>
      </c>
      <c r="L144" s="1">
        <f>Sheet1!K144/Sheet1!I144</f>
        <v>4.4040862656072648E-2</v>
      </c>
      <c r="M144" s="1">
        <f>Sheet1!N144/Sheet1!I144</f>
        <v>0.14188422247446084</v>
      </c>
      <c r="N144" s="1">
        <f>(Sheet1!J144+Sheet1!N144)/Sheet1!I144</f>
        <v>0.41725312145289445</v>
      </c>
      <c r="O144">
        <f>Sheet1!M144</f>
        <v>705</v>
      </c>
      <c r="P144">
        <f>Sheet1!V144</f>
        <v>1300</v>
      </c>
    </row>
    <row r="145" spans="1:16" x14ac:dyDescent="0.35">
      <c r="A145" t="s">
        <v>220</v>
      </c>
      <c r="B145">
        <f>Sheet1!H145</f>
        <v>17</v>
      </c>
      <c r="C145" s="1">
        <f>Sheet1!C145/Sheet1!B145</f>
        <v>0.27766179540709812</v>
      </c>
      <c r="D145" s="1">
        <f>Sheet1!D145/Sheet1!B145</f>
        <v>2.0876826722338204E-2</v>
      </c>
      <c r="E145" s="1">
        <f>Sheet1!G145/Sheet1!B145</f>
        <v>0.11482254697286012</v>
      </c>
      <c r="F145" s="1">
        <f>(Sheet1!C145+Sheet1!G145)/Sheet1!B145</f>
        <v>0.39248434237995827</v>
      </c>
      <c r="G145">
        <f>Sheet1!F145</f>
        <v>72</v>
      </c>
      <c r="H145">
        <f>Sheet1!S145</f>
        <v>237</v>
      </c>
      <c r="I145">
        <f>Sheet1!T145</f>
        <v>5</v>
      </c>
      <c r="J145">
        <f>Sheet1!U145</f>
        <v>4</v>
      </c>
      <c r="K145" s="1">
        <f>Sheet1!J145/Sheet1!I145</f>
        <v>0.2873394004282655</v>
      </c>
      <c r="L145" s="1">
        <f>Sheet1!K145/Sheet1!I145</f>
        <v>2.0476445396145609E-2</v>
      </c>
      <c r="M145" s="1">
        <f>Sheet1!N145/Sheet1!I145</f>
        <v>0.11429336188436831</v>
      </c>
      <c r="N145" s="1">
        <f>(Sheet1!J145+Sheet1!N145)/Sheet1!I145</f>
        <v>0.40163276231263384</v>
      </c>
      <c r="O145">
        <f>Sheet1!M145</f>
        <v>1032</v>
      </c>
      <c r="P145">
        <f>Sheet1!V145</f>
        <v>773.33299999999997</v>
      </c>
    </row>
    <row r="146" spans="1:16" x14ac:dyDescent="0.35">
      <c r="A146" t="s">
        <v>221</v>
      </c>
      <c r="B146">
        <f>Sheet1!H146</f>
        <v>10</v>
      </c>
      <c r="C146" s="1">
        <f>Sheet1!C146/Sheet1!B146</f>
        <v>0.21531100478468901</v>
      </c>
      <c r="D146" s="1">
        <f>Sheet1!D146/Sheet1!B146</f>
        <v>0</v>
      </c>
      <c r="E146" s="1">
        <f>Sheet1!G146/Sheet1!B146</f>
        <v>0.20095693779904306</v>
      </c>
      <c r="F146" s="1">
        <f>(Sheet1!C146+Sheet1!G146)/Sheet1!B146</f>
        <v>0.41626794258373206</v>
      </c>
      <c r="G146">
        <f>Sheet1!F146</f>
        <v>19</v>
      </c>
      <c r="H146">
        <f>Sheet1!S146</f>
        <v>132</v>
      </c>
      <c r="I146">
        <f>Sheet1!T146</f>
        <v>205</v>
      </c>
      <c r="J146">
        <f>Sheet1!U146</f>
        <v>5</v>
      </c>
      <c r="K146" s="1">
        <f>Sheet1!J146/Sheet1!I146</f>
        <v>0.23736719357346464</v>
      </c>
      <c r="L146" s="1">
        <f>Sheet1!K146/Sheet1!I146</f>
        <v>5.9600932884166886E-3</v>
      </c>
      <c r="M146" s="1">
        <f>Sheet1!N146/Sheet1!I146</f>
        <v>0.12386628660274683</v>
      </c>
      <c r="N146" s="1">
        <f>(Sheet1!J146+Sheet1!N146)/Sheet1!I146</f>
        <v>0.36123348017621143</v>
      </c>
      <c r="O146">
        <f>Sheet1!M146</f>
        <v>279</v>
      </c>
      <c r="P146" t="str">
        <f>Sheet1!V146</f>
        <v>NA</v>
      </c>
    </row>
    <row r="147" spans="1:16" x14ac:dyDescent="0.35">
      <c r="A147" t="s">
        <v>222</v>
      </c>
      <c r="B147">
        <f>Sheet1!H147</f>
        <v>6</v>
      </c>
      <c r="C147" s="1">
        <f>Sheet1!C147/Sheet1!B147</f>
        <v>0.25</v>
      </c>
      <c r="D147" s="1">
        <f>Sheet1!D147/Sheet1!B147</f>
        <v>3.9772727272727272E-2</v>
      </c>
      <c r="E147" s="1">
        <f>Sheet1!G147/Sheet1!B147</f>
        <v>7.7651515151515152E-2</v>
      </c>
      <c r="F147" s="1">
        <f>(Sheet1!C147+Sheet1!G147)/Sheet1!B147</f>
        <v>0.32765151515151514</v>
      </c>
      <c r="G147">
        <f>Sheet1!F147</f>
        <v>74</v>
      </c>
      <c r="H147">
        <f>Sheet1!S147</f>
        <v>885</v>
      </c>
      <c r="I147">
        <f>Sheet1!T147</f>
        <v>105</v>
      </c>
      <c r="J147">
        <f>Sheet1!U147</f>
        <v>8</v>
      </c>
      <c r="K147" s="1">
        <f>Sheet1!J147/Sheet1!I147</f>
        <v>0.25407042786823175</v>
      </c>
      <c r="L147" s="1">
        <f>Sheet1!K147/Sheet1!I147</f>
        <v>3.6728511927300263E-2</v>
      </c>
      <c r="M147" s="1">
        <f>Sheet1!N147/Sheet1!I147</f>
        <v>8.5573646346081028E-2</v>
      </c>
      <c r="N147" s="1">
        <f>(Sheet1!J147+Sheet1!N147)/Sheet1!I147</f>
        <v>0.33964407421431275</v>
      </c>
      <c r="O147">
        <f>Sheet1!M147</f>
        <v>383</v>
      </c>
      <c r="P147">
        <f>Sheet1!V147</f>
        <v>1008.333</v>
      </c>
    </row>
    <row r="148" spans="1:16" x14ac:dyDescent="0.35">
      <c r="A148" t="s">
        <v>223</v>
      </c>
      <c r="B148">
        <f>Sheet1!H148</f>
        <v>14</v>
      </c>
      <c r="C148" s="1">
        <f>Sheet1!C148/Sheet1!B148</f>
        <v>0.24374999999999999</v>
      </c>
      <c r="D148" s="1">
        <f>Sheet1!D148/Sheet1!B148</f>
        <v>0.05</v>
      </c>
      <c r="E148" s="1">
        <f>Sheet1!G148/Sheet1!B148</f>
        <v>0.13750000000000001</v>
      </c>
      <c r="F148" s="1">
        <f>(Sheet1!C148+Sheet1!G148)/Sheet1!B148</f>
        <v>0.38124999999999998</v>
      </c>
      <c r="G148">
        <f>Sheet1!F148</f>
        <v>31</v>
      </c>
      <c r="H148">
        <f>Sheet1!S148</f>
        <v>33</v>
      </c>
      <c r="I148">
        <f>Sheet1!T148</f>
        <v>3</v>
      </c>
      <c r="J148">
        <f>Sheet1!U148</f>
        <v>0</v>
      </c>
      <c r="K148" s="1">
        <f>Sheet1!J148/Sheet1!I148</f>
        <v>0.25516917293233082</v>
      </c>
      <c r="L148" s="1">
        <f>Sheet1!K148/Sheet1!I148</f>
        <v>2.6315789473684209E-2</v>
      </c>
      <c r="M148" s="1">
        <f>Sheet1!N148/Sheet1!I148</f>
        <v>0.14003759398496241</v>
      </c>
      <c r="N148" s="1">
        <f>(Sheet1!J148+Sheet1!N148)/Sheet1!I148</f>
        <v>0.39520676691729323</v>
      </c>
      <c r="O148">
        <f>Sheet1!M148</f>
        <v>268</v>
      </c>
      <c r="P148">
        <f>Sheet1!V148</f>
        <v>275</v>
      </c>
    </row>
    <row r="149" spans="1:16" x14ac:dyDescent="0.35">
      <c r="A149" t="s">
        <v>224</v>
      </c>
      <c r="B149">
        <f>Sheet1!H149</f>
        <v>5</v>
      </c>
      <c r="C149" s="1">
        <f>Sheet1!C149/Sheet1!B149</f>
        <v>0.30550918196994992</v>
      </c>
      <c r="D149" s="1">
        <f>Sheet1!D149/Sheet1!B149</f>
        <v>1.6694490818030049E-2</v>
      </c>
      <c r="E149" s="1">
        <f>Sheet1!G149/Sheet1!B149</f>
        <v>5.3422370617696162E-2</v>
      </c>
      <c r="F149" s="1">
        <f>(Sheet1!C149+Sheet1!G149)/Sheet1!B149</f>
        <v>0.35893155258764609</v>
      </c>
      <c r="G149">
        <f>Sheet1!F149</f>
        <v>74</v>
      </c>
      <c r="H149">
        <f>Sheet1!S149</f>
        <v>231</v>
      </c>
      <c r="I149">
        <f>Sheet1!T149</f>
        <v>374</v>
      </c>
      <c r="J149">
        <f>Sheet1!U149</f>
        <v>18</v>
      </c>
      <c r="K149" s="1">
        <f>Sheet1!J149/Sheet1!I149</f>
        <v>0.28807413376309426</v>
      </c>
      <c r="L149" s="1">
        <f>Sheet1!K149/Sheet1!I149</f>
        <v>1.0878323932312651E-2</v>
      </c>
      <c r="M149" s="1">
        <f>Sheet1!N149/Sheet1!I149</f>
        <v>6.3658340048348111E-2</v>
      </c>
      <c r="N149" s="1">
        <f>(Sheet1!J149+Sheet1!N149)/Sheet1!I149</f>
        <v>0.3517324738114424</v>
      </c>
      <c r="O149">
        <f>Sheet1!M149</f>
        <v>326</v>
      </c>
      <c r="P149">
        <f>Sheet1!V149</f>
        <v>775</v>
      </c>
    </row>
    <row r="150" spans="1:16" x14ac:dyDescent="0.35">
      <c r="A150" t="s">
        <v>225</v>
      </c>
      <c r="B150">
        <f>Sheet1!H150</f>
        <v>11</v>
      </c>
      <c r="C150" s="1">
        <f>Sheet1!C150/Sheet1!B150</f>
        <v>0.27364185110663986</v>
      </c>
      <c r="D150" s="1">
        <f>Sheet1!D150/Sheet1!B150</f>
        <v>1.4084507042253521E-2</v>
      </c>
      <c r="E150" s="1">
        <f>Sheet1!G150/Sheet1!B150</f>
        <v>5.2313883299798795E-2</v>
      </c>
      <c r="F150" s="1">
        <f>(Sheet1!C150+Sheet1!G150)/Sheet1!B150</f>
        <v>0.32595573440643866</v>
      </c>
      <c r="G150">
        <f>Sheet1!F150</f>
        <v>38</v>
      </c>
      <c r="H150">
        <f>Sheet1!S150</f>
        <v>304</v>
      </c>
      <c r="I150">
        <f>Sheet1!T150</f>
        <v>347</v>
      </c>
      <c r="J150">
        <f>Sheet1!U150</f>
        <v>10</v>
      </c>
      <c r="K150" s="1">
        <f>Sheet1!J150/Sheet1!I150</f>
        <v>0.27538103849134593</v>
      </c>
      <c r="L150" s="1">
        <f>Sheet1!K150/Sheet1!I150</f>
        <v>1.0333247222939809E-2</v>
      </c>
      <c r="M150" s="1">
        <f>Sheet1!N150/Sheet1!I150</f>
        <v>6.225781451821235E-2</v>
      </c>
      <c r="N150" s="1">
        <f>(Sheet1!J150+Sheet1!N150)/Sheet1!I150</f>
        <v>0.33763885300955826</v>
      </c>
      <c r="O150">
        <f>Sheet1!M150</f>
        <v>367</v>
      </c>
      <c r="P150">
        <f>Sheet1!V150</f>
        <v>850</v>
      </c>
    </row>
    <row r="151" spans="1:16" x14ac:dyDescent="0.35">
      <c r="A151" t="s">
        <v>226</v>
      </c>
      <c r="B151">
        <f>Sheet1!H151</f>
        <v>15</v>
      </c>
      <c r="C151" s="1">
        <f>Sheet1!C151/Sheet1!B151</f>
        <v>0.33333333333333331</v>
      </c>
      <c r="D151" s="1">
        <f>Sheet1!D151/Sheet1!B151</f>
        <v>6.1904761904761907E-2</v>
      </c>
      <c r="E151" s="1">
        <f>Sheet1!G151/Sheet1!B151</f>
        <v>0.13333333333333333</v>
      </c>
      <c r="F151" s="1">
        <f>(Sheet1!C151+Sheet1!G151)/Sheet1!B151</f>
        <v>0.46666666666666667</v>
      </c>
      <c r="G151">
        <f>Sheet1!F151</f>
        <v>51</v>
      </c>
      <c r="H151">
        <f>Sheet1!S151</f>
        <v>0</v>
      </c>
      <c r="I151">
        <f>Sheet1!T151</f>
        <v>0</v>
      </c>
      <c r="J151">
        <f>Sheet1!U151</f>
        <v>0</v>
      </c>
      <c r="K151" s="1">
        <f>Sheet1!J151/Sheet1!I151</f>
        <v>0.27970297029702973</v>
      </c>
      <c r="L151" s="1">
        <f>Sheet1!K151/Sheet1!I151</f>
        <v>2.400990099009901E-2</v>
      </c>
      <c r="M151" s="1">
        <f>Sheet1!N151/Sheet1!I151</f>
        <v>0.1363861386138614</v>
      </c>
      <c r="N151" s="1">
        <f>(Sheet1!J151+Sheet1!N151)/Sheet1!I151</f>
        <v>0.41608910891089107</v>
      </c>
      <c r="O151">
        <f>Sheet1!M151</f>
        <v>462</v>
      </c>
      <c r="P151">
        <f>Sheet1!V151</f>
        <v>365</v>
      </c>
    </row>
    <row r="152" spans="1:16" x14ac:dyDescent="0.35">
      <c r="A152" t="s">
        <v>227</v>
      </c>
      <c r="B152">
        <f>Sheet1!H152</f>
        <v>11</v>
      </c>
      <c r="C152" s="1">
        <f>Sheet1!C152/Sheet1!B152</f>
        <v>0.27111111111111114</v>
      </c>
      <c r="D152" s="1">
        <f>Sheet1!D152/Sheet1!B152</f>
        <v>2.2222222222222223E-2</v>
      </c>
      <c r="E152" s="1">
        <f>Sheet1!G152/Sheet1!B152</f>
        <v>0.11555555555555555</v>
      </c>
      <c r="F152" s="1">
        <f>(Sheet1!C152+Sheet1!G152)/Sheet1!B152</f>
        <v>0.38666666666666666</v>
      </c>
      <c r="G152">
        <f>Sheet1!F152</f>
        <v>26</v>
      </c>
      <c r="H152">
        <f>Sheet1!S152</f>
        <v>132</v>
      </c>
      <c r="I152">
        <f>Sheet1!T152</f>
        <v>9</v>
      </c>
      <c r="J152">
        <f>Sheet1!U152</f>
        <v>0</v>
      </c>
      <c r="K152" s="1">
        <f>Sheet1!J152/Sheet1!I152</f>
        <v>0.26020408163265307</v>
      </c>
      <c r="L152" s="1">
        <f>Sheet1!K152/Sheet1!I152</f>
        <v>1.5943877551020409E-2</v>
      </c>
      <c r="M152" s="1">
        <f>Sheet1!N152/Sheet1!I152</f>
        <v>0.1639030612244898</v>
      </c>
      <c r="N152" s="1">
        <f>(Sheet1!J152+Sheet1!N152)/Sheet1!I152</f>
        <v>0.42410714285714285</v>
      </c>
      <c r="O152">
        <f>Sheet1!M152</f>
        <v>185</v>
      </c>
      <c r="P152" t="str">
        <f>Sheet1!V152</f>
        <v>NA</v>
      </c>
    </row>
    <row r="153" spans="1:16" x14ac:dyDescent="0.35">
      <c r="A153" t="s">
        <v>228</v>
      </c>
      <c r="B153">
        <f>Sheet1!H153</f>
        <v>2</v>
      </c>
      <c r="C153" s="1">
        <f>Sheet1!C153/Sheet1!B153</f>
        <v>0.27152317880794702</v>
      </c>
      <c r="D153" s="1">
        <f>Sheet1!D153/Sheet1!B153</f>
        <v>2.6490066225165563E-2</v>
      </c>
      <c r="E153" s="1">
        <f>Sheet1!G153/Sheet1!B153</f>
        <v>0.12582781456953643</v>
      </c>
      <c r="F153" s="1">
        <f>(Sheet1!C153+Sheet1!G153)/Sheet1!B153</f>
        <v>0.39735099337748342</v>
      </c>
      <c r="G153">
        <f>Sheet1!F153</f>
        <v>21</v>
      </c>
      <c r="H153">
        <f>Sheet1!S153</f>
        <v>28</v>
      </c>
      <c r="I153">
        <f>Sheet1!T153</f>
        <v>56</v>
      </c>
      <c r="J153">
        <f>Sheet1!U153</f>
        <v>2</v>
      </c>
      <c r="K153" s="1">
        <f>Sheet1!J153/Sheet1!I153</f>
        <v>0.2361111111111111</v>
      </c>
      <c r="L153" s="1">
        <f>Sheet1!K153/Sheet1!I153</f>
        <v>3.125E-2</v>
      </c>
      <c r="M153" s="1">
        <f>Sheet1!N153/Sheet1!I153</f>
        <v>0.12152777777777778</v>
      </c>
      <c r="N153" s="1">
        <f>(Sheet1!J153+Sheet1!N153)/Sheet1!I153</f>
        <v>0.3576388888888889</v>
      </c>
      <c r="O153">
        <f>Sheet1!M153</f>
        <v>39</v>
      </c>
      <c r="P153">
        <f>Sheet1!V153</f>
        <v>95</v>
      </c>
    </row>
    <row r="154" spans="1:16" x14ac:dyDescent="0.35">
      <c r="A154" t="s">
        <v>229</v>
      </c>
      <c r="B154">
        <f>Sheet1!H154</f>
        <v>1</v>
      </c>
      <c r="C154" s="1">
        <f>Sheet1!C154/Sheet1!B154</f>
        <v>0.30935251798561153</v>
      </c>
      <c r="D154" s="1">
        <f>Sheet1!D154/Sheet1!B154</f>
        <v>1.4388489208633094E-2</v>
      </c>
      <c r="E154" s="1">
        <f>Sheet1!G154/Sheet1!B154</f>
        <v>0.16187050359712229</v>
      </c>
      <c r="F154" s="1">
        <f>(Sheet1!C154+Sheet1!G154)/Sheet1!B154</f>
        <v>0.47122302158273383</v>
      </c>
      <c r="G154">
        <f>Sheet1!F154</f>
        <v>38</v>
      </c>
      <c r="H154">
        <f>Sheet1!S154</f>
        <v>102</v>
      </c>
      <c r="I154">
        <f>Sheet1!T154</f>
        <v>4</v>
      </c>
      <c r="J154">
        <f>Sheet1!U154</f>
        <v>2</v>
      </c>
      <c r="K154" s="1">
        <f>Sheet1!J154/Sheet1!I154</f>
        <v>0.30935251798561153</v>
      </c>
      <c r="L154" s="1">
        <f>Sheet1!K154/Sheet1!I154</f>
        <v>1.4388489208633094E-2</v>
      </c>
      <c r="M154" s="1">
        <f>Sheet1!N154/Sheet1!I154</f>
        <v>0.16187050359712229</v>
      </c>
      <c r="N154" s="1">
        <f>(Sheet1!J154+Sheet1!N154)/Sheet1!I154</f>
        <v>0.47122302158273383</v>
      </c>
      <c r="O154">
        <f>Sheet1!M154</f>
        <v>38</v>
      </c>
      <c r="P154">
        <f>Sheet1!V154</f>
        <v>110</v>
      </c>
    </row>
    <row r="155" spans="1:16" x14ac:dyDescent="0.35">
      <c r="A155" t="s">
        <v>230</v>
      </c>
      <c r="B155">
        <f>Sheet1!H155</f>
        <v>10</v>
      </c>
      <c r="C155" s="1">
        <f>Sheet1!C155/Sheet1!B155</f>
        <v>0.27859237536656889</v>
      </c>
      <c r="D155" s="1">
        <f>Sheet1!D155/Sheet1!B155</f>
        <v>1.7595307917888565E-2</v>
      </c>
      <c r="E155" s="1">
        <f>Sheet1!G155/Sheet1!B155</f>
        <v>5.865102639296188E-2</v>
      </c>
      <c r="F155" s="1">
        <f>(Sheet1!C155+Sheet1!G155)/Sheet1!B155</f>
        <v>0.33724340175953077</v>
      </c>
      <c r="G155">
        <f>Sheet1!F155</f>
        <v>42</v>
      </c>
      <c r="H155">
        <f>Sheet1!S155</f>
        <v>158</v>
      </c>
      <c r="I155">
        <f>Sheet1!T155</f>
        <v>4</v>
      </c>
      <c r="J155">
        <f>Sheet1!U155</f>
        <v>5</v>
      </c>
      <c r="K155" s="1">
        <f>Sheet1!J155/Sheet1!I155</f>
        <v>0.2726045883940621</v>
      </c>
      <c r="L155" s="1">
        <f>Sheet1!K155/Sheet1!I155</f>
        <v>2.7327935222672066E-2</v>
      </c>
      <c r="M155" s="1">
        <f>Sheet1!N155/Sheet1!I155</f>
        <v>7.4561403508771926E-2</v>
      </c>
      <c r="N155" s="1">
        <f>(Sheet1!J155+Sheet1!N155)/Sheet1!I155</f>
        <v>0.34716599190283398</v>
      </c>
      <c r="O155">
        <f>Sheet1!M155</f>
        <v>428</v>
      </c>
      <c r="P155">
        <f>Sheet1!V155</f>
        <v>100</v>
      </c>
    </row>
    <row r="156" spans="1:16" x14ac:dyDescent="0.35">
      <c r="A156" t="s">
        <v>231</v>
      </c>
      <c r="B156">
        <f>Sheet1!H156</f>
        <v>10</v>
      </c>
      <c r="C156" s="1">
        <f>Sheet1!C156/Sheet1!B156</f>
        <v>0.27374301675977653</v>
      </c>
      <c r="D156" s="1">
        <f>Sheet1!D156/Sheet1!B156</f>
        <v>4.2830540037243951E-2</v>
      </c>
      <c r="E156" s="1">
        <f>Sheet1!G156/Sheet1!B156</f>
        <v>8.752327746741155E-2</v>
      </c>
      <c r="F156" s="1">
        <f>(Sheet1!C156+Sheet1!G156)/Sheet1!B156</f>
        <v>0.36126629422718809</v>
      </c>
      <c r="G156">
        <f>Sheet1!F156</f>
        <v>88</v>
      </c>
      <c r="H156">
        <f>Sheet1!S156</f>
        <v>92</v>
      </c>
      <c r="I156">
        <f>Sheet1!T156</f>
        <v>257</v>
      </c>
      <c r="J156">
        <f>Sheet1!U156</f>
        <v>20</v>
      </c>
      <c r="K156" s="1">
        <f>Sheet1!J156/Sheet1!I156</f>
        <v>0.26603498542274051</v>
      </c>
      <c r="L156" s="1">
        <f>Sheet1!K156/Sheet1!I156</f>
        <v>3.5349854227405247E-2</v>
      </c>
      <c r="M156" s="1">
        <f>Sheet1!N156/Sheet1!I156</f>
        <v>6.3411078717201169E-2</v>
      </c>
      <c r="N156" s="1">
        <f>(Sheet1!J156+Sheet1!N156)/Sheet1!I156</f>
        <v>0.32944606413994171</v>
      </c>
      <c r="O156">
        <f>Sheet1!M156</f>
        <v>351</v>
      </c>
      <c r="P156">
        <f>Sheet1!V156</f>
        <v>277.5</v>
      </c>
    </row>
    <row r="157" spans="1:16" x14ac:dyDescent="0.35">
      <c r="A157" t="s">
        <v>232</v>
      </c>
      <c r="B157">
        <f>Sheet1!H157</f>
        <v>5</v>
      </c>
      <c r="C157" s="1">
        <f>Sheet1!C157/Sheet1!B157</f>
        <v>0.25563909774436089</v>
      </c>
      <c r="D157" s="1">
        <f>Sheet1!D157/Sheet1!B157</f>
        <v>7.5187969924812026E-3</v>
      </c>
      <c r="E157" s="1">
        <f>Sheet1!G157/Sheet1!B157</f>
        <v>8.5213032581453629E-2</v>
      </c>
      <c r="F157" s="1">
        <f>(Sheet1!C157+Sheet1!G157)/Sheet1!B157</f>
        <v>0.34085213032581452</v>
      </c>
      <c r="G157">
        <f>Sheet1!F157</f>
        <v>34</v>
      </c>
      <c r="H157">
        <f>Sheet1!S157</f>
        <v>211</v>
      </c>
      <c r="I157">
        <f>Sheet1!T157</f>
        <v>9</v>
      </c>
      <c r="J157">
        <f>Sheet1!U157</f>
        <v>3</v>
      </c>
      <c r="K157" s="1">
        <f>Sheet1!J157/Sheet1!I157</f>
        <v>0.24925373134328357</v>
      </c>
      <c r="L157" s="1">
        <f>Sheet1!K157/Sheet1!I157</f>
        <v>5.9701492537313433E-3</v>
      </c>
      <c r="M157" s="1">
        <f>Sheet1!N157/Sheet1!I157</f>
        <v>8.0597014925373134E-2</v>
      </c>
      <c r="N157" s="1">
        <f>(Sheet1!J157+Sheet1!N157)/Sheet1!I157</f>
        <v>0.32985074626865674</v>
      </c>
      <c r="O157">
        <f>Sheet1!M157</f>
        <v>48</v>
      </c>
      <c r="P157">
        <f>Sheet1!V157</f>
        <v>80</v>
      </c>
    </row>
    <row r="158" spans="1:16" x14ac:dyDescent="0.35">
      <c r="A158" t="s">
        <v>233</v>
      </c>
      <c r="B158">
        <f>Sheet1!H158</f>
        <v>13</v>
      </c>
      <c r="C158" s="1">
        <f>Sheet1!C158/Sheet1!B158</f>
        <v>0.30420711974110032</v>
      </c>
      <c r="D158" s="1">
        <f>Sheet1!D158/Sheet1!B158</f>
        <v>1.6181229773462782E-2</v>
      </c>
      <c r="E158" s="1">
        <f>Sheet1!G158/Sheet1!B158</f>
        <v>8.4142394822006472E-2</v>
      </c>
      <c r="F158" s="1">
        <f>(Sheet1!C158+Sheet1!G158)/Sheet1!B158</f>
        <v>0.38834951456310679</v>
      </c>
      <c r="G158">
        <f>Sheet1!F158</f>
        <v>32</v>
      </c>
      <c r="H158">
        <f>Sheet1!S158</f>
        <v>161</v>
      </c>
      <c r="I158">
        <f>Sheet1!T158</f>
        <v>3</v>
      </c>
      <c r="J158">
        <f>Sheet1!U158</f>
        <v>3</v>
      </c>
      <c r="K158" s="1">
        <f>Sheet1!J158/Sheet1!I158</f>
        <v>0.28800346470333477</v>
      </c>
      <c r="L158" s="1">
        <f>Sheet1!K158/Sheet1!I158</f>
        <v>1.2343005630142919E-2</v>
      </c>
      <c r="M158" s="1">
        <f>Sheet1!N158/Sheet1!I158</f>
        <v>9.441316587267215E-2</v>
      </c>
      <c r="N158" s="1">
        <f>(Sheet1!J158+Sheet1!N158)/Sheet1!I158</f>
        <v>0.38241663057600694</v>
      </c>
      <c r="O158">
        <f>Sheet1!M158</f>
        <v>522</v>
      </c>
      <c r="P158">
        <f>Sheet1!V158</f>
        <v>600</v>
      </c>
    </row>
    <row r="159" spans="1:16" x14ac:dyDescent="0.35">
      <c r="A159" t="s">
        <v>234</v>
      </c>
      <c r="B159">
        <f>Sheet1!H159</f>
        <v>4</v>
      </c>
      <c r="C159" s="1">
        <f>Sheet1!C159/Sheet1!B159</f>
        <v>0.24937655860349128</v>
      </c>
      <c r="D159" s="1">
        <f>Sheet1!D159/Sheet1!B159</f>
        <v>4.9875311720698253E-3</v>
      </c>
      <c r="E159" s="1">
        <f>Sheet1!G159/Sheet1!B159</f>
        <v>6.9825436408977551E-2</v>
      </c>
      <c r="F159" s="1">
        <f>(Sheet1!C159+Sheet1!G159)/Sheet1!B159</f>
        <v>0.31920199501246882</v>
      </c>
      <c r="G159">
        <f>Sheet1!F159</f>
        <v>19</v>
      </c>
      <c r="H159">
        <f>Sheet1!S159</f>
        <v>193</v>
      </c>
      <c r="I159">
        <f>Sheet1!T159</f>
        <v>11</v>
      </c>
      <c r="J159">
        <f>Sheet1!U159</f>
        <v>4</v>
      </c>
      <c r="K159" s="1">
        <f>Sheet1!J159/Sheet1!I159</f>
        <v>0.27168949771689499</v>
      </c>
      <c r="L159" s="1">
        <f>Sheet1!K159/Sheet1!I159</f>
        <v>2.2831050228310501E-3</v>
      </c>
      <c r="M159" s="1">
        <f>Sheet1!N159/Sheet1!I159</f>
        <v>6.2785388127853878E-2</v>
      </c>
      <c r="N159" s="1">
        <f>(Sheet1!J159+Sheet1!N159)/Sheet1!I159</f>
        <v>0.33447488584474888</v>
      </c>
      <c r="O159">
        <f>Sheet1!M159</f>
        <v>44</v>
      </c>
      <c r="P159" t="str">
        <f>Sheet1!V159</f>
        <v>NA</v>
      </c>
    </row>
    <row r="160" spans="1:16" x14ac:dyDescent="0.35">
      <c r="A160" t="s">
        <v>235</v>
      </c>
      <c r="B160">
        <f>Sheet1!H160</f>
        <v>15</v>
      </c>
      <c r="C160" s="1">
        <f>Sheet1!C160/Sheet1!B160</f>
        <v>0.2767857142857143</v>
      </c>
      <c r="D160" s="1">
        <f>Sheet1!D160/Sheet1!B160</f>
        <v>2.6785714285714284E-2</v>
      </c>
      <c r="E160" s="1">
        <f>Sheet1!G160/Sheet1!B160</f>
        <v>6.8452380952380959E-2</v>
      </c>
      <c r="F160" s="1">
        <f>(Sheet1!C160+Sheet1!G160)/Sheet1!B160</f>
        <v>0.34523809523809523</v>
      </c>
      <c r="G160">
        <f>Sheet1!F160</f>
        <v>46</v>
      </c>
      <c r="H160">
        <f>Sheet1!S160</f>
        <v>0</v>
      </c>
      <c r="I160">
        <f>Sheet1!T160</f>
        <v>0</v>
      </c>
      <c r="J160">
        <f>Sheet1!U160</f>
        <v>0</v>
      </c>
      <c r="K160" s="1">
        <f>Sheet1!J160/Sheet1!I160</f>
        <v>0.2785949126146392</v>
      </c>
      <c r="L160" s="1">
        <f>Sheet1!K160/Sheet1!I160</f>
        <v>2.2149160754455787E-2</v>
      </c>
      <c r="M160" s="1">
        <f>Sheet1!N160/Sheet1!I160</f>
        <v>8.6001038241910369E-2</v>
      </c>
      <c r="N160" s="1">
        <f>(Sheet1!J160+Sheet1!N160)/Sheet1!I160</f>
        <v>0.36459595085654956</v>
      </c>
      <c r="O160">
        <f>Sheet1!M160</f>
        <v>741</v>
      </c>
      <c r="P160" t="str">
        <f>Sheet1!V160</f>
        <v>NA</v>
      </c>
    </row>
    <row r="161" spans="1:16" x14ac:dyDescent="0.35">
      <c r="A161" t="s">
        <v>236</v>
      </c>
      <c r="B161">
        <f>Sheet1!H161</f>
        <v>3</v>
      </c>
      <c r="C161" s="1">
        <f>Sheet1!C161/Sheet1!B161</f>
        <v>0.26461038961038963</v>
      </c>
      <c r="D161" s="1">
        <f>Sheet1!D161/Sheet1!B161</f>
        <v>4.3831168831168832E-2</v>
      </c>
      <c r="E161" s="1">
        <f>Sheet1!G161/Sheet1!B161</f>
        <v>5.1948051948051951E-2</v>
      </c>
      <c r="F161" s="1">
        <f>(Sheet1!C161+Sheet1!G161)/Sheet1!B161</f>
        <v>0.31655844155844154</v>
      </c>
      <c r="G161">
        <f>Sheet1!F161</f>
        <v>107</v>
      </c>
      <c r="H161">
        <f>Sheet1!S161</f>
        <v>110</v>
      </c>
      <c r="I161">
        <f>Sheet1!T161</f>
        <v>308</v>
      </c>
      <c r="J161">
        <f>Sheet1!U161</f>
        <v>15</v>
      </c>
      <c r="K161" s="1">
        <f>Sheet1!J161/Sheet1!I161</f>
        <v>0.26235212247738343</v>
      </c>
      <c r="L161" s="1">
        <f>Sheet1!K161/Sheet1!I161</f>
        <v>4.5233124565066112E-2</v>
      </c>
      <c r="M161" s="1">
        <f>Sheet1!N161/Sheet1!I161</f>
        <v>5.7063326374391092E-2</v>
      </c>
      <c r="N161" s="1">
        <f>(Sheet1!J161+Sheet1!N161)/Sheet1!I161</f>
        <v>0.31941544885177453</v>
      </c>
      <c r="O161">
        <f>Sheet1!M161</f>
        <v>227</v>
      </c>
      <c r="P161">
        <f>Sheet1!V161</f>
        <v>200</v>
      </c>
    </row>
    <row r="162" spans="1:16" x14ac:dyDescent="0.35">
      <c r="A162" t="s">
        <v>237</v>
      </c>
      <c r="B162">
        <f>Sheet1!H162</f>
        <v>12</v>
      </c>
      <c r="C162" s="1">
        <f>Sheet1!C162/Sheet1!B162</f>
        <v>0.21461187214611871</v>
      </c>
      <c r="D162" s="1">
        <f>Sheet1!D162/Sheet1!B162</f>
        <v>3.6529680365296802E-2</v>
      </c>
      <c r="E162" s="1">
        <f>Sheet1!G162/Sheet1!B162</f>
        <v>7.7625570776255703E-2</v>
      </c>
      <c r="F162" s="1">
        <f>(Sheet1!C162+Sheet1!G162)/Sheet1!B162</f>
        <v>0.29223744292237441</v>
      </c>
      <c r="G162">
        <f>Sheet1!F162</f>
        <v>26</v>
      </c>
      <c r="H162">
        <f>Sheet1!S162</f>
        <v>260</v>
      </c>
      <c r="I162">
        <f>Sheet1!T162</f>
        <v>58</v>
      </c>
      <c r="J162">
        <f>Sheet1!U162</f>
        <v>4</v>
      </c>
      <c r="K162" s="1">
        <f>Sheet1!J162/Sheet1!I162</f>
        <v>0.24074074074074073</v>
      </c>
      <c r="L162" s="1">
        <f>Sheet1!K162/Sheet1!I162</f>
        <v>1.9360269360269359E-2</v>
      </c>
      <c r="M162" s="1">
        <f>Sheet1!N162/Sheet1!I162</f>
        <v>5.3030303030303032E-2</v>
      </c>
      <c r="N162" s="1">
        <f>(Sheet1!J162+Sheet1!N162)/Sheet1!I162</f>
        <v>0.29377104377104379</v>
      </c>
      <c r="O162">
        <f>Sheet1!M162</f>
        <v>125</v>
      </c>
      <c r="P162" t="str">
        <f>Sheet1!V162</f>
        <v>NA</v>
      </c>
    </row>
    <row r="163" spans="1:16" x14ac:dyDescent="0.35">
      <c r="A163" t="s">
        <v>238</v>
      </c>
      <c r="B163">
        <f>Sheet1!H163</f>
        <v>6</v>
      </c>
      <c r="C163" s="1">
        <f>Sheet1!C163/Sheet1!B163</f>
        <v>0.30051813471502592</v>
      </c>
      <c r="D163" s="1">
        <f>Sheet1!D163/Sheet1!B163</f>
        <v>1.2089810017271158E-2</v>
      </c>
      <c r="E163" s="1">
        <f>Sheet1!G163/Sheet1!B163</f>
        <v>0.1001727115716753</v>
      </c>
      <c r="F163" s="1">
        <f>(Sheet1!C163+Sheet1!G163)/Sheet1!B163</f>
        <v>0.40069084628670121</v>
      </c>
      <c r="G163">
        <f>Sheet1!F163</f>
        <v>78</v>
      </c>
      <c r="H163">
        <f>Sheet1!S163</f>
        <v>280</v>
      </c>
      <c r="I163">
        <f>Sheet1!T163</f>
        <v>479</v>
      </c>
      <c r="J163">
        <f>Sheet1!U163</f>
        <v>5</v>
      </c>
      <c r="K163" s="1">
        <f>Sheet1!J163/Sheet1!I163</f>
        <v>0.28824107435309532</v>
      </c>
      <c r="L163" s="1">
        <f>Sheet1!K163/Sheet1!I163</f>
        <v>1.0481493612839829E-2</v>
      </c>
      <c r="M163" s="1">
        <f>Sheet1!N163/Sheet1!I163</f>
        <v>7.1405175237471336E-2</v>
      </c>
      <c r="N163" s="1">
        <f>(Sheet1!J163+Sheet1!N163)/Sheet1!I163</f>
        <v>0.35964624959056668</v>
      </c>
      <c r="O163">
        <f>Sheet1!M163</f>
        <v>337</v>
      </c>
      <c r="P163">
        <f>Sheet1!V163</f>
        <v>657</v>
      </c>
    </row>
    <row r="164" spans="1:16" x14ac:dyDescent="0.35">
      <c r="A164" t="s">
        <v>239</v>
      </c>
      <c r="B164">
        <f>Sheet1!H164</f>
        <v>3</v>
      </c>
      <c r="C164" s="1">
        <f>Sheet1!C164/Sheet1!B164</f>
        <v>0.23636363636363636</v>
      </c>
      <c r="D164" s="1">
        <f>Sheet1!D164/Sheet1!B164</f>
        <v>1.2121212121212121E-2</v>
      </c>
      <c r="E164" s="1">
        <f>Sheet1!G164/Sheet1!B164</f>
        <v>9.696969696969697E-2</v>
      </c>
      <c r="F164" s="1">
        <f>(Sheet1!C164+Sheet1!G164)/Sheet1!B164</f>
        <v>0.33333333333333331</v>
      </c>
      <c r="G164">
        <f>Sheet1!F164</f>
        <v>9</v>
      </c>
      <c r="H164">
        <f>Sheet1!S164</f>
        <v>332</v>
      </c>
      <c r="I164">
        <f>Sheet1!T164</f>
        <v>19</v>
      </c>
      <c r="J164">
        <f>Sheet1!U164</f>
        <v>2</v>
      </c>
      <c r="K164" s="1">
        <f>Sheet1!J164/Sheet1!I164</f>
        <v>0.22448979591836735</v>
      </c>
      <c r="L164" s="1">
        <f>Sheet1!K164/Sheet1!I164</f>
        <v>1.020408163265306E-2</v>
      </c>
      <c r="M164" s="1">
        <f>Sheet1!N164/Sheet1!I164</f>
        <v>9.1836734693877556E-2</v>
      </c>
      <c r="N164" s="1">
        <f>(Sheet1!J164+Sheet1!N164)/Sheet1!I164</f>
        <v>0.31632653061224492</v>
      </c>
      <c r="O164">
        <f>Sheet1!M164</f>
        <v>10</v>
      </c>
      <c r="P164">
        <f>Sheet1!V164</f>
        <v>75</v>
      </c>
    </row>
    <row r="165" spans="1:16" x14ac:dyDescent="0.35">
      <c r="A165" t="s">
        <v>240</v>
      </c>
      <c r="B165">
        <f>Sheet1!H165</f>
        <v>13</v>
      </c>
      <c r="C165" s="1">
        <f>Sheet1!C165/Sheet1!B165</f>
        <v>0.32362459546925565</v>
      </c>
      <c r="D165" s="1">
        <f>Sheet1!D165/Sheet1!B165</f>
        <v>3.2362459546925564E-2</v>
      </c>
      <c r="E165" s="1">
        <f>Sheet1!G165/Sheet1!B165</f>
        <v>0.10032362459546926</v>
      </c>
      <c r="F165" s="1">
        <f>(Sheet1!C165+Sheet1!G165)/Sheet1!B165</f>
        <v>0.42394822006472493</v>
      </c>
      <c r="G165">
        <f>Sheet1!F165</f>
        <v>110</v>
      </c>
      <c r="H165">
        <f>Sheet1!S165</f>
        <v>330</v>
      </c>
      <c r="I165">
        <f>Sheet1!T165</f>
        <v>16</v>
      </c>
      <c r="J165">
        <f>Sheet1!U165</f>
        <v>8</v>
      </c>
      <c r="K165" s="1">
        <f>Sheet1!J165/Sheet1!I165</f>
        <v>0.30349375613862778</v>
      </c>
      <c r="L165" s="1">
        <f>Sheet1!K165/Sheet1!I165</f>
        <v>4.9249333520415321E-2</v>
      </c>
      <c r="M165" s="1">
        <f>Sheet1!N165/Sheet1!I165</f>
        <v>7.9135681212291281E-2</v>
      </c>
      <c r="N165" s="1">
        <f>(Sheet1!J165+Sheet1!N165)/Sheet1!I165</f>
        <v>0.38262943735091903</v>
      </c>
      <c r="O165">
        <f>Sheet1!M165</f>
        <v>1289</v>
      </c>
      <c r="P165">
        <f>Sheet1!V165</f>
        <v>2412.5</v>
      </c>
    </row>
    <row r="166" spans="1:16" x14ac:dyDescent="0.35">
      <c r="A166" t="s">
        <v>241</v>
      </c>
      <c r="B166">
        <f>Sheet1!H166</f>
        <v>14</v>
      </c>
      <c r="C166" s="1">
        <f>Sheet1!C166/Sheet1!B166</f>
        <v>0.25680933852140075</v>
      </c>
      <c r="D166" s="1">
        <f>Sheet1!D166/Sheet1!B166</f>
        <v>1.9455252918287938E-2</v>
      </c>
      <c r="E166" s="1">
        <f>Sheet1!G166/Sheet1!B166</f>
        <v>0.1245136186770428</v>
      </c>
      <c r="F166" s="1">
        <f>(Sheet1!C166+Sheet1!G166)/Sheet1!B166</f>
        <v>0.38132295719844356</v>
      </c>
      <c r="G166">
        <f>Sheet1!F166</f>
        <v>26</v>
      </c>
      <c r="H166">
        <f>Sheet1!S166</f>
        <v>87</v>
      </c>
      <c r="I166">
        <f>Sheet1!T166</f>
        <v>166</v>
      </c>
      <c r="J166">
        <f>Sheet1!U166</f>
        <v>14</v>
      </c>
      <c r="K166" s="1">
        <f>Sheet1!J166/Sheet1!I166</f>
        <v>0.25038363171355499</v>
      </c>
      <c r="L166" s="1">
        <f>Sheet1!K166/Sheet1!I166</f>
        <v>8.4398976982097192E-3</v>
      </c>
      <c r="M166" s="1">
        <f>Sheet1!N166/Sheet1!I166</f>
        <v>9.7698209718670076E-2</v>
      </c>
      <c r="N166" s="1">
        <f>(Sheet1!J166+Sheet1!N166)/Sheet1!I166</f>
        <v>0.34808184143222504</v>
      </c>
      <c r="O166">
        <f>Sheet1!M166</f>
        <v>324</v>
      </c>
      <c r="P166">
        <f>Sheet1!V166</f>
        <v>250</v>
      </c>
    </row>
    <row r="167" spans="1:16" x14ac:dyDescent="0.35">
      <c r="A167" t="s">
        <v>242</v>
      </c>
      <c r="B167">
        <f>Sheet1!H167</f>
        <v>3</v>
      </c>
      <c r="C167" s="1">
        <f>Sheet1!C167/Sheet1!B167</f>
        <v>0.24126984126984127</v>
      </c>
      <c r="D167" s="1">
        <f>Sheet1!D167/Sheet1!B167</f>
        <v>4.1269841269841269E-2</v>
      </c>
      <c r="E167" s="1">
        <f>Sheet1!G167/Sheet1!B167</f>
        <v>7.9365079365079361E-2</v>
      </c>
      <c r="F167" s="1">
        <f>(Sheet1!C167+Sheet1!G167)/Sheet1!B167</f>
        <v>0.32063492063492066</v>
      </c>
      <c r="G167">
        <f>Sheet1!F167</f>
        <v>60</v>
      </c>
      <c r="H167">
        <f>Sheet1!S167</f>
        <v>498</v>
      </c>
      <c r="I167">
        <f>Sheet1!T167</f>
        <v>39</v>
      </c>
      <c r="J167">
        <f>Sheet1!U167</f>
        <v>13</v>
      </c>
      <c r="K167" s="1">
        <f>Sheet1!J167/Sheet1!I167</f>
        <v>0.23968253968253969</v>
      </c>
      <c r="L167" s="1">
        <f>Sheet1!K167/Sheet1!I167</f>
        <v>3.8095238095238099E-2</v>
      </c>
      <c r="M167" s="1">
        <f>Sheet1!N167/Sheet1!I167</f>
        <v>8.7301587301587297E-2</v>
      </c>
      <c r="N167" s="1">
        <f>(Sheet1!J167+Sheet1!N167)/Sheet1!I167</f>
        <v>0.32698412698412699</v>
      </c>
      <c r="O167">
        <f>Sheet1!M167</f>
        <v>94</v>
      </c>
      <c r="P167">
        <f>Sheet1!V167</f>
        <v>155</v>
      </c>
    </row>
    <row r="168" spans="1:16" x14ac:dyDescent="0.35">
      <c r="A168" t="s">
        <v>243</v>
      </c>
      <c r="B168">
        <f>Sheet1!H168</f>
        <v>4</v>
      </c>
      <c r="C168" s="1">
        <f>Sheet1!C168/Sheet1!B168</f>
        <v>0.26565143824027071</v>
      </c>
      <c r="D168" s="1">
        <f>Sheet1!D168/Sheet1!B168</f>
        <v>2.7072758037225041E-2</v>
      </c>
      <c r="E168" s="1">
        <f>Sheet1!G168/Sheet1!B168</f>
        <v>4.3993231810490696E-2</v>
      </c>
      <c r="F168" s="1">
        <f>(Sheet1!C168+Sheet1!G168)/Sheet1!B168</f>
        <v>0.30964467005076141</v>
      </c>
      <c r="G168">
        <f>Sheet1!F168</f>
        <v>78</v>
      </c>
      <c r="H168">
        <f>Sheet1!S168</f>
        <v>290</v>
      </c>
      <c r="I168">
        <f>Sheet1!T168</f>
        <v>440</v>
      </c>
      <c r="J168">
        <f>Sheet1!U168</f>
        <v>25</v>
      </c>
      <c r="K168" s="1">
        <f>Sheet1!J168/Sheet1!I168</f>
        <v>0.26782178217821784</v>
      </c>
      <c r="L168" s="1">
        <f>Sheet1!K168/Sheet1!I168</f>
        <v>2.5742574257425741E-2</v>
      </c>
      <c r="M168" s="1">
        <f>Sheet1!N168/Sheet1!I168</f>
        <v>4.5049504950495048E-2</v>
      </c>
      <c r="N168" s="1">
        <f>(Sheet1!J168+Sheet1!N168)/Sheet1!I168</f>
        <v>0.31287128712871287</v>
      </c>
      <c r="O168">
        <f>Sheet1!M168</f>
        <v>226</v>
      </c>
      <c r="P168">
        <f>Sheet1!V168</f>
        <v>640</v>
      </c>
    </row>
    <row r="169" spans="1:16" x14ac:dyDescent="0.35">
      <c r="A169" t="s">
        <v>244</v>
      </c>
      <c r="B169">
        <f>Sheet1!H169</f>
        <v>6</v>
      </c>
      <c r="C169" s="1">
        <f>Sheet1!C169/Sheet1!B169</f>
        <v>0.22772277227722773</v>
      </c>
      <c r="D169" s="1">
        <f>Sheet1!D169/Sheet1!B169</f>
        <v>2.7227722772277228E-2</v>
      </c>
      <c r="E169" s="1">
        <f>Sheet1!G169/Sheet1!B169</f>
        <v>4.4554455445544552E-2</v>
      </c>
      <c r="F169" s="1">
        <f>(Sheet1!C169+Sheet1!G169)/Sheet1!B169</f>
        <v>0.2722772277227723</v>
      </c>
      <c r="G169">
        <f>Sheet1!F169</f>
        <v>49</v>
      </c>
      <c r="H169">
        <f>Sheet1!S169</f>
        <v>222</v>
      </c>
      <c r="I169">
        <f>Sheet1!T169</f>
        <v>5</v>
      </c>
      <c r="J169">
        <f>Sheet1!U169</f>
        <v>5</v>
      </c>
      <c r="K169" s="1">
        <f>Sheet1!J169/Sheet1!I169</f>
        <v>0.24002954209748892</v>
      </c>
      <c r="L169" s="1">
        <f>Sheet1!K169/Sheet1!I169</f>
        <v>2.2156573116691284E-2</v>
      </c>
      <c r="M169" s="1">
        <f>Sheet1!N169/Sheet1!I169</f>
        <v>4.6528803545051699E-2</v>
      </c>
      <c r="N169" s="1">
        <f>(Sheet1!J169+Sheet1!N169)/Sheet1!I169</f>
        <v>0.28655834564254062</v>
      </c>
      <c r="O169">
        <f>Sheet1!M169</f>
        <v>135</v>
      </c>
      <c r="P169">
        <f>Sheet1!V169</f>
        <v>300</v>
      </c>
    </row>
    <row r="170" spans="1:16" x14ac:dyDescent="0.35">
      <c r="A170" t="s">
        <v>245</v>
      </c>
      <c r="B170">
        <f>Sheet1!H170</f>
        <v>4</v>
      </c>
      <c r="C170" s="1">
        <f>Sheet1!C170/Sheet1!B170</f>
        <v>0.23174603174603176</v>
      </c>
      <c r="D170" s="1">
        <f>Sheet1!D170/Sheet1!B170</f>
        <v>1.5873015873015872E-2</v>
      </c>
      <c r="E170" s="1">
        <f>Sheet1!G170/Sheet1!B170</f>
        <v>5.0793650793650794E-2</v>
      </c>
      <c r="F170" s="1">
        <f>(Sheet1!C170+Sheet1!G170)/Sheet1!B170</f>
        <v>0.28253968253968254</v>
      </c>
      <c r="G170">
        <f>Sheet1!F170</f>
        <v>37</v>
      </c>
      <c r="H170">
        <f>Sheet1!S170</f>
        <v>227</v>
      </c>
      <c r="I170">
        <f>Sheet1!T170</f>
        <v>15</v>
      </c>
      <c r="J170">
        <f>Sheet1!U170</f>
        <v>3</v>
      </c>
      <c r="K170" s="1">
        <f>Sheet1!J170/Sheet1!I170</f>
        <v>0.24</v>
      </c>
      <c r="L170" s="1">
        <f>Sheet1!K170/Sheet1!I170</f>
        <v>1.3333333333333334E-2</v>
      </c>
      <c r="M170" s="1">
        <f>Sheet1!N170/Sheet1!I170</f>
        <v>6.222222222222222E-2</v>
      </c>
      <c r="N170" s="1">
        <f>(Sheet1!J170+Sheet1!N170)/Sheet1!I170</f>
        <v>0.30222222222222223</v>
      </c>
      <c r="O170">
        <f>Sheet1!M170</f>
        <v>46</v>
      </c>
      <c r="P170">
        <f>Sheet1!V170</f>
        <v>110</v>
      </c>
    </row>
    <row r="171" spans="1:16" x14ac:dyDescent="0.35">
      <c r="A171" t="s">
        <v>246</v>
      </c>
      <c r="B171">
        <f>Sheet1!H171</f>
        <v>4</v>
      </c>
      <c r="C171" s="1">
        <f>Sheet1!C171/Sheet1!B171</f>
        <v>0.27710843373493976</v>
      </c>
      <c r="D171" s="1">
        <f>Sheet1!D171/Sheet1!B171</f>
        <v>2.4096385542168676E-2</v>
      </c>
      <c r="E171" s="1">
        <f>Sheet1!G171/Sheet1!B171</f>
        <v>8.0321285140562249E-2</v>
      </c>
      <c r="F171" s="1">
        <f>(Sheet1!C171+Sheet1!G171)/Sheet1!B171</f>
        <v>0.35742971887550201</v>
      </c>
      <c r="G171">
        <f>Sheet1!F171</f>
        <v>19</v>
      </c>
      <c r="H171">
        <f>Sheet1!S171</f>
        <v>103</v>
      </c>
      <c r="I171">
        <f>Sheet1!T171</f>
        <v>8</v>
      </c>
      <c r="J171">
        <f>Sheet1!U171</f>
        <v>2</v>
      </c>
      <c r="K171" s="1">
        <f>Sheet1!J171/Sheet1!I171</f>
        <v>0.29772079772079774</v>
      </c>
      <c r="L171" s="1">
        <f>Sheet1!K171/Sheet1!I171</f>
        <v>1.4245014245014245E-2</v>
      </c>
      <c r="M171" s="1">
        <f>Sheet1!N171/Sheet1!I171</f>
        <v>6.2678062678062682E-2</v>
      </c>
      <c r="N171" s="1">
        <f>(Sheet1!J171+Sheet1!N171)/Sheet1!I171</f>
        <v>0.36039886039886038</v>
      </c>
      <c r="O171">
        <f>Sheet1!M171</f>
        <v>48</v>
      </c>
      <c r="P171" t="str">
        <f>Sheet1!V171</f>
        <v>NA</v>
      </c>
    </row>
    <row r="172" spans="1:16" x14ac:dyDescent="0.35">
      <c r="A172" t="s">
        <v>247</v>
      </c>
      <c r="B172">
        <f>Sheet1!H172</f>
        <v>13</v>
      </c>
      <c r="C172" s="1">
        <f>Sheet1!C172/Sheet1!B172</f>
        <v>0.21212121212121213</v>
      </c>
      <c r="D172" s="1">
        <f>Sheet1!D172/Sheet1!B172</f>
        <v>2.7972027972027972E-2</v>
      </c>
      <c r="E172" s="1">
        <f>Sheet1!G172/Sheet1!B172</f>
        <v>0.13286713286713286</v>
      </c>
      <c r="F172" s="1">
        <f>(Sheet1!C172+Sheet1!G172)/Sheet1!B172</f>
        <v>0.34498834498834496</v>
      </c>
      <c r="G172">
        <f>Sheet1!F172</f>
        <v>42</v>
      </c>
      <c r="H172">
        <f>Sheet1!S172</f>
        <v>686</v>
      </c>
      <c r="I172">
        <f>Sheet1!T172</f>
        <v>46</v>
      </c>
      <c r="J172">
        <f>Sheet1!U172</f>
        <v>4</v>
      </c>
      <c r="K172" s="1">
        <f>Sheet1!J172/Sheet1!I172</f>
        <v>0.24991055456171735</v>
      </c>
      <c r="L172" s="1">
        <f>Sheet1!K172/Sheet1!I172</f>
        <v>1.48479427549195E-2</v>
      </c>
      <c r="M172" s="1">
        <f>Sheet1!N172/Sheet1!I172</f>
        <v>0.11520572450805008</v>
      </c>
      <c r="N172" s="1">
        <f>(Sheet1!J172+Sheet1!N172)/Sheet1!I172</f>
        <v>0.36511627906976746</v>
      </c>
      <c r="O172">
        <f>Sheet1!M172</f>
        <v>579</v>
      </c>
      <c r="P172">
        <f>Sheet1!V172</f>
        <v>825</v>
      </c>
    </row>
    <row r="173" spans="1:16" x14ac:dyDescent="0.35">
      <c r="A173" t="s">
        <v>248</v>
      </c>
      <c r="B173">
        <f>Sheet1!H173</f>
        <v>2</v>
      </c>
      <c r="C173" s="1">
        <f>Sheet1!C173/Sheet1!B173</f>
        <v>0.25471698113207547</v>
      </c>
      <c r="D173" s="1">
        <f>Sheet1!D173/Sheet1!B173</f>
        <v>6.1320754716981132E-2</v>
      </c>
      <c r="E173" s="1">
        <f>Sheet1!G173/Sheet1!B173</f>
        <v>8.4905660377358486E-2</v>
      </c>
      <c r="F173" s="1">
        <f>(Sheet1!C173+Sheet1!G173)/Sheet1!B173</f>
        <v>0.33962264150943394</v>
      </c>
      <c r="G173">
        <f>Sheet1!F173</f>
        <v>44</v>
      </c>
      <c r="H173">
        <f>Sheet1!S173</f>
        <v>243</v>
      </c>
      <c r="I173">
        <f>Sheet1!T173</f>
        <v>23</v>
      </c>
      <c r="J173">
        <f>Sheet1!U173</f>
        <v>5</v>
      </c>
      <c r="K173" s="1">
        <f>Sheet1!J173/Sheet1!I173</f>
        <v>0.25321888412017168</v>
      </c>
      <c r="L173" s="1">
        <f>Sheet1!K173/Sheet1!I173</f>
        <v>5.5793991416309016E-2</v>
      </c>
      <c r="M173" s="1">
        <f>Sheet1!N173/Sheet1!I173</f>
        <v>8.5836909871244635E-2</v>
      </c>
      <c r="N173" s="1">
        <f>(Sheet1!J173+Sheet1!N173)/Sheet1!I173</f>
        <v>0.33905579399141633</v>
      </c>
      <c r="O173">
        <f>Sheet1!M173</f>
        <v>46</v>
      </c>
      <c r="P173" t="str">
        <f>Sheet1!V173</f>
        <v>NA</v>
      </c>
    </row>
    <row r="174" spans="1:16" x14ac:dyDescent="0.35">
      <c r="A174" t="s">
        <v>249</v>
      </c>
      <c r="B174">
        <f>Sheet1!H174</f>
        <v>3</v>
      </c>
      <c r="C174" s="1">
        <f>Sheet1!C174/Sheet1!B174</f>
        <v>0.22295805739514349</v>
      </c>
      <c r="D174" s="1">
        <f>Sheet1!D174/Sheet1!B174</f>
        <v>6.6225165562913907E-3</v>
      </c>
      <c r="E174" s="1">
        <f>Sheet1!G174/Sheet1!B174</f>
        <v>0.13465783664459161</v>
      </c>
      <c r="F174" s="1">
        <f>(Sheet1!C174+Sheet1!G174)/Sheet1!B174</f>
        <v>0.35761589403973509</v>
      </c>
      <c r="G174">
        <f>Sheet1!F174</f>
        <v>43</v>
      </c>
      <c r="H174">
        <f>Sheet1!S174</f>
        <v>249</v>
      </c>
      <c r="I174">
        <f>Sheet1!T174</f>
        <v>444</v>
      </c>
      <c r="J174">
        <f>Sheet1!U174</f>
        <v>16</v>
      </c>
      <c r="K174" s="1">
        <f>Sheet1!J174/Sheet1!I174</f>
        <v>0.22995780590717299</v>
      </c>
      <c r="L174" s="1">
        <f>Sheet1!K174/Sheet1!I174</f>
        <v>6.3291139240506328E-3</v>
      </c>
      <c r="M174" s="1">
        <f>Sheet1!N174/Sheet1!I174</f>
        <v>9.5991561181434593E-2</v>
      </c>
      <c r="N174" s="1">
        <f>(Sheet1!J174+Sheet1!N174)/Sheet1!I174</f>
        <v>0.32594936708860761</v>
      </c>
      <c r="O174">
        <f>Sheet1!M174</f>
        <v>72</v>
      </c>
      <c r="P174">
        <f>Sheet1!V174</f>
        <v>195</v>
      </c>
    </row>
    <row r="175" spans="1:16" x14ac:dyDescent="0.35">
      <c r="A175" t="s">
        <v>250</v>
      </c>
      <c r="B175">
        <f>Sheet1!H175</f>
        <v>3</v>
      </c>
      <c r="C175" s="1">
        <f>Sheet1!C175/Sheet1!B175</f>
        <v>0.26708074534161491</v>
      </c>
      <c r="D175" s="1">
        <f>Sheet1!D175/Sheet1!B175</f>
        <v>2.4844720496894408E-2</v>
      </c>
      <c r="E175" s="1">
        <f>Sheet1!G175/Sheet1!B175</f>
        <v>0.13664596273291926</v>
      </c>
      <c r="F175" s="1">
        <f>(Sheet1!C175+Sheet1!G175)/Sheet1!B175</f>
        <v>0.40372670807453415</v>
      </c>
      <c r="G175">
        <f>Sheet1!F175</f>
        <v>26</v>
      </c>
      <c r="H175">
        <f>Sheet1!S175</f>
        <v>300</v>
      </c>
      <c r="I175">
        <f>Sheet1!T175</f>
        <v>12</v>
      </c>
      <c r="J175">
        <f>Sheet1!U175</f>
        <v>2</v>
      </c>
      <c r="K175" s="1">
        <f>Sheet1!J175/Sheet1!I175</f>
        <v>0.25318246110325321</v>
      </c>
      <c r="L175" s="1">
        <f>Sheet1!K175/Sheet1!I175</f>
        <v>2.9702970297029702E-2</v>
      </c>
      <c r="M175" s="1">
        <f>Sheet1!N175/Sheet1!I175</f>
        <v>0.1074964639321075</v>
      </c>
      <c r="N175" s="1">
        <f>(Sheet1!J175+Sheet1!N175)/Sheet1!I175</f>
        <v>0.3606789250353607</v>
      </c>
      <c r="O175">
        <f>Sheet1!M175</f>
        <v>99</v>
      </c>
      <c r="P175" t="str">
        <f>Sheet1!V175</f>
        <v>NA</v>
      </c>
    </row>
    <row r="176" spans="1:16" x14ac:dyDescent="0.35">
      <c r="A176" t="s">
        <v>251</v>
      </c>
      <c r="B176">
        <f>Sheet1!H176</f>
        <v>11</v>
      </c>
      <c r="C176" s="1">
        <f>Sheet1!C176/Sheet1!B176</f>
        <v>0.25543478260869568</v>
      </c>
      <c r="D176" s="1">
        <f>Sheet1!D176/Sheet1!B176</f>
        <v>2.717391304347826E-2</v>
      </c>
      <c r="E176" s="1">
        <f>Sheet1!G176/Sheet1!B176</f>
        <v>9.7826086956521743E-2</v>
      </c>
      <c r="F176" s="1">
        <f>(Sheet1!C176+Sheet1!G176)/Sheet1!B176</f>
        <v>0.35326086956521741</v>
      </c>
      <c r="G176">
        <f>Sheet1!F176</f>
        <v>28</v>
      </c>
      <c r="H176">
        <f>Sheet1!S176</f>
        <v>49</v>
      </c>
      <c r="I176">
        <f>Sheet1!T176</f>
        <v>2</v>
      </c>
      <c r="J176">
        <f>Sheet1!U176</f>
        <v>0</v>
      </c>
      <c r="K176" s="1">
        <f>Sheet1!J176/Sheet1!I176</f>
        <v>0.26750826570483921</v>
      </c>
      <c r="L176" s="1">
        <f>Sheet1!K176/Sheet1!I176</f>
        <v>2.2242260294559665E-2</v>
      </c>
      <c r="M176" s="1">
        <f>Sheet1!N176/Sheet1!I176</f>
        <v>9.1373609858731594E-2</v>
      </c>
      <c r="N176" s="1">
        <f>(Sheet1!J176+Sheet1!N176)/Sheet1!I176</f>
        <v>0.35888187556357076</v>
      </c>
      <c r="O176">
        <f>Sheet1!M176</f>
        <v>382</v>
      </c>
      <c r="P176">
        <f>Sheet1!V176</f>
        <v>450</v>
      </c>
    </row>
    <row r="177" spans="1:16" x14ac:dyDescent="0.35">
      <c r="A177" t="s">
        <v>252</v>
      </c>
      <c r="B177">
        <f>Sheet1!H177</f>
        <v>5</v>
      </c>
      <c r="C177" s="1">
        <f>Sheet1!C177/Sheet1!B177</f>
        <v>0.31133671742808799</v>
      </c>
      <c r="D177" s="1">
        <f>Sheet1!D177/Sheet1!B177</f>
        <v>3.3840947546531303E-2</v>
      </c>
      <c r="E177" s="1">
        <f>Sheet1!G177/Sheet1!B177</f>
        <v>6.4297800338409469E-2</v>
      </c>
      <c r="F177" s="1">
        <f>(Sheet1!C177+Sheet1!G177)/Sheet1!B177</f>
        <v>0.37563451776649748</v>
      </c>
      <c r="G177">
        <f>Sheet1!F177</f>
        <v>79</v>
      </c>
      <c r="H177">
        <f>Sheet1!S177</f>
        <v>303</v>
      </c>
      <c r="I177">
        <f>Sheet1!T177</f>
        <v>12</v>
      </c>
      <c r="J177">
        <f>Sheet1!U177</f>
        <v>5</v>
      </c>
      <c r="K177" s="1">
        <f>Sheet1!J177/Sheet1!I177</f>
        <v>0.27353463587921845</v>
      </c>
      <c r="L177" s="1">
        <f>Sheet1!K177/Sheet1!I177</f>
        <v>2.3682652457075192E-2</v>
      </c>
      <c r="M177" s="1">
        <f>Sheet1!N177/Sheet1!I177</f>
        <v>4.8549437537004143E-2</v>
      </c>
      <c r="N177" s="1">
        <f>(Sheet1!J177+Sheet1!N177)/Sheet1!I177</f>
        <v>0.32208407341622264</v>
      </c>
      <c r="O177">
        <f>Sheet1!M177</f>
        <v>195</v>
      </c>
      <c r="P177">
        <f>Sheet1!V177</f>
        <v>630</v>
      </c>
    </row>
    <row r="178" spans="1:16" x14ac:dyDescent="0.35">
      <c r="A178" t="s">
        <v>253</v>
      </c>
      <c r="B178">
        <f>Sheet1!H178</f>
        <v>1</v>
      </c>
      <c r="C178" s="1">
        <f>Sheet1!C178/Sheet1!B178</f>
        <v>0.32044198895027626</v>
      </c>
      <c r="D178" s="1">
        <f>Sheet1!D178/Sheet1!B178</f>
        <v>3.3149171270718231E-2</v>
      </c>
      <c r="E178" s="1">
        <f>Sheet1!G178/Sheet1!B178</f>
        <v>0.12154696132596685</v>
      </c>
      <c r="F178" s="1">
        <f>(Sheet1!C178+Sheet1!G178)/Sheet1!B178</f>
        <v>0.44198895027624308</v>
      </c>
      <c r="G178">
        <f>Sheet1!F178</f>
        <v>23</v>
      </c>
      <c r="H178">
        <f>Sheet1!S178</f>
        <v>88</v>
      </c>
      <c r="I178">
        <f>Sheet1!T178</f>
        <v>0</v>
      </c>
      <c r="J178">
        <f>Sheet1!U178</f>
        <v>3</v>
      </c>
      <c r="K178" s="1">
        <f>Sheet1!J178/Sheet1!I178</f>
        <v>0.32044198895027626</v>
      </c>
      <c r="L178" s="1">
        <f>Sheet1!K178/Sheet1!I178</f>
        <v>3.3149171270718231E-2</v>
      </c>
      <c r="M178" s="1">
        <f>Sheet1!N178/Sheet1!I178</f>
        <v>0.12154696132596685</v>
      </c>
      <c r="N178" s="1">
        <f>(Sheet1!J178+Sheet1!N178)/Sheet1!I178</f>
        <v>0.44198895027624308</v>
      </c>
      <c r="O178">
        <f>Sheet1!M178</f>
        <v>23</v>
      </c>
      <c r="P178">
        <f>Sheet1!V178</f>
        <v>86.5</v>
      </c>
    </row>
    <row r="179" spans="1:16" x14ac:dyDescent="0.35">
      <c r="A179" t="s">
        <v>254</v>
      </c>
      <c r="B179">
        <f>Sheet1!H179</f>
        <v>8</v>
      </c>
      <c r="C179" s="1">
        <f>Sheet1!C179/Sheet1!B179</f>
        <v>0.26757369614512472</v>
      </c>
      <c r="D179" s="1">
        <f>Sheet1!D179/Sheet1!B179</f>
        <v>6.3492063492063489E-2</v>
      </c>
      <c r="E179" s="1">
        <f>Sheet1!G179/Sheet1!B179</f>
        <v>0.15419501133786848</v>
      </c>
      <c r="F179" s="1">
        <f>(Sheet1!C179+Sheet1!G179)/Sheet1!B179</f>
        <v>0.42176870748299322</v>
      </c>
      <c r="G179">
        <f>Sheet1!F179</f>
        <v>86</v>
      </c>
      <c r="H179">
        <f>Sheet1!S179</f>
        <v>190</v>
      </c>
      <c r="I179">
        <f>Sheet1!T179</f>
        <v>2</v>
      </c>
      <c r="J179">
        <f>Sheet1!U179</f>
        <v>2</v>
      </c>
      <c r="K179" s="1">
        <f>Sheet1!J179/Sheet1!I179</f>
        <v>0.27543150936467131</v>
      </c>
      <c r="L179" s="1">
        <f>Sheet1!K179/Sheet1!I179</f>
        <v>4.6272493573264781E-2</v>
      </c>
      <c r="M179" s="1">
        <f>Sheet1!N179/Sheet1!I179</f>
        <v>0.11347778185824459</v>
      </c>
      <c r="N179" s="1">
        <f>(Sheet1!J179+Sheet1!N179)/Sheet1!I179</f>
        <v>0.3889092912229159</v>
      </c>
      <c r="O179">
        <f>Sheet1!M179</f>
        <v>420</v>
      </c>
      <c r="P179">
        <f>Sheet1!V179</f>
        <v>1300</v>
      </c>
    </row>
    <row r="180" spans="1:16" x14ac:dyDescent="0.35">
      <c r="A180" t="s">
        <v>255</v>
      </c>
      <c r="B180">
        <f>Sheet1!H180</f>
        <v>14</v>
      </c>
      <c r="C180" s="1">
        <f>Sheet1!C180/Sheet1!B180</f>
        <v>0.30612244897959184</v>
      </c>
      <c r="D180" s="1">
        <f>Sheet1!D180/Sheet1!B180</f>
        <v>4.2857142857142858E-2</v>
      </c>
      <c r="E180" s="1">
        <f>Sheet1!G180/Sheet1!B180</f>
        <v>7.1428571428571425E-2</v>
      </c>
      <c r="F180" s="1">
        <f>(Sheet1!C180+Sheet1!G180)/Sheet1!B180</f>
        <v>0.37755102040816324</v>
      </c>
      <c r="G180">
        <f>Sheet1!F180</f>
        <v>58</v>
      </c>
      <c r="H180">
        <f>Sheet1!S180</f>
        <v>96</v>
      </c>
      <c r="I180">
        <f>Sheet1!T180</f>
        <v>5</v>
      </c>
      <c r="J180">
        <f>Sheet1!U180</f>
        <v>3</v>
      </c>
      <c r="K180" s="1">
        <f>Sheet1!J180/Sheet1!I180</f>
        <v>0.30019588638589617</v>
      </c>
      <c r="L180" s="1">
        <f>Sheet1!K180/Sheet1!I180</f>
        <v>1.9751877244531504E-2</v>
      </c>
      <c r="M180" s="1">
        <f>Sheet1!N180/Sheet1!I180</f>
        <v>9.7943192948090105E-2</v>
      </c>
      <c r="N180" s="1">
        <f>(Sheet1!J180+Sheet1!N180)/Sheet1!I180</f>
        <v>0.39813907933398629</v>
      </c>
      <c r="O180">
        <f>Sheet1!M180</f>
        <v>707</v>
      </c>
      <c r="P180">
        <f>Sheet1!V180</f>
        <v>1000</v>
      </c>
    </row>
    <row r="181" spans="1:16" x14ac:dyDescent="0.35">
      <c r="A181" t="s">
        <v>256</v>
      </c>
      <c r="B181">
        <f>Sheet1!H181</f>
        <v>13</v>
      </c>
      <c r="C181" s="1">
        <f>Sheet1!C181/Sheet1!B181</f>
        <v>0.31034482758620691</v>
      </c>
      <c r="D181" s="1">
        <f>Sheet1!D181/Sheet1!B181</f>
        <v>2.3593466424682397E-2</v>
      </c>
      <c r="E181" s="1">
        <f>Sheet1!G181/Sheet1!B181</f>
        <v>0.1705989110707804</v>
      </c>
      <c r="F181" s="1">
        <f>(Sheet1!C181+Sheet1!G181)/Sheet1!B181</f>
        <v>0.48094373865698731</v>
      </c>
      <c r="G181">
        <f>Sheet1!F181</f>
        <v>83</v>
      </c>
      <c r="H181">
        <f>Sheet1!S181</f>
        <v>1199</v>
      </c>
      <c r="I181">
        <f>Sheet1!T181</f>
        <v>149</v>
      </c>
      <c r="J181">
        <f>Sheet1!U181</f>
        <v>5</v>
      </c>
      <c r="K181" s="1">
        <f>Sheet1!J181/Sheet1!I181</f>
        <v>0.30213464696223319</v>
      </c>
      <c r="L181" s="1">
        <f>Sheet1!K181/Sheet1!I181</f>
        <v>2.1018062397372743E-2</v>
      </c>
      <c r="M181" s="1">
        <f>Sheet1!N181/Sheet1!I181</f>
        <v>0.15057471264367817</v>
      </c>
      <c r="N181" s="1">
        <f>(Sheet1!J181+Sheet1!N181)/Sheet1!I181</f>
        <v>0.45270935960591135</v>
      </c>
      <c r="O181">
        <f>Sheet1!M181</f>
        <v>900</v>
      </c>
      <c r="P181">
        <f>Sheet1!V181</f>
        <v>1800</v>
      </c>
    </row>
    <row r="182" spans="1:16" x14ac:dyDescent="0.35">
      <c r="A182" t="s">
        <v>257</v>
      </c>
      <c r="B182">
        <f>Sheet1!H182</f>
        <v>6</v>
      </c>
      <c r="C182" s="1">
        <f>Sheet1!C182/Sheet1!B182</f>
        <v>0.26727272727272727</v>
      </c>
      <c r="D182" s="1">
        <f>Sheet1!D182/Sheet1!B182</f>
        <v>5.2727272727272727E-2</v>
      </c>
      <c r="E182" s="1">
        <f>Sheet1!G182/Sheet1!B182</f>
        <v>0.12909090909090909</v>
      </c>
      <c r="F182" s="1">
        <f>(Sheet1!C182+Sheet1!G182)/Sheet1!B182</f>
        <v>0.39636363636363636</v>
      </c>
      <c r="G182">
        <f>Sheet1!F182</f>
        <v>91</v>
      </c>
      <c r="H182">
        <f>Sheet1!S182</f>
        <v>1218</v>
      </c>
      <c r="I182">
        <f>Sheet1!T182</f>
        <v>104</v>
      </c>
      <c r="J182">
        <f>Sheet1!U182</f>
        <v>10</v>
      </c>
      <c r="K182" s="1">
        <f>Sheet1!J182/Sheet1!I182</f>
        <v>0.28941761363636365</v>
      </c>
      <c r="L182" s="1">
        <f>Sheet1!K182/Sheet1!I182</f>
        <v>4.1548295454545456E-2</v>
      </c>
      <c r="M182" s="1">
        <f>Sheet1!N182/Sheet1!I182</f>
        <v>0.11328125</v>
      </c>
      <c r="N182" s="1">
        <f>(Sheet1!J182+Sheet1!N182)/Sheet1!I182</f>
        <v>0.40269886363636365</v>
      </c>
      <c r="O182">
        <f>Sheet1!M182</f>
        <v>474</v>
      </c>
      <c r="P182">
        <f>Sheet1!V182</f>
        <v>1310</v>
      </c>
    </row>
    <row r="183" spans="1:16" x14ac:dyDescent="0.35">
      <c r="A183" t="s">
        <v>258</v>
      </c>
      <c r="B183">
        <f>Sheet1!H183</f>
        <v>10</v>
      </c>
      <c r="C183" s="1">
        <f>Sheet1!C183/Sheet1!B183</f>
        <v>0.26148409893992935</v>
      </c>
      <c r="D183" s="1">
        <f>Sheet1!D183/Sheet1!B183</f>
        <v>1.4134275618374558E-2</v>
      </c>
      <c r="E183" s="1">
        <f>Sheet1!G183/Sheet1!B183</f>
        <v>7.7738515901060068E-2</v>
      </c>
      <c r="F183" s="1">
        <f>(Sheet1!C183+Sheet1!G183)/Sheet1!B183</f>
        <v>0.33922261484098942</v>
      </c>
      <c r="G183">
        <f>Sheet1!F183</f>
        <v>29</v>
      </c>
      <c r="H183">
        <f>Sheet1!S183</f>
        <v>145</v>
      </c>
      <c r="I183">
        <f>Sheet1!T183</f>
        <v>5</v>
      </c>
      <c r="J183">
        <f>Sheet1!U183</f>
        <v>7</v>
      </c>
      <c r="K183" s="1">
        <f>Sheet1!J183/Sheet1!I183</f>
        <v>0.27098749681041084</v>
      </c>
      <c r="L183" s="1">
        <f>Sheet1!K183/Sheet1!I183</f>
        <v>2.1689206430211789E-2</v>
      </c>
      <c r="M183" s="1">
        <f>Sheet1!N183/Sheet1!I183</f>
        <v>7.2212299055881599E-2</v>
      </c>
      <c r="N183" s="1">
        <f>(Sheet1!J183+Sheet1!N183)/Sheet1!I183</f>
        <v>0.3431997958662924</v>
      </c>
      <c r="O183">
        <f>Sheet1!M183</f>
        <v>456</v>
      </c>
      <c r="P183">
        <f>Sheet1!V183</f>
        <v>737.5</v>
      </c>
    </row>
    <row r="184" spans="1:16" x14ac:dyDescent="0.35">
      <c r="A184" t="s">
        <v>259</v>
      </c>
      <c r="B184">
        <f>Sheet1!H184</f>
        <v>4</v>
      </c>
      <c r="C184" s="1">
        <f>Sheet1!C184/Sheet1!B184</f>
        <v>0.28749999999999998</v>
      </c>
      <c r="D184" s="1">
        <f>Sheet1!D184/Sheet1!B184</f>
        <v>4.642857142857143E-2</v>
      </c>
      <c r="E184" s="1">
        <f>Sheet1!G184/Sheet1!B184</f>
        <v>0.11785714285714285</v>
      </c>
      <c r="F184" s="1">
        <f>(Sheet1!C184+Sheet1!G184)/Sheet1!B184</f>
        <v>0.40535714285714286</v>
      </c>
      <c r="G184">
        <f>Sheet1!F184</f>
        <v>96</v>
      </c>
      <c r="H184">
        <f>Sheet1!S184</f>
        <v>332</v>
      </c>
      <c r="I184">
        <f>Sheet1!T184</f>
        <v>9</v>
      </c>
      <c r="J184">
        <f>Sheet1!U184</f>
        <v>8</v>
      </c>
      <c r="K184" s="1">
        <f>Sheet1!J184/Sheet1!I184</f>
        <v>0.26271660145332587</v>
      </c>
      <c r="L184" s="1">
        <f>Sheet1!K184/Sheet1!I184</f>
        <v>3.6333147009502513E-2</v>
      </c>
      <c r="M184" s="1">
        <f>Sheet1!N184/Sheet1!I184</f>
        <v>8.6640581330352157E-2</v>
      </c>
      <c r="N184" s="1">
        <f>(Sheet1!J184+Sheet1!N184)/Sheet1!I184</f>
        <v>0.34935718278367806</v>
      </c>
      <c r="O184">
        <f>Sheet1!M184</f>
        <v>260</v>
      </c>
      <c r="P184">
        <f>Sheet1!V184</f>
        <v>625</v>
      </c>
    </row>
    <row r="185" spans="1:16" x14ac:dyDescent="0.35">
      <c r="A185" t="s">
        <v>260</v>
      </c>
      <c r="B185">
        <f>Sheet1!H185</f>
        <v>2</v>
      </c>
      <c r="C185" s="1">
        <f>Sheet1!C185/Sheet1!B185</f>
        <v>0.27743902439024393</v>
      </c>
      <c r="D185" s="1">
        <f>Sheet1!D185/Sheet1!B185</f>
        <v>3.6585365853658534E-2</v>
      </c>
      <c r="E185" s="1">
        <f>Sheet1!G185/Sheet1!B185</f>
        <v>0.10060975609756098</v>
      </c>
      <c r="F185" s="1">
        <f>(Sheet1!C185+Sheet1!G185)/Sheet1!B185</f>
        <v>0.37804878048780488</v>
      </c>
      <c r="G185">
        <f>Sheet1!F185</f>
        <v>43</v>
      </c>
      <c r="H185">
        <f>Sheet1!S185</f>
        <v>145</v>
      </c>
      <c r="I185">
        <f>Sheet1!T185</f>
        <v>59</v>
      </c>
      <c r="J185">
        <f>Sheet1!U185</f>
        <v>8</v>
      </c>
      <c r="K185" s="1">
        <f>Sheet1!J185/Sheet1!I185</f>
        <v>0.27485380116959063</v>
      </c>
      <c r="L185" s="1">
        <f>Sheet1!K185/Sheet1!I185</f>
        <v>3.5087719298245612E-2</v>
      </c>
      <c r="M185" s="1">
        <f>Sheet1!N185/Sheet1!I185</f>
        <v>9.6491228070175433E-2</v>
      </c>
      <c r="N185" s="1">
        <f>(Sheet1!J185+Sheet1!N185)/Sheet1!I185</f>
        <v>0.37134502923976609</v>
      </c>
      <c r="O185">
        <f>Sheet1!M185</f>
        <v>44</v>
      </c>
      <c r="P185">
        <f>Sheet1!V185</f>
        <v>125</v>
      </c>
    </row>
    <row r="186" spans="1:16" x14ac:dyDescent="0.35">
      <c r="A186" t="s">
        <v>261</v>
      </c>
      <c r="B186">
        <f>Sheet1!H186</f>
        <v>9</v>
      </c>
      <c r="C186" s="1">
        <f>Sheet1!C186/Sheet1!B186</f>
        <v>0.2713310580204778</v>
      </c>
      <c r="D186" s="1">
        <f>Sheet1!D186/Sheet1!B186</f>
        <v>2.0477815699658702E-2</v>
      </c>
      <c r="E186" s="1">
        <f>Sheet1!G186/Sheet1!B186</f>
        <v>9.0443686006825938E-2</v>
      </c>
      <c r="F186" s="1">
        <f>(Sheet1!C186+Sheet1!G186)/Sheet1!B186</f>
        <v>0.36177474402730375</v>
      </c>
      <c r="G186">
        <f>Sheet1!F186</f>
        <v>79</v>
      </c>
      <c r="H186">
        <f>Sheet1!S186</f>
        <v>181</v>
      </c>
      <c r="I186">
        <f>Sheet1!T186</f>
        <v>13</v>
      </c>
      <c r="J186">
        <f>Sheet1!U186</f>
        <v>4</v>
      </c>
      <c r="K186" s="1">
        <f>Sheet1!J186/Sheet1!I186</f>
        <v>0.28552887735236859</v>
      </c>
      <c r="L186" s="1">
        <f>Sheet1!K186/Sheet1!I186</f>
        <v>2.6930564568462038E-2</v>
      </c>
      <c r="M186" s="1">
        <f>Sheet1!N186/Sheet1!I186</f>
        <v>9.5717066839714468E-2</v>
      </c>
      <c r="N186" s="1">
        <f>(Sheet1!J186+Sheet1!N186)/Sheet1!I186</f>
        <v>0.38124594419208307</v>
      </c>
      <c r="O186">
        <f>Sheet1!M186</f>
        <v>477</v>
      </c>
      <c r="P186">
        <f>Sheet1!V186</f>
        <v>1043.3330000000001</v>
      </c>
    </row>
    <row r="187" spans="1:16" x14ac:dyDescent="0.35">
      <c r="A187" t="s">
        <v>262</v>
      </c>
      <c r="B187">
        <f>Sheet1!H187</f>
        <v>10</v>
      </c>
      <c r="C187" s="1">
        <f>Sheet1!C187/Sheet1!B187</f>
        <v>0.27037773359840955</v>
      </c>
      <c r="D187" s="1">
        <f>Sheet1!D187/Sheet1!B187</f>
        <v>9.9403578528827041E-3</v>
      </c>
      <c r="E187" s="1">
        <f>Sheet1!G187/Sheet1!B187</f>
        <v>0.16500994035785288</v>
      </c>
      <c r="F187" s="1">
        <f>(Sheet1!C187+Sheet1!G187)/Sheet1!B187</f>
        <v>0.43538767395626243</v>
      </c>
      <c r="G187">
        <f>Sheet1!F187</f>
        <v>48</v>
      </c>
      <c r="H187">
        <f>Sheet1!S187</f>
        <v>65</v>
      </c>
      <c r="I187">
        <f>Sheet1!T187</f>
        <v>258</v>
      </c>
      <c r="J187">
        <f>Sheet1!U187</f>
        <v>8</v>
      </c>
      <c r="K187" s="1">
        <f>Sheet1!J187/Sheet1!I187</f>
        <v>0.28337715454279871</v>
      </c>
      <c r="L187" s="1">
        <f>Sheet1!K187/Sheet1!I187</f>
        <v>5.8428279287174997E-3</v>
      </c>
      <c r="M187" s="1">
        <f>Sheet1!N187/Sheet1!I187</f>
        <v>0.12094653812445223</v>
      </c>
      <c r="N187" s="1">
        <f>(Sheet1!J187+Sheet1!N187)/Sheet1!I187</f>
        <v>0.40432369266725093</v>
      </c>
      <c r="O187">
        <f>Sheet1!M187</f>
        <v>303</v>
      </c>
      <c r="P187">
        <f>Sheet1!V187</f>
        <v>725</v>
      </c>
    </row>
    <row r="188" spans="1:16" x14ac:dyDescent="0.35">
      <c r="A188" t="s">
        <v>263</v>
      </c>
      <c r="B188">
        <f>Sheet1!H188</f>
        <v>7</v>
      </c>
      <c r="C188" s="1">
        <f>Sheet1!C188/Sheet1!B188</f>
        <v>0.24709302325581395</v>
      </c>
      <c r="D188" s="1">
        <f>Sheet1!D188/Sheet1!B188</f>
        <v>6.9767441860465115E-2</v>
      </c>
      <c r="E188" s="1">
        <f>Sheet1!G188/Sheet1!B188</f>
        <v>0.2558139534883721</v>
      </c>
      <c r="F188" s="1">
        <f>(Sheet1!C188+Sheet1!G188)/Sheet1!B188</f>
        <v>0.50290697674418605</v>
      </c>
      <c r="G188">
        <f>Sheet1!F188</f>
        <v>64</v>
      </c>
      <c r="H188">
        <f>Sheet1!S188</f>
        <v>0</v>
      </c>
      <c r="I188">
        <f>Sheet1!T188</f>
        <v>0</v>
      </c>
      <c r="J188">
        <f>Sheet1!U188</f>
        <v>0</v>
      </c>
      <c r="K188" s="1">
        <f>Sheet1!J188/Sheet1!I188</f>
        <v>0.23490669593852909</v>
      </c>
      <c r="L188" s="1">
        <f>Sheet1!K188/Sheet1!I188</f>
        <v>7.025246981339188E-2</v>
      </c>
      <c r="M188" s="1">
        <f>Sheet1!N188/Sheet1!I188</f>
        <v>0.2052689352360044</v>
      </c>
      <c r="N188" s="1">
        <f>(Sheet1!J188+Sheet1!N188)/Sheet1!I188</f>
        <v>0.44017563117453345</v>
      </c>
      <c r="O188">
        <f>Sheet1!M188</f>
        <v>156</v>
      </c>
      <c r="P188">
        <f>Sheet1!V188</f>
        <v>300</v>
      </c>
    </row>
    <row r="189" spans="1:16" x14ac:dyDescent="0.35">
      <c r="A189" t="s">
        <v>264</v>
      </c>
      <c r="B189">
        <f>Sheet1!H189</f>
        <v>3</v>
      </c>
      <c r="C189" s="1">
        <f>Sheet1!C189/Sheet1!B189</f>
        <v>0.32794117647058824</v>
      </c>
      <c r="D189" s="1">
        <f>Sheet1!D189/Sheet1!B189</f>
        <v>4.5588235294117645E-2</v>
      </c>
      <c r="E189" s="1">
        <f>Sheet1!G189/Sheet1!B189</f>
        <v>0.05</v>
      </c>
      <c r="F189" s="1">
        <f>(Sheet1!C189+Sheet1!G189)/Sheet1!B189</f>
        <v>0.37794117647058822</v>
      </c>
      <c r="G189">
        <f>Sheet1!F189</f>
        <v>96</v>
      </c>
      <c r="H189">
        <f>Sheet1!S189</f>
        <v>429</v>
      </c>
      <c r="I189">
        <f>Sheet1!T189</f>
        <v>8</v>
      </c>
      <c r="J189">
        <f>Sheet1!U189</f>
        <v>6</v>
      </c>
      <c r="K189" s="1">
        <f>Sheet1!J189/Sheet1!I189</f>
        <v>0.30446058091286304</v>
      </c>
      <c r="L189" s="1">
        <f>Sheet1!K189/Sheet1!I189</f>
        <v>1.8153526970954358E-2</v>
      </c>
      <c r="M189" s="1">
        <f>Sheet1!N189/Sheet1!I189</f>
        <v>4.7199170124481327E-2</v>
      </c>
      <c r="N189" s="1">
        <f>(Sheet1!J189+Sheet1!N189)/Sheet1!I189</f>
        <v>0.35165975103734443</v>
      </c>
      <c r="O189">
        <f>Sheet1!M189</f>
        <v>201</v>
      </c>
      <c r="P189">
        <f>Sheet1!V189</f>
        <v>365</v>
      </c>
    </row>
    <row r="190" spans="1:16" x14ac:dyDescent="0.35">
      <c r="A190" t="s">
        <v>265</v>
      </c>
      <c r="B190">
        <f>Sheet1!H190</f>
        <v>1</v>
      </c>
      <c r="C190" s="1">
        <f>Sheet1!C190/Sheet1!B190</f>
        <v>0.22939068100358423</v>
      </c>
      <c r="D190" s="1">
        <f>Sheet1!D190/Sheet1!B190</f>
        <v>0</v>
      </c>
      <c r="E190" s="1">
        <f>Sheet1!G190/Sheet1!B190</f>
        <v>0.10752688172043011</v>
      </c>
      <c r="F190" s="1">
        <f>(Sheet1!C190+Sheet1!G190)/Sheet1!B190</f>
        <v>0.33691756272401435</v>
      </c>
      <c r="G190">
        <f>Sheet1!F190</f>
        <v>26</v>
      </c>
      <c r="H190">
        <f>Sheet1!S190</f>
        <v>107</v>
      </c>
      <c r="I190">
        <f>Sheet1!T190</f>
        <v>205</v>
      </c>
      <c r="J190">
        <f>Sheet1!U190</f>
        <v>16</v>
      </c>
      <c r="K190" s="1">
        <f>Sheet1!J190/Sheet1!I190</f>
        <v>0.22939068100358423</v>
      </c>
      <c r="L190" s="1">
        <f>Sheet1!K190/Sheet1!I190</f>
        <v>0</v>
      </c>
      <c r="M190" s="1">
        <f>Sheet1!N190/Sheet1!I190</f>
        <v>0.10752688172043011</v>
      </c>
      <c r="N190" s="1">
        <f>(Sheet1!J190+Sheet1!N190)/Sheet1!I190</f>
        <v>0.33691756272401435</v>
      </c>
      <c r="O190">
        <f>Sheet1!M190</f>
        <v>26</v>
      </c>
      <c r="P190">
        <f>Sheet1!V190</f>
        <v>75</v>
      </c>
    </row>
    <row r="191" spans="1:16" x14ac:dyDescent="0.35">
      <c r="A191" t="s">
        <v>266</v>
      </c>
      <c r="B191">
        <f>Sheet1!H191</f>
        <v>7</v>
      </c>
      <c r="C191" s="1">
        <f>Sheet1!C191/Sheet1!B191</f>
        <v>0.26239669421487605</v>
      </c>
      <c r="D191" s="1">
        <f>Sheet1!D191/Sheet1!B191</f>
        <v>4.1322314049586778E-2</v>
      </c>
      <c r="E191" s="1">
        <f>Sheet1!G191/Sheet1!B191</f>
        <v>0.13842975206611571</v>
      </c>
      <c r="F191" s="1">
        <f>(Sheet1!C191+Sheet1!G191)/Sheet1!B191</f>
        <v>0.40082644628099173</v>
      </c>
      <c r="G191">
        <f>Sheet1!F191</f>
        <v>65</v>
      </c>
      <c r="H191">
        <f>Sheet1!S191</f>
        <v>1231</v>
      </c>
      <c r="I191">
        <f>Sheet1!T191</f>
        <v>80</v>
      </c>
      <c r="J191">
        <f>Sheet1!U191</f>
        <v>7</v>
      </c>
      <c r="K191" s="1">
        <f>Sheet1!J191/Sheet1!I191</f>
        <v>0.28077178975382566</v>
      </c>
      <c r="L191" s="1">
        <f>Sheet1!K191/Sheet1!I191</f>
        <v>3.8589487691284098E-2</v>
      </c>
      <c r="M191" s="1">
        <f>Sheet1!N191/Sheet1!I191</f>
        <v>0.12541583499667333</v>
      </c>
      <c r="N191" s="1">
        <f>(Sheet1!J191+Sheet1!N191)/Sheet1!I191</f>
        <v>0.40618762475049902</v>
      </c>
      <c r="O191">
        <f>Sheet1!M191</f>
        <v>458</v>
      </c>
      <c r="P191">
        <f>Sheet1!V191</f>
        <v>1183.3330000000001</v>
      </c>
    </row>
    <row r="192" spans="1:16" x14ac:dyDescent="0.35">
      <c r="A192" t="s">
        <v>267</v>
      </c>
      <c r="B192">
        <f>Sheet1!H192</f>
        <v>2</v>
      </c>
      <c r="C192" s="1">
        <f>Sheet1!C192/Sheet1!B192</f>
        <v>0.29466357308584684</v>
      </c>
      <c r="D192" s="1">
        <f>Sheet1!D192/Sheet1!B192</f>
        <v>1.8561484918793503E-2</v>
      </c>
      <c r="E192" s="1">
        <f>Sheet1!G192/Sheet1!B192</f>
        <v>0.13457076566125289</v>
      </c>
      <c r="F192" s="1">
        <f>(Sheet1!C192+Sheet1!G192)/Sheet1!B192</f>
        <v>0.42923433874709976</v>
      </c>
      <c r="G192">
        <f>Sheet1!F192</f>
        <v>45</v>
      </c>
      <c r="H192">
        <f>Sheet1!S192</f>
        <v>283</v>
      </c>
      <c r="I192">
        <f>Sheet1!T192</f>
        <v>8</v>
      </c>
      <c r="J192">
        <f>Sheet1!U192</f>
        <v>3</v>
      </c>
      <c r="K192" s="1">
        <f>Sheet1!J192/Sheet1!I192</f>
        <v>0.28035982008995503</v>
      </c>
      <c r="L192" s="1">
        <f>Sheet1!K192/Sheet1!I192</f>
        <v>1.3493253373313344E-2</v>
      </c>
      <c r="M192" s="1">
        <f>Sheet1!N192/Sheet1!I192</f>
        <v>0.13193403298350825</v>
      </c>
      <c r="N192" s="1">
        <f>(Sheet1!J192+Sheet1!N192)/Sheet1!I192</f>
        <v>0.41229385307346328</v>
      </c>
      <c r="O192">
        <f>Sheet1!M192</f>
        <v>64</v>
      </c>
      <c r="P192">
        <f>Sheet1!V192</f>
        <v>202.5</v>
      </c>
    </row>
    <row r="193" spans="1:16" x14ac:dyDescent="0.35">
      <c r="A193" t="s">
        <v>268</v>
      </c>
      <c r="B193">
        <f>Sheet1!H193</f>
        <v>12</v>
      </c>
      <c r="C193" s="1">
        <f>Sheet1!C193/Sheet1!B193</f>
        <v>0.24734982332155478</v>
      </c>
      <c r="D193" s="1">
        <f>Sheet1!D193/Sheet1!B193</f>
        <v>2.8268551236749116E-2</v>
      </c>
      <c r="E193" s="1">
        <f>Sheet1!G193/Sheet1!B193</f>
        <v>9.5406360424028266E-2</v>
      </c>
      <c r="F193" s="1">
        <f>(Sheet1!C193+Sheet1!G193)/Sheet1!B193</f>
        <v>0.34275618374558303</v>
      </c>
      <c r="G193">
        <f>Sheet1!F193</f>
        <v>37</v>
      </c>
      <c r="H193">
        <f>Sheet1!S193</f>
        <v>156</v>
      </c>
      <c r="I193">
        <f>Sheet1!T193</f>
        <v>2</v>
      </c>
      <c r="J193">
        <f>Sheet1!U193</f>
        <v>2</v>
      </c>
      <c r="K193" s="1">
        <f>Sheet1!J193/Sheet1!I193</f>
        <v>0.27282875641884347</v>
      </c>
      <c r="L193" s="1">
        <f>Sheet1!K193/Sheet1!I193</f>
        <v>2.0986827416834115E-2</v>
      </c>
      <c r="M193" s="1">
        <f>Sheet1!N193/Sheet1!I193</f>
        <v>6.85420852868944E-2</v>
      </c>
      <c r="N193" s="1">
        <f>(Sheet1!J193+Sheet1!N193)/Sheet1!I193</f>
        <v>0.34137084170573789</v>
      </c>
      <c r="O193">
        <f>Sheet1!M193</f>
        <v>483</v>
      </c>
      <c r="P193">
        <f>Sheet1!V193</f>
        <v>225</v>
      </c>
    </row>
    <row r="194" spans="1:16" x14ac:dyDescent="0.35">
      <c r="A194" t="s">
        <v>269</v>
      </c>
      <c r="B194">
        <f>Sheet1!H194</f>
        <v>15</v>
      </c>
      <c r="C194" s="1">
        <f>Sheet1!C194/Sheet1!B194</f>
        <v>0.28716904276985744</v>
      </c>
      <c r="D194" s="1">
        <f>Sheet1!D194/Sheet1!B194</f>
        <v>2.2403258655804479E-2</v>
      </c>
      <c r="E194" s="1">
        <f>Sheet1!G194/Sheet1!B194</f>
        <v>7.5356415478615074E-2</v>
      </c>
      <c r="F194" s="1">
        <f>(Sheet1!C194+Sheet1!G194)/Sheet1!B194</f>
        <v>0.36252545824847249</v>
      </c>
      <c r="G194">
        <f>Sheet1!F194</f>
        <v>47</v>
      </c>
      <c r="H194">
        <f>Sheet1!S194</f>
        <v>239</v>
      </c>
      <c r="I194">
        <f>Sheet1!T194</f>
        <v>8</v>
      </c>
      <c r="J194">
        <f>Sheet1!U194</f>
        <v>2</v>
      </c>
      <c r="K194" s="1">
        <f>Sheet1!J194/Sheet1!I194</f>
        <v>0.28897692845490563</v>
      </c>
      <c r="L194" s="1">
        <f>Sheet1!K194/Sheet1!I194</f>
        <v>1.9575856443719411E-2</v>
      </c>
      <c r="M194" s="1">
        <f>Sheet1!N194/Sheet1!I194</f>
        <v>7.9235609415054767E-2</v>
      </c>
      <c r="N194" s="1">
        <f>(Sheet1!J194+Sheet1!N194)/Sheet1!I194</f>
        <v>0.36821253786996039</v>
      </c>
      <c r="O194">
        <f>Sheet1!M194</f>
        <v>430</v>
      </c>
      <c r="P194">
        <f>Sheet1!V194</f>
        <v>525</v>
      </c>
    </row>
    <row r="195" spans="1:16" x14ac:dyDescent="0.35">
      <c r="A195" t="s">
        <v>270</v>
      </c>
      <c r="B195">
        <f>Sheet1!H195</f>
        <v>6</v>
      </c>
      <c r="C195" s="1">
        <f>Sheet1!C195/Sheet1!B195</f>
        <v>0.2613065326633166</v>
      </c>
      <c r="D195" s="1">
        <f>Sheet1!D195/Sheet1!B195</f>
        <v>4.5226130653266333E-2</v>
      </c>
      <c r="E195" s="1">
        <f>Sheet1!G195/Sheet1!B195</f>
        <v>0.10552763819095477</v>
      </c>
      <c r="F195" s="1">
        <f>(Sheet1!C195+Sheet1!G195)/Sheet1!B195</f>
        <v>0.36683417085427134</v>
      </c>
      <c r="G195">
        <f>Sheet1!F195</f>
        <v>28</v>
      </c>
      <c r="H195">
        <f>Sheet1!S195</f>
        <v>235</v>
      </c>
      <c r="I195">
        <f>Sheet1!T195</f>
        <v>22</v>
      </c>
      <c r="J195">
        <f>Sheet1!U195</f>
        <v>5</v>
      </c>
      <c r="K195" s="1">
        <f>Sheet1!J195/Sheet1!I195</f>
        <v>0.23726708074534161</v>
      </c>
      <c r="L195" s="1">
        <f>Sheet1!K195/Sheet1!I195</f>
        <v>3.7267080745341616E-2</v>
      </c>
      <c r="M195" s="1">
        <f>Sheet1!N195/Sheet1!I195</f>
        <v>0.10807453416149068</v>
      </c>
      <c r="N195" s="1">
        <f>(Sheet1!J195+Sheet1!N195)/Sheet1!I195</f>
        <v>0.34534161490683229</v>
      </c>
      <c r="O195">
        <f>Sheet1!M195</f>
        <v>119</v>
      </c>
      <c r="P195">
        <f>Sheet1!V195</f>
        <v>265</v>
      </c>
    </row>
    <row r="196" spans="1:16" x14ac:dyDescent="0.35">
      <c r="A196" t="s">
        <v>271</v>
      </c>
      <c r="B196">
        <f>Sheet1!H196</f>
        <v>7</v>
      </c>
      <c r="C196" s="1">
        <f>Sheet1!C196/Sheet1!B196</f>
        <v>0.25297113752122241</v>
      </c>
      <c r="D196" s="1">
        <f>Sheet1!D196/Sheet1!B196</f>
        <v>3.5653650254668934E-2</v>
      </c>
      <c r="E196" s="1">
        <f>Sheet1!G196/Sheet1!B196</f>
        <v>0.10865874363327674</v>
      </c>
      <c r="F196" s="1">
        <f>(Sheet1!C196+Sheet1!G196)/Sheet1!B196</f>
        <v>0.36162988115449918</v>
      </c>
      <c r="G196">
        <f>Sheet1!F196</f>
        <v>86</v>
      </c>
      <c r="H196">
        <f>Sheet1!S196</f>
        <v>371</v>
      </c>
      <c r="I196">
        <f>Sheet1!T196</f>
        <v>6</v>
      </c>
      <c r="J196">
        <f>Sheet1!U196</f>
        <v>6</v>
      </c>
      <c r="K196" s="1">
        <f>Sheet1!J196/Sheet1!I196</f>
        <v>0.26082068577852724</v>
      </c>
      <c r="L196" s="1">
        <f>Sheet1!K196/Sheet1!I196</f>
        <v>2.866779089376054E-2</v>
      </c>
      <c r="M196" s="1">
        <f>Sheet1!N196/Sheet1!I196</f>
        <v>9.8650927487352449E-2</v>
      </c>
      <c r="N196" s="1">
        <f>(Sheet1!J196+Sheet1!N196)/Sheet1!I196</f>
        <v>0.35947161326587973</v>
      </c>
      <c r="O196">
        <f>Sheet1!M196</f>
        <v>471</v>
      </c>
      <c r="P196">
        <f>Sheet1!V196</f>
        <v>787.5</v>
      </c>
    </row>
    <row r="197" spans="1:16" x14ac:dyDescent="0.35">
      <c r="A197" t="s">
        <v>272</v>
      </c>
      <c r="B197">
        <f>Sheet1!H197</f>
        <v>10</v>
      </c>
      <c r="C197" s="1">
        <f>Sheet1!C197/Sheet1!B197</f>
        <v>0.25688073394495414</v>
      </c>
      <c r="D197" s="1">
        <f>Sheet1!D197/Sheet1!B197</f>
        <v>6.7278287461773695E-2</v>
      </c>
      <c r="E197" s="1">
        <f>Sheet1!G197/Sheet1!B197</f>
        <v>0.11620795107033639</v>
      </c>
      <c r="F197" s="1">
        <f>(Sheet1!C197+Sheet1!G197)/Sheet1!B197</f>
        <v>0.37308868501529052</v>
      </c>
      <c r="G197">
        <f>Sheet1!F197</f>
        <v>62</v>
      </c>
      <c r="H197">
        <f>Sheet1!S197</f>
        <v>483</v>
      </c>
      <c r="I197">
        <f>Sheet1!T197</f>
        <v>48</v>
      </c>
      <c r="J197">
        <f>Sheet1!U197</f>
        <v>6</v>
      </c>
      <c r="K197" s="1">
        <f>Sheet1!J197/Sheet1!I197</f>
        <v>0.2628130119354084</v>
      </c>
      <c r="L197" s="1">
        <f>Sheet1!K197/Sheet1!I197</f>
        <v>4.9613854434823308E-2</v>
      </c>
      <c r="M197" s="1">
        <f>Sheet1!N197/Sheet1!I197</f>
        <v>7.8165223496372574E-2</v>
      </c>
      <c r="N197" s="1">
        <f>(Sheet1!J197+Sheet1!N197)/Sheet1!I197</f>
        <v>0.34097823543178096</v>
      </c>
      <c r="O197">
        <f>Sheet1!M197</f>
        <v>700</v>
      </c>
      <c r="P197">
        <f>Sheet1!V197</f>
        <v>800</v>
      </c>
    </row>
    <row r="198" spans="1:16" x14ac:dyDescent="0.35">
      <c r="A198" t="s">
        <v>273</v>
      </c>
      <c r="B198">
        <f>Sheet1!H198</f>
        <v>13</v>
      </c>
      <c r="C198" s="1">
        <f>Sheet1!C198/Sheet1!B198</f>
        <v>0.27586206896551724</v>
      </c>
      <c r="D198" s="1">
        <f>Sheet1!D198/Sheet1!B198</f>
        <v>6.0344827586206899E-2</v>
      </c>
      <c r="E198" s="1">
        <f>Sheet1!G198/Sheet1!B198</f>
        <v>0.11206896551724138</v>
      </c>
      <c r="F198" s="1">
        <f>(Sheet1!C198+Sheet1!G198)/Sheet1!B198</f>
        <v>0.38793103448275862</v>
      </c>
      <c r="G198">
        <f>Sheet1!F198</f>
        <v>94</v>
      </c>
      <c r="H198">
        <f>Sheet1!S198</f>
        <v>0</v>
      </c>
      <c r="I198">
        <f>Sheet1!T198</f>
        <v>0</v>
      </c>
      <c r="J198">
        <f>Sheet1!U198</f>
        <v>0</v>
      </c>
      <c r="K198" s="1">
        <f>Sheet1!J198/Sheet1!I198</f>
        <v>0.26625493223537483</v>
      </c>
      <c r="L198" s="1">
        <f>Sheet1!K198/Sheet1!I198</f>
        <v>3.6026762738033971E-2</v>
      </c>
      <c r="M198" s="1">
        <f>Sheet1!N198/Sheet1!I198</f>
        <v>7.7543317893292163E-2</v>
      </c>
      <c r="N198" s="1">
        <f>(Sheet1!J198+Sheet1!N198)/Sheet1!I198</f>
        <v>0.34379825012866699</v>
      </c>
      <c r="O198">
        <f>Sheet1!M198</f>
        <v>840</v>
      </c>
      <c r="P198">
        <f>Sheet1!V198</f>
        <v>587.5</v>
      </c>
    </row>
    <row r="199" spans="1:16" x14ac:dyDescent="0.35">
      <c r="A199" t="s">
        <v>274</v>
      </c>
      <c r="B199">
        <f>Sheet1!H199</f>
        <v>1</v>
      </c>
      <c r="C199" s="1">
        <f>Sheet1!C199/Sheet1!B199</f>
        <v>0.20481927710843373</v>
      </c>
      <c r="D199" s="1">
        <f>Sheet1!D199/Sheet1!B199</f>
        <v>0</v>
      </c>
      <c r="E199" s="1">
        <f>Sheet1!G199/Sheet1!B199</f>
        <v>0.10240963855421686</v>
      </c>
      <c r="F199" s="1">
        <f>(Sheet1!C199+Sheet1!G199)/Sheet1!B199</f>
        <v>0.30722891566265059</v>
      </c>
      <c r="G199">
        <f>Sheet1!F199</f>
        <v>13</v>
      </c>
      <c r="H199">
        <f>Sheet1!S199</f>
        <v>64</v>
      </c>
      <c r="I199">
        <f>Sheet1!T199</f>
        <v>119</v>
      </c>
      <c r="J199">
        <f>Sheet1!U199</f>
        <v>9</v>
      </c>
      <c r="K199" s="1">
        <f>Sheet1!J199/Sheet1!I199</f>
        <v>0.20481927710843373</v>
      </c>
      <c r="L199" s="1">
        <f>Sheet1!K199/Sheet1!I199</f>
        <v>0</v>
      </c>
      <c r="M199" s="1">
        <f>Sheet1!N199/Sheet1!I199</f>
        <v>0.10240963855421686</v>
      </c>
      <c r="N199" s="1">
        <f>(Sheet1!J199+Sheet1!N199)/Sheet1!I199</f>
        <v>0.30722891566265059</v>
      </c>
      <c r="O199">
        <f>Sheet1!M199</f>
        <v>13</v>
      </c>
      <c r="P199" t="str">
        <f>Sheet1!V199</f>
        <v>NA</v>
      </c>
    </row>
    <row r="200" spans="1:16" x14ac:dyDescent="0.35">
      <c r="A200" t="s">
        <v>275</v>
      </c>
      <c r="B200">
        <f>Sheet1!H200</f>
        <v>3</v>
      </c>
      <c r="C200" s="1">
        <f>Sheet1!C200/Sheet1!B200</f>
        <v>0.27218934911242604</v>
      </c>
      <c r="D200" s="1">
        <f>Sheet1!D200/Sheet1!B200</f>
        <v>5.3254437869822487E-2</v>
      </c>
      <c r="E200" s="1">
        <f>Sheet1!G200/Sheet1!B200</f>
        <v>6.2130177514792898E-2</v>
      </c>
      <c r="F200" s="1">
        <f>(Sheet1!C200+Sheet1!G200)/Sheet1!B200</f>
        <v>0.33431952662721892</v>
      </c>
      <c r="G200">
        <f>Sheet1!F200</f>
        <v>60</v>
      </c>
      <c r="H200">
        <f>Sheet1!S200</f>
        <v>0</v>
      </c>
      <c r="I200">
        <f>Sheet1!T200</f>
        <v>0</v>
      </c>
      <c r="J200">
        <f>Sheet1!U200</f>
        <v>0</v>
      </c>
      <c r="K200" s="1">
        <f>Sheet1!J200/Sheet1!I200</f>
        <v>0.27126099706744866</v>
      </c>
      <c r="L200" s="1">
        <f>Sheet1!K200/Sheet1!I200</f>
        <v>5.2785923753665691E-2</v>
      </c>
      <c r="M200" s="1">
        <f>Sheet1!N200/Sheet1!I200</f>
        <v>7.331378299120235E-2</v>
      </c>
      <c r="N200" s="1">
        <f>(Sheet1!J200+Sheet1!N200)/Sheet1!I200</f>
        <v>0.34457478005865105</v>
      </c>
      <c r="O200">
        <f>Sheet1!M200</f>
        <v>112</v>
      </c>
      <c r="P200">
        <f>Sheet1!V200</f>
        <v>145</v>
      </c>
    </row>
    <row r="201" spans="1:16" x14ac:dyDescent="0.35">
      <c r="A201" t="s">
        <v>276</v>
      </c>
      <c r="B201">
        <f>Sheet1!H201</f>
        <v>9</v>
      </c>
      <c r="C201" s="1">
        <f>Sheet1!C201/Sheet1!B201</f>
        <v>0.2874015748031496</v>
      </c>
      <c r="D201" s="1">
        <f>Sheet1!D201/Sheet1!B201</f>
        <v>1.5748031496062992E-2</v>
      </c>
      <c r="E201" s="1">
        <f>Sheet1!G201/Sheet1!B201</f>
        <v>9.055118110236221E-2</v>
      </c>
      <c r="F201" s="1">
        <f>(Sheet1!C201+Sheet1!G201)/Sheet1!B201</f>
        <v>0.37795275590551181</v>
      </c>
      <c r="G201">
        <f>Sheet1!F201</f>
        <v>44</v>
      </c>
      <c r="H201">
        <f>Sheet1!S201</f>
        <v>245</v>
      </c>
      <c r="I201">
        <f>Sheet1!T201</f>
        <v>5</v>
      </c>
      <c r="J201">
        <f>Sheet1!U201</f>
        <v>9</v>
      </c>
      <c r="K201" s="1">
        <f>Sheet1!J201/Sheet1!I201</f>
        <v>0.2906607369758577</v>
      </c>
      <c r="L201" s="1">
        <f>Sheet1!K201/Sheet1!I201</f>
        <v>1.3024142312579416E-2</v>
      </c>
      <c r="M201" s="1">
        <f>Sheet1!N201/Sheet1!I201</f>
        <v>0.10355781448538755</v>
      </c>
      <c r="N201" s="1">
        <f>(Sheet1!J201+Sheet1!N201)/Sheet1!I201</f>
        <v>0.39421855146124524</v>
      </c>
      <c r="O201">
        <f>Sheet1!M201</f>
        <v>289</v>
      </c>
      <c r="P201" t="str">
        <f>Sheet1!V201</f>
        <v>NA</v>
      </c>
    </row>
    <row r="202" spans="1:16" x14ac:dyDescent="0.35">
      <c r="A202" t="s">
        <v>277</v>
      </c>
      <c r="B202">
        <f>Sheet1!H202</f>
        <v>10</v>
      </c>
      <c r="C202" s="1">
        <f>Sheet1!C202/Sheet1!B202</f>
        <v>0.26883561643835618</v>
      </c>
      <c r="D202" s="1">
        <f>Sheet1!D202/Sheet1!B202</f>
        <v>3.4246575342465752E-2</v>
      </c>
      <c r="E202" s="1">
        <f>Sheet1!G202/Sheet1!B202</f>
        <v>0.10787671232876712</v>
      </c>
      <c r="F202" s="1">
        <f>(Sheet1!C202+Sheet1!G202)/Sheet1!B202</f>
        <v>0.37671232876712329</v>
      </c>
      <c r="G202">
        <f>Sheet1!F202</f>
        <v>73</v>
      </c>
      <c r="H202">
        <f>Sheet1!S202</f>
        <v>276</v>
      </c>
      <c r="I202">
        <f>Sheet1!T202</f>
        <v>421</v>
      </c>
      <c r="J202">
        <f>Sheet1!U202</f>
        <v>11</v>
      </c>
      <c r="K202" s="1">
        <f>Sheet1!J202/Sheet1!I202</f>
        <v>0.28061224489795916</v>
      </c>
      <c r="L202" s="1">
        <f>Sheet1!K202/Sheet1!I202</f>
        <v>1.9770408163265307E-2</v>
      </c>
      <c r="M202" s="1">
        <f>Sheet1!N202/Sheet1!I202</f>
        <v>0.12244897959183673</v>
      </c>
      <c r="N202" s="1">
        <f>(Sheet1!J202+Sheet1!N202)/Sheet1!I202</f>
        <v>0.40306122448979592</v>
      </c>
      <c r="O202">
        <f>Sheet1!M202</f>
        <v>522</v>
      </c>
      <c r="P202">
        <f>Sheet1!V202</f>
        <v>420</v>
      </c>
    </row>
    <row r="203" spans="1:16" x14ac:dyDescent="0.35">
      <c r="A203" t="s">
        <v>278</v>
      </c>
      <c r="B203">
        <f>Sheet1!H203</f>
        <v>1</v>
      </c>
      <c r="C203" s="1">
        <f>Sheet1!C203/Sheet1!B203</f>
        <v>0.25</v>
      </c>
      <c r="D203" s="1">
        <f>Sheet1!D203/Sheet1!B203</f>
        <v>9.2592592592592587E-3</v>
      </c>
      <c r="E203" s="1">
        <f>Sheet1!G203/Sheet1!B203</f>
        <v>0.15277777777777779</v>
      </c>
      <c r="F203" s="1">
        <f>(Sheet1!C203+Sheet1!G203)/Sheet1!B203</f>
        <v>0.40277777777777779</v>
      </c>
      <c r="G203">
        <f>Sheet1!F203</f>
        <v>25</v>
      </c>
      <c r="H203">
        <f>Sheet1!S203</f>
        <v>317</v>
      </c>
      <c r="I203">
        <f>Sheet1!T203</f>
        <v>36</v>
      </c>
      <c r="J203">
        <f>Sheet1!U203</f>
        <v>1</v>
      </c>
      <c r="K203" s="1">
        <f>Sheet1!J203/Sheet1!I203</f>
        <v>0.25</v>
      </c>
      <c r="L203" s="1">
        <f>Sheet1!K203/Sheet1!I203</f>
        <v>9.2592592592592587E-3</v>
      </c>
      <c r="M203" s="1">
        <f>Sheet1!N203/Sheet1!I203</f>
        <v>0.15277777777777779</v>
      </c>
      <c r="N203" s="1">
        <f>(Sheet1!J203+Sheet1!N203)/Sheet1!I203</f>
        <v>0.40277777777777779</v>
      </c>
      <c r="O203">
        <f>Sheet1!M203</f>
        <v>25</v>
      </c>
      <c r="P203">
        <f>Sheet1!V203</f>
        <v>75</v>
      </c>
    </row>
    <row r="204" spans="1:16" x14ac:dyDescent="0.35">
      <c r="A204" t="s">
        <v>279</v>
      </c>
      <c r="B204">
        <f>Sheet1!H204</f>
        <v>5</v>
      </c>
      <c r="C204" s="1">
        <f>Sheet1!C204/Sheet1!B204</f>
        <v>0.28639999999999999</v>
      </c>
      <c r="D204" s="1">
        <f>Sheet1!D204/Sheet1!B204</f>
        <v>6.4000000000000003E-3</v>
      </c>
      <c r="E204" s="1">
        <f>Sheet1!G204/Sheet1!B204</f>
        <v>0.104</v>
      </c>
      <c r="F204" s="1">
        <f>(Sheet1!C204+Sheet1!G204)/Sheet1!B204</f>
        <v>0.39040000000000002</v>
      </c>
      <c r="G204">
        <f>Sheet1!F204</f>
        <v>60</v>
      </c>
      <c r="H204">
        <f>Sheet1!S204</f>
        <v>303</v>
      </c>
      <c r="I204">
        <f>Sheet1!T204</f>
        <v>450</v>
      </c>
      <c r="J204">
        <f>Sheet1!U204</f>
        <v>14</v>
      </c>
      <c r="K204" s="1">
        <f>Sheet1!J204/Sheet1!I204</f>
        <v>0.28066037735849059</v>
      </c>
      <c r="L204" s="1">
        <f>Sheet1!K204/Sheet1!I204</f>
        <v>7.0754716981132077E-3</v>
      </c>
      <c r="M204" s="1">
        <f>Sheet1!N204/Sheet1!I204</f>
        <v>9.7877358490566044E-2</v>
      </c>
      <c r="N204" s="1">
        <f>(Sheet1!J204+Sheet1!N204)/Sheet1!I204</f>
        <v>0.37853773584905659</v>
      </c>
      <c r="O204">
        <f>Sheet1!M204</f>
        <v>163</v>
      </c>
      <c r="P204">
        <f>Sheet1!V204</f>
        <v>575</v>
      </c>
    </row>
    <row r="205" spans="1:16" x14ac:dyDescent="0.35">
      <c r="A205" t="s">
        <v>280</v>
      </c>
      <c r="B205">
        <f>Sheet1!H205</f>
        <v>4</v>
      </c>
      <c r="C205" s="1">
        <f>Sheet1!C205/Sheet1!B205</f>
        <v>0.21810699588477367</v>
      </c>
      <c r="D205" s="1">
        <f>Sheet1!D205/Sheet1!B205</f>
        <v>1.646090534979424E-2</v>
      </c>
      <c r="E205" s="1">
        <f>Sheet1!G205/Sheet1!B205</f>
        <v>0.1111111111111111</v>
      </c>
      <c r="F205" s="1">
        <f>(Sheet1!C205+Sheet1!G205)/Sheet1!B205</f>
        <v>0.32921810699588477</v>
      </c>
      <c r="G205">
        <f>Sheet1!F205</f>
        <v>26</v>
      </c>
      <c r="H205">
        <f>Sheet1!S205</f>
        <v>107</v>
      </c>
      <c r="I205">
        <f>Sheet1!T205</f>
        <v>3</v>
      </c>
      <c r="J205">
        <f>Sheet1!U205</f>
        <v>3</v>
      </c>
      <c r="K205" s="1">
        <f>Sheet1!J205/Sheet1!I205</f>
        <v>0.26729191090269638</v>
      </c>
      <c r="L205" s="1">
        <f>Sheet1!K205/Sheet1!I205</f>
        <v>2.6963657678780773E-2</v>
      </c>
      <c r="M205" s="1">
        <f>Sheet1!N205/Sheet1!I205</f>
        <v>8.9097303634232128E-2</v>
      </c>
      <c r="N205" s="1">
        <f>(Sheet1!J205+Sheet1!N205)/Sheet1!I205</f>
        <v>0.35638921453692851</v>
      </c>
      <c r="O205">
        <f>Sheet1!M205</f>
        <v>110</v>
      </c>
      <c r="P205" t="str">
        <f>Sheet1!V205</f>
        <v>NA</v>
      </c>
    </row>
    <row r="206" spans="1:16" x14ac:dyDescent="0.35">
      <c r="A206" t="s">
        <v>281</v>
      </c>
      <c r="B206">
        <f>Sheet1!H206</f>
        <v>7</v>
      </c>
      <c r="C206" s="1">
        <f>Sheet1!C206/Sheet1!B206</f>
        <v>0.26789366053169733</v>
      </c>
      <c r="D206" s="1">
        <f>Sheet1!D206/Sheet1!B206</f>
        <v>3.8854805725971372E-2</v>
      </c>
      <c r="E206" s="1">
        <f>Sheet1!G206/Sheet1!B206</f>
        <v>6.9529652351738247E-2</v>
      </c>
      <c r="F206" s="1">
        <f>(Sheet1!C206+Sheet1!G206)/Sheet1!B206</f>
        <v>0.33742331288343558</v>
      </c>
      <c r="G206">
        <f>Sheet1!F206</f>
        <v>55</v>
      </c>
      <c r="H206">
        <f>Sheet1!S206</f>
        <v>310</v>
      </c>
      <c r="I206">
        <f>Sheet1!T206</f>
        <v>9</v>
      </c>
      <c r="J206">
        <f>Sheet1!U206</f>
        <v>9</v>
      </c>
      <c r="K206" s="1">
        <f>Sheet1!J206/Sheet1!I206</f>
        <v>0.26767430521696733</v>
      </c>
      <c r="L206" s="1">
        <f>Sheet1!K206/Sheet1!I206</f>
        <v>3.0229156509019989E-2</v>
      </c>
      <c r="M206" s="1">
        <f>Sheet1!N206/Sheet1!I206</f>
        <v>7.459775719161385E-2</v>
      </c>
      <c r="N206" s="1">
        <f>(Sheet1!J206+Sheet1!N206)/Sheet1!I206</f>
        <v>0.34227206240858116</v>
      </c>
      <c r="O206">
        <f>Sheet1!M206</f>
        <v>263</v>
      </c>
      <c r="P206">
        <f>Sheet1!V206</f>
        <v>780</v>
      </c>
    </row>
    <row r="207" spans="1:16" x14ac:dyDescent="0.35">
      <c r="A207" t="s">
        <v>282</v>
      </c>
      <c r="B207">
        <f>Sheet1!H207</f>
        <v>2</v>
      </c>
      <c r="C207" s="1">
        <f>Sheet1!C207/Sheet1!B207</f>
        <v>0.26794258373205743</v>
      </c>
      <c r="D207" s="1">
        <f>Sheet1!D207/Sheet1!B207</f>
        <v>5.7416267942583733E-2</v>
      </c>
      <c r="E207" s="1">
        <f>Sheet1!G207/Sheet1!B207</f>
        <v>9.0909090909090912E-2</v>
      </c>
      <c r="F207" s="1">
        <f>(Sheet1!C207+Sheet1!G207)/Sheet1!B207</f>
        <v>0.35885167464114831</v>
      </c>
      <c r="G207">
        <f>Sheet1!F207</f>
        <v>36</v>
      </c>
      <c r="H207">
        <f>Sheet1!S207</f>
        <v>201</v>
      </c>
      <c r="I207">
        <f>Sheet1!T207</f>
        <v>6</v>
      </c>
      <c r="J207">
        <f>Sheet1!U207</f>
        <v>3</v>
      </c>
      <c r="K207" s="1">
        <f>Sheet1!J207/Sheet1!I207</f>
        <v>0.26851851851851855</v>
      </c>
      <c r="L207" s="1">
        <f>Sheet1!K207/Sheet1!I207</f>
        <v>5.5555555555555552E-2</v>
      </c>
      <c r="M207" s="1">
        <f>Sheet1!N207/Sheet1!I207</f>
        <v>8.7962962962962965E-2</v>
      </c>
      <c r="N207" s="1">
        <f>(Sheet1!J207+Sheet1!N207)/Sheet1!I207</f>
        <v>0.35648148148148145</v>
      </c>
      <c r="O207">
        <f>Sheet1!M207</f>
        <v>37</v>
      </c>
      <c r="P207">
        <f>Sheet1!V207</f>
        <v>90</v>
      </c>
    </row>
    <row r="208" spans="1:16" x14ac:dyDescent="0.35">
      <c r="A208" t="s">
        <v>283</v>
      </c>
      <c r="B208">
        <f>Sheet1!H208</f>
        <v>2</v>
      </c>
      <c r="C208" s="1">
        <f>Sheet1!C208/Sheet1!B208</f>
        <v>0.2285012285012285</v>
      </c>
      <c r="D208" s="1">
        <f>Sheet1!D208/Sheet1!B208</f>
        <v>1.9656019656019656E-2</v>
      </c>
      <c r="E208" s="1">
        <f>Sheet1!G208/Sheet1!B208</f>
        <v>7.3710073710073709E-2</v>
      </c>
      <c r="F208" s="1">
        <f>(Sheet1!C208+Sheet1!G208)/Sheet1!B208</f>
        <v>0.30221130221130221</v>
      </c>
      <c r="G208">
        <f>Sheet1!F208</f>
        <v>30</v>
      </c>
      <c r="H208">
        <f>Sheet1!S208</f>
        <v>172</v>
      </c>
      <c r="I208">
        <f>Sheet1!T208</f>
        <v>317</v>
      </c>
      <c r="J208">
        <f>Sheet1!U208</f>
        <v>25</v>
      </c>
      <c r="K208" s="1">
        <f>Sheet1!J208/Sheet1!I208</f>
        <v>0.23735810113519093</v>
      </c>
      <c r="L208" s="1">
        <f>Sheet1!K208/Sheet1!I208</f>
        <v>1.4447884416924664E-2</v>
      </c>
      <c r="M208" s="1">
        <f>Sheet1!N208/Sheet1!I208</f>
        <v>7.0175438596491224E-2</v>
      </c>
      <c r="N208" s="1">
        <f>(Sheet1!J208+Sheet1!N208)/Sheet1!I208</f>
        <v>0.30753353973168213</v>
      </c>
      <c r="O208">
        <f>Sheet1!M208</f>
        <v>69</v>
      </c>
      <c r="P208">
        <f>Sheet1!V208</f>
        <v>150</v>
      </c>
    </row>
    <row r="209" spans="1:16" x14ac:dyDescent="0.35">
      <c r="A209" t="s">
        <v>284</v>
      </c>
      <c r="B209">
        <f>Sheet1!H209</f>
        <v>13</v>
      </c>
      <c r="C209" s="1">
        <f>Sheet1!C209/Sheet1!B209</f>
        <v>0.30204081632653063</v>
      </c>
      <c r="D209" s="1">
        <f>Sheet1!D209/Sheet1!B209</f>
        <v>2.8571428571428571E-2</v>
      </c>
      <c r="E209" s="1">
        <f>Sheet1!G209/Sheet1!B209</f>
        <v>0.1</v>
      </c>
      <c r="F209" s="1">
        <f>(Sheet1!C209+Sheet1!G209)/Sheet1!B209</f>
        <v>0.4020408163265306</v>
      </c>
      <c r="G209">
        <f>Sheet1!F209</f>
        <v>78</v>
      </c>
      <c r="H209">
        <f>Sheet1!S209</f>
        <v>0</v>
      </c>
      <c r="I209">
        <f>Sheet1!T209</f>
        <v>0</v>
      </c>
      <c r="J209">
        <f>Sheet1!U209</f>
        <v>0</v>
      </c>
      <c r="K209" s="1">
        <f>Sheet1!J209/Sheet1!I209</f>
        <v>0.29411764705882354</v>
      </c>
      <c r="L209" s="1">
        <f>Sheet1!K209/Sheet1!I209</f>
        <v>3.3235294117647057E-2</v>
      </c>
      <c r="M209" s="1">
        <f>Sheet1!N209/Sheet1!I209</f>
        <v>8.8529411764705884E-2</v>
      </c>
      <c r="N209" s="1">
        <f>(Sheet1!J209+Sheet1!N209)/Sheet1!I209</f>
        <v>0.3826470588235294</v>
      </c>
      <c r="O209">
        <f>Sheet1!M209</f>
        <v>491</v>
      </c>
      <c r="P209">
        <f>Sheet1!V209</f>
        <v>700</v>
      </c>
    </row>
    <row r="210" spans="1:16" x14ac:dyDescent="0.35">
      <c r="A210" t="s">
        <v>285</v>
      </c>
      <c r="B210">
        <f>Sheet1!H210</f>
        <v>4</v>
      </c>
      <c r="C210" s="1">
        <f>Sheet1!C210/Sheet1!B210</f>
        <v>0.28229665071770332</v>
      </c>
      <c r="D210" s="1">
        <f>Sheet1!D210/Sheet1!B210</f>
        <v>2.8708133971291867E-2</v>
      </c>
      <c r="E210" s="1">
        <f>Sheet1!G210/Sheet1!B210</f>
        <v>0.12918660287081341</v>
      </c>
      <c r="F210" s="1">
        <f>(Sheet1!C210+Sheet1!G210)/Sheet1!B210</f>
        <v>0.41148325358851673</v>
      </c>
      <c r="G210">
        <f>Sheet1!F210</f>
        <v>37</v>
      </c>
      <c r="H210">
        <f>Sheet1!S210</f>
        <v>415</v>
      </c>
      <c r="I210">
        <f>Sheet1!T210</f>
        <v>35</v>
      </c>
      <c r="J210">
        <f>Sheet1!U210</f>
        <v>3</v>
      </c>
      <c r="K210" s="1">
        <f>Sheet1!J210/Sheet1!I210</f>
        <v>0.23642533936651583</v>
      </c>
      <c r="L210" s="1">
        <f>Sheet1!K210/Sheet1!I210</f>
        <v>1.5837104072398189E-2</v>
      </c>
      <c r="M210" s="1">
        <f>Sheet1!N210/Sheet1!I210</f>
        <v>0.10407239819004525</v>
      </c>
      <c r="N210" s="1">
        <f>(Sheet1!J210+Sheet1!N210)/Sheet1!I210</f>
        <v>0.3404977375565611</v>
      </c>
      <c r="O210">
        <f>Sheet1!M210</f>
        <v>106</v>
      </c>
      <c r="P210" t="str">
        <f>Sheet1!V210</f>
        <v>NA</v>
      </c>
    </row>
    <row r="211" spans="1:16" x14ac:dyDescent="0.35">
      <c r="A211" t="s">
        <v>286</v>
      </c>
      <c r="B211">
        <f>Sheet1!H211</f>
        <v>6</v>
      </c>
      <c r="C211" s="1">
        <f>Sheet1!C211/Sheet1!B211</f>
        <v>0.29638009049773756</v>
      </c>
      <c r="D211" s="1">
        <f>Sheet1!D211/Sheet1!B211</f>
        <v>4.072398190045249E-2</v>
      </c>
      <c r="E211" s="1">
        <f>Sheet1!G211/Sheet1!B211</f>
        <v>7.4660633484162894E-2</v>
      </c>
      <c r="F211" s="1">
        <f>(Sheet1!C211+Sheet1!G211)/Sheet1!B211</f>
        <v>0.37104072398190047</v>
      </c>
      <c r="G211">
        <f>Sheet1!F211</f>
        <v>77</v>
      </c>
      <c r="H211">
        <f>Sheet1!S211</f>
        <v>233</v>
      </c>
      <c r="I211">
        <f>Sheet1!T211</f>
        <v>7</v>
      </c>
      <c r="J211">
        <f>Sheet1!U211</f>
        <v>7</v>
      </c>
      <c r="K211" s="1">
        <f>Sheet1!J211/Sheet1!I211</f>
        <v>0.28107344632768361</v>
      </c>
      <c r="L211" s="1">
        <f>Sheet1!K211/Sheet1!I211</f>
        <v>3.3192090395480225E-2</v>
      </c>
      <c r="M211" s="1">
        <f>Sheet1!N211/Sheet1!I211</f>
        <v>9.6045197740112997E-2</v>
      </c>
      <c r="N211" s="1">
        <f>(Sheet1!J211+Sheet1!N211)/Sheet1!I211</f>
        <v>0.3771186440677966</v>
      </c>
      <c r="O211">
        <f>Sheet1!M211</f>
        <v>203</v>
      </c>
      <c r="P211">
        <f>Sheet1!V211</f>
        <v>550</v>
      </c>
    </row>
    <row r="212" spans="1:16" x14ac:dyDescent="0.35">
      <c r="A212" t="s">
        <v>287</v>
      </c>
      <c r="B212">
        <f>Sheet1!H212</f>
        <v>8</v>
      </c>
      <c r="C212" s="1">
        <f>Sheet1!C212/Sheet1!B212</f>
        <v>0.27760252365930599</v>
      </c>
      <c r="D212" s="1">
        <f>Sheet1!D212/Sheet1!B212</f>
        <v>9.4637223974763408E-3</v>
      </c>
      <c r="E212" s="1">
        <f>Sheet1!G212/Sheet1!B212</f>
        <v>5.993690851735016E-2</v>
      </c>
      <c r="F212" s="1">
        <f>(Sheet1!C212+Sheet1!G212)/Sheet1!B212</f>
        <v>0.33753943217665616</v>
      </c>
      <c r="G212">
        <f>Sheet1!F212</f>
        <v>32</v>
      </c>
      <c r="H212">
        <f>Sheet1!S212</f>
        <v>220</v>
      </c>
      <c r="I212">
        <f>Sheet1!T212</f>
        <v>16</v>
      </c>
      <c r="J212">
        <f>Sheet1!U212</f>
        <v>4</v>
      </c>
      <c r="K212" s="1">
        <f>Sheet1!J212/Sheet1!I212</f>
        <v>0.28116397955171057</v>
      </c>
      <c r="L212" s="1">
        <f>Sheet1!K212/Sheet1!I212</f>
        <v>1.1010617381046009E-2</v>
      </c>
      <c r="M212" s="1">
        <f>Sheet1!N212/Sheet1!I212</f>
        <v>4.640188753440818E-2</v>
      </c>
      <c r="N212" s="1">
        <f>(Sheet1!J212+Sheet1!N212)/Sheet1!I212</f>
        <v>0.32756586708611873</v>
      </c>
      <c r="O212">
        <f>Sheet1!M212</f>
        <v>270</v>
      </c>
      <c r="P212" t="str">
        <f>Sheet1!V212</f>
        <v>NA</v>
      </c>
    </row>
    <row r="213" spans="1:16" x14ac:dyDescent="0.35">
      <c r="A213" t="s">
        <v>288</v>
      </c>
      <c r="B213">
        <f>Sheet1!H213</f>
        <v>9</v>
      </c>
      <c r="C213" s="1">
        <f>Sheet1!C213/Sheet1!B213</f>
        <v>0.22569444444444445</v>
      </c>
      <c r="D213" s="1">
        <f>Sheet1!D213/Sheet1!B213</f>
        <v>2.7777777777777776E-2</v>
      </c>
      <c r="E213" s="1">
        <f>Sheet1!G213/Sheet1!B213</f>
        <v>9.375E-2</v>
      </c>
      <c r="F213" s="1">
        <f>(Sheet1!C213+Sheet1!G213)/Sheet1!B213</f>
        <v>0.31944444444444442</v>
      </c>
      <c r="G213">
        <f>Sheet1!F213</f>
        <v>36</v>
      </c>
      <c r="H213">
        <f>Sheet1!S213</f>
        <v>259</v>
      </c>
      <c r="I213">
        <f>Sheet1!T213</f>
        <v>30</v>
      </c>
      <c r="J213">
        <f>Sheet1!U213</f>
        <v>10</v>
      </c>
      <c r="K213" s="1">
        <f>Sheet1!J213/Sheet1!I213</f>
        <v>0.24795737122557726</v>
      </c>
      <c r="L213" s="1">
        <f>Sheet1!K213/Sheet1!I213</f>
        <v>1.9538188277087035E-2</v>
      </c>
      <c r="M213" s="1">
        <f>Sheet1!N213/Sheet1!I213</f>
        <v>6.7140319715808167E-2</v>
      </c>
      <c r="N213" s="1">
        <f>(Sheet1!J213+Sheet1!N213)/Sheet1!I213</f>
        <v>0.31509769094138546</v>
      </c>
      <c r="O213">
        <f>Sheet1!M213</f>
        <v>325</v>
      </c>
      <c r="P213">
        <f>Sheet1!V213</f>
        <v>650</v>
      </c>
    </row>
    <row r="214" spans="1:16" x14ac:dyDescent="0.35">
      <c r="A214" t="s">
        <v>289</v>
      </c>
      <c r="B214">
        <f>Sheet1!H214</f>
        <v>1</v>
      </c>
      <c r="C214" s="1">
        <f>Sheet1!C214/Sheet1!B214</f>
        <v>0.25837320574162681</v>
      </c>
      <c r="D214" s="1">
        <f>Sheet1!D214/Sheet1!B214</f>
        <v>1.4354066985645933E-2</v>
      </c>
      <c r="E214" s="1">
        <f>Sheet1!G214/Sheet1!B214</f>
        <v>5.7416267942583733E-2</v>
      </c>
      <c r="F214" s="1">
        <f>(Sheet1!C214+Sheet1!G214)/Sheet1!B214</f>
        <v>0.31578947368421051</v>
      </c>
      <c r="G214">
        <f>Sheet1!F214</f>
        <v>14</v>
      </c>
      <c r="H214">
        <f>Sheet1!S214</f>
        <v>102</v>
      </c>
      <c r="I214">
        <f>Sheet1!T214</f>
        <v>6</v>
      </c>
      <c r="J214">
        <f>Sheet1!U214</f>
        <v>3</v>
      </c>
      <c r="K214" s="1">
        <f>Sheet1!J214/Sheet1!I214</f>
        <v>0.25837320574162681</v>
      </c>
      <c r="L214" s="1">
        <f>Sheet1!K214/Sheet1!I214</f>
        <v>1.4354066985645933E-2</v>
      </c>
      <c r="M214" s="1">
        <f>Sheet1!N214/Sheet1!I214</f>
        <v>5.7416267942583733E-2</v>
      </c>
      <c r="N214" s="1">
        <f>(Sheet1!J214+Sheet1!N214)/Sheet1!I214</f>
        <v>0.31578947368421051</v>
      </c>
      <c r="O214">
        <f>Sheet1!M214</f>
        <v>14</v>
      </c>
      <c r="P214">
        <f>Sheet1!V214</f>
        <v>68</v>
      </c>
    </row>
    <row r="215" spans="1:16" x14ac:dyDescent="0.35">
      <c r="A215" t="s">
        <v>290</v>
      </c>
      <c r="B215">
        <f>Sheet1!H215</f>
        <v>3</v>
      </c>
      <c r="C215" s="1">
        <f>Sheet1!C215/Sheet1!B215</f>
        <v>0.23432343234323433</v>
      </c>
      <c r="D215" s="1">
        <f>Sheet1!D215/Sheet1!B215</f>
        <v>9.9009900990099011E-3</v>
      </c>
      <c r="E215" s="1">
        <f>Sheet1!G215/Sheet1!B215</f>
        <v>0.11881188118811881</v>
      </c>
      <c r="F215" s="1">
        <f>(Sheet1!C215+Sheet1!G215)/Sheet1!B215</f>
        <v>0.35313531353135313</v>
      </c>
      <c r="G215">
        <f>Sheet1!F215</f>
        <v>30</v>
      </c>
      <c r="H215">
        <f>Sheet1!S215</f>
        <v>468</v>
      </c>
      <c r="I215">
        <f>Sheet1!T215</f>
        <v>47</v>
      </c>
      <c r="J215">
        <f>Sheet1!U215</f>
        <v>6</v>
      </c>
      <c r="K215" s="1">
        <f>Sheet1!J215/Sheet1!I215</f>
        <v>0.22093023255813954</v>
      </c>
      <c r="L215" s="1">
        <f>Sheet1!K215/Sheet1!I215</f>
        <v>8.7209302325581394E-3</v>
      </c>
      <c r="M215" s="1">
        <f>Sheet1!N215/Sheet1!I215</f>
        <v>0.1308139534883721</v>
      </c>
      <c r="N215" s="1">
        <f>(Sheet1!J215+Sheet1!N215)/Sheet1!I215</f>
        <v>0.35174418604651164</v>
      </c>
      <c r="O215">
        <f>Sheet1!M215</f>
        <v>36</v>
      </c>
      <c r="P215">
        <f>Sheet1!V215</f>
        <v>100</v>
      </c>
    </row>
    <row r="216" spans="1:16" x14ac:dyDescent="0.35">
      <c r="A216" t="s">
        <v>291</v>
      </c>
      <c r="B216">
        <f>Sheet1!H216</f>
        <v>6</v>
      </c>
      <c r="C216" s="1">
        <f>Sheet1!C216/Sheet1!B216</f>
        <v>0.23333333333333334</v>
      </c>
      <c r="D216" s="1">
        <f>Sheet1!D216/Sheet1!B216</f>
        <v>5.7575757575757579E-2</v>
      </c>
      <c r="E216" s="1">
        <f>Sheet1!G216/Sheet1!B216</f>
        <v>8.1818181818181818E-2</v>
      </c>
      <c r="F216" s="1">
        <f>(Sheet1!C216+Sheet1!G216)/Sheet1!B216</f>
        <v>0.31515151515151513</v>
      </c>
      <c r="G216">
        <f>Sheet1!F216</f>
        <v>53</v>
      </c>
      <c r="H216">
        <f>Sheet1!S216</f>
        <v>149</v>
      </c>
      <c r="I216">
        <f>Sheet1!T216</f>
        <v>8</v>
      </c>
      <c r="J216">
        <f>Sheet1!U216</f>
        <v>6</v>
      </c>
      <c r="K216" s="1">
        <f>Sheet1!J216/Sheet1!I216</f>
        <v>0.26763485477178423</v>
      </c>
      <c r="L216" s="1">
        <f>Sheet1!K216/Sheet1!I216</f>
        <v>4.6680497925311204E-2</v>
      </c>
      <c r="M216" s="1">
        <f>Sheet1!N216/Sheet1!I216</f>
        <v>8.3506224066390036E-2</v>
      </c>
      <c r="N216" s="1">
        <f>(Sheet1!J216+Sheet1!N216)/Sheet1!I216</f>
        <v>0.35114107883817425</v>
      </c>
      <c r="O216">
        <f>Sheet1!M216</f>
        <v>288</v>
      </c>
      <c r="P216">
        <f>Sheet1!V216</f>
        <v>670</v>
      </c>
    </row>
    <row r="217" spans="1:16" x14ac:dyDescent="0.35">
      <c r="A217" t="s">
        <v>292</v>
      </c>
      <c r="B217">
        <f>Sheet1!H217</f>
        <v>3</v>
      </c>
      <c r="C217" s="1">
        <f>Sheet1!C217/Sheet1!B217</f>
        <v>0.23809523809523808</v>
      </c>
      <c r="D217" s="1">
        <f>Sheet1!D217/Sheet1!B217</f>
        <v>5.5555555555555552E-2</v>
      </c>
      <c r="E217" s="1">
        <f>Sheet1!G217/Sheet1!B217</f>
        <v>0.10714285714285714</v>
      </c>
      <c r="F217" s="1">
        <f>(Sheet1!C217+Sheet1!G217)/Sheet1!B217</f>
        <v>0.34523809523809523</v>
      </c>
      <c r="G217">
        <f>Sheet1!F217</f>
        <v>71</v>
      </c>
      <c r="H217">
        <f>Sheet1!S217</f>
        <v>103</v>
      </c>
      <c r="I217">
        <f>Sheet1!T217</f>
        <v>283</v>
      </c>
      <c r="J217">
        <f>Sheet1!U217</f>
        <v>19</v>
      </c>
      <c r="K217" s="1">
        <f>Sheet1!J217/Sheet1!I217</f>
        <v>0.23870967741935484</v>
      </c>
      <c r="L217" s="1">
        <f>Sheet1!K217/Sheet1!I217</f>
        <v>4.9769585253456219E-2</v>
      </c>
      <c r="M217" s="1">
        <f>Sheet1!N217/Sheet1!I217</f>
        <v>0.10506912442396313</v>
      </c>
      <c r="N217" s="1">
        <f>(Sheet1!J217+Sheet1!N217)/Sheet1!I217</f>
        <v>0.34377880184331799</v>
      </c>
      <c r="O217">
        <f>Sheet1!M217</f>
        <v>167</v>
      </c>
      <c r="P217">
        <f>Sheet1!V217</f>
        <v>175</v>
      </c>
    </row>
    <row r="218" spans="1:16" x14ac:dyDescent="0.35">
      <c r="A218" t="s">
        <v>293</v>
      </c>
      <c r="B218">
        <f>Sheet1!H218</f>
        <v>3</v>
      </c>
      <c r="C218" s="1">
        <f>Sheet1!C218/Sheet1!B218</f>
        <v>0.23255813953488372</v>
      </c>
      <c r="D218" s="1">
        <f>Sheet1!D218/Sheet1!B218</f>
        <v>3.1007751937984496E-2</v>
      </c>
      <c r="E218" s="1">
        <f>Sheet1!G218/Sheet1!B218</f>
        <v>6.9767441860465115E-2</v>
      </c>
      <c r="F218" s="1">
        <f>(Sheet1!C218+Sheet1!G218)/Sheet1!B218</f>
        <v>0.30232558139534882</v>
      </c>
      <c r="G218">
        <f>Sheet1!F218</f>
        <v>33</v>
      </c>
      <c r="H218">
        <f>Sheet1!S218</f>
        <v>358</v>
      </c>
      <c r="I218">
        <f>Sheet1!T218</f>
        <v>32</v>
      </c>
      <c r="J218">
        <f>Sheet1!U218</f>
        <v>8</v>
      </c>
      <c r="K218" s="1">
        <f>Sheet1!J218/Sheet1!I218</f>
        <v>0.2664576802507837</v>
      </c>
      <c r="L218" s="1">
        <f>Sheet1!K218/Sheet1!I218</f>
        <v>2.664576802507837E-2</v>
      </c>
      <c r="M218" s="1">
        <f>Sheet1!N218/Sheet1!I218</f>
        <v>5.6426332288401257E-2</v>
      </c>
      <c r="N218" s="1">
        <f>(Sheet1!J218+Sheet1!N218)/Sheet1!I218</f>
        <v>0.32288401253918497</v>
      </c>
      <c r="O218">
        <f>Sheet1!M218</f>
        <v>75</v>
      </c>
      <c r="P218">
        <f>Sheet1!V218</f>
        <v>137</v>
      </c>
    </row>
    <row r="219" spans="1:16" x14ac:dyDescent="0.35">
      <c r="A219" t="s">
        <v>294</v>
      </c>
      <c r="B219">
        <f>Sheet1!H219</f>
        <v>2</v>
      </c>
      <c r="C219" s="1">
        <f>Sheet1!C219/Sheet1!B219</f>
        <v>0.05</v>
      </c>
      <c r="D219" s="1">
        <f>Sheet1!D219/Sheet1!B219</f>
        <v>0</v>
      </c>
      <c r="E219" s="1">
        <f>Sheet1!G219/Sheet1!B219</f>
        <v>0</v>
      </c>
      <c r="F219" s="1">
        <f>(Sheet1!C219+Sheet1!G219)/Sheet1!B219</f>
        <v>0.05</v>
      </c>
      <c r="G219">
        <f>Sheet1!F219</f>
        <v>0</v>
      </c>
      <c r="H219">
        <f>Sheet1!S219</f>
        <v>78</v>
      </c>
      <c r="I219">
        <f>Sheet1!T219</f>
        <v>220</v>
      </c>
      <c r="J219">
        <f>Sheet1!U219</f>
        <v>6</v>
      </c>
      <c r="K219" s="1">
        <f>Sheet1!J219/Sheet1!I219</f>
        <v>0.21951219512195122</v>
      </c>
      <c r="L219" s="1">
        <f>Sheet1!K219/Sheet1!I219</f>
        <v>4.878048780487805E-2</v>
      </c>
      <c r="M219" s="1">
        <f>Sheet1!N219/Sheet1!I219</f>
        <v>9.7560975609756101E-2</v>
      </c>
      <c r="N219" s="1">
        <f>(Sheet1!J219+Sheet1!N219)/Sheet1!I219</f>
        <v>0.31707317073170732</v>
      </c>
      <c r="O219">
        <f>Sheet1!M219</f>
        <v>7</v>
      </c>
      <c r="P219">
        <f>Sheet1!V219</f>
        <v>2127.3330000000001</v>
      </c>
    </row>
    <row r="220" spans="1:16" x14ac:dyDescent="0.35">
      <c r="A220" t="s">
        <v>295</v>
      </c>
      <c r="B220">
        <f>Sheet1!H220</f>
        <v>7</v>
      </c>
      <c r="C220" s="1">
        <f>Sheet1!C220/Sheet1!B220</f>
        <v>0.25133689839572193</v>
      </c>
      <c r="D220" s="1">
        <f>Sheet1!D220/Sheet1!B220</f>
        <v>1.3368983957219251E-2</v>
      </c>
      <c r="E220" s="1">
        <f>Sheet1!G220/Sheet1!B220</f>
        <v>0.16577540106951871</v>
      </c>
      <c r="F220" s="1">
        <f>(Sheet1!C220+Sheet1!G220)/Sheet1!B220</f>
        <v>0.41711229946524064</v>
      </c>
      <c r="G220">
        <f>Sheet1!F220</f>
        <v>26</v>
      </c>
      <c r="H220">
        <f>Sheet1!S220</f>
        <v>756</v>
      </c>
      <c r="I220">
        <f>Sheet1!T220</f>
        <v>64</v>
      </c>
      <c r="J220">
        <f>Sheet1!U220</f>
        <v>15</v>
      </c>
      <c r="K220" s="1">
        <f>Sheet1!J220/Sheet1!I220</f>
        <v>0.26371951219512196</v>
      </c>
      <c r="L220" s="1">
        <f>Sheet1!K220/Sheet1!I220</f>
        <v>1.3211382113821139E-2</v>
      </c>
      <c r="M220" s="1">
        <f>Sheet1!N220/Sheet1!I220</f>
        <v>0.14634146341463414</v>
      </c>
      <c r="N220" s="1">
        <f>(Sheet1!J220+Sheet1!N220)/Sheet1!I220</f>
        <v>0.41006097560975607</v>
      </c>
      <c r="O220">
        <f>Sheet1!M220</f>
        <v>199</v>
      </c>
      <c r="P220">
        <f>Sheet1!V220</f>
        <v>875</v>
      </c>
    </row>
    <row r="221" spans="1:16" x14ac:dyDescent="0.35">
      <c r="A221" t="s">
        <v>296</v>
      </c>
      <c r="B221">
        <f>Sheet1!H221</f>
        <v>3</v>
      </c>
      <c r="C221" s="1">
        <f>Sheet1!C221/Sheet1!B221</f>
        <v>0.20379146919431279</v>
      </c>
      <c r="D221" s="1">
        <f>Sheet1!D221/Sheet1!B221</f>
        <v>4.7393364928909949E-2</v>
      </c>
      <c r="E221" s="1">
        <f>Sheet1!G221/Sheet1!B221</f>
        <v>0.18483412322274881</v>
      </c>
      <c r="F221" s="1">
        <f>(Sheet1!C221+Sheet1!G221)/Sheet1!B221</f>
        <v>0.38862559241706163</v>
      </c>
      <c r="G221">
        <f>Sheet1!F221</f>
        <v>35</v>
      </c>
      <c r="H221">
        <f>Sheet1!S221</f>
        <v>463</v>
      </c>
      <c r="I221">
        <f>Sheet1!T221</f>
        <v>32</v>
      </c>
      <c r="J221">
        <f>Sheet1!U221</f>
        <v>8</v>
      </c>
      <c r="K221" s="1">
        <f>Sheet1!J221/Sheet1!I221</f>
        <v>0.23293172690763053</v>
      </c>
      <c r="L221" s="1">
        <f>Sheet1!K221/Sheet1!I221</f>
        <v>2.8112449799196786E-2</v>
      </c>
      <c r="M221" s="1">
        <f>Sheet1!N221/Sheet1!I221</f>
        <v>0.15662650602409639</v>
      </c>
      <c r="N221" s="1">
        <f>(Sheet1!J221+Sheet1!N221)/Sheet1!I221</f>
        <v>0.38955823293172692</v>
      </c>
      <c r="O221">
        <f>Sheet1!M221</f>
        <v>55</v>
      </c>
      <c r="P221">
        <f>Sheet1!V221</f>
        <v>120</v>
      </c>
    </row>
    <row r="222" spans="1:16" x14ac:dyDescent="0.35">
      <c r="A222" t="s">
        <v>297</v>
      </c>
      <c r="B222">
        <f>Sheet1!H222</f>
        <v>3</v>
      </c>
      <c r="C222" s="1">
        <f>Sheet1!C222/Sheet1!B222</f>
        <v>0.25083612040133779</v>
      </c>
      <c r="D222" s="1">
        <f>Sheet1!D222/Sheet1!B222</f>
        <v>2.0066889632107024E-2</v>
      </c>
      <c r="E222" s="1">
        <f>Sheet1!G222/Sheet1!B222</f>
        <v>8.6956521739130432E-2</v>
      </c>
      <c r="F222" s="1">
        <f>(Sheet1!C222+Sheet1!G222)/Sheet1!B222</f>
        <v>0.33779264214046822</v>
      </c>
      <c r="G222">
        <f>Sheet1!F222</f>
        <v>23</v>
      </c>
      <c r="H222">
        <f>Sheet1!S222</f>
        <v>212</v>
      </c>
      <c r="I222">
        <f>Sheet1!T222</f>
        <v>1</v>
      </c>
      <c r="J222">
        <f>Sheet1!U222</f>
        <v>2</v>
      </c>
      <c r="K222" s="1">
        <f>Sheet1!J222/Sheet1!I222</f>
        <v>0.27586206896551724</v>
      </c>
      <c r="L222" s="1">
        <f>Sheet1!K222/Sheet1!I222</f>
        <v>1.3793103448275862E-2</v>
      </c>
      <c r="M222" s="1">
        <f>Sheet1!N222/Sheet1!I222</f>
        <v>7.586206896551724E-2</v>
      </c>
      <c r="N222" s="1">
        <f>(Sheet1!J222+Sheet1!N222)/Sheet1!I222</f>
        <v>0.35172413793103446</v>
      </c>
      <c r="O222">
        <f>Sheet1!M222</f>
        <v>33</v>
      </c>
      <c r="P222">
        <f>Sheet1!V222</f>
        <v>140</v>
      </c>
    </row>
    <row r="223" spans="1:16" x14ac:dyDescent="0.35">
      <c r="A223" t="s">
        <v>298</v>
      </c>
      <c r="B223">
        <f>Sheet1!H223</f>
        <v>4</v>
      </c>
      <c r="C223" s="1">
        <f>Sheet1!C223/Sheet1!B223</f>
        <v>0.28993055555555558</v>
      </c>
      <c r="D223" s="1">
        <f>Sheet1!D223/Sheet1!B223</f>
        <v>1.3888888888888888E-2</v>
      </c>
      <c r="E223" s="1">
        <f>Sheet1!G223/Sheet1!B223</f>
        <v>9.8958333333333329E-2</v>
      </c>
      <c r="F223" s="1">
        <f>(Sheet1!C223+Sheet1!G223)/Sheet1!B223</f>
        <v>0.3888888888888889</v>
      </c>
      <c r="G223">
        <f>Sheet1!F223</f>
        <v>49</v>
      </c>
      <c r="H223">
        <f>Sheet1!S223</f>
        <v>325</v>
      </c>
      <c r="I223">
        <f>Sheet1!T223</f>
        <v>12</v>
      </c>
      <c r="J223">
        <f>Sheet1!U223</f>
        <v>8</v>
      </c>
      <c r="K223" s="1">
        <f>Sheet1!J223/Sheet1!I223</f>
        <v>0.28223844282238442</v>
      </c>
      <c r="L223" s="1">
        <f>Sheet1!K223/Sheet1!I223</f>
        <v>2.3114355231143552E-2</v>
      </c>
      <c r="M223" s="1">
        <f>Sheet1!N223/Sheet1!I223</f>
        <v>9.6107055961070553E-2</v>
      </c>
      <c r="N223" s="1">
        <f>(Sheet1!J223+Sheet1!N223)/Sheet1!I223</f>
        <v>0.37834549878345497</v>
      </c>
      <c r="O223">
        <f>Sheet1!M223</f>
        <v>83</v>
      </c>
      <c r="P223">
        <f>Sheet1!V223</f>
        <v>210</v>
      </c>
    </row>
    <row r="224" spans="1:16" x14ac:dyDescent="0.35">
      <c r="A224" t="s">
        <v>299</v>
      </c>
      <c r="B224">
        <f>Sheet1!H224</f>
        <v>7</v>
      </c>
      <c r="C224" s="1">
        <f>Sheet1!C224/Sheet1!B224</f>
        <v>0.28871391076115488</v>
      </c>
      <c r="D224" s="1">
        <f>Sheet1!D224/Sheet1!B224</f>
        <v>2.3622047244094488E-2</v>
      </c>
      <c r="E224" s="1">
        <f>Sheet1!G224/Sheet1!B224</f>
        <v>8.3989501312335957E-2</v>
      </c>
      <c r="F224" s="1">
        <f>(Sheet1!C224+Sheet1!G224)/Sheet1!B224</f>
        <v>0.37270341207349084</v>
      </c>
      <c r="G224">
        <f>Sheet1!F224</f>
        <v>45</v>
      </c>
      <c r="H224">
        <f>Sheet1!S224</f>
        <v>228</v>
      </c>
      <c r="I224">
        <f>Sheet1!T224</f>
        <v>7</v>
      </c>
      <c r="J224">
        <f>Sheet1!U224</f>
        <v>5</v>
      </c>
      <c r="K224" s="1">
        <f>Sheet1!J224/Sheet1!I224</f>
        <v>0.27661691542288558</v>
      </c>
      <c r="L224" s="1">
        <f>Sheet1!K224/Sheet1!I224</f>
        <v>1.3266998341625208E-2</v>
      </c>
      <c r="M224" s="1">
        <f>Sheet1!N224/Sheet1!I224</f>
        <v>5.5721393034825872E-2</v>
      </c>
      <c r="N224" s="1">
        <f>(Sheet1!J224+Sheet1!N224)/Sheet1!I224</f>
        <v>0.33233830845771145</v>
      </c>
      <c r="O224">
        <f>Sheet1!M224</f>
        <v>249</v>
      </c>
      <c r="P224">
        <f>Sheet1!V224</f>
        <v>800</v>
      </c>
    </row>
    <row r="225" spans="1:16" x14ac:dyDescent="0.35">
      <c r="A225" t="s">
        <v>300</v>
      </c>
      <c r="B225">
        <f>Sheet1!H225</f>
        <v>4</v>
      </c>
      <c r="C225" s="1">
        <f>Sheet1!C225/Sheet1!B225</f>
        <v>0.2638888888888889</v>
      </c>
      <c r="D225" s="1">
        <f>Sheet1!D225/Sheet1!B225</f>
        <v>2.4305555555555556E-2</v>
      </c>
      <c r="E225" s="1">
        <f>Sheet1!G225/Sheet1!B225</f>
        <v>5.2083333333333336E-2</v>
      </c>
      <c r="F225" s="1">
        <f>(Sheet1!C225+Sheet1!G225)/Sheet1!B225</f>
        <v>0.31597222222222221</v>
      </c>
      <c r="G225">
        <f>Sheet1!F225</f>
        <v>37</v>
      </c>
      <c r="H225">
        <f>Sheet1!S225</f>
        <v>203</v>
      </c>
      <c r="I225">
        <f>Sheet1!T225</f>
        <v>3</v>
      </c>
      <c r="J225">
        <f>Sheet1!U225</f>
        <v>3</v>
      </c>
      <c r="K225" s="1">
        <f>Sheet1!J225/Sheet1!I225</f>
        <v>0.24817518248175183</v>
      </c>
      <c r="L225" s="1">
        <f>Sheet1!K225/Sheet1!I225</f>
        <v>9.7323600973236012E-3</v>
      </c>
      <c r="M225" s="1">
        <f>Sheet1!N225/Sheet1!I225</f>
        <v>6.8734793187347931E-2</v>
      </c>
      <c r="N225" s="1">
        <f>(Sheet1!J225+Sheet1!N225)/Sheet1!I225</f>
        <v>0.31690997566909973</v>
      </c>
      <c r="O225">
        <f>Sheet1!M225</f>
        <v>120</v>
      </c>
      <c r="P225">
        <f>Sheet1!V225</f>
        <v>240</v>
      </c>
    </row>
    <row r="226" spans="1:16" x14ac:dyDescent="0.35">
      <c r="A226" t="s">
        <v>301</v>
      </c>
      <c r="B226">
        <f>Sheet1!H226</f>
        <v>5</v>
      </c>
      <c r="C226" s="1">
        <f>Sheet1!C226/Sheet1!B226</f>
        <v>0.25203252032520324</v>
      </c>
      <c r="D226" s="1">
        <f>Sheet1!D226/Sheet1!B226</f>
        <v>2.4390243902439025E-2</v>
      </c>
      <c r="E226" s="1">
        <f>Sheet1!G226/Sheet1!B226</f>
        <v>0.13279132791327913</v>
      </c>
      <c r="F226" s="1">
        <f>(Sheet1!C226+Sheet1!G226)/Sheet1!B226</f>
        <v>0.38482384823848237</v>
      </c>
      <c r="G226">
        <f>Sheet1!F226</f>
        <v>42</v>
      </c>
      <c r="H226">
        <f>Sheet1!S226</f>
        <v>149</v>
      </c>
      <c r="I226">
        <f>Sheet1!T226</f>
        <v>1</v>
      </c>
      <c r="J226">
        <f>Sheet1!U226</f>
        <v>6</v>
      </c>
      <c r="K226" s="1">
        <f>Sheet1!J226/Sheet1!I226</f>
        <v>0.25675675675675674</v>
      </c>
      <c r="L226" s="1">
        <f>Sheet1!K226/Sheet1!I226</f>
        <v>4.2925278219395867E-2</v>
      </c>
      <c r="M226" s="1">
        <f>Sheet1!N226/Sheet1!I226</f>
        <v>0.12480127186009539</v>
      </c>
      <c r="N226" s="1">
        <f>(Sheet1!J226+Sheet1!N226)/Sheet1!I226</f>
        <v>0.38155802861685217</v>
      </c>
      <c r="O226">
        <f>Sheet1!M226</f>
        <v>177</v>
      </c>
      <c r="P226">
        <f>Sheet1!V226</f>
        <v>350</v>
      </c>
    </row>
    <row r="227" spans="1:16" x14ac:dyDescent="0.35">
      <c r="A227" t="s">
        <v>302</v>
      </c>
      <c r="B227">
        <f>Sheet1!H227</f>
        <v>4</v>
      </c>
      <c r="C227" s="1">
        <f>Sheet1!C227/Sheet1!B227</f>
        <v>0.23030303030303031</v>
      </c>
      <c r="D227" s="1">
        <f>Sheet1!D227/Sheet1!B227</f>
        <v>3.6363636363636362E-2</v>
      </c>
      <c r="E227" s="1">
        <f>Sheet1!G227/Sheet1!B227</f>
        <v>0.14242424242424243</v>
      </c>
      <c r="F227" s="1">
        <f>(Sheet1!C227+Sheet1!G227)/Sheet1!B227</f>
        <v>0.37272727272727274</v>
      </c>
      <c r="G227">
        <f>Sheet1!F227</f>
        <v>41</v>
      </c>
      <c r="H227">
        <f>Sheet1!S227</f>
        <v>512</v>
      </c>
      <c r="I227">
        <f>Sheet1!T227</f>
        <v>30</v>
      </c>
      <c r="J227">
        <f>Sheet1!U227</f>
        <v>5</v>
      </c>
      <c r="K227" s="1">
        <f>Sheet1!J227/Sheet1!I227</f>
        <v>0.23847841989758595</v>
      </c>
      <c r="L227" s="1">
        <f>Sheet1!K227/Sheet1!I227</f>
        <v>4.0234089246525238E-2</v>
      </c>
      <c r="M227" s="1">
        <f>Sheet1!N227/Sheet1!I227</f>
        <v>0.12216532553035844</v>
      </c>
      <c r="N227" s="1">
        <f>(Sheet1!J227+Sheet1!N227)/Sheet1!I227</f>
        <v>0.36064374542794442</v>
      </c>
      <c r="O227">
        <f>Sheet1!M227</f>
        <v>198</v>
      </c>
      <c r="P227" t="str">
        <f>Sheet1!V227</f>
        <v>NA</v>
      </c>
    </row>
    <row r="228" spans="1:16" x14ac:dyDescent="0.35">
      <c r="A228" t="s">
        <v>303</v>
      </c>
      <c r="B228">
        <f>Sheet1!H228</f>
        <v>2</v>
      </c>
      <c r="C228" s="1">
        <f>Sheet1!C228/Sheet1!B228</f>
        <v>0.25045703839122485</v>
      </c>
      <c r="D228" s="1">
        <f>Sheet1!D228/Sheet1!B228</f>
        <v>3.6563071297989031E-3</v>
      </c>
      <c r="E228" s="1">
        <f>Sheet1!G228/Sheet1!B228</f>
        <v>2.1937842778793418E-2</v>
      </c>
      <c r="F228" s="1">
        <f>(Sheet1!C228+Sheet1!G228)/Sheet1!B228</f>
        <v>0.27239488117001825</v>
      </c>
      <c r="G228">
        <f>Sheet1!F228</f>
        <v>47</v>
      </c>
      <c r="H228">
        <f>Sheet1!S228</f>
        <v>261</v>
      </c>
      <c r="I228">
        <f>Sheet1!T228</f>
        <v>459</v>
      </c>
      <c r="J228">
        <f>Sheet1!U228</f>
        <v>22</v>
      </c>
      <c r="K228" s="1">
        <f>Sheet1!J228/Sheet1!I228</f>
        <v>0.26107899807321772</v>
      </c>
      <c r="L228" s="1">
        <f>Sheet1!K228/Sheet1!I228</f>
        <v>2.8901734104046241E-3</v>
      </c>
      <c r="M228" s="1">
        <f>Sheet1!N228/Sheet1!I228</f>
        <v>2.3121387283236993E-2</v>
      </c>
      <c r="N228" s="1">
        <f>(Sheet1!J228+Sheet1!N228)/Sheet1!I228</f>
        <v>0.2842003853564547</v>
      </c>
      <c r="O228">
        <f>Sheet1!M228</f>
        <v>80</v>
      </c>
      <c r="P228">
        <f>Sheet1!V228</f>
        <v>175</v>
      </c>
    </row>
    <row r="229" spans="1:16" x14ac:dyDescent="0.35">
      <c r="A229" t="s">
        <v>304</v>
      </c>
      <c r="B229">
        <f>Sheet1!H229</f>
        <v>2</v>
      </c>
      <c r="C229" s="1">
        <f>Sheet1!C229/Sheet1!B229</f>
        <v>0.26573426573426573</v>
      </c>
      <c r="D229" s="1">
        <f>Sheet1!D229/Sheet1!B229</f>
        <v>3.1468531468531472E-2</v>
      </c>
      <c r="E229" s="1">
        <f>Sheet1!G229/Sheet1!B229</f>
        <v>0.11363636363636363</v>
      </c>
      <c r="F229" s="1">
        <f>(Sheet1!C229+Sheet1!G229)/Sheet1!B229</f>
        <v>0.37937062937062938</v>
      </c>
      <c r="G229">
        <f>Sheet1!F229</f>
        <v>49</v>
      </c>
      <c r="H229">
        <f>Sheet1!S229</f>
        <v>325</v>
      </c>
      <c r="I229">
        <f>Sheet1!T229</f>
        <v>13</v>
      </c>
      <c r="J229">
        <f>Sheet1!U229</f>
        <v>3</v>
      </c>
      <c r="K229" s="1">
        <f>Sheet1!J229/Sheet1!I229</f>
        <v>0.254601226993865</v>
      </c>
      <c r="L229" s="1">
        <f>Sheet1!K229/Sheet1!I229</f>
        <v>3.6809815950920248E-2</v>
      </c>
      <c r="M229" s="1">
        <f>Sheet1!N229/Sheet1!I229</f>
        <v>0.1032719836400818</v>
      </c>
      <c r="N229" s="1">
        <f>(Sheet1!J229+Sheet1!N229)/Sheet1!I229</f>
        <v>0.35787321063394684</v>
      </c>
      <c r="O229">
        <f>Sheet1!M229</f>
        <v>91</v>
      </c>
      <c r="P229">
        <f>Sheet1!V229</f>
        <v>200</v>
      </c>
    </row>
    <row r="230" spans="1:16" x14ac:dyDescent="0.35">
      <c r="A230" t="s">
        <v>305</v>
      </c>
      <c r="B230">
        <f>Sheet1!H230</f>
        <v>12</v>
      </c>
      <c r="C230" s="1">
        <f>Sheet1!C230/Sheet1!B230</f>
        <v>0.23398328690807799</v>
      </c>
      <c r="D230" s="1">
        <f>Sheet1!D230/Sheet1!B230</f>
        <v>1.1142061281337047E-2</v>
      </c>
      <c r="E230" s="1">
        <f>Sheet1!G230/Sheet1!B230</f>
        <v>5.8495821727019497E-2</v>
      </c>
      <c r="F230" s="1">
        <f>(Sheet1!C230+Sheet1!G230)/Sheet1!B230</f>
        <v>0.29247910863509752</v>
      </c>
      <c r="G230">
        <f>Sheet1!F230</f>
        <v>27</v>
      </c>
      <c r="H230">
        <f>Sheet1!S230</f>
        <v>151</v>
      </c>
      <c r="I230">
        <f>Sheet1!T230</f>
        <v>8</v>
      </c>
      <c r="J230">
        <f>Sheet1!U230</f>
        <v>5</v>
      </c>
      <c r="K230" s="1">
        <f>Sheet1!J230/Sheet1!I230</f>
        <v>0.25180288461538464</v>
      </c>
      <c r="L230" s="1">
        <f>Sheet1!K230/Sheet1!I230</f>
        <v>7.411858974358974E-3</v>
      </c>
      <c r="M230" s="1">
        <f>Sheet1!N230/Sheet1!I230</f>
        <v>7.7524038461538464E-2</v>
      </c>
      <c r="N230" s="1">
        <f>(Sheet1!J230+Sheet1!N230)/Sheet1!I230</f>
        <v>0.32932692307692307</v>
      </c>
      <c r="O230">
        <f>Sheet1!M230</f>
        <v>386</v>
      </c>
      <c r="P230" t="str">
        <f>Sheet1!V230</f>
        <v>NA</v>
      </c>
    </row>
    <row r="231" spans="1:16" x14ac:dyDescent="0.35">
      <c r="A231" t="s">
        <v>306</v>
      </c>
      <c r="B231">
        <f>Sheet1!H231</f>
        <v>9</v>
      </c>
      <c r="C231" s="1">
        <f>Sheet1!C231/Sheet1!B231</f>
        <v>0.28015564202334631</v>
      </c>
      <c r="D231" s="1">
        <f>Sheet1!D231/Sheet1!B231</f>
        <v>0</v>
      </c>
      <c r="E231" s="1">
        <f>Sheet1!G231/Sheet1!B231</f>
        <v>0.15369649805447472</v>
      </c>
      <c r="F231" s="1">
        <f>(Sheet1!C231+Sheet1!G231)/Sheet1!B231</f>
        <v>0.43385214007782102</v>
      </c>
      <c r="G231">
        <f>Sheet1!F231</f>
        <v>54</v>
      </c>
      <c r="H231">
        <f>Sheet1!S231</f>
        <v>229</v>
      </c>
      <c r="I231">
        <f>Sheet1!T231</f>
        <v>453</v>
      </c>
      <c r="J231">
        <f>Sheet1!U231</f>
        <v>15</v>
      </c>
      <c r="K231" s="1">
        <f>Sheet1!J231/Sheet1!I231</f>
        <v>0.2466765140324963</v>
      </c>
      <c r="L231" s="1">
        <f>Sheet1!K231/Sheet1!I231</f>
        <v>2.7431947668284449E-3</v>
      </c>
      <c r="M231" s="1">
        <f>Sheet1!N231/Sheet1!I231</f>
        <v>0.11141591052964761</v>
      </c>
      <c r="N231" s="1">
        <f>(Sheet1!J231+Sheet1!N231)/Sheet1!I231</f>
        <v>0.35809242456214391</v>
      </c>
      <c r="O231">
        <f>Sheet1!M231</f>
        <v>374</v>
      </c>
      <c r="P231">
        <f>Sheet1!V231</f>
        <v>1940</v>
      </c>
    </row>
    <row r="232" spans="1:16" x14ac:dyDescent="0.35">
      <c r="A232" t="s">
        <v>307</v>
      </c>
      <c r="B232">
        <f>Sheet1!H232</f>
        <v>7</v>
      </c>
      <c r="C232" s="1">
        <f>Sheet1!C232/Sheet1!B232</f>
        <v>0.22284122562674094</v>
      </c>
      <c r="D232" s="1">
        <f>Sheet1!D232/Sheet1!B232</f>
        <v>4.1782729805013928E-2</v>
      </c>
      <c r="E232" s="1">
        <f>Sheet1!G232/Sheet1!B232</f>
        <v>0.17548746518105848</v>
      </c>
      <c r="F232" s="1">
        <f>(Sheet1!C232+Sheet1!G232)/Sheet1!B232</f>
        <v>0.39832869080779942</v>
      </c>
      <c r="G232">
        <f>Sheet1!F232</f>
        <v>48</v>
      </c>
      <c r="H232">
        <f>Sheet1!S232</f>
        <v>682</v>
      </c>
      <c r="I232">
        <f>Sheet1!T232</f>
        <v>93</v>
      </c>
      <c r="J232">
        <f>Sheet1!U232</f>
        <v>13</v>
      </c>
      <c r="K232" s="1">
        <f>Sheet1!J232/Sheet1!I232</f>
        <v>0.24045545880776958</v>
      </c>
      <c r="L232" s="1">
        <f>Sheet1!K232/Sheet1!I232</f>
        <v>4.0857334226389819E-2</v>
      </c>
      <c r="M232" s="1">
        <f>Sheet1!N232/Sheet1!I232</f>
        <v>0.11721366376423309</v>
      </c>
      <c r="N232" s="1">
        <f>(Sheet1!J232+Sheet1!N232)/Sheet1!I232</f>
        <v>0.35766912257200267</v>
      </c>
      <c r="O232">
        <f>Sheet1!M232</f>
        <v>202</v>
      </c>
      <c r="P232">
        <f>Sheet1!V232</f>
        <v>700</v>
      </c>
    </row>
    <row r="233" spans="1:16" x14ac:dyDescent="0.35">
      <c r="A233" t="s">
        <v>308</v>
      </c>
      <c r="B233">
        <f>Sheet1!H233</f>
        <v>4</v>
      </c>
      <c r="C233" s="1">
        <f>Sheet1!C233/Sheet1!B233</f>
        <v>0.30988593155893535</v>
      </c>
      <c r="D233" s="1">
        <f>Sheet1!D233/Sheet1!B233</f>
        <v>2.2813688212927757E-2</v>
      </c>
      <c r="E233" s="1">
        <f>Sheet1!G233/Sheet1!B233</f>
        <v>0.14638783269961977</v>
      </c>
      <c r="F233" s="1">
        <f>(Sheet1!C233+Sheet1!G233)/Sheet1!B233</f>
        <v>0.45627376425855515</v>
      </c>
      <c r="G233">
        <f>Sheet1!F233</f>
        <v>50</v>
      </c>
      <c r="H233">
        <f>Sheet1!S233</f>
        <v>250</v>
      </c>
      <c r="I233">
        <f>Sheet1!T233</f>
        <v>11</v>
      </c>
      <c r="J233">
        <f>Sheet1!U233</f>
        <v>1</v>
      </c>
      <c r="K233" s="1">
        <f>Sheet1!J233/Sheet1!I233</f>
        <v>0.30205655526992287</v>
      </c>
      <c r="L233" s="1">
        <f>Sheet1!K233/Sheet1!I233</f>
        <v>2.4421593830334189E-2</v>
      </c>
      <c r="M233" s="1">
        <f>Sheet1!N233/Sheet1!I233</f>
        <v>0.11182519280205655</v>
      </c>
      <c r="N233" s="1">
        <f>(Sheet1!J233+Sheet1!N233)/Sheet1!I233</f>
        <v>0.41388174807197942</v>
      </c>
      <c r="O233">
        <f>Sheet1!M233</f>
        <v>167</v>
      </c>
      <c r="P233">
        <f>Sheet1!V233</f>
        <v>750</v>
      </c>
    </row>
    <row r="234" spans="1:16" x14ac:dyDescent="0.35">
      <c r="A234" t="s">
        <v>309</v>
      </c>
      <c r="B234">
        <f>Sheet1!H234</f>
        <v>14</v>
      </c>
      <c r="C234" s="1">
        <f>Sheet1!C234/Sheet1!B234</f>
        <v>0.26517571884984026</v>
      </c>
      <c r="D234" s="1">
        <f>Sheet1!D234/Sheet1!B234</f>
        <v>2.8753993610223641E-2</v>
      </c>
      <c r="E234" s="1">
        <f>Sheet1!G234/Sheet1!B234</f>
        <v>9.5846645367412137E-2</v>
      </c>
      <c r="F234" s="1">
        <f>(Sheet1!C234+Sheet1!G234)/Sheet1!B234</f>
        <v>0.36102236421725242</v>
      </c>
      <c r="G234">
        <f>Sheet1!F234</f>
        <v>41</v>
      </c>
      <c r="H234">
        <f>Sheet1!S234</f>
        <v>58</v>
      </c>
      <c r="I234">
        <f>Sheet1!T234</f>
        <v>141</v>
      </c>
      <c r="J234">
        <f>Sheet1!U234</f>
        <v>23</v>
      </c>
      <c r="K234" s="1">
        <f>Sheet1!J234/Sheet1!I234</f>
        <v>0.26219201359388278</v>
      </c>
      <c r="L234" s="1">
        <f>Sheet1!K234/Sheet1!I234</f>
        <v>1.7672047578589634E-2</v>
      </c>
      <c r="M234" s="1">
        <f>Sheet1!N234/Sheet1!I234</f>
        <v>9.0909090909090912E-2</v>
      </c>
      <c r="N234" s="1">
        <f>(Sheet1!J234+Sheet1!N234)/Sheet1!I234</f>
        <v>0.35310110450297366</v>
      </c>
      <c r="O234">
        <f>Sheet1!M234</f>
        <v>714</v>
      </c>
      <c r="P234">
        <f>Sheet1!V234</f>
        <v>450</v>
      </c>
    </row>
    <row r="235" spans="1:16" x14ac:dyDescent="0.35">
      <c r="A235" t="s">
        <v>310</v>
      </c>
      <c r="B235">
        <f>Sheet1!H235</f>
        <v>1</v>
      </c>
      <c r="C235" s="1">
        <f>Sheet1!C235/Sheet1!B235</f>
        <v>0.25</v>
      </c>
      <c r="D235" s="1">
        <f>Sheet1!D235/Sheet1!B235</f>
        <v>5.5555555555555552E-2</v>
      </c>
      <c r="E235" s="1">
        <f>Sheet1!G235/Sheet1!B235</f>
        <v>0.10185185185185185</v>
      </c>
      <c r="F235" s="1">
        <f>(Sheet1!C235+Sheet1!G235)/Sheet1!B235</f>
        <v>0.35185185185185186</v>
      </c>
      <c r="G235">
        <f>Sheet1!F235</f>
        <v>88</v>
      </c>
      <c r="H235">
        <f>Sheet1!S235</f>
        <v>157</v>
      </c>
      <c r="I235">
        <f>Sheet1!T235</f>
        <v>6</v>
      </c>
      <c r="J235">
        <f>Sheet1!U235</f>
        <v>14</v>
      </c>
      <c r="K235" s="1">
        <f>Sheet1!J235/Sheet1!I235</f>
        <v>0.25</v>
      </c>
      <c r="L235" s="1">
        <f>Sheet1!K235/Sheet1!I235</f>
        <v>5.5555555555555552E-2</v>
      </c>
      <c r="M235" s="1">
        <f>Sheet1!N235/Sheet1!I235</f>
        <v>0.10185185185185185</v>
      </c>
      <c r="N235" s="1">
        <f>(Sheet1!J235+Sheet1!N235)/Sheet1!I235</f>
        <v>0.35185185185185186</v>
      </c>
      <c r="O235">
        <f>Sheet1!M235</f>
        <v>88</v>
      </c>
      <c r="P235">
        <f>Sheet1!V235</f>
        <v>172</v>
      </c>
    </row>
    <row r="236" spans="1:16" x14ac:dyDescent="0.35">
      <c r="A236" t="s">
        <v>311</v>
      </c>
      <c r="B236">
        <f>Sheet1!H236</f>
        <v>9</v>
      </c>
      <c r="C236" s="1">
        <f>Sheet1!C236/Sheet1!B236</f>
        <v>0.28146453089244849</v>
      </c>
      <c r="D236" s="1">
        <f>Sheet1!D236/Sheet1!B236</f>
        <v>2.0594965675057208E-2</v>
      </c>
      <c r="E236" s="1">
        <f>Sheet1!G236/Sheet1!B236</f>
        <v>9.1533180778032033E-2</v>
      </c>
      <c r="F236" s="1">
        <f>(Sheet1!C236+Sheet1!G236)/Sheet1!B236</f>
        <v>0.37299771167048057</v>
      </c>
      <c r="G236">
        <f>Sheet1!F236</f>
        <v>55</v>
      </c>
      <c r="H236">
        <f>Sheet1!S236</f>
        <v>82</v>
      </c>
      <c r="I236">
        <f>Sheet1!T236</f>
        <v>170</v>
      </c>
      <c r="J236">
        <f>Sheet1!U236</f>
        <v>15</v>
      </c>
      <c r="K236" s="1">
        <f>Sheet1!J236/Sheet1!I236</f>
        <v>0.29064991543851171</v>
      </c>
      <c r="L236" s="1">
        <f>Sheet1!K236/Sheet1!I236</f>
        <v>1.9086735926552308E-2</v>
      </c>
      <c r="M236" s="1">
        <f>Sheet1!N236/Sheet1!I236</f>
        <v>8.7943947813481513E-2</v>
      </c>
      <c r="N236" s="1">
        <f>(Sheet1!J236+Sheet1!N236)/Sheet1!I236</f>
        <v>0.37859386325199323</v>
      </c>
      <c r="O236">
        <f>Sheet1!M236</f>
        <v>390</v>
      </c>
      <c r="P236">
        <f>Sheet1!V236</f>
        <v>1260</v>
      </c>
    </row>
    <row r="237" spans="1:16" x14ac:dyDescent="0.35">
      <c r="A237" t="s">
        <v>75</v>
      </c>
      <c r="B237">
        <f>Sheet1!H237</f>
        <v>5</v>
      </c>
      <c r="C237" s="1">
        <f>Sheet1!C237/Sheet1!B237</f>
        <v>0.29038112522686027</v>
      </c>
      <c r="D237" s="1">
        <f>Sheet1!D237/Sheet1!B237</f>
        <v>4.1742286751361164E-2</v>
      </c>
      <c r="E237" s="1">
        <f>Sheet1!G237/Sheet1!B237</f>
        <v>0.15789473684210525</v>
      </c>
      <c r="F237" s="1">
        <f>(Sheet1!C237+Sheet1!G237)/Sheet1!B237</f>
        <v>0.44827586206896552</v>
      </c>
      <c r="G237">
        <f>Sheet1!F237</f>
        <v>90</v>
      </c>
      <c r="H237">
        <f>Sheet1!S237</f>
        <v>1224</v>
      </c>
      <c r="I237">
        <f>Sheet1!T237</f>
        <v>115</v>
      </c>
      <c r="J237">
        <f>Sheet1!U237</f>
        <v>11</v>
      </c>
      <c r="K237" s="1">
        <f>Sheet1!J237/Sheet1!I237</f>
        <v>0.26935123042505593</v>
      </c>
      <c r="L237" s="1">
        <f>Sheet1!K237/Sheet1!I237</f>
        <v>3.3557046979865772E-2</v>
      </c>
      <c r="M237" s="1">
        <f>Sheet1!N237/Sheet1!I237</f>
        <v>0.12214765100671141</v>
      </c>
      <c r="N237" s="1">
        <f>(Sheet1!J237+Sheet1!N237)/Sheet1!I237</f>
        <v>0.39149888143176736</v>
      </c>
      <c r="O237">
        <f>Sheet1!M237</f>
        <v>328</v>
      </c>
      <c r="P237" t="str">
        <f>Sheet1!V237</f>
        <v>NA</v>
      </c>
    </row>
    <row r="238" spans="1:16" x14ac:dyDescent="0.35">
      <c r="A238" t="s">
        <v>312</v>
      </c>
      <c r="B238">
        <f>Sheet1!H238</f>
        <v>24</v>
      </c>
      <c r="C238" s="1">
        <f>Sheet1!C238/Sheet1!B238</f>
        <v>0.21940928270042195</v>
      </c>
      <c r="D238" s="1">
        <f>Sheet1!D238/Sheet1!B238</f>
        <v>0</v>
      </c>
      <c r="E238" s="1">
        <f>Sheet1!G238/Sheet1!B238</f>
        <v>0.12658227848101267</v>
      </c>
      <c r="F238" s="1">
        <f>(Sheet1!C238+Sheet1!G238)/Sheet1!B238</f>
        <v>0.34599156118143459</v>
      </c>
      <c r="G238">
        <f>Sheet1!F238</f>
        <v>25</v>
      </c>
      <c r="H238">
        <f>Sheet1!S238</f>
        <v>523</v>
      </c>
      <c r="I238">
        <f>Sheet1!T238</f>
        <v>43</v>
      </c>
      <c r="J238">
        <f>Sheet1!U238</f>
        <v>6</v>
      </c>
      <c r="K238" s="1">
        <f>Sheet1!J238/Sheet1!I238</f>
        <v>0.30285348324201239</v>
      </c>
      <c r="L238" s="1">
        <f>Sheet1!K238/Sheet1!I238</f>
        <v>1.1385469294812496E-2</v>
      </c>
      <c r="M238" s="1">
        <f>Sheet1!N238/Sheet1!I238</f>
        <v>0.1114352807229773</v>
      </c>
      <c r="N238" s="1">
        <f>(Sheet1!J238+Sheet1!N238)/Sheet1!I238</f>
        <v>0.4142887639649897</v>
      </c>
      <c r="O238">
        <f>Sheet1!M238</f>
        <v>1314</v>
      </c>
      <c r="P238">
        <f>Sheet1!V238</f>
        <v>750</v>
      </c>
    </row>
    <row r="239" spans="1:16" x14ac:dyDescent="0.35">
      <c r="A239" t="s">
        <v>313</v>
      </c>
      <c r="B239">
        <f>Sheet1!H239</f>
        <v>5</v>
      </c>
      <c r="C239" s="1">
        <f>Sheet1!C239/Sheet1!B239</f>
        <v>0.23728813559322035</v>
      </c>
      <c r="D239" s="1">
        <f>Sheet1!D239/Sheet1!B239</f>
        <v>2.5423728813559324E-2</v>
      </c>
      <c r="E239" s="1">
        <f>Sheet1!G239/Sheet1!B239</f>
        <v>8.8983050847457626E-2</v>
      </c>
      <c r="F239" s="1">
        <f>(Sheet1!C239+Sheet1!G239)/Sheet1!B239</f>
        <v>0.32627118644067798</v>
      </c>
      <c r="G239">
        <f>Sheet1!F239</f>
        <v>19</v>
      </c>
      <c r="H239">
        <f>Sheet1!S239</f>
        <v>172</v>
      </c>
      <c r="I239">
        <f>Sheet1!T239</f>
        <v>1</v>
      </c>
      <c r="J239">
        <f>Sheet1!U239</f>
        <v>4</v>
      </c>
      <c r="K239" s="1">
        <f>Sheet1!J239/Sheet1!I239</f>
        <v>0.26173428798727127</v>
      </c>
      <c r="L239" s="1">
        <f>Sheet1!K239/Sheet1!I239</f>
        <v>1.9093078758949882E-2</v>
      </c>
      <c r="M239" s="1">
        <f>Sheet1!N239/Sheet1!I239</f>
        <v>8.3532219570405727E-2</v>
      </c>
      <c r="N239" s="1">
        <f>(Sheet1!J239+Sheet1!N239)/Sheet1!I239</f>
        <v>0.34526650755767702</v>
      </c>
      <c r="O239">
        <f>Sheet1!M239</f>
        <v>125</v>
      </c>
      <c r="P239">
        <f>Sheet1!V239</f>
        <v>190</v>
      </c>
    </row>
    <row r="240" spans="1:16" x14ac:dyDescent="0.35">
      <c r="A240" t="s">
        <v>314</v>
      </c>
      <c r="B240">
        <f>Sheet1!H240</f>
        <v>6</v>
      </c>
      <c r="C240" s="1">
        <f>Sheet1!C240/Sheet1!B240</f>
        <v>0.32558139534883723</v>
      </c>
      <c r="D240" s="1">
        <f>Sheet1!D240/Sheet1!B240</f>
        <v>1.2684989429175475E-2</v>
      </c>
      <c r="E240" s="1">
        <f>Sheet1!G240/Sheet1!B240</f>
        <v>6.13107822410148E-2</v>
      </c>
      <c r="F240" s="1">
        <f>(Sheet1!C240+Sheet1!G240)/Sheet1!B240</f>
        <v>0.386892177589852</v>
      </c>
      <c r="G240">
        <f>Sheet1!F240</f>
        <v>48</v>
      </c>
      <c r="H240">
        <f>Sheet1!S240</f>
        <v>846</v>
      </c>
      <c r="I240">
        <f>Sheet1!T240</f>
        <v>84</v>
      </c>
      <c r="J240">
        <f>Sheet1!U240</f>
        <v>9</v>
      </c>
      <c r="K240" s="1">
        <f>Sheet1!J240/Sheet1!I240</f>
        <v>0.28789420142421157</v>
      </c>
      <c r="L240" s="1">
        <f>Sheet1!K240/Sheet1!I240</f>
        <v>1.4750762970498474E-2</v>
      </c>
      <c r="M240" s="1">
        <f>Sheet1!N240/Sheet1!I240</f>
        <v>9.0539165818921671E-2</v>
      </c>
      <c r="N240" s="1">
        <f>(Sheet1!J240+Sheet1!N240)/Sheet1!I240</f>
        <v>0.37843336724313326</v>
      </c>
      <c r="O240">
        <f>Sheet1!M240</f>
        <v>252</v>
      </c>
      <c r="P240">
        <f>Sheet1!V240</f>
        <v>580</v>
      </c>
    </row>
    <row r="241" spans="1:16" x14ac:dyDescent="0.35">
      <c r="A241" t="s">
        <v>315</v>
      </c>
      <c r="B241">
        <f>Sheet1!H241</f>
        <v>5</v>
      </c>
      <c r="C241" s="1">
        <f>Sheet1!C241/Sheet1!B241</f>
        <v>0.23300970873786409</v>
      </c>
      <c r="D241" s="1">
        <f>Sheet1!D241/Sheet1!B241</f>
        <v>0</v>
      </c>
      <c r="E241" s="1">
        <f>Sheet1!G241/Sheet1!B241</f>
        <v>8.4142394822006472E-2</v>
      </c>
      <c r="F241" s="1">
        <f>(Sheet1!C241+Sheet1!G241)/Sheet1!B241</f>
        <v>0.31715210355987056</v>
      </c>
      <c r="G241">
        <f>Sheet1!F241</f>
        <v>31</v>
      </c>
      <c r="H241">
        <f>Sheet1!S241</f>
        <v>117</v>
      </c>
      <c r="I241">
        <f>Sheet1!T241</f>
        <v>269</v>
      </c>
      <c r="J241">
        <f>Sheet1!U241</f>
        <v>12</v>
      </c>
      <c r="K241" s="1">
        <f>Sheet1!J241/Sheet1!I241</f>
        <v>0.23163841807909605</v>
      </c>
      <c r="L241" s="1">
        <f>Sheet1!K241/Sheet1!I241</f>
        <v>0</v>
      </c>
      <c r="M241" s="1">
        <f>Sheet1!N241/Sheet1!I241</f>
        <v>7.3446327683615822E-2</v>
      </c>
      <c r="N241" s="1">
        <f>(Sheet1!J241+Sheet1!N241)/Sheet1!I241</f>
        <v>0.30508474576271188</v>
      </c>
      <c r="O241">
        <f>Sheet1!M241</f>
        <v>32</v>
      </c>
      <c r="P241">
        <f>Sheet1!V241</f>
        <v>130</v>
      </c>
    </row>
    <row r="242" spans="1:16" x14ac:dyDescent="0.35">
      <c r="A242" t="s">
        <v>316</v>
      </c>
      <c r="B242">
        <f>Sheet1!H242</f>
        <v>12</v>
      </c>
      <c r="C242" s="1">
        <f>Sheet1!C242/Sheet1!B242</f>
        <v>0.28413284132841327</v>
      </c>
      <c r="D242" s="1">
        <f>Sheet1!D242/Sheet1!B242</f>
        <v>1.8450184501845018E-2</v>
      </c>
      <c r="E242" s="1">
        <f>Sheet1!G242/Sheet1!B242</f>
        <v>0.12177121771217712</v>
      </c>
      <c r="F242" s="1">
        <f>(Sheet1!C242+Sheet1!G242)/Sheet1!B242</f>
        <v>0.4059040590405904</v>
      </c>
      <c r="G242">
        <f>Sheet1!F242</f>
        <v>29</v>
      </c>
      <c r="H242">
        <f>Sheet1!S242</f>
        <v>62</v>
      </c>
      <c r="I242">
        <f>Sheet1!T242</f>
        <v>90</v>
      </c>
      <c r="J242">
        <f>Sheet1!U242</f>
        <v>3</v>
      </c>
      <c r="K242" s="1">
        <f>Sheet1!J242/Sheet1!I242</f>
        <v>0.27528887086965337</v>
      </c>
      <c r="L242" s="1">
        <f>Sheet1!K242/Sheet1!I242</f>
        <v>9.7303871883235356E-3</v>
      </c>
      <c r="M242" s="1">
        <f>Sheet1!N242/Sheet1!I242</f>
        <v>8.1694709101966342E-2</v>
      </c>
      <c r="N242" s="1">
        <f>(Sheet1!J242+Sheet1!N242)/Sheet1!I242</f>
        <v>0.35698357997161972</v>
      </c>
      <c r="O242">
        <f>Sheet1!M242</f>
        <v>435</v>
      </c>
      <c r="P242">
        <f>Sheet1!V242</f>
        <v>450</v>
      </c>
    </row>
    <row r="243" spans="1:16" x14ac:dyDescent="0.35">
      <c r="A243" t="s">
        <v>317</v>
      </c>
      <c r="B243">
        <f>Sheet1!H243</f>
        <v>5</v>
      </c>
      <c r="C243" s="1">
        <f>Sheet1!C243/Sheet1!B243</f>
        <v>0.26890756302521007</v>
      </c>
      <c r="D243" s="1">
        <f>Sheet1!D243/Sheet1!B243</f>
        <v>1.9607843137254902E-2</v>
      </c>
      <c r="E243" s="1">
        <f>Sheet1!G243/Sheet1!B243</f>
        <v>0.1092436974789916</v>
      </c>
      <c r="F243" s="1">
        <f>(Sheet1!C243+Sheet1!G243)/Sheet1!B243</f>
        <v>0.37815126050420167</v>
      </c>
      <c r="G243">
        <f>Sheet1!F243</f>
        <v>45</v>
      </c>
      <c r="H243">
        <f>Sheet1!S243</f>
        <v>167</v>
      </c>
      <c r="I243">
        <f>Sheet1!T243</f>
        <v>2</v>
      </c>
      <c r="J243">
        <f>Sheet1!U243</f>
        <v>4</v>
      </c>
      <c r="K243" s="1">
        <f>Sheet1!J243/Sheet1!I243</f>
        <v>0.24677187948350071</v>
      </c>
      <c r="L243" s="1">
        <f>Sheet1!K243/Sheet1!I243</f>
        <v>3.0846484935437589E-2</v>
      </c>
      <c r="M243" s="1">
        <f>Sheet1!N243/Sheet1!I243</f>
        <v>9.7560975609756101E-2</v>
      </c>
      <c r="N243" s="1">
        <f>(Sheet1!J243+Sheet1!N243)/Sheet1!I243</f>
        <v>0.34433285509325684</v>
      </c>
      <c r="O243">
        <f>Sheet1!M243</f>
        <v>192</v>
      </c>
      <c r="P243">
        <f>Sheet1!V243</f>
        <v>300</v>
      </c>
    </row>
    <row r="244" spans="1:16" x14ac:dyDescent="0.35">
      <c r="A244" t="s">
        <v>318</v>
      </c>
      <c r="B244">
        <f>Sheet1!H244</f>
        <v>12</v>
      </c>
      <c r="C244" s="1">
        <f>Sheet1!C244/Sheet1!B244</f>
        <v>0.25925925925925924</v>
      </c>
      <c r="D244" s="1">
        <f>Sheet1!D244/Sheet1!B244</f>
        <v>1.8518518518518517E-2</v>
      </c>
      <c r="E244" s="1">
        <f>Sheet1!G244/Sheet1!B244</f>
        <v>6.9444444444444448E-2</v>
      </c>
      <c r="F244" s="1">
        <f>(Sheet1!C244+Sheet1!G244)/Sheet1!B244</f>
        <v>0.32870370370370372</v>
      </c>
      <c r="G244">
        <f>Sheet1!F244</f>
        <v>18</v>
      </c>
      <c r="H244">
        <f>Sheet1!S244</f>
        <v>391</v>
      </c>
      <c r="I244">
        <f>Sheet1!T244</f>
        <v>44</v>
      </c>
      <c r="J244">
        <f>Sheet1!U244</f>
        <v>4</v>
      </c>
      <c r="K244" s="1">
        <f>Sheet1!J244/Sheet1!I244</f>
        <v>0.23783977110157367</v>
      </c>
      <c r="L244" s="1">
        <f>Sheet1!K244/Sheet1!I244</f>
        <v>1.5379113018597998E-2</v>
      </c>
      <c r="M244" s="1">
        <f>Sheet1!N244/Sheet1!I244</f>
        <v>7.0815450643776826E-2</v>
      </c>
      <c r="N244" s="1">
        <f>(Sheet1!J244+Sheet1!N244)/Sheet1!I244</f>
        <v>0.30865522174535048</v>
      </c>
      <c r="O244">
        <f>Sheet1!M244</f>
        <v>304</v>
      </c>
      <c r="P244">
        <f>Sheet1!V244</f>
        <v>250</v>
      </c>
    </row>
    <row r="245" spans="1:16" x14ac:dyDescent="0.35">
      <c r="A245" t="s">
        <v>319</v>
      </c>
      <c r="B245">
        <f>Sheet1!H245</f>
        <v>16</v>
      </c>
      <c r="C245" s="1">
        <f>Sheet1!C245/Sheet1!B245</f>
        <v>0.2734375</v>
      </c>
      <c r="D245" s="1">
        <f>Sheet1!D245/Sheet1!B245</f>
        <v>5.078125E-2</v>
      </c>
      <c r="E245" s="1">
        <f>Sheet1!G245/Sheet1!B245</f>
        <v>0.171875</v>
      </c>
      <c r="F245" s="1">
        <f>(Sheet1!C245+Sheet1!G245)/Sheet1!B245</f>
        <v>0.4453125</v>
      </c>
      <c r="G245">
        <f>Sheet1!F245</f>
        <v>36</v>
      </c>
      <c r="H245">
        <f>Sheet1!S245</f>
        <v>41</v>
      </c>
      <c r="I245">
        <f>Sheet1!T245</f>
        <v>118</v>
      </c>
      <c r="J245">
        <f>Sheet1!U245</f>
        <v>8</v>
      </c>
      <c r="K245" s="1">
        <f>Sheet1!J245/Sheet1!I245</f>
        <v>0.26140549730801926</v>
      </c>
      <c r="L245" s="1">
        <f>Sheet1!K245/Sheet1!I245</f>
        <v>4.4205157268347971E-2</v>
      </c>
      <c r="M245" s="1">
        <f>Sheet1!N245/Sheet1!I245</f>
        <v>0.14026636440918108</v>
      </c>
      <c r="N245" s="1">
        <f>(Sheet1!J245+Sheet1!N245)/Sheet1!I245</f>
        <v>0.40167186171720032</v>
      </c>
      <c r="O245">
        <f>Sheet1!M245</f>
        <v>1128</v>
      </c>
      <c r="P245">
        <f>Sheet1!V245</f>
        <v>1050</v>
      </c>
    </row>
    <row r="246" spans="1:16" x14ac:dyDescent="0.35">
      <c r="A246" t="s">
        <v>320</v>
      </c>
      <c r="B246">
        <f>Sheet1!H246</f>
        <v>3</v>
      </c>
      <c r="C246" s="1">
        <f>Sheet1!C246/Sheet1!B246</f>
        <v>0.23175965665236051</v>
      </c>
      <c r="D246" s="1">
        <f>Sheet1!D246/Sheet1!B246</f>
        <v>7.0815450643776826E-2</v>
      </c>
      <c r="E246" s="1">
        <f>Sheet1!G246/Sheet1!B246</f>
        <v>0.15450643776824036</v>
      </c>
      <c r="F246" s="1">
        <f>(Sheet1!C246+Sheet1!G246)/Sheet1!B246</f>
        <v>0.38626609442060084</v>
      </c>
      <c r="G246">
        <f>Sheet1!F246</f>
        <v>86</v>
      </c>
      <c r="H246">
        <f>Sheet1!S246</f>
        <v>286</v>
      </c>
      <c r="I246">
        <f>Sheet1!T246</f>
        <v>8</v>
      </c>
      <c r="J246">
        <f>Sheet1!U246</f>
        <v>8</v>
      </c>
      <c r="K246" s="1">
        <f>Sheet1!J246/Sheet1!I246</f>
        <v>0.21779141104294478</v>
      </c>
      <c r="L246" s="1">
        <f>Sheet1!K246/Sheet1!I246</f>
        <v>6.7484662576687116E-2</v>
      </c>
      <c r="M246" s="1">
        <f>Sheet1!N246/Sheet1!I246</f>
        <v>0.15644171779141106</v>
      </c>
      <c r="N246" s="1">
        <f>(Sheet1!J246+Sheet1!N246)/Sheet1!I246</f>
        <v>0.37423312883435583</v>
      </c>
      <c r="O246">
        <f>Sheet1!M246</f>
        <v>109</v>
      </c>
      <c r="P246">
        <f>Sheet1!V246</f>
        <v>215</v>
      </c>
    </row>
    <row r="247" spans="1:16" x14ac:dyDescent="0.35">
      <c r="A247" t="s">
        <v>321</v>
      </c>
      <c r="B247">
        <f>Sheet1!H247</f>
        <v>18</v>
      </c>
      <c r="C247" s="1">
        <f>Sheet1!C247/Sheet1!B247</f>
        <v>0.20795107033639143</v>
      </c>
      <c r="D247" s="1">
        <f>Sheet1!D247/Sheet1!B247</f>
        <v>3.9755351681957186E-2</v>
      </c>
      <c r="E247" s="1">
        <f>Sheet1!G247/Sheet1!B247</f>
        <v>0.13761467889908258</v>
      </c>
      <c r="F247" s="1">
        <f>(Sheet1!C247+Sheet1!G247)/Sheet1!B247</f>
        <v>0.34556574923547401</v>
      </c>
      <c r="G247">
        <f>Sheet1!F247</f>
        <v>29</v>
      </c>
      <c r="H247">
        <f>Sheet1!S247</f>
        <v>659</v>
      </c>
      <c r="I247">
        <f>Sheet1!T247</f>
        <v>53</v>
      </c>
      <c r="J247">
        <f>Sheet1!U247</f>
        <v>7</v>
      </c>
      <c r="K247" s="1">
        <f>Sheet1!J247/Sheet1!I247</f>
        <v>0.23778171689035199</v>
      </c>
      <c r="L247" s="1">
        <f>Sheet1!K247/Sheet1!I247</f>
        <v>1.9751835907824766E-2</v>
      </c>
      <c r="M247" s="1">
        <f>Sheet1!N247/Sheet1!I247</f>
        <v>0.11800455811597872</v>
      </c>
      <c r="N247" s="1">
        <f>(Sheet1!J247+Sheet1!N247)/Sheet1!I247</f>
        <v>0.3557862750063307</v>
      </c>
      <c r="O247">
        <f>Sheet1!M247</f>
        <v>380</v>
      </c>
      <c r="P247">
        <f>Sheet1!V247</f>
        <v>400</v>
      </c>
    </row>
    <row r="248" spans="1:16" x14ac:dyDescent="0.35">
      <c r="A248" t="s">
        <v>322</v>
      </c>
      <c r="B248">
        <f>Sheet1!H248</f>
        <v>7</v>
      </c>
      <c r="C248" s="1">
        <f>Sheet1!C248/Sheet1!B248</f>
        <v>0.25757575757575757</v>
      </c>
      <c r="D248" s="1">
        <f>Sheet1!D248/Sheet1!B248</f>
        <v>3.4632034632034632E-2</v>
      </c>
      <c r="E248" s="1">
        <f>Sheet1!G248/Sheet1!B248</f>
        <v>8.0086580086580081E-2</v>
      </c>
      <c r="F248" s="1">
        <f>(Sheet1!C248+Sheet1!G248)/Sheet1!B248</f>
        <v>0.33766233766233766</v>
      </c>
      <c r="G248">
        <f>Sheet1!F248</f>
        <v>65</v>
      </c>
      <c r="H248">
        <f>Sheet1!S248</f>
        <v>866</v>
      </c>
      <c r="I248">
        <f>Sheet1!T248</f>
        <v>65</v>
      </c>
      <c r="J248">
        <f>Sheet1!U248</f>
        <v>6</v>
      </c>
      <c r="K248" s="1">
        <f>Sheet1!J248/Sheet1!I248</f>
        <v>0.27358047864852181</v>
      </c>
      <c r="L248" s="1">
        <f>Sheet1!K248/Sheet1!I248</f>
        <v>3.2379164711403098E-2</v>
      </c>
      <c r="M248" s="1">
        <f>Sheet1!N248/Sheet1!I248</f>
        <v>7.0389488503050213E-2</v>
      </c>
      <c r="N248" s="1">
        <f>(Sheet1!J248+Sheet1!N248)/Sheet1!I248</f>
        <v>0.34396996715157202</v>
      </c>
      <c r="O248">
        <f>Sheet1!M248</f>
        <v>288</v>
      </c>
      <c r="P248" t="str">
        <f>Sheet1!V248</f>
        <v>NA</v>
      </c>
    </row>
    <row r="249" spans="1:16" x14ac:dyDescent="0.35">
      <c r="A249" t="s">
        <v>323</v>
      </c>
      <c r="B249">
        <f>Sheet1!H249</f>
        <v>9</v>
      </c>
      <c r="C249" s="1">
        <f>Sheet1!C249/Sheet1!B249</f>
        <v>0.32258064516129031</v>
      </c>
      <c r="D249" s="1">
        <f>Sheet1!D249/Sheet1!B249</f>
        <v>2.6392961876832845E-2</v>
      </c>
      <c r="E249" s="1">
        <f>Sheet1!G249/Sheet1!B249</f>
        <v>0.13489736070381231</v>
      </c>
      <c r="F249" s="1">
        <f>(Sheet1!C249+Sheet1!G249)/Sheet1!B249</f>
        <v>0.45747800586510262</v>
      </c>
      <c r="G249">
        <f>Sheet1!F249</f>
        <v>49</v>
      </c>
      <c r="H249">
        <f>Sheet1!S249</f>
        <v>251</v>
      </c>
      <c r="I249">
        <f>Sheet1!T249</f>
        <v>9</v>
      </c>
      <c r="J249">
        <f>Sheet1!U249</f>
        <v>4</v>
      </c>
      <c r="K249" s="1">
        <f>Sheet1!J249/Sheet1!I249</f>
        <v>0.2822822822822823</v>
      </c>
      <c r="L249" s="1">
        <f>Sheet1!K249/Sheet1!I249</f>
        <v>2.145002145002145E-2</v>
      </c>
      <c r="M249" s="1">
        <f>Sheet1!N249/Sheet1!I249</f>
        <v>0.11754611754611755</v>
      </c>
      <c r="N249" s="1">
        <f>(Sheet1!J249+Sheet1!N249)/Sheet1!I249</f>
        <v>0.39982839982839985</v>
      </c>
      <c r="O249">
        <f>Sheet1!M249</f>
        <v>322</v>
      </c>
      <c r="P249">
        <f>Sheet1!V249</f>
        <v>560</v>
      </c>
    </row>
    <row r="250" spans="1:16" x14ac:dyDescent="0.35">
      <c r="A250" t="s">
        <v>324</v>
      </c>
      <c r="B250">
        <f>Sheet1!H250</f>
        <v>8</v>
      </c>
      <c r="C250" s="1">
        <f>Sheet1!C250/Sheet1!B250</f>
        <v>0.26315789473684209</v>
      </c>
      <c r="D250" s="1">
        <f>Sheet1!D250/Sheet1!B250</f>
        <v>4.6052631578947366E-2</v>
      </c>
      <c r="E250" s="1">
        <f>Sheet1!G250/Sheet1!B250</f>
        <v>0.14638157894736842</v>
      </c>
      <c r="F250" s="1">
        <f>(Sheet1!C250+Sheet1!G250)/Sheet1!B250</f>
        <v>0.40953947368421051</v>
      </c>
      <c r="G250">
        <f>Sheet1!F250</f>
        <v>74</v>
      </c>
      <c r="H250">
        <f>Sheet1!S250</f>
        <v>426</v>
      </c>
      <c r="I250">
        <f>Sheet1!T250</f>
        <v>4</v>
      </c>
      <c r="J250">
        <f>Sheet1!U250</f>
        <v>6</v>
      </c>
      <c r="K250" s="1">
        <f>Sheet1!J250/Sheet1!I250</f>
        <v>0.29034635224760502</v>
      </c>
      <c r="L250" s="1">
        <f>Sheet1!K250/Sheet1!I250</f>
        <v>2.53009088676001E-2</v>
      </c>
      <c r="M250" s="1">
        <f>Sheet1!N250/Sheet1!I250</f>
        <v>0.17391304347826086</v>
      </c>
      <c r="N250" s="1">
        <f>(Sheet1!J250+Sheet1!N250)/Sheet1!I250</f>
        <v>0.46425939572586589</v>
      </c>
      <c r="O250">
        <f>Sheet1!M250</f>
        <v>417</v>
      </c>
      <c r="P250">
        <f>Sheet1!V250</f>
        <v>1670</v>
      </c>
    </row>
    <row r="251" spans="1:16" x14ac:dyDescent="0.35">
      <c r="A251" t="s">
        <v>325</v>
      </c>
      <c r="B251">
        <f>Sheet1!H251</f>
        <v>20</v>
      </c>
      <c r="C251" s="1">
        <f>Sheet1!C251/Sheet1!B251</f>
        <v>0.24105011933174225</v>
      </c>
      <c r="D251" s="1">
        <f>Sheet1!D251/Sheet1!B251</f>
        <v>4.2959427207637228E-2</v>
      </c>
      <c r="E251" s="1">
        <f>Sheet1!G251/Sheet1!B251</f>
        <v>0.21957040572792363</v>
      </c>
      <c r="F251" s="1">
        <f>(Sheet1!C251+Sheet1!G251)/Sheet1!B251</f>
        <v>0.46062052505966589</v>
      </c>
      <c r="G251">
        <f>Sheet1!F251</f>
        <v>58</v>
      </c>
      <c r="H251">
        <f>Sheet1!S251</f>
        <v>0</v>
      </c>
      <c r="I251">
        <f>Sheet1!T251</f>
        <v>0</v>
      </c>
      <c r="J251">
        <f>Sheet1!U251</f>
        <v>0</v>
      </c>
      <c r="K251" s="1">
        <f>Sheet1!J251/Sheet1!I251</f>
        <v>0.26343408900083964</v>
      </c>
      <c r="L251" s="1">
        <f>Sheet1!K251/Sheet1!I251</f>
        <v>5.7514693534844667E-2</v>
      </c>
      <c r="M251" s="1">
        <f>Sheet1!N251/Sheet1!I251</f>
        <v>0.14084802686817799</v>
      </c>
      <c r="N251" s="1">
        <f>(Sheet1!J251+Sheet1!N251)/Sheet1!I251</f>
        <v>0.40428211586901763</v>
      </c>
      <c r="O251">
        <f>Sheet1!M251</f>
        <v>1659</v>
      </c>
      <c r="P251">
        <f>Sheet1!V251</f>
        <v>487.5</v>
      </c>
    </row>
    <row r="252" spans="1:16" x14ac:dyDescent="0.35">
      <c r="A252" t="s">
        <v>326</v>
      </c>
      <c r="B252">
        <f>Sheet1!H252</f>
        <v>1</v>
      </c>
      <c r="C252" s="1">
        <f>Sheet1!C252/Sheet1!B252</f>
        <v>0.18181818181818182</v>
      </c>
      <c r="D252" s="1">
        <f>Sheet1!D252/Sheet1!B252</f>
        <v>0</v>
      </c>
      <c r="E252" s="1">
        <f>Sheet1!G252/Sheet1!B252</f>
        <v>0.21212121212121213</v>
      </c>
      <c r="F252" s="1">
        <f>(Sheet1!C252+Sheet1!G252)/Sheet1!B252</f>
        <v>0.39393939393939392</v>
      </c>
      <c r="G252">
        <f>Sheet1!F252</f>
        <v>4</v>
      </c>
      <c r="H252">
        <f>Sheet1!S252</f>
        <v>205</v>
      </c>
      <c r="I252">
        <f>Sheet1!T252</f>
        <v>5</v>
      </c>
      <c r="J252">
        <f>Sheet1!U252</f>
        <v>4</v>
      </c>
      <c r="K252" s="1">
        <f>Sheet1!J252/Sheet1!I252</f>
        <v>0.18181818181818182</v>
      </c>
      <c r="L252" s="1">
        <f>Sheet1!K252/Sheet1!I252</f>
        <v>0</v>
      </c>
      <c r="M252" s="1">
        <f>Sheet1!N252/Sheet1!I252</f>
        <v>0.21212121212121213</v>
      </c>
      <c r="N252" s="1">
        <f>(Sheet1!J252+Sheet1!N252)/Sheet1!I252</f>
        <v>0.39393939393939392</v>
      </c>
      <c r="O252">
        <f>Sheet1!M252</f>
        <v>4</v>
      </c>
      <c r="P252" t="str">
        <f>Sheet1!V252</f>
        <v>NA</v>
      </c>
    </row>
    <row r="253" spans="1:16" x14ac:dyDescent="0.35">
      <c r="A253" t="s">
        <v>327</v>
      </c>
      <c r="B253">
        <f>Sheet1!H253</f>
        <v>5</v>
      </c>
      <c r="C253" s="1">
        <f>Sheet1!C253/Sheet1!B253</f>
        <v>0.21808510638297873</v>
      </c>
      <c r="D253" s="1">
        <f>Sheet1!D253/Sheet1!B253</f>
        <v>5.5851063829787231E-2</v>
      </c>
      <c r="E253" s="1">
        <f>Sheet1!G253/Sheet1!B253</f>
        <v>9.3085106382978719E-2</v>
      </c>
      <c r="F253" s="1">
        <f>(Sheet1!C253+Sheet1!G253)/Sheet1!B253</f>
        <v>0.31117021276595747</v>
      </c>
      <c r="G253">
        <f>Sheet1!F253</f>
        <v>60</v>
      </c>
      <c r="H253">
        <f>Sheet1!S253</f>
        <v>0</v>
      </c>
      <c r="I253">
        <f>Sheet1!T253</f>
        <v>0</v>
      </c>
      <c r="J253">
        <f>Sheet1!U253</f>
        <v>0</v>
      </c>
      <c r="K253" s="1">
        <f>Sheet1!J253/Sheet1!I253</f>
        <v>0.23050847457627119</v>
      </c>
      <c r="L253" s="1">
        <f>Sheet1!K253/Sheet1!I253</f>
        <v>6.4971751412429377E-2</v>
      </c>
      <c r="M253" s="1">
        <f>Sheet1!N253/Sheet1!I253</f>
        <v>8.8700564971751411E-2</v>
      </c>
      <c r="N253" s="1">
        <f>(Sheet1!J253+Sheet1!N253)/Sheet1!I253</f>
        <v>0.3192090395480226</v>
      </c>
      <c r="O253">
        <f>Sheet1!M253</f>
        <v>299</v>
      </c>
      <c r="P253">
        <f>Sheet1!V253</f>
        <v>425</v>
      </c>
    </row>
    <row r="254" spans="1:16" x14ac:dyDescent="0.35">
      <c r="A254" t="s">
        <v>328</v>
      </c>
      <c r="B254">
        <f>Sheet1!H254</f>
        <v>11</v>
      </c>
      <c r="C254" s="1">
        <f>Sheet1!C254/Sheet1!B254</f>
        <v>0.29835390946502055</v>
      </c>
      <c r="D254" s="1">
        <f>Sheet1!D254/Sheet1!B254</f>
        <v>2.2633744855967079E-2</v>
      </c>
      <c r="E254" s="1">
        <f>Sheet1!G254/Sheet1!B254</f>
        <v>8.2304526748971193E-2</v>
      </c>
      <c r="F254" s="1">
        <f>(Sheet1!C254+Sheet1!G254)/Sheet1!B254</f>
        <v>0.38065843621399176</v>
      </c>
      <c r="G254">
        <f>Sheet1!F254</f>
        <v>76</v>
      </c>
      <c r="H254">
        <f>Sheet1!S254</f>
        <v>88</v>
      </c>
      <c r="I254">
        <f>Sheet1!T254</f>
        <v>204</v>
      </c>
      <c r="J254">
        <f>Sheet1!U254</f>
        <v>16</v>
      </c>
      <c r="K254" s="1">
        <f>Sheet1!J254/Sheet1!I254</f>
        <v>0.27779178220317619</v>
      </c>
      <c r="L254" s="1">
        <f>Sheet1!K254/Sheet1!I254</f>
        <v>1.688933703050164E-2</v>
      </c>
      <c r="M254" s="1">
        <f>Sheet1!N254/Sheet1!I254</f>
        <v>7.1590622636753212E-2</v>
      </c>
      <c r="N254" s="1">
        <f>(Sheet1!J254+Sheet1!N254)/Sheet1!I254</f>
        <v>0.34938240483992944</v>
      </c>
      <c r="O254">
        <f>Sheet1!M254</f>
        <v>497</v>
      </c>
      <c r="P254">
        <f>Sheet1!V254</f>
        <v>500</v>
      </c>
    </row>
    <row r="255" spans="1:16" x14ac:dyDescent="0.35">
      <c r="A255" t="s">
        <v>329</v>
      </c>
      <c r="B255">
        <f>Sheet1!H255</f>
        <v>1</v>
      </c>
      <c r="C255" s="1">
        <f>Sheet1!C255/Sheet1!B255</f>
        <v>0.23655913978494625</v>
      </c>
      <c r="D255" s="1">
        <f>Sheet1!D255/Sheet1!B255</f>
        <v>3.7634408602150539E-2</v>
      </c>
      <c r="E255" s="1">
        <f>Sheet1!G255/Sheet1!B255</f>
        <v>5.9139784946236562E-2</v>
      </c>
      <c r="F255" s="1">
        <f>(Sheet1!C255+Sheet1!G255)/Sheet1!B255</f>
        <v>0.29569892473118281</v>
      </c>
      <c r="G255">
        <f>Sheet1!F255</f>
        <v>16</v>
      </c>
      <c r="H255">
        <f>Sheet1!S255</f>
        <v>99</v>
      </c>
      <c r="I255">
        <f>Sheet1!T255</f>
        <v>3</v>
      </c>
      <c r="J255">
        <f>Sheet1!U255</f>
        <v>1</v>
      </c>
      <c r="K255" s="1">
        <f>Sheet1!J255/Sheet1!I255</f>
        <v>0.23655913978494625</v>
      </c>
      <c r="L255" s="1">
        <f>Sheet1!K255/Sheet1!I255</f>
        <v>3.7634408602150539E-2</v>
      </c>
      <c r="M255" s="1">
        <f>Sheet1!N255/Sheet1!I255</f>
        <v>5.9139784946236562E-2</v>
      </c>
      <c r="N255" s="1">
        <f>(Sheet1!J255+Sheet1!N255)/Sheet1!I255</f>
        <v>0.29569892473118281</v>
      </c>
      <c r="O255">
        <f>Sheet1!M255</f>
        <v>16</v>
      </c>
      <c r="P255" t="str">
        <f>Sheet1!V255</f>
        <v>NA</v>
      </c>
    </row>
    <row r="256" spans="1:16" x14ac:dyDescent="0.35">
      <c r="A256" t="s">
        <v>330</v>
      </c>
      <c r="B256">
        <f>Sheet1!H256</f>
        <v>7</v>
      </c>
      <c r="C256" s="1">
        <f>Sheet1!C256/Sheet1!B256</f>
        <v>0.26058631921824105</v>
      </c>
      <c r="D256" s="1">
        <f>Sheet1!D256/Sheet1!B256</f>
        <v>3.2573289902280132E-3</v>
      </c>
      <c r="E256" s="1">
        <f>Sheet1!G256/Sheet1!B256</f>
        <v>9.4462540716612378E-2</v>
      </c>
      <c r="F256" s="1">
        <f>(Sheet1!C256+Sheet1!G256)/Sheet1!B256</f>
        <v>0.35504885993485341</v>
      </c>
      <c r="G256">
        <f>Sheet1!F256</f>
        <v>36</v>
      </c>
      <c r="H256">
        <f>Sheet1!S256</f>
        <v>145</v>
      </c>
      <c r="I256">
        <f>Sheet1!T256</f>
        <v>2</v>
      </c>
      <c r="J256">
        <f>Sheet1!U256</f>
        <v>2</v>
      </c>
      <c r="K256" s="1">
        <f>Sheet1!J256/Sheet1!I256</f>
        <v>0.27096241222635276</v>
      </c>
      <c r="L256" s="1">
        <f>Sheet1!K256/Sheet1!I256</f>
        <v>7.4349442379182153E-3</v>
      </c>
      <c r="M256" s="1">
        <f>Sheet1!N256/Sheet1!I256</f>
        <v>7.6001652209830642E-2</v>
      </c>
      <c r="N256" s="1">
        <f>(Sheet1!J256+Sheet1!N256)/Sheet1!I256</f>
        <v>0.34696406443618338</v>
      </c>
      <c r="O256">
        <f>Sheet1!M256</f>
        <v>198</v>
      </c>
      <c r="P256" t="str">
        <f>Sheet1!V256</f>
        <v>NA</v>
      </c>
    </row>
    <row r="257" spans="1:16" x14ac:dyDescent="0.35">
      <c r="A257" t="s">
        <v>331</v>
      </c>
      <c r="B257">
        <f>Sheet1!H257</f>
        <v>6</v>
      </c>
      <c r="C257" s="1">
        <f>Sheet1!C257/Sheet1!B257</f>
        <v>0.30894308943089432</v>
      </c>
      <c r="D257" s="1">
        <f>Sheet1!D257/Sheet1!B257</f>
        <v>2.032520325203252E-2</v>
      </c>
      <c r="E257" s="1">
        <f>Sheet1!G257/Sheet1!B257</f>
        <v>5.2845528455284556E-2</v>
      </c>
      <c r="F257" s="1">
        <f>(Sheet1!C257+Sheet1!G257)/Sheet1!B257</f>
        <v>0.36178861788617889</v>
      </c>
      <c r="G257">
        <f>Sheet1!F257</f>
        <v>39</v>
      </c>
      <c r="H257">
        <f>Sheet1!S257</f>
        <v>44</v>
      </c>
      <c r="I257">
        <f>Sheet1!T257</f>
        <v>0</v>
      </c>
      <c r="J257">
        <f>Sheet1!U257</f>
        <v>1</v>
      </c>
      <c r="K257" s="1">
        <f>Sheet1!J257/Sheet1!I257</f>
        <v>0.25657894736842107</v>
      </c>
      <c r="L257" s="1">
        <f>Sheet1!K257/Sheet1!I257</f>
        <v>1.3157894736842105E-2</v>
      </c>
      <c r="M257" s="1">
        <f>Sheet1!N257/Sheet1!I257</f>
        <v>8.771929824561403E-2</v>
      </c>
      <c r="N257" s="1">
        <f>(Sheet1!J257+Sheet1!N257)/Sheet1!I257</f>
        <v>0.3442982456140351</v>
      </c>
      <c r="O257">
        <f>Sheet1!M257</f>
        <v>96</v>
      </c>
      <c r="P257">
        <f>Sheet1!V257</f>
        <v>250</v>
      </c>
    </row>
    <row r="258" spans="1:16" x14ac:dyDescent="0.35">
      <c r="A258" t="s">
        <v>332</v>
      </c>
      <c r="B258">
        <f>Sheet1!H258</f>
        <v>12</v>
      </c>
      <c r="C258" s="1">
        <f>Sheet1!C258/Sheet1!B258</f>
        <v>0.25365853658536586</v>
      </c>
      <c r="D258" s="1">
        <f>Sheet1!D258/Sheet1!B258</f>
        <v>3.9024390243902439E-2</v>
      </c>
      <c r="E258" s="1">
        <f>Sheet1!G258/Sheet1!B258</f>
        <v>8.2926829268292687E-2</v>
      </c>
      <c r="F258" s="1">
        <f>(Sheet1!C258+Sheet1!G258)/Sheet1!B258</f>
        <v>0.33658536585365856</v>
      </c>
      <c r="G258">
        <f>Sheet1!F258</f>
        <v>27</v>
      </c>
      <c r="H258">
        <f>Sheet1!S258</f>
        <v>155</v>
      </c>
      <c r="I258">
        <f>Sheet1!T258</f>
        <v>3</v>
      </c>
      <c r="J258">
        <f>Sheet1!U258</f>
        <v>2</v>
      </c>
      <c r="K258" s="1">
        <f>Sheet1!J258/Sheet1!I258</f>
        <v>0.25769380599922087</v>
      </c>
      <c r="L258" s="1">
        <f>Sheet1!K258/Sheet1!I258</f>
        <v>1.090767432800935E-2</v>
      </c>
      <c r="M258" s="1">
        <f>Sheet1!N258/Sheet1!I258</f>
        <v>8.9403973509933773E-2</v>
      </c>
      <c r="N258" s="1">
        <f>(Sheet1!J258+Sheet1!N258)/Sheet1!I258</f>
        <v>0.34709777950915466</v>
      </c>
      <c r="O258">
        <f>Sheet1!M258</f>
        <v>445</v>
      </c>
      <c r="P258">
        <f>Sheet1!V258</f>
        <v>400</v>
      </c>
    </row>
    <row r="259" spans="1:16" x14ac:dyDescent="0.35">
      <c r="A259" t="s">
        <v>333</v>
      </c>
      <c r="B259">
        <f>Sheet1!H259</f>
        <v>10</v>
      </c>
      <c r="C259" s="1">
        <f>Sheet1!C259/Sheet1!B259</f>
        <v>0.25862068965517243</v>
      </c>
      <c r="D259" s="1">
        <f>Sheet1!D259/Sheet1!B259</f>
        <v>3.1609195402298854E-2</v>
      </c>
      <c r="E259" s="1">
        <f>Sheet1!G259/Sheet1!B259</f>
        <v>0.1235632183908046</v>
      </c>
      <c r="F259" s="1">
        <f>(Sheet1!C259+Sheet1!G259)/Sheet1!B259</f>
        <v>0.38218390804597702</v>
      </c>
      <c r="G259">
        <f>Sheet1!F259</f>
        <v>45</v>
      </c>
      <c r="H259">
        <f>Sheet1!S259</f>
        <v>60</v>
      </c>
      <c r="I259">
        <f>Sheet1!T259</f>
        <v>176</v>
      </c>
      <c r="J259">
        <f>Sheet1!U259</f>
        <v>6</v>
      </c>
      <c r="K259" s="1">
        <f>Sheet1!J259/Sheet1!I259</f>
        <v>0.26835664335664333</v>
      </c>
      <c r="L259" s="1">
        <f>Sheet1!K259/Sheet1!I259</f>
        <v>1.8793706293706292E-2</v>
      </c>
      <c r="M259" s="1">
        <f>Sheet1!N259/Sheet1!I259</f>
        <v>0.11756993006993006</v>
      </c>
      <c r="N259" s="1">
        <f>(Sheet1!J259+Sheet1!N259)/Sheet1!I259</f>
        <v>0.38592657342657344</v>
      </c>
      <c r="O259">
        <f>Sheet1!M259</f>
        <v>273</v>
      </c>
      <c r="P259">
        <f>Sheet1!V259</f>
        <v>450</v>
      </c>
    </row>
    <row r="260" spans="1:16" x14ac:dyDescent="0.35">
      <c r="A260" t="s">
        <v>334</v>
      </c>
      <c r="B260">
        <f>Sheet1!H260</f>
        <v>9</v>
      </c>
      <c r="C260" s="1">
        <f>Sheet1!C260/Sheet1!B260</f>
        <v>0.25812619502868067</v>
      </c>
      <c r="D260" s="1">
        <f>Sheet1!D260/Sheet1!B260</f>
        <v>1.5296367112810707E-2</v>
      </c>
      <c r="E260" s="1">
        <f>Sheet1!G260/Sheet1!B260</f>
        <v>9.9426386233269604E-2</v>
      </c>
      <c r="F260" s="1">
        <f>(Sheet1!C260+Sheet1!G260)/Sheet1!B260</f>
        <v>0.35755258126195028</v>
      </c>
      <c r="G260">
        <f>Sheet1!F260</f>
        <v>44</v>
      </c>
      <c r="H260">
        <f>Sheet1!S260</f>
        <v>367</v>
      </c>
      <c r="I260">
        <f>Sheet1!T260</f>
        <v>475</v>
      </c>
      <c r="J260">
        <f>Sheet1!U260</f>
        <v>19</v>
      </c>
      <c r="K260" s="1">
        <f>Sheet1!J260/Sheet1!I260</f>
        <v>0.26573634204275537</v>
      </c>
      <c r="L260" s="1">
        <f>Sheet1!K260/Sheet1!I260</f>
        <v>1.157957244655582E-2</v>
      </c>
      <c r="M260" s="1">
        <f>Sheet1!N260/Sheet1!I260</f>
        <v>8.7885985748218529E-2</v>
      </c>
      <c r="N260" s="1">
        <f>(Sheet1!J260+Sheet1!N260)/Sheet1!I260</f>
        <v>0.35362232779097386</v>
      </c>
      <c r="O260">
        <f>Sheet1!M260</f>
        <v>284</v>
      </c>
      <c r="P260">
        <f>Sheet1!V260</f>
        <v>750</v>
      </c>
    </row>
    <row r="261" spans="1:16" x14ac:dyDescent="0.35">
      <c r="A261" t="s">
        <v>335</v>
      </c>
      <c r="B261">
        <f>Sheet1!H261</f>
        <v>1</v>
      </c>
      <c r="C261" s="1">
        <f>Sheet1!C261/Sheet1!B261</f>
        <v>0.21794871794871795</v>
      </c>
      <c r="D261" s="1">
        <f>Sheet1!D261/Sheet1!B261</f>
        <v>6.41025641025641E-3</v>
      </c>
      <c r="E261" s="1">
        <f>Sheet1!G261/Sheet1!B261</f>
        <v>7.6923076923076927E-2</v>
      </c>
      <c r="F261" s="1">
        <f>(Sheet1!C261+Sheet1!G261)/Sheet1!B261</f>
        <v>0.29487179487179488</v>
      </c>
      <c r="G261">
        <f>Sheet1!F261</f>
        <v>22</v>
      </c>
      <c r="H261">
        <f>Sheet1!S261</f>
        <v>86</v>
      </c>
      <c r="I261">
        <f>Sheet1!T261</f>
        <v>150</v>
      </c>
      <c r="J261">
        <f>Sheet1!U261</f>
        <v>15</v>
      </c>
      <c r="K261" s="1">
        <f>Sheet1!J261/Sheet1!I261</f>
        <v>0.21794871794871795</v>
      </c>
      <c r="L261" s="1">
        <f>Sheet1!K261/Sheet1!I261</f>
        <v>6.41025641025641E-3</v>
      </c>
      <c r="M261" s="1">
        <f>Sheet1!N261/Sheet1!I261</f>
        <v>7.6923076923076927E-2</v>
      </c>
      <c r="N261" s="1">
        <f>(Sheet1!J261+Sheet1!N261)/Sheet1!I261</f>
        <v>0.29487179487179488</v>
      </c>
      <c r="O261">
        <f>Sheet1!M261</f>
        <v>22</v>
      </c>
      <c r="P261">
        <f>Sheet1!V261</f>
        <v>70</v>
      </c>
    </row>
    <row r="262" spans="1:16" x14ac:dyDescent="0.35">
      <c r="A262" t="s">
        <v>336</v>
      </c>
      <c r="B262">
        <f>Sheet1!H262</f>
        <v>7</v>
      </c>
      <c r="C262" s="1">
        <f>Sheet1!C262/Sheet1!B262</f>
        <v>0.23991935483870969</v>
      </c>
      <c r="D262" s="1">
        <f>Sheet1!D262/Sheet1!B262</f>
        <v>1.6129032258064516E-2</v>
      </c>
      <c r="E262" s="1">
        <f>Sheet1!G262/Sheet1!B262</f>
        <v>4.2338709677419352E-2</v>
      </c>
      <c r="F262" s="1">
        <f>(Sheet1!C262+Sheet1!G262)/Sheet1!B262</f>
        <v>0.28225806451612906</v>
      </c>
      <c r="G262">
        <f>Sheet1!F262</f>
        <v>33</v>
      </c>
      <c r="H262">
        <f>Sheet1!S262</f>
        <v>155</v>
      </c>
      <c r="I262">
        <f>Sheet1!T262</f>
        <v>371</v>
      </c>
      <c r="J262">
        <f>Sheet1!U262</f>
        <v>29</v>
      </c>
      <c r="K262" s="1">
        <f>Sheet1!J262/Sheet1!I262</f>
        <v>0.26265634306134605</v>
      </c>
      <c r="L262" s="1">
        <f>Sheet1!K262/Sheet1!I262</f>
        <v>1.0720667063728409E-2</v>
      </c>
      <c r="M262" s="1">
        <f>Sheet1!N262/Sheet1!I262</f>
        <v>4.9136390708755209E-2</v>
      </c>
      <c r="N262" s="1">
        <f>(Sheet1!J262+Sheet1!N262)/Sheet1!I262</f>
        <v>0.31179273377010125</v>
      </c>
      <c r="O262">
        <f>Sheet1!M262</f>
        <v>280</v>
      </c>
      <c r="P262">
        <f>Sheet1!V262</f>
        <v>875</v>
      </c>
    </row>
    <row r="263" spans="1:16" x14ac:dyDescent="0.35">
      <c r="A263" t="s">
        <v>337</v>
      </c>
      <c r="B263">
        <f>Sheet1!H263</f>
        <v>4</v>
      </c>
      <c r="C263" s="1">
        <f>Sheet1!C263/Sheet1!B263</f>
        <v>0.21428571428571427</v>
      </c>
      <c r="D263" s="1">
        <f>Sheet1!D263/Sheet1!B263</f>
        <v>2.3809523809523808E-2</v>
      </c>
      <c r="E263" s="1">
        <f>Sheet1!G263/Sheet1!B263</f>
        <v>3.968253968253968E-2</v>
      </c>
      <c r="F263" s="1">
        <f>(Sheet1!C263+Sheet1!G263)/Sheet1!B263</f>
        <v>0.25396825396825395</v>
      </c>
      <c r="G263">
        <f>Sheet1!F263</f>
        <v>10</v>
      </c>
      <c r="H263">
        <f>Sheet1!S263</f>
        <v>190</v>
      </c>
      <c r="I263">
        <f>Sheet1!T263</f>
        <v>2</v>
      </c>
      <c r="J263">
        <f>Sheet1!U263</f>
        <v>9</v>
      </c>
      <c r="K263" s="1">
        <f>Sheet1!J263/Sheet1!I263</f>
        <v>0.20502092050209206</v>
      </c>
      <c r="L263" s="1">
        <f>Sheet1!K263/Sheet1!I263</f>
        <v>1.2552301255230125E-2</v>
      </c>
      <c r="M263" s="1">
        <f>Sheet1!N263/Sheet1!I263</f>
        <v>5.8577405857740586E-2</v>
      </c>
      <c r="N263" s="1">
        <f>(Sheet1!J263+Sheet1!N263)/Sheet1!I263</f>
        <v>0.26359832635983266</v>
      </c>
      <c r="O263">
        <f>Sheet1!M263</f>
        <v>13</v>
      </c>
      <c r="P263">
        <f>Sheet1!V263</f>
        <v>190</v>
      </c>
    </row>
    <row r="264" spans="1:16" x14ac:dyDescent="0.35">
      <c r="A264" t="s">
        <v>338</v>
      </c>
      <c r="B264">
        <f>Sheet1!H264</f>
        <v>6</v>
      </c>
      <c r="C264" s="1">
        <f>Sheet1!C264/Sheet1!B264</f>
        <v>0.24727272727272728</v>
      </c>
      <c r="D264" s="1">
        <f>Sheet1!D264/Sheet1!B264</f>
        <v>1.8181818181818181E-2</v>
      </c>
      <c r="E264" s="1">
        <f>Sheet1!G264/Sheet1!B264</f>
        <v>0.22181818181818183</v>
      </c>
      <c r="F264" s="1">
        <f>(Sheet1!C264+Sheet1!G264)/Sheet1!B264</f>
        <v>0.46909090909090911</v>
      </c>
      <c r="G264">
        <f>Sheet1!F264</f>
        <v>42</v>
      </c>
      <c r="H264">
        <f>Sheet1!S264</f>
        <v>181</v>
      </c>
      <c r="I264">
        <f>Sheet1!T264</f>
        <v>3</v>
      </c>
      <c r="J264">
        <f>Sheet1!U264</f>
        <v>2</v>
      </c>
      <c r="K264" s="1">
        <f>Sheet1!J264/Sheet1!I264</f>
        <v>0.24765868886576484</v>
      </c>
      <c r="L264" s="1">
        <f>Sheet1!K264/Sheet1!I264</f>
        <v>1.6649323621227889E-2</v>
      </c>
      <c r="M264" s="1">
        <f>Sheet1!N264/Sheet1!I264</f>
        <v>0.17898022892819979</v>
      </c>
      <c r="N264" s="1">
        <f>(Sheet1!J264+Sheet1!N264)/Sheet1!I264</f>
        <v>0.42663891779396462</v>
      </c>
      <c r="O264">
        <f>Sheet1!M264</f>
        <v>104</v>
      </c>
      <c r="P264">
        <f>Sheet1!V264</f>
        <v>191</v>
      </c>
    </row>
    <row r="265" spans="1:16" x14ac:dyDescent="0.35">
      <c r="A265" t="s">
        <v>339</v>
      </c>
      <c r="B265">
        <f>Sheet1!H265</f>
        <v>6</v>
      </c>
      <c r="C265" s="1">
        <f>Sheet1!C265/Sheet1!B265</f>
        <v>0.28389154704944181</v>
      </c>
      <c r="D265" s="1">
        <f>Sheet1!D265/Sheet1!B265</f>
        <v>2.2328548644338118E-2</v>
      </c>
      <c r="E265" s="1">
        <f>Sheet1!G265/Sheet1!B265</f>
        <v>7.3365231259968106E-2</v>
      </c>
      <c r="F265" s="1">
        <f>(Sheet1!C265+Sheet1!G265)/Sheet1!B265</f>
        <v>0.35725677830940988</v>
      </c>
      <c r="G265">
        <f>Sheet1!F265</f>
        <v>76</v>
      </c>
      <c r="H265">
        <f>Sheet1!S265</f>
        <v>309</v>
      </c>
      <c r="I265">
        <f>Sheet1!T265</f>
        <v>492</v>
      </c>
      <c r="J265">
        <f>Sheet1!U265</f>
        <v>5</v>
      </c>
      <c r="K265" s="1">
        <f>Sheet1!J265/Sheet1!I265</f>
        <v>0.28671328671328672</v>
      </c>
      <c r="L265" s="1">
        <f>Sheet1!K265/Sheet1!I265</f>
        <v>2.3521932612841703E-2</v>
      </c>
      <c r="M265" s="1">
        <f>Sheet1!N265/Sheet1!I265</f>
        <v>7.6923076923076927E-2</v>
      </c>
      <c r="N265" s="1">
        <f>(Sheet1!J265+Sheet1!N265)/Sheet1!I265</f>
        <v>0.36363636363636365</v>
      </c>
      <c r="O265">
        <f>Sheet1!M265</f>
        <v>345</v>
      </c>
      <c r="P265">
        <f>Sheet1!V265</f>
        <v>740</v>
      </c>
    </row>
    <row r="266" spans="1:16" x14ac:dyDescent="0.35">
      <c r="A266" t="s">
        <v>340</v>
      </c>
      <c r="B266">
        <f>Sheet1!H266</f>
        <v>4</v>
      </c>
      <c r="C266" s="1">
        <f>Sheet1!C266/Sheet1!B266</f>
        <v>0.21827411167512689</v>
      </c>
      <c r="D266" s="1">
        <f>Sheet1!D266/Sheet1!B266</f>
        <v>2.5380710659898475E-3</v>
      </c>
      <c r="E266" s="1">
        <f>Sheet1!G266/Sheet1!B266</f>
        <v>9.1370558375634514E-2</v>
      </c>
      <c r="F266" s="1">
        <f>(Sheet1!C266+Sheet1!G266)/Sheet1!B266</f>
        <v>0.30964467005076141</v>
      </c>
      <c r="G266">
        <f>Sheet1!F266</f>
        <v>28</v>
      </c>
      <c r="H266">
        <f>Sheet1!S266</f>
        <v>203</v>
      </c>
      <c r="I266">
        <f>Sheet1!T266</f>
        <v>369</v>
      </c>
      <c r="J266">
        <f>Sheet1!U266</f>
        <v>16</v>
      </c>
      <c r="K266" s="1">
        <f>Sheet1!J266/Sheet1!I266</f>
        <v>0.24517906336088155</v>
      </c>
      <c r="L266" s="1">
        <f>Sheet1!K266/Sheet1!I266</f>
        <v>2.7548209366391185E-3</v>
      </c>
      <c r="M266" s="1">
        <f>Sheet1!N266/Sheet1!I266</f>
        <v>6.9788797061524341E-2</v>
      </c>
      <c r="N266" s="1">
        <f>(Sheet1!J266+Sheet1!N266)/Sheet1!I266</f>
        <v>0.31496786042240588</v>
      </c>
      <c r="O266">
        <f>Sheet1!M266</f>
        <v>71</v>
      </c>
      <c r="P266">
        <f>Sheet1!V266</f>
        <v>250</v>
      </c>
    </row>
    <row r="267" spans="1:16" x14ac:dyDescent="0.35">
      <c r="A267" t="s">
        <v>341</v>
      </c>
      <c r="B267">
        <f>Sheet1!H267</f>
        <v>3</v>
      </c>
      <c r="C267" s="1">
        <f>Sheet1!C267/Sheet1!B267</f>
        <v>0.27403846153846156</v>
      </c>
      <c r="D267" s="1">
        <f>Sheet1!D267/Sheet1!B267</f>
        <v>3.8461538461538464E-2</v>
      </c>
      <c r="E267" s="1">
        <f>Sheet1!G267/Sheet1!B267</f>
        <v>8.6538461538461536E-2</v>
      </c>
      <c r="F267" s="1">
        <f>(Sheet1!C267+Sheet1!G267)/Sheet1!B267</f>
        <v>0.36057692307692307</v>
      </c>
      <c r="G267">
        <f>Sheet1!F267</f>
        <v>25</v>
      </c>
      <c r="H267">
        <f>Sheet1!S267</f>
        <v>42</v>
      </c>
      <c r="I267">
        <f>Sheet1!T267</f>
        <v>94</v>
      </c>
      <c r="J267">
        <f>Sheet1!U267</f>
        <v>13</v>
      </c>
      <c r="K267" s="1">
        <f>Sheet1!J267/Sheet1!I267</f>
        <v>0.26033690658499237</v>
      </c>
      <c r="L267" s="1">
        <f>Sheet1!K267/Sheet1!I267</f>
        <v>2.6033690658499236E-2</v>
      </c>
      <c r="M267" s="1">
        <f>Sheet1!N267/Sheet1!I267</f>
        <v>9.4946401225114857E-2</v>
      </c>
      <c r="N267" s="1">
        <f>(Sheet1!J267+Sheet1!N267)/Sheet1!I267</f>
        <v>0.3552833078101072</v>
      </c>
      <c r="O267">
        <f>Sheet1!M267</f>
        <v>54</v>
      </c>
      <c r="P267">
        <f>Sheet1!V267</f>
        <v>140</v>
      </c>
    </row>
    <row r="268" spans="1:16" x14ac:dyDescent="0.35">
      <c r="A268" t="s">
        <v>342</v>
      </c>
      <c r="B268">
        <f>Sheet1!H268</f>
        <v>1</v>
      </c>
      <c r="C268" s="1">
        <f>Sheet1!C268/Sheet1!B268</f>
        <v>0.26439790575916228</v>
      </c>
      <c r="D268" s="1">
        <f>Sheet1!D268/Sheet1!B268</f>
        <v>4.1884816753926704E-2</v>
      </c>
      <c r="E268" s="1">
        <f>Sheet1!G268/Sheet1!B268</f>
        <v>5.7591623036649213E-2</v>
      </c>
      <c r="F268" s="1">
        <f>(Sheet1!C268+Sheet1!G268)/Sheet1!B268</f>
        <v>0.3219895287958115</v>
      </c>
      <c r="G268">
        <f>Sheet1!F268</f>
        <v>55</v>
      </c>
      <c r="H268">
        <f>Sheet1!S268</f>
        <v>200</v>
      </c>
      <c r="I268">
        <f>Sheet1!T268</f>
        <v>7</v>
      </c>
      <c r="J268">
        <f>Sheet1!U268</f>
        <v>6</v>
      </c>
      <c r="K268" s="1">
        <f>Sheet1!J268/Sheet1!I268</f>
        <v>0.26439790575916228</v>
      </c>
      <c r="L268" s="1">
        <f>Sheet1!K268/Sheet1!I268</f>
        <v>4.1884816753926704E-2</v>
      </c>
      <c r="M268" s="1">
        <f>Sheet1!N268/Sheet1!I268</f>
        <v>5.7591623036649213E-2</v>
      </c>
      <c r="N268" s="1">
        <f>(Sheet1!J268+Sheet1!N268)/Sheet1!I268</f>
        <v>0.3219895287958115</v>
      </c>
      <c r="O268">
        <f>Sheet1!M268</f>
        <v>55</v>
      </c>
      <c r="P268">
        <f>Sheet1!V268</f>
        <v>97.5</v>
      </c>
    </row>
    <row r="269" spans="1:16" x14ac:dyDescent="0.35">
      <c r="A269" t="s">
        <v>343</v>
      </c>
      <c r="B269">
        <f>Sheet1!H269</f>
        <v>12</v>
      </c>
      <c r="C269" s="1">
        <f>Sheet1!C269/Sheet1!B269</f>
        <v>0.24618736383442266</v>
      </c>
      <c r="D269" s="1">
        <f>Sheet1!D269/Sheet1!B269</f>
        <v>4.357298474945534E-2</v>
      </c>
      <c r="E269" s="1">
        <f>Sheet1!G269/Sheet1!B269</f>
        <v>0.14814814814814814</v>
      </c>
      <c r="F269" s="1">
        <f>(Sheet1!C269+Sheet1!G269)/Sheet1!B269</f>
        <v>0.39433551198257083</v>
      </c>
      <c r="G269">
        <f>Sheet1!F269</f>
        <v>57</v>
      </c>
      <c r="H269">
        <f>Sheet1!S269</f>
        <v>0</v>
      </c>
      <c r="I269">
        <f>Sheet1!T269</f>
        <v>0</v>
      </c>
      <c r="J269">
        <f>Sheet1!U269</f>
        <v>0</v>
      </c>
      <c r="K269" s="1">
        <f>Sheet1!J269/Sheet1!I269</f>
        <v>0.25598354525056094</v>
      </c>
      <c r="L269" s="1">
        <f>Sheet1!K269/Sheet1!I269</f>
        <v>2.8982797307404638E-2</v>
      </c>
      <c r="M269" s="1">
        <f>Sheet1!N269/Sheet1!I269</f>
        <v>0.13743455497382198</v>
      </c>
      <c r="N269" s="1">
        <f>(Sheet1!J269+Sheet1!N269)/Sheet1!I269</f>
        <v>0.39341810022438295</v>
      </c>
      <c r="O269">
        <f>Sheet1!M269</f>
        <v>660</v>
      </c>
      <c r="P269">
        <f>Sheet1!V269</f>
        <v>740</v>
      </c>
    </row>
    <row r="270" spans="1:16" x14ac:dyDescent="0.35">
      <c r="A270" t="s">
        <v>344</v>
      </c>
      <c r="B270">
        <f>Sheet1!H270</f>
        <v>1</v>
      </c>
      <c r="C270" s="1">
        <f>Sheet1!C270/Sheet1!B270</f>
        <v>0.27140255009107467</v>
      </c>
      <c r="D270" s="1">
        <f>Sheet1!D270/Sheet1!B270</f>
        <v>1.2750455373406194E-2</v>
      </c>
      <c r="E270" s="1">
        <f>Sheet1!G270/Sheet1!B270</f>
        <v>7.650273224043716E-2</v>
      </c>
      <c r="F270" s="1">
        <f>(Sheet1!C270+Sheet1!G270)/Sheet1!B270</f>
        <v>0.34790528233151186</v>
      </c>
      <c r="G270">
        <f>Sheet1!F270</f>
        <v>47</v>
      </c>
      <c r="H270">
        <f>Sheet1!S270</f>
        <v>255</v>
      </c>
      <c r="I270">
        <f>Sheet1!T270</f>
        <v>450</v>
      </c>
      <c r="J270">
        <f>Sheet1!U270</f>
        <v>17</v>
      </c>
      <c r="K270" s="1">
        <f>Sheet1!J270/Sheet1!I270</f>
        <v>0.27140255009107467</v>
      </c>
      <c r="L270" s="1">
        <f>Sheet1!K270/Sheet1!I270</f>
        <v>1.2750455373406194E-2</v>
      </c>
      <c r="M270" s="1">
        <f>Sheet1!N270/Sheet1!I270</f>
        <v>7.650273224043716E-2</v>
      </c>
      <c r="N270" s="1">
        <f>(Sheet1!J270+Sheet1!N270)/Sheet1!I270</f>
        <v>0.34790528233151186</v>
      </c>
      <c r="O270">
        <f>Sheet1!M270</f>
        <v>47</v>
      </c>
      <c r="P270">
        <f>Sheet1!V270</f>
        <v>140</v>
      </c>
    </row>
    <row r="271" spans="1:16" x14ac:dyDescent="0.35">
      <c r="A271" t="s">
        <v>345</v>
      </c>
      <c r="B271">
        <f>Sheet1!H271</f>
        <v>10</v>
      </c>
      <c r="C271" s="1">
        <f>Sheet1!C271/Sheet1!B271</f>
        <v>0.21875</v>
      </c>
      <c r="D271" s="1">
        <f>Sheet1!D271/Sheet1!B271</f>
        <v>1.0416666666666666E-2</v>
      </c>
      <c r="E271" s="1">
        <f>Sheet1!G271/Sheet1!B271</f>
        <v>5.5555555555555552E-2</v>
      </c>
      <c r="F271" s="1">
        <f>(Sheet1!C271+Sheet1!G271)/Sheet1!B271</f>
        <v>0.27430555555555558</v>
      </c>
      <c r="G271">
        <f>Sheet1!F271</f>
        <v>33</v>
      </c>
      <c r="H271">
        <f>Sheet1!S271</f>
        <v>135</v>
      </c>
      <c r="I271">
        <f>Sheet1!T271</f>
        <v>257</v>
      </c>
      <c r="J271">
        <f>Sheet1!U271</f>
        <v>7</v>
      </c>
      <c r="K271" s="1">
        <f>Sheet1!J271/Sheet1!I271</f>
        <v>0.24869500372856077</v>
      </c>
      <c r="L271" s="1">
        <f>Sheet1!K271/Sheet1!I271</f>
        <v>1.4168530947054437E-2</v>
      </c>
      <c r="M271" s="1">
        <f>Sheet1!N271/Sheet1!I271</f>
        <v>7.6062639821029079E-2</v>
      </c>
      <c r="N271" s="1">
        <f>(Sheet1!J271+Sheet1!N271)/Sheet1!I271</f>
        <v>0.32475764354958986</v>
      </c>
      <c r="O271">
        <f>Sheet1!M271</f>
        <v>259</v>
      </c>
      <c r="P271">
        <f>Sheet1!V271</f>
        <v>341.66699999999997</v>
      </c>
    </row>
    <row r="272" spans="1:16" x14ac:dyDescent="0.35">
      <c r="A272" t="s">
        <v>346</v>
      </c>
      <c r="B272">
        <f>Sheet1!H272</f>
        <v>2</v>
      </c>
      <c r="C272" s="1">
        <f>Sheet1!C272/Sheet1!B272</f>
        <v>0.27722772277227725</v>
      </c>
      <c r="D272" s="1">
        <f>Sheet1!D272/Sheet1!B272</f>
        <v>1.3201320132013201E-2</v>
      </c>
      <c r="E272" s="1">
        <f>Sheet1!G272/Sheet1!B272</f>
        <v>7.590759075907591E-2</v>
      </c>
      <c r="F272" s="1">
        <f>(Sheet1!C272+Sheet1!G272)/Sheet1!B272</f>
        <v>0.35313531353135313</v>
      </c>
      <c r="G272">
        <f>Sheet1!F272</f>
        <v>32</v>
      </c>
      <c r="H272">
        <f>Sheet1!S272</f>
        <v>179</v>
      </c>
      <c r="I272">
        <f>Sheet1!T272</f>
        <v>5</v>
      </c>
      <c r="J272">
        <f>Sheet1!U272</f>
        <v>3</v>
      </c>
      <c r="K272" s="1">
        <f>Sheet1!J272/Sheet1!I272</f>
        <v>0.27884615384615385</v>
      </c>
      <c r="L272" s="1">
        <f>Sheet1!K272/Sheet1!I272</f>
        <v>1.282051282051282E-2</v>
      </c>
      <c r="M272" s="1">
        <f>Sheet1!N272/Sheet1!I272</f>
        <v>7.371794871794872E-2</v>
      </c>
      <c r="N272" s="1">
        <f>(Sheet1!J272+Sheet1!N272)/Sheet1!I272</f>
        <v>0.35256410256410259</v>
      </c>
      <c r="O272">
        <f>Sheet1!M272</f>
        <v>32</v>
      </c>
      <c r="P272" t="str">
        <f>Sheet1!V272</f>
        <v>NA</v>
      </c>
    </row>
    <row r="273" spans="1:16" x14ac:dyDescent="0.35">
      <c r="A273" t="s">
        <v>347</v>
      </c>
      <c r="B273">
        <f>Sheet1!H273</f>
        <v>13</v>
      </c>
      <c r="C273" s="1">
        <f>Sheet1!C273/Sheet1!B273</f>
        <v>0.31226053639846746</v>
      </c>
      <c r="D273" s="1">
        <f>Sheet1!D273/Sheet1!B273</f>
        <v>1.7241379310344827E-2</v>
      </c>
      <c r="E273" s="1">
        <f>Sheet1!G273/Sheet1!B273</f>
        <v>0.11877394636015326</v>
      </c>
      <c r="F273" s="1">
        <f>(Sheet1!C273+Sheet1!G273)/Sheet1!B273</f>
        <v>0.43103448275862066</v>
      </c>
      <c r="G273">
        <f>Sheet1!F273</f>
        <v>46</v>
      </c>
      <c r="H273">
        <f>Sheet1!S273</f>
        <v>352</v>
      </c>
      <c r="I273">
        <f>Sheet1!T273</f>
        <v>9</v>
      </c>
      <c r="J273">
        <f>Sheet1!U273</f>
        <v>1</v>
      </c>
      <c r="K273" s="1">
        <f>Sheet1!J273/Sheet1!I273</f>
        <v>0.28691203637913881</v>
      </c>
      <c r="L273" s="1">
        <f>Sheet1!K273/Sheet1!I273</f>
        <v>2.1742219695893135E-2</v>
      </c>
      <c r="M273" s="1">
        <f>Sheet1!N273/Sheet1!I273</f>
        <v>7.6026715930083838E-2</v>
      </c>
      <c r="N273" s="1">
        <f>(Sheet1!J273+Sheet1!N273)/Sheet1!I273</f>
        <v>0.36293875230922268</v>
      </c>
      <c r="O273">
        <f>Sheet1!M273</f>
        <v>827</v>
      </c>
      <c r="P273">
        <f>Sheet1!V273</f>
        <v>1000</v>
      </c>
    </row>
    <row r="274" spans="1:16" x14ac:dyDescent="0.35">
      <c r="A274" t="s">
        <v>348</v>
      </c>
      <c r="B274">
        <f>Sheet1!H274</f>
        <v>6</v>
      </c>
      <c r="C274" s="1">
        <f>Sheet1!C274/Sheet1!B274</f>
        <v>0.228515625</v>
      </c>
      <c r="D274" s="1">
        <f>Sheet1!D274/Sheet1!B274</f>
        <v>5.6640625E-2</v>
      </c>
      <c r="E274" s="1">
        <f>Sheet1!G274/Sheet1!B274</f>
        <v>8.3984375E-2</v>
      </c>
      <c r="F274" s="1">
        <f>(Sheet1!C274+Sheet1!G274)/Sheet1!B274</f>
        <v>0.3125</v>
      </c>
      <c r="G274">
        <f>Sheet1!F274</f>
        <v>88</v>
      </c>
      <c r="H274">
        <f>Sheet1!S274</f>
        <v>1236</v>
      </c>
      <c r="I274">
        <f>Sheet1!T274</f>
        <v>98</v>
      </c>
      <c r="J274">
        <f>Sheet1!U274</f>
        <v>18</v>
      </c>
      <c r="K274" s="1">
        <f>Sheet1!J274/Sheet1!I274</f>
        <v>0.23542857142857143</v>
      </c>
      <c r="L274" s="1">
        <f>Sheet1!K274/Sheet1!I274</f>
        <v>5.7142857142857141E-2</v>
      </c>
      <c r="M274" s="1">
        <f>Sheet1!N274/Sheet1!I274</f>
        <v>8.8571428571428565E-2</v>
      </c>
      <c r="N274" s="1">
        <f>(Sheet1!J274+Sheet1!N274)/Sheet1!I274</f>
        <v>0.32400000000000001</v>
      </c>
      <c r="O274">
        <f>Sheet1!M274</f>
        <v>276</v>
      </c>
      <c r="P274">
        <f>Sheet1!V274</f>
        <v>100</v>
      </c>
    </row>
    <row r="275" spans="1:16" x14ac:dyDescent="0.35">
      <c r="A275" t="s">
        <v>349</v>
      </c>
      <c r="B275">
        <f>Sheet1!H275</f>
        <v>3</v>
      </c>
      <c r="C275" s="1">
        <f>Sheet1!C275/Sheet1!B275</f>
        <v>0.3</v>
      </c>
      <c r="D275" s="1">
        <f>Sheet1!D275/Sheet1!B275</f>
        <v>2.2727272727272728E-2</v>
      </c>
      <c r="E275" s="1">
        <f>Sheet1!G275/Sheet1!B275</f>
        <v>5.909090909090909E-2</v>
      </c>
      <c r="F275" s="1">
        <f>(Sheet1!C275+Sheet1!G275)/Sheet1!B275</f>
        <v>0.35909090909090907</v>
      </c>
      <c r="G275">
        <f>Sheet1!F275</f>
        <v>28</v>
      </c>
      <c r="H275">
        <f>Sheet1!S275</f>
        <v>281</v>
      </c>
      <c r="I275">
        <f>Sheet1!T275</f>
        <v>21</v>
      </c>
      <c r="J275">
        <f>Sheet1!U275</f>
        <v>3</v>
      </c>
      <c r="K275" s="1">
        <f>Sheet1!J275/Sheet1!I275</f>
        <v>0.27586206896551724</v>
      </c>
      <c r="L275" s="1">
        <f>Sheet1!K275/Sheet1!I275</f>
        <v>1.7241379310344827E-2</v>
      </c>
      <c r="M275" s="1">
        <f>Sheet1!N275/Sheet1!I275</f>
        <v>5.1724137931034482E-2</v>
      </c>
      <c r="N275" s="1">
        <f>(Sheet1!J275+Sheet1!N275)/Sheet1!I275</f>
        <v>0.32758620689655171</v>
      </c>
      <c r="O275">
        <f>Sheet1!M275</f>
        <v>31</v>
      </c>
      <c r="P275">
        <f>Sheet1!V275</f>
        <v>90</v>
      </c>
    </row>
    <row r="276" spans="1:16" x14ac:dyDescent="0.35">
      <c r="A276" t="s">
        <v>350</v>
      </c>
      <c r="B276">
        <f>Sheet1!H276</f>
        <v>4</v>
      </c>
      <c r="C276" s="1">
        <f>Sheet1!C276/Sheet1!B276</f>
        <v>0.26819923371647508</v>
      </c>
      <c r="D276" s="1">
        <f>Sheet1!D276/Sheet1!B276</f>
        <v>3.0651340996168581E-2</v>
      </c>
      <c r="E276" s="1">
        <f>Sheet1!G276/Sheet1!B276</f>
        <v>0.11494252873563218</v>
      </c>
      <c r="F276" s="1">
        <f>(Sheet1!C276+Sheet1!G276)/Sheet1!B276</f>
        <v>0.38314176245210729</v>
      </c>
      <c r="G276">
        <f>Sheet1!F276</f>
        <v>77</v>
      </c>
      <c r="H276">
        <f>Sheet1!S276</f>
        <v>1320</v>
      </c>
      <c r="I276">
        <f>Sheet1!T276</f>
        <v>166</v>
      </c>
      <c r="J276">
        <f>Sheet1!U276</f>
        <v>17</v>
      </c>
      <c r="K276" s="1">
        <f>Sheet1!J276/Sheet1!I276</f>
        <v>0.25342465753424659</v>
      </c>
      <c r="L276" s="1">
        <f>Sheet1!K276/Sheet1!I276</f>
        <v>3.0136986301369864E-2</v>
      </c>
      <c r="M276" s="1">
        <f>Sheet1!N276/Sheet1!I276</f>
        <v>0.11780821917808219</v>
      </c>
      <c r="N276" s="1">
        <f>(Sheet1!J276+Sheet1!N276)/Sheet1!I276</f>
        <v>0.37123287671232874</v>
      </c>
      <c r="O276">
        <f>Sheet1!M276</f>
        <v>106</v>
      </c>
      <c r="P276">
        <f>Sheet1!V276</f>
        <v>200</v>
      </c>
    </row>
    <row r="277" spans="1:16" x14ac:dyDescent="0.35">
      <c r="A277" t="s">
        <v>351</v>
      </c>
      <c r="B277">
        <f>Sheet1!H277</f>
        <v>2</v>
      </c>
      <c r="C277" s="1">
        <f>Sheet1!C277/Sheet1!B277</f>
        <v>0.24295010845986983</v>
      </c>
      <c r="D277" s="1">
        <f>Sheet1!D277/Sheet1!B277</f>
        <v>3.9045553145336226E-2</v>
      </c>
      <c r="E277" s="1">
        <f>Sheet1!G277/Sheet1!B277</f>
        <v>7.5921908893709325E-2</v>
      </c>
      <c r="F277" s="1">
        <f>(Sheet1!C277+Sheet1!G277)/Sheet1!B277</f>
        <v>0.31887201735357917</v>
      </c>
      <c r="G277">
        <f>Sheet1!F277</f>
        <v>54</v>
      </c>
      <c r="H277">
        <f>Sheet1!S277</f>
        <v>111</v>
      </c>
      <c r="I277">
        <f>Sheet1!T277</f>
        <v>226</v>
      </c>
      <c r="J277">
        <f>Sheet1!U277</f>
        <v>11</v>
      </c>
      <c r="K277" s="1">
        <f>Sheet1!J277/Sheet1!I277</f>
        <v>0.23529411764705882</v>
      </c>
      <c r="L277" s="1">
        <f>Sheet1!K277/Sheet1!I277</f>
        <v>3.5294117647058823E-2</v>
      </c>
      <c r="M277" s="1">
        <f>Sheet1!N277/Sheet1!I277</f>
        <v>7.2058823529411759E-2</v>
      </c>
      <c r="N277" s="1">
        <f>(Sheet1!J277+Sheet1!N277)/Sheet1!I277</f>
        <v>0.30735294117647061</v>
      </c>
      <c r="O277">
        <f>Sheet1!M277</f>
        <v>75</v>
      </c>
      <c r="P277">
        <f>Sheet1!V277</f>
        <v>135</v>
      </c>
    </row>
    <row r="278" spans="1:16" x14ac:dyDescent="0.35">
      <c r="A278" t="s">
        <v>352</v>
      </c>
      <c r="B278">
        <f>Sheet1!H278</f>
        <v>2</v>
      </c>
      <c r="C278" s="1">
        <f>Sheet1!C278/Sheet1!B278</f>
        <v>0.24956970740103271</v>
      </c>
      <c r="D278" s="1">
        <f>Sheet1!D278/Sheet1!B278</f>
        <v>2.9259896729776247E-2</v>
      </c>
      <c r="E278" s="1">
        <f>Sheet1!G278/Sheet1!B278</f>
        <v>3.614457831325301E-2</v>
      </c>
      <c r="F278" s="1">
        <f>(Sheet1!C278+Sheet1!G278)/Sheet1!B278</f>
        <v>0.2857142857142857</v>
      </c>
      <c r="G278">
        <f>Sheet1!F278</f>
        <v>68</v>
      </c>
      <c r="H278">
        <f>Sheet1!S278</f>
        <v>320</v>
      </c>
      <c r="I278">
        <f>Sheet1!T278</f>
        <v>465</v>
      </c>
      <c r="J278">
        <f>Sheet1!U278</f>
        <v>32</v>
      </c>
      <c r="K278" s="1">
        <f>Sheet1!J278/Sheet1!I278</f>
        <v>0.25270758122743681</v>
      </c>
      <c r="L278" s="1">
        <f>Sheet1!K278/Sheet1!I278</f>
        <v>2.5270758122743681E-2</v>
      </c>
      <c r="M278" s="1">
        <f>Sheet1!N278/Sheet1!I278</f>
        <v>4.8134777376654635E-2</v>
      </c>
      <c r="N278" s="1">
        <f>(Sheet1!J278+Sheet1!N278)/Sheet1!I278</f>
        <v>0.30084235860409148</v>
      </c>
      <c r="O278">
        <f>Sheet1!M278</f>
        <v>86</v>
      </c>
      <c r="P278">
        <f>Sheet1!V278</f>
        <v>155</v>
      </c>
    </row>
    <row r="279" spans="1:16" x14ac:dyDescent="0.35">
      <c r="A279" t="s">
        <v>353</v>
      </c>
      <c r="B279">
        <f>Sheet1!H279</f>
        <v>6</v>
      </c>
      <c r="C279" s="1">
        <f>Sheet1!C279/Sheet1!B279</f>
        <v>0.3</v>
      </c>
      <c r="D279" s="1">
        <f>Sheet1!D279/Sheet1!B279</f>
        <v>5.6603773584905656E-3</v>
      </c>
      <c r="E279" s="1">
        <f>Sheet1!G279/Sheet1!B279</f>
        <v>8.8679245283018862E-2</v>
      </c>
      <c r="F279" s="1">
        <f>(Sheet1!C279+Sheet1!G279)/Sheet1!B279</f>
        <v>0.38867924528301889</v>
      </c>
      <c r="G279">
        <f>Sheet1!F279</f>
        <v>50</v>
      </c>
      <c r="H279">
        <f>Sheet1!S279</f>
        <v>196</v>
      </c>
      <c r="I279">
        <f>Sheet1!T279</f>
        <v>354</v>
      </c>
      <c r="J279">
        <f>Sheet1!U279</f>
        <v>15</v>
      </c>
      <c r="K279" s="1">
        <f>Sheet1!J279/Sheet1!I279</f>
        <v>0.26312538604076591</v>
      </c>
      <c r="L279" s="1">
        <f>Sheet1!K279/Sheet1!I279</f>
        <v>6.7943174799258805E-3</v>
      </c>
      <c r="M279" s="1">
        <f>Sheet1!N279/Sheet1!I279</f>
        <v>0.10067943174799258</v>
      </c>
      <c r="N279" s="1">
        <f>(Sheet1!J279+Sheet1!N279)/Sheet1!I279</f>
        <v>0.36380481778875851</v>
      </c>
      <c r="O279">
        <f>Sheet1!M279</f>
        <v>149</v>
      </c>
      <c r="P279">
        <f>Sheet1!V279</f>
        <v>475</v>
      </c>
    </row>
    <row r="280" spans="1:16" x14ac:dyDescent="0.35">
      <c r="A280" t="s">
        <v>354</v>
      </c>
      <c r="B280">
        <f>Sheet1!H280</f>
        <v>18</v>
      </c>
      <c r="C280" s="1">
        <f>Sheet1!C280/Sheet1!B280</f>
        <v>0.25493716337522443</v>
      </c>
      <c r="D280" s="1">
        <f>Sheet1!D280/Sheet1!B280</f>
        <v>3.7701974865350089E-2</v>
      </c>
      <c r="E280" s="1">
        <f>Sheet1!G280/Sheet1!B280</f>
        <v>4.1292639138240578E-2</v>
      </c>
      <c r="F280" s="1">
        <f>(Sheet1!C280+Sheet1!G280)/Sheet1!B280</f>
        <v>0.29622980251346498</v>
      </c>
      <c r="G280">
        <f>Sheet1!F280</f>
        <v>81</v>
      </c>
      <c r="H280">
        <f>Sheet1!S280</f>
        <v>1160</v>
      </c>
      <c r="I280">
        <f>Sheet1!T280</f>
        <v>53</v>
      </c>
      <c r="J280">
        <f>Sheet1!U280</f>
        <v>7</v>
      </c>
      <c r="K280" s="1">
        <f>Sheet1!J280/Sheet1!I280</f>
        <v>0.29489667770293415</v>
      </c>
      <c r="L280" s="1">
        <f>Sheet1!K280/Sheet1!I280</f>
        <v>3.0939604977737185E-2</v>
      </c>
      <c r="M280" s="1">
        <f>Sheet1!N280/Sheet1!I280</f>
        <v>5.4572439776230164E-2</v>
      </c>
      <c r="N280" s="1">
        <f>(Sheet1!J280+Sheet1!N280)/Sheet1!I280</f>
        <v>0.34946911747916432</v>
      </c>
      <c r="O280">
        <f>Sheet1!M280</f>
        <v>1299</v>
      </c>
      <c r="P280">
        <f>Sheet1!V280</f>
        <v>1450</v>
      </c>
    </row>
    <row r="281" spans="1:16" x14ac:dyDescent="0.35">
      <c r="A281" t="s">
        <v>355</v>
      </c>
      <c r="B281">
        <f>Sheet1!H281</f>
        <v>4</v>
      </c>
      <c r="C281" s="1">
        <f>Sheet1!C281/Sheet1!B281</f>
        <v>0.21867881548974943</v>
      </c>
      <c r="D281" s="1">
        <f>Sheet1!D281/Sheet1!B281</f>
        <v>0</v>
      </c>
      <c r="E281" s="1">
        <f>Sheet1!G281/Sheet1!B281</f>
        <v>0.1480637813211845</v>
      </c>
      <c r="F281" s="1">
        <f>(Sheet1!C281+Sheet1!G281)/Sheet1!B281</f>
        <v>0.36674259681093396</v>
      </c>
      <c r="G281">
        <f>Sheet1!F281</f>
        <v>36</v>
      </c>
      <c r="H281">
        <f>Sheet1!S281</f>
        <v>229</v>
      </c>
      <c r="I281">
        <f>Sheet1!T281</f>
        <v>406</v>
      </c>
      <c r="J281">
        <f>Sheet1!U281</f>
        <v>22</v>
      </c>
      <c r="K281" s="1">
        <f>Sheet1!J281/Sheet1!I281</f>
        <v>0.20815752461322082</v>
      </c>
      <c r="L281" s="1">
        <f>Sheet1!K281/Sheet1!I281</f>
        <v>1.4064697609001407E-3</v>
      </c>
      <c r="M281" s="1">
        <f>Sheet1!N281/Sheet1!I281</f>
        <v>0.13924050632911392</v>
      </c>
      <c r="N281" s="1">
        <f>(Sheet1!J281+Sheet1!N281)/Sheet1!I281</f>
        <v>0.34739803094233473</v>
      </c>
      <c r="O281">
        <f>Sheet1!M281</f>
        <v>56</v>
      </c>
      <c r="P281">
        <f>Sheet1!V281</f>
        <v>150</v>
      </c>
    </row>
    <row r="282" spans="1:16" x14ac:dyDescent="0.35">
      <c r="A282" t="s">
        <v>356</v>
      </c>
      <c r="B282">
        <f>Sheet1!H282</f>
        <v>2</v>
      </c>
      <c r="C282" s="1">
        <f>Sheet1!C282/Sheet1!B282</f>
        <v>0.22737306843267108</v>
      </c>
      <c r="D282" s="1">
        <f>Sheet1!D282/Sheet1!B282</f>
        <v>1.7660044150110375E-2</v>
      </c>
      <c r="E282" s="1">
        <f>Sheet1!G282/Sheet1!B282</f>
        <v>0.11479028697571744</v>
      </c>
      <c r="F282" s="1">
        <f>(Sheet1!C282+Sheet1!G282)/Sheet1!B282</f>
        <v>0.34216335540838855</v>
      </c>
      <c r="G282">
        <f>Sheet1!F282</f>
        <v>33</v>
      </c>
      <c r="H282">
        <f>Sheet1!S282</f>
        <v>289</v>
      </c>
      <c r="I282">
        <f>Sheet1!T282</f>
        <v>407</v>
      </c>
      <c r="J282">
        <f>Sheet1!U282</f>
        <v>6</v>
      </c>
      <c r="K282" s="1">
        <f>Sheet1!J282/Sheet1!I282</f>
        <v>0.24260355029585798</v>
      </c>
      <c r="L282" s="1">
        <f>Sheet1!K282/Sheet1!I282</f>
        <v>1.5779092702169626E-2</v>
      </c>
      <c r="M282" s="1">
        <f>Sheet1!N282/Sheet1!I282</f>
        <v>0.11439842209072978</v>
      </c>
      <c r="N282" s="1">
        <f>(Sheet1!J282+Sheet1!N282)/Sheet1!I282</f>
        <v>0.35700197238658776</v>
      </c>
      <c r="O282">
        <f>Sheet1!M282</f>
        <v>39</v>
      </c>
      <c r="P282">
        <f>Sheet1!V282</f>
        <v>105</v>
      </c>
    </row>
    <row r="283" spans="1:16" x14ac:dyDescent="0.35">
      <c r="A283" t="s">
        <v>357</v>
      </c>
      <c r="B283">
        <f>Sheet1!H283</f>
        <v>4</v>
      </c>
      <c r="C283" s="1">
        <f>Sheet1!C283/Sheet1!B283</f>
        <v>0.23106060606060605</v>
      </c>
      <c r="D283" s="1">
        <f>Sheet1!D283/Sheet1!B283</f>
        <v>1.893939393939394E-3</v>
      </c>
      <c r="E283" s="1">
        <f>Sheet1!G283/Sheet1!B283</f>
        <v>9.6590909090909088E-2</v>
      </c>
      <c r="F283" s="1">
        <f>(Sheet1!C283+Sheet1!G283)/Sheet1!B283</f>
        <v>0.32765151515151514</v>
      </c>
      <c r="G283">
        <f>Sheet1!F283</f>
        <v>45</v>
      </c>
      <c r="H283">
        <f>Sheet1!S283</f>
        <v>209</v>
      </c>
      <c r="I283">
        <f>Sheet1!T283</f>
        <v>372</v>
      </c>
      <c r="J283">
        <f>Sheet1!U283</f>
        <v>17</v>
      </c>
      <c r="K283" s="1">
        <f>Sheet1!J283/Sheet1!I283</f>
        <v>0.23484848484848486</v>
      </c>
      <c r="L283" s="1">
        <f>Sheet1!K283/Sheet1!I283</f>
        <v>6.993006993006993E-3</v>
      </c>
      <c r="M283" s="1">
        <f>Sheet1!N283/Sheet1!I283</f>
        <v>9.0326340326340321E-2</v>
      </c>
      <c r="N283" s="1">
        <f>(Sheet1!J283+Sheet1!N283)/Sheet1!I283</f>
        <v>0.32517482517482516</v>
      </c>
      <c r="O283">
        <f>Sheet1!M283</f>
        <v>146</v>
      </c>
      <c r="P283">
        <f>Sheet1!V283</f>
        <v>350</v>
      </c>
    </row>
    <row r="284" spans="1:16" x14ac:dyDescent="0.35">
      <c r="A284" t="s">
        <v>358</v>
      </c>
      <c r="B284">
        <f>Sheet1!H284</f>
        <v>6</v>
      </c>
      <c r="C284" s="1">
        <f>Sheet1!C284/Sheet1!B284</f>
        <v>0.33175355450236965</v>
      </c>
      <c r="D284" s="1">
        <f>Sheet1!D284/Sheet1!B284</f>
        <v>9.4786729857819912E-3</v>
      </c>
      <c r="E284" s="1">
        <f>Sheet1!G284/Sheet1!B284</f>
        <v>9.3206951026856236E-2</v>
      </c>
      <c r="F284" s="1">
        <f>(Sheet1!C284+Sheet1!G284)/Sheet1!B284</f>
        <v>0.42496050552922593</v>
      </c>
      <c r="G284">
        <f>Sheet1!F284</f>
        <v>56</v>
      </c>
      <c r="H284">
        <f>Sheet1!S284</f>
        <v>367</v>
      </c>
      <c r="I284">
        <f>Sheet1!T284</f>
        <v>432</v>
      </c>
      <c r="J284">
        <f>Sheet1!U284</f>
        <v>16</v>
      </c>
      <c r="K284" s="1">
        <f>Sheet1!J284/Sheet1!I284</f>
        <v>0.28403908794788274</v>
      </c>
      <c r="L284" s="1">
        <f>Sheet1!K284/Sheet1!I284</f>
        <v>6.1889250814332244E-3</v>
      </c>
      <c r="M284" s="1">
        <f>Sheet1!N284/Sheet1!I284</f>
        <v>8.9250814332247561E-2</v>
      </c>
      <c r="N284" s="1">
        <f>(Sheet1!J284+Sheet1!N284)/Sheet1!I284</f>
        <v>0.37328990228013031</v>
      </c>
      <c r="O284">
        <f>Sheet1!M284</f>
        <v>230</v>
      </c>
      <c r="P284">
        <f>Sheet1!V284</f>
        <v>90</v>
      </c>
    </row>
    <row r="285" spans="1:16" x14ac:dyDescent="0.35">
      <c r="A285" t="s">
        <v>359</v>
      </c>
      <c r="B285">
        <f>Sheet1!H285</f>
        <v>2</v>
      </c>
      <c r="C285" s="1">
        <f>Sheet1!C285/Sheet1!B285</f>
        <v>0.125</v>
      </c>
      <c r="D285" s="1">
        <f>Sheet1!D285/Sheet1!B285</f>
        <v>0</v>
      </c>
      <c r="E285" s="1">
        <f>Sheet1!G285/Sheet1!B285</f>
        <v>0</v>
      </c>
      <c r="F285" s="1">
        <f>(Sheet1!C285+Sheet1!G285)/Sheet1!B285</f>
        <v>0.125</v>
      </c>
      <c r="G285">
        <f>Sheet1!F285</f>
        <v>0</v>
      </c>
      <c r="H285">
        <f>Sheet1!S285</f>
        <v>247</v>
      </c>
      <c r="I285">
        <f>Sheet1!T285</f>
        <v>4</v>
      </c>
      <c r="J285">
        <f>Sheet1!U285</f>
        <v>8</v>
      </c>
      <c r="K285" s="1">
        <f>Sheet1!J285/Sheet1!I285</f>
        <v>0.14285714285714285</v>
      </c>
      <c r="L285" s="1">
        <f>Sheet1!K285/Sheet1!I285</f>
        <v>0</v>
      </c>
      <c r="M285" s="1">
        <f>Sheet1!N285/Sheet1!I285</f>
        <v>0</v>
      </c>
      <c r="N285" s="1">
        <f>(Sheet1!J285+Sheet1!N285)/Sheet1!I285</f>
        <v>0.14285714285714285</v>
      </c>
      <c r="O285">
        <f>Sheet1!M285</f>
        <v>0</v>
      </c>
      <c r="P285" t="str">
        <f>Sheet1!V285</f>
        <v>NA</v>
      </c>
    </row>
    <row r="286" spans="1:16" x14ac:dyDescent="0.35">
      <c r="A286" t="s">
        <v>360</v>
      </c>
      <c r="B286">
        <f>Sheet1!H286</f>
        <v>8</v>
      </c>
      <c r="C286" s="1">
        <f>Sheet1!C286/Sheet1!B286</f>
        <v>0.30071174377224197</v>
      </c>
      <c r="D286" s="1">
        <f>Sheet1!D286/Sheet1!B286</f>
        <v>3.0249110320284697E-2</v>
      </c>
      <c r="E286" s="1">
        <f>Sheet1!G286/Sheet1!B286</f>
        <v>9.4306049822064059E-2</v>
      </c>
      <c r="F286" s="1">
        <f>(Sheet1!C286+Sheet1!G286)/Sheet1!B286</f>
        <v>0.39501779359430605</v>
      </c>
      <c r="G286">
        <f>Sheet1!F286</f>
        <v>73</v>
      </c>
      <c r="H286">
        <f>Sheet1!S286</f>
        <v>351</v>
      </c>
      <c r="I286">
        <f>Sheet1!T286</f>
        <v>442</v>
      </c>
      <c r="J286">
        <f>Sheet1!U286</f>
        <v>17</v>
      </c>
      <c r="K286" s="1">
        <f>Sheet1!J286/Sheet1!I286</f>
        <v>0.26438226972650108</v>
      </c>
      <c r="L286" s="1">
        <f>Sheet1!K286/Sheet1!I286</f>
        <v>1.9176359635334799E-2</v>
      </c>
      <c r="M286" s="1">
        <f>Sheet1!N286/Sheet1!I286</f>
        <v>0.11725872367180132</v>
      </c>
      <c r="N286" s="1">
        <f>(Sheet1!J286+Sheet1!N286)/Sheet1!I286</f>
        <v>0.38164099339830243</v>
      </c>
      <c r="O286">
        <f>Sheet1!M286</f>
        <v>342</v>
      </c>
      <c r="P286">
        <f>Sheet1!V286</f>
        <v>530</v>
      </c>
    </row>
    <row r="287" spans="1:16" x14ac:dyDescent="0.35">
      <c r="A287" t="s">
        <v>361</v>
      </c>
      <c r="B287">
        <f>Sheet1!H287</f>
        <v>8</v>
      </c>
      <c r="C287" s="1">
        <f>Sheet1!C287/Sheet1!B287</f>
        <v>0.27046263345195731</v>
      </c>
      <c r="D287" s="1">
        <f>Sheet1!D287/Sheet1!B287</f>
        <v>1.0676156583629894E-2</v>
      </c>
      <c r="E287" s="1">
        <f>Sheet1!G287/Sheet1!B287</f>
        <v>7.1174377224199295E-2</v>
      </c>
      <c r="F287" s="1">
        <f>(Sheet1!C287+Sheet1!G287)/Sheet1!B287</f>
        <v>0.34163701067615659</v>
      </c>
      <c r="G287">
        <f>Sheet1!F287</f>
        <v>25</v>
      </c>
      <c r="H287">
        <f>Sheet1!S287</f>
        <v>106</v>
      </c>
      <c r="I287">
        <f>Sheet1!T287</f>
        <v>144</v>
      </c>
      <c r="J287">
        <f>Sheet1!U287</f>
        <v>7</v>
      </c>
      <c r="K287" s="1">
        <f>Sheet1!J287/Sheet1!I287</f>
        <v>0.24717832957110608</v>
      </c>
      <c r="L287" s="1">
        <f>Sheet1!K287/Sheet1!I287</f>
        <v>1.8058690744920992E-2</v>
      </c>
      <c r="M287" s="1">
        <f>Sheet1!N287/Sheet1!I287</f>
        <v>6.7343867569601201E-2</v>
      </c>
      <c r="N287" s="1">
        <f>(Sheet1!J287+Sheet1!N287)/Sheet1!I287</f>
        <v>0.31452219714070728</v>
      </c>
      <c r="O287">
        <f>Sheet1!M287</f>
        <v>300</v>
      </c>
      <c r="P287">
        <f>Sheet1!V287</f>
        <v>341.66699999999997</v>
      </c>
    </row>
    <row r="288" spans="1:16" x14ac:dyDescent="0.35">
      <c r="A288" t="s">
        <v>362</v>
      </c>
      <c r="B288">
        <f>Sheet1!H288</f>
        <v>6</v>
      </c>
      <c r="C288" s="1">
        <f>Sheet1!C288/Sheet1!B288</f>
        <v>0.25632377740303541</v>
      </c>
      <c r="D288" s="1">
        <f>Sheet1!D288/Sheet1!B288</f>
        <v>3.87858347386172E-2</v>
      </c>
      <c r="E288" s="1">
        <f>Sheet1!G288/Sheet1!B288</f>
        <v>8.9376053962900506E-2</v>
      </c>
      <c r="F288" s="1">
        <f>(Sheet1!C288+Sheet1!G288)/Sheet1!B288</f>
        <v>0.34569983136593591</v>
      </c>
      <c r="G288">
        <f>Sheet1!F288</f>
        <v>75</v>
      </c>
      <c r="H288">
        <f>Sheet1!S288</f>
        <v>315</v>
      </c>
      <c r="I288">
        <f>Sheet1!T288</f>
        <v>10</v>
      </c>
      <c r="J288">
        <f>Sheet1!U288</f>
        <v>6</v>
      </c>
      <c r="K288" s="1">
        <f>Sheet1!J288/Sheet1!I288</f>
        <v>0.2481012658227848</v>
      </c>
      <c r="L288" s="1">
        <f>Sheet1!K288/Sheet1!I288</f>
        <v>4.810126582278481E-2</v>
      </c>
      <c r="M288" s="1">
        <f>Sheet1!N288/Sheet1!I288</f>
        <v>0.11609403254972875</v>
      </c>
      <c r="N288" s="1">
        <f>(Sheet1!J288+Sheet1!N288)/Sheet1!I288</f>
        <v>0.36419529837251358</v>
      </c>
      <c r="O288">
        <f>Sheet1!M288</f>
        <v>384</v>
      </c>
      <c r="P288">
        <f>Sheet1!V288</f>
        <v>940</v>
      </c>
    </row>
    <row r="289" spans="1:16" x14ac:dyDescent="0.35">
      <c r="A289" t="s">
        <v>363</v>
      </c>
      <c r="B289">
        <f>Sheet1!H289</f>
        <v>4</v>
      </c>
      <c r="C289" s="1">
        <f>Sheet1!C289/Sheet1!B289</f>
        <v>0.31004366812227074</v>
      </c>
      <c r="D289" s="1">
        <f>Sheet1!D289/Sheet1!B289</f>
        <v>1.4556040756914119E-2</v>
      </c>
      <c r="E289" s="1">
        <f>Sheet1!G289/Sheet1!B289</f>
        <v>3.9301310043668124E-2</v>
      </c>
      <c r="F289" s="1">
        <f>(Sheet1!C289+Sheet1!G289)/Sheet1!B289</f>
        <v>0.34934497816593885</v>
      </c>
      <c r="G289">
        <f>Sheet1!F289</f>
        <v>65</v>
      </c>
      <c r="H289">
        <f>Sheet1!S289</f>
        <v>294</v>
      </c>
      <c r="I289">
        <f>Sheet1!T289</f>
        <v>445</v>
      </c>
      <c r="J289">
        <f>Sheet1!U289</f>
        <v>13</v>
      </c>
      <c r="K289" s="1">
        <f>Sheet1!J289/Sheet1!I289</f>
        <v>0.29512516469038208</v>
      </c>
      <c r="L289" s="1">
        <f>Sheet1!K289/Sheet1!I289</f>
        <v>9.881422924901186E-3</v>
      </c>
      <c r="M289" s="1">
        <f>Sheet1!N289/Sheet1!I289</f>
        <v>5.8629776021080368E-2</v>
      </c>
      <c r="N289" s="1">
        <f>(Sheet1!J289+Sheet1!N289)/Sheet1!I289</f>
        <v>0.35375494071146246</v>
      </c>
      <c r="O289">
        <f>Sheet1!M289</f>
        <v>137</v>
      </c>
      <c r="P289">
        <f>Sheet1!V289</f>
        <v>350</v>
      </c>
    </row>
    <row r="290" spans="1:16" x14ac:dyDescent="0.35">
      <c r="A290" t="s">
        <v>364</v>
      </c>
      <c r="B290">
        <f>Sheet1!H290</f>
        <v>8</v>
      </c>
      <c r="C290" s="1">
        <f>Sheet1!C290/Sheet1!B290</f>
        <v>0.27989130434782611</v>
      </c>
      <c r="D290" s="1">
        <f>Sheet1!D290/Sheet1!B290</f>
        <v>8.152173913043478E-3</v>
      </c>
      <c r="E290" s="1">
        <f>Sheet1!G290/Sheet1!B290</f>
        <v>0.14673913043478262</v>
      </c>
      <c r="F290" s="1">
        <f>(Sheet1!C290+Sheet1!G290)/Sheet1!B290</f>
        <v>0.4266304347826087</v>
      </c>
      <c r="G290">
        <f>Sheet1!F290</f>
        <v>28</v>
      </c>
      <c r="H290">
        <f>Sheet1!S290</f>
        <v>209</v>
      </c>
      <c r="I290">
        <f>Sheet1!T290</f>
        <v>246</v>
      </c>
      <c r="J290">
        <f>Sheet1!U290</f>
        <v>3</v>
      </c>
      <c r="K290" s="1">
        <f>Sheet1!J290/Sheet1!I290</f>
        <v>0.25988402741170269</v>
      </c>
      <c r="L290" s="1">
        <f>Sheet1!K290/Sheet1!I290</f>
        <v>4.7443331576172906E-3</v>
      </c>
      <c r="M290" s="1">
        <f>Sheet1!N290/Sheet1!I290</f>
        <v>0.10437532946758039</v>
      </c>
      <c r="N290" s="1">
        <f>(Sheet1!J290+Sheet1!N290)/Sheet1!I290</f>
        <v>0.36425935687928307</v>
      </c>
      <c r="O290">
        <f>Sheet1!M290</f>
        <v>162</v>
      </c>
      <c r="P290">
        <f>Sheet1!V290</f>
        <v>326.66699999999997</v>
      </c>
    </row>
    <row r="291" spans="1:16" x14ac:dyDescent="0.35">
      <c r="A291" t="s">
        <v>365</v>
      </c>
      <c r="B291">
        <f>Sheet1!H291</f>
        <v>4</v>
      </c>
      <c r="C291" s="1">
        <f>Sheet1!C291/Sheet1!B291</f>
        <v>0.26615969581749049</v>
      </c>
      <c r="D291" s="1">
        <f>Sheet1!D291/Sheet1!B291</f>
        <v>3.8022813688212928E-3</v>
      </c>
      <c r="E291" s="1">
        <f>Sheet1!G291/Sheet1!B291</f>
        <v>0.11406844106463879</v>
      </c>
      <c r="F291" s="1">
        <f>(Sheet1!C291+Sheet1!G291)/Sheet1!B291</f>
        <v>0.38022813688212925</v>
      </c>
      <c r="G291">
        <f>Sheet1!F291</f>
        <v>23</v>
      </c>
      <c r="H291">
        <f>Sheet1!S291</f>
        <v>81</v>
      </c>
      <c r="I291">
        <f>Sheet1!T291</f>
        <v>147</v>
      </c>
      <c r="J291">
        <f>Sheet1!U291</f>
        <v>4</v>
      </c>
      <c r="K291" s="1">
        <f>Sheet1!J291/Sheet1!I291</f>
        <v>0.24774774774774774</v>
      </c>
      <c r="L291" s="1">
        <f>Sheet1!K291/Sheet1!I291</f>
        <v>1.0135135135135136E-2</v>
      </c>
      <c r="M291" s="1">
        <f>Sheet1!N291/Sheet1!I291</f>
        <v>9.6846846846846843E-2</v>
      </c>
      <c r="N291" s="1">
        <f>(Sheet1!J291+Sheet1!N291)/Sheet1!I291</f>
        <v>0.34459459459459457</v>
      </c>
      <c r="O291">
        <f>Sheet1!M291</f>
        <v>82</v>
      </c>
      <c r="P291">
        <f>Sheet1!V291</f>
        <v>250</v>
      </c>
    </row>
    <row r="292" spans="1:16" x14ac:dyDescent="0.35">
      <c r="A292" t="s">
        <v>366</v>
      </c>
      <c r="B292">
        <f>Sheet1!H292</f>
        <v>5</v>
      </c>
      <c r="C292" s="1">
        <f>Sheet1!C292/Sheet1!B292</f>
        <v>0.32866043613707163</v>
      </c>
      <c r="D292" s="1">
        <f>Sheet1!D292/Sheet1!B292</f>
        <v>2.1806853582554516E-2</v>
      </c>
      <c r="E292" s="1">
        <f>Sheet1!G292/Sheet1!B292</f>
        <v>8.0996884735202487E-2</v>
      </c>
      <c r="F292" s="1">
        <f>(Sheet1!C292+Sheet1!G292)/Sheet1!B292</f>
        <v>0.40965732087227413</v>
      </c>
      <c r="G292">
        <f>Sheet1!F292</f>
        <v>59</v>
      </c>
      <c r="H292">
        <f>Sheet1!S292</f>
        <v>337</v>
      </c>
      <c r="I292">
        <f>Sheet1!T292</f>
        <v>19</v>
      </c>
      <c r="J292">
        <f>Sheet1!U292</f>
        <v>4</v>
      </c>
      <c r="K292" s="1">
        <f>Sheet1!J292/Sheet1!I292</f>
        <v>0.3257191201353638</v>
      </c>
      <c r="L292" s="1">
        <f>Sheet1!K292/Sheet1!I292</f>
        <v>1.1421319796954314E-2</v>
      </c>
      <c r="M292" s="1">
        <f>Sheet1!N292/Sheet1!I292</f>
        <v>8.1641285956006768E-2</v>
      </c>
      <c r="N292" s="1">
        <f>(Sheet1!J292+Sheet1!N292)/Sheet1!I292</f>
        <v>0.40736040609137059</v>
      </c>
      <c r="O292">
        <f>Sheet1!M292</f>
        <v>230</v>
      </c>
      <c r="P292">
        <f>Sheet1!V292</f>
        <v>740</v>
      </c>
    </row>
    <row r="293" spans="1:16" x14ac:dyDescent="0.35">
      <c r="A293" t="s">
        <v>367</v>
      </c>
      <c r="B293">
        <f>Sheet1!H293</f>
        <v>7</v>
      </c>
      <c r="C293" s="1">
        <f>Sheet1!C293/Sheet1!B293</f>
        <v>0.25660377358490566</v>
      </c>
      <c r="D293" s="1">
        <f>Sheet1!D293/Sheet1!B293</f>
        <v>3.0188679245283019E-2</v>
      </c>
      <c r="E293" s="1">
        <f>Sheet1!G293/Sheet1!B293</f>
        <v>0.10943396226415095</v>
      </c>
      <c r="F293" s="1">
        <f>(Sheet1!C293+Sheet1!G293)/Sheet1!B293</f>
        <v>0.36603773584905658</v>
      </c>
      <c r="G293">
        <f>Sheet1!F293</f>
        <v>30</v>
      </c>
      <c r="H293">
        <f>Sheet1!S293</f>
        <v>92</v>
      </c>
      <c r="I293">
        <f>Sheet1!T293</f>
        <v>5</v>
      </c>
      <c r="J293">
        <f>Sheet1!U293</f>
        <v>3</v>
      </c>
      <c r="K293" s="1">
        <f>Sheet1!J293/Sheet1!I293</f>
        <v>0.25355272999252054</v>
      </c>
      <c r="L293" s="1">
        <f>Sheet1!K293/Sheet1!I293</f>
        <v>2.3934181002243829E-2</v>
      </c>
      <c r="M293" s="1">
        <f>Sheet1!N293/Sheet1!I293</f>
        <v>9.5736724008975316E-2</v>
      </c>
      <c r="N293" s="1">
        <f>(Sheet1!J293+Sheet1!N293)/Sheet1!I293</f>
        <v>0.34928945400149591</v>
      </c>
      <c r="O293">
        <f>Sheet1!M293</f>
        <v>163</v>
      </c>
      <c r="P293">
        <f>Sheet1!V293</f>
        <v>425</v>
      </c>
    </row>
    <row r="294" spans="1:16" x14ac:dyDescent="0.35">
      <c r="A294" t="s">
        <v>368</v>
      </c>
      <c r="B294">
        <f>Sheet1!H294</f>
        <v>17</v>
      </c>
      <c r="C294" s="1">
        <f>Sheet1!C294/Sheet1!B294</f>
        <v>0.2179930795847751</v>
      </c>
      <c r="D294" s="1">
        <f>Sheet1!D294/Sheet1!B294</f>
        <v>2.4221453287197232E-2</v>
      </c>
      <c r="E294" s="1">
        <f>Sheet1!G294/Sheet1!B294</f>
        <v>0.15224913494809689</v>
      </c>
      <c r="F294" s="1">
        <f>(Sheet1!C294+Sheet1!G294)/Sheet1!B294</f>
        <v>0.37024221453287198</v>
      </c>
      <c r="G294">
        <f>Sheet1!F294</f>
        <v>41</v>
      </c>
      <c r="H294">
        <f>Sheet1!S294</f>
        <v>166</v>
      </c>
      <c r="I294">
        <f>Sheet1!T294</f>
        <v>211</v>
      </c>
      <c r="J294">
        <f>Sheet1!U294</f>
        <v>7</v>
      </c>
      <c r="K294" s="1">
        <f>Sheet1!J294/Sheet1!I294</f>
        <v>0.26398270737638474</v>
      </c>
      <c r="L294" s="1">
        <f>Sheet1!K294/Sheet1!I294</f>
        <v>2.6344231288840853E-2</v>
      </c>
      <c r="M294" s="1">
        <f>Sheet1!N294/Sheet1!I294</f>
        <v>0.15576871115914617</v>
      </c>
      <c r="N294" s="1">
        <f>(Sheet1!J294+Sheet1!N294)/Sheet1!I294</f>
        <v>0.41975141853553094</v>
      </c>
      <c r="O294">
        <f>Sheet1!M294</f>
        <v>919</v>
      </c>
      <c r="P294" t="str">
        <f>Sheet1!V294</f>
        <v>NA</v>
      </c>
    </row>
    <row r="295" spans="1:16" x14ac:dyDescent="0.35">
      <c r="A295" t="s">
        <v>369</v>
      </c>
      <c r="B295">
        <f>Sheet1!H295</f>
        <v>8</v>
      </c>
      <c r="C295" s="1">
        <f>Sheet1!C295/Sheet1!B295</f>
        <v>0.25223613595706618</v>
      </c>
      <c r="D295" s="1">
        <f>Sheet1!D295/Sheet1!B295</f>
        <v>3.5778175313059034E-3</v>
      </c>
      <c r="E295" s="1">
        <f>Sheet1!G295/Sheet1!B295</f>
        <v>0.13059033989266547</v>
      </c>
      <c r="F295" s="1">
        <f>(Sheet1!C295+Sheet1!G295)/Sheet1!B295</f>
        <v>0.38282647584973167</v>
      </c>
      <c r="G295">
        <f>Sheet1!F295</f>
        <v>61</v>
      </c>
      <c r="H295">
        <f>Sheet1!S295</f>
        <v>352</v>
      </c>
      <c r="I295">
        <f>Sheet1!T295</f>
        <v>414</v>
      </c>
      <c r="J295">
        <f>Sheet1!U295</f>
        <v>9</v>
      </c>
      <c r="K295" s="1">
        <f>Sheet1!J295/Sheet1!I295</f>
        <v>0.27640733712839977</v>
      </c>
      <c r="L295" s="1">
        <f>Sheet1!K295/Sheet1!I295</f>
        <v>5.0600885515496522E-3</v>
      </c>
      <c r="M295" s="1">
        <f>Sheet1!N295/Sheet1!I295</f>
        <v>0.11353573687539532</v>
      </c>
      <c r="N295" s="1">
        <f>(Sheet1!J295+Sheet1!N295)/Sheet1!I295</f>
        <v>0.38994307400379508</v>
      </c>
      <c r="O295">
        <f>Sheet1!M295</f>
        <v>349</v>
      </c>
      <c r="P295">
        <f>Sheet1!V295</f>
        <v>925</v>
      </c>
    </row>
    <row r="296" spans="1:16" x14ac:dyDescent="0.35">
      <c r="A296" t="s">
        <v>370</v>
      </c>
      <c r="B296">
        <f>Sheet1!H296</f>
        <v>4</v>
      </c>
      <c r="C296" s="1">
        <f>Sheet1!C296/Sheet1!B296</f>
        <v>0.23076923076923078</v>
      </c>
      <c r="D296" s="1">
        <f>Sheet1!D296/Sheet1!B296</f>
        <v>3.2692307692307694E-2</v>
      </c>
      <c r="E296" s="1">
        <f>Sheet1!G296/Sheet1!B296</f>
        <v>4.0384615384615387E-2</v>
      </c>
      <c r="F296" s="1">
        <f>(Sheet1!C296+Sheet1!G296)/Sheet1!B296</f>
        <v>0.27115384615384613</v>
      </c>
      <c r="G296">
        <f>Sheet1!F296</f>
        <v>44</v>
      </c>
      <c r="H296">
        <f>Sheet1!S296</f>
        <v>70</v>
      </c>
      <c r="I296">
        <f>Sheet1!T296</f>
        <v>144</v>
      </c>
      <c r="J296">
        <f>Sheet1!U296</f>
        <v>11</v>
      </c>
      <c r="K296" s="1">
        <f>Sheet1!J296/Sheet1!I296</f>
        <v>0.24487594390507011</v>
      </c>
      <c r="L296" s="1">
        <f>Sheet1!K296/Sheet1!I296</f>
        <v>2.3732470334412083E-2</v>
      </c>
      <c r="M296" s="1">
        <f>Sheet1!N296/Sheet1!I296</f>
        <v>5.609492988133765E-2</v>
      </c>
      <c r="N296" s="1">
        <f>(Sheet1!J296+Sheet1!N296)/Sheet1!I296</f>
        <v>0.30097087378640774</v>
      </c>
      <c r="O296">
        <f>Sheet1!M296</f>
        <v>80</v>
      </c>
      <c r="P296">
        <f>Sheet1!V296</f>
        <v>185</v>
      </c>
    </row>
    <row r="297" spans="1:16" x14ac:dyDescent="0.35">
      <c r="A297" t="s">
        <v>371</v>
      </c>
      <c r="B297">
        <f>Sheet1!H297</f>
        <v>1</v>
      </c>
      <c r="C297" s="1">
        <f>Sheet1!C297/Sheet1!B297</f>
        <v>0.21052631578947367</v>
      </c>
      <c r="D297" s="1">
        <f>Sheet1!D297/Sheet1!B297</f>
        <v>5.2631578947368418E-2</v>
      </c>
      <c r="E297" s="1">
        <f>Sheet1!G297/Sheet1!B297</f>
        <v>5.2631578947368418E-2</v>
      </c>
      <c r="F297" s="1">
        <f>(Sheet1!C297+Sheet1!G297)/Sheet1!B297</f>
        <v>0.26315789473684209</v>
      </c>
      <c r="G297">
        <f>Sheet1!F297</f>
        <v>3</v>
      </c>
      <c r="H297">
        <f>Sheet1!S297</f>
        <v>692</v>
      </c>
      <c r="I297">
        <f>Sheet1!T297</f>
        <v>70</v>
      </c>
      <c r="J297">
        <f>Sheet1!U297</f>
        <v>8</v>
      </c>
      <c r="K297" s="1">
        <f>Sheet1!J297/Sheet1!I297</f>
        <v>0.21052631578947367</v>
      </c>
      <c r="L297" s="1">
        <f>Sheet1!K297/Sheet1!I297</f>
        <v>5.2631578947368418E-2</v>
      </c>
      <c r="M297" s="1">
        <f>Sheet1!N297/Sheet1!I297</f>
        <v>5.2631578947368418E-2</v>
      </c>
      <c r="N297" s="1">
        <f>(Sheet1!J297+Sheet1!N297)/Sheet1!I297</f>
        <v>0.26315789473684209</v>
      </c>
      <c r="O297">
        <f>Sheet1!M297</f>
        <v>3</v>
      </c>
      <c r="P297">
        <f>Sheet1!V297</f>
        <v>920</v>
      </c>
    </row>
    <row r="298" spans="1:16" x14ac:dyDescent="0.35">
      <c r="A298" t="s">
        <v>372</v>
      </c>
      <c r="B298">
        <f>Sheet1!H298</f>
        <v>7</v>
      </c>
      <c r="C298" s="1">
        <f>Sheet1!C298/Sheet1!B298</f>
        <v>0.2097560975609756</v>
      </c>
      <c r="D298" s="1">
        <f>Sheet1!D298/Sheet1!B298</f>
        <v>9.7560975609756097E-3</v>
      </c>
      <c r="E298" s="1">
        <f>Sheet1!G298/Sheet1!B298</f>
        <v>9.7560975609756101E-2</v>
      </c>
      <c r="F298" s="1">
        <f>(Sheet1!C298+Sheet1!G298)/Sheet1!B298</f>
        <v>0.3073170731707317</v>
      </c>
      <c r="G298">
        <f>Sheet1!F298</f>
        <v>17</v>
      </c>
      <c r="H298">
        <f>Sheet1!S298</f>
        <v>131</v>
      </c>
      <c r="I298">
        <f>Sheet1!T298</f>
        <v>6</v>
      </c>
      <c r="J298">
        <f>Sheet1!U298</f>
        <v>1</v>
      </c>
      <c r="K298" s="1">
        <f>Sheet1!J298/Sheet1!I298</f>
        <v>0.25644028103044497</v>
      </c>
      <c r="L298" s="1">
        <f>Sheet1!K298/Sheet1!I298</f>
        <v>1.405152224824356E-2</v>
      </c>
      <c r="M298" s="1">
        <f>Sheet1!N298/Sheet1!I298</f>
        <v>8.3138173302107723E-2</v>
      </c>
      <c r="N298" s="1">
        <f>(Sheet1!J298+Sheet1!N298)/Sheet1!I298</f>
        <v>0.33957845433255268</v>
      </c>
      <c r="O298">
        <f>Sheet1!M298</f>
        <v>99</v>
      </c>
      <c r="P298">
        <f>Sheet1!V298</f>
        <v>286.66699999999997</v>
      </c>
    </row>
    <row r="299" spans="1:16" x14ac:dyDescent="0.35">
      <c r="A299" t="s">
        <v>373</v>
      </c>
      <c r="B299">
        <f>Sheet1!H299</f>
        <v>6</v>
      </c>
      <c r="C299" s="1">
        <f>Sheet1!C299/Sheet1!B299</f>
        <v>0.24352331606217617</v>
      </c>
      <c r="D299" s="1">
        <f>Sheet1!D299/Sheet1!B299</f>
        <v>5.181347150259067E-2</v>
      </c>
      <c r="E299" s="1">
        <f>Sheet1!G299/Sheet1!B299</f>
        <v>0.12435233160621761</v>
      </c>
      <c r="F299" s="1">
        <f>(Sheet1!C299+Sheet1!G299)/Sheet1!B299</f>
        <v>0.36787564766839376</v>
      </c>
      <c r="G299">
        <f>Sheet1!F299</f>
        <v>29</v>
      </c>
      <c r="H299">
        <f>Sheet1!S299</f>
        <v>299</v>
      </c>
      <c r="I299">
        <f>Sheet1!T299</f>
        <v>13</v>
      </c>
      <c r="J299">
        <f>Sheet1!U299</f>
        <v>5</v>
      </c>
      <c r="K299" s="1">
        <f>Sheet1!J299/Sheet1!I299</f>
        <v>0.22535211267605634</v>
      </c>
      <c r="L299" s="1">
        <f>Sheet1!K299/Sheet1!I299</f>
        <v>3.6971830985915492E-2</v>
      </c>
      <c r="M299" s="1">
        <f>Sheet1!N299/Sheet1!I299</f>
        <v>9.3309859154929578E-2</v>
      </c>
      <c r="N299" s="1">
        <f>(Sheet1!J299+Sheet1!N299)/Sheet1!I299</f>
        <v>0.31866197183098594</v>
      </c>
      <c r="O299">
        <f>Sheet1!M299</f>
        <v>139</v>
      </c>
      <c r="P299">
        <f>Sheet1!V299</f>
        <v>245</v>
      </c>
    </row>
    <row r="300" spans="1:16" x14ac:dyDescent="0.35">
      <c r="A300" t="s">
        <v>77</v>
      </c>
      <c r="B300">
        <f>Sheet1!H300</f>
        <v>5</v>
      </c>
      <c r="C300" s="1">
        <f>Sheet1!C300/Sheet1!B300</f>
        <v>0.2541436464088398</v>
      </c>
      <c r="D300" s="1">
        <f>Sheet1!D300/Sheet1!B300</f>
        <v>5.5248618784530384E-3</v>
      </c>
      <c r="E300" s="1">
        <f>Sheet1!G300/Sheet1!B300</f>
        <v>9.3922651933701654E-2</v>
      </c>
      <c r="F300" s="1">
        <f>(Sheet1!C300+Sheet1!G300)/Sheet1!B300</f>
        <v>0.34806629834254144</v>
      </c>
      <c r="G300">
        <f>Sheet1!F300</f>
        <v>18</v>
      </c>
      <c r="H300">
        <f>Sheet1!S300</f>
        <v>37</v>
      </c>
      <c r="I300">
        <f>Sheet1!T300</f>
        <v>98</v>
      </c>
      <c r="J300">
        <f>Sheet1!U300</f>
        <v>9</v>
      </c>
      <c r="K300" s="1">
        <f>Sheet1!J300/Sheet1!I300</f>
        <v>0.25400213447171827</v>
      </c>
      <c r="L300" s="1">
        <f>Sheet1!K300/Sheet1!I300</f>
        <v>9.6051227321237997E-3</v>
      </c>
      <c r="M300" s="1">
        <f>Sheet1!N300/Sheet1!I300</f>
        <v>0.11099252934898612</v>
      </c>
      <c r="N300" s="1">
        <f>(Sheet1!J300+Sheet1!N300)/Sheet1!I300</f>
        <v>0.36499466382070439</v>
      </c>
      <c r="O300">
        <f>Sheet1!M300</f>
        <v>95</v>
      </c>
      <c r="P300" t="str">
        <f>Sheet1!V300</f>
        <v>NA</v>
      </c>
    </row>
    <row r="301" spans="1:16" x14ac:dyDescent="0.35">
      <c r="A301" t="s">
        <v>374</v>
      </c>
      <c r="B301">
        <f>Sheet1!H301</f>
        <v>17</v>
      </c>
      <c r="C301" s="1">
        <f>Sheet1!C301/Sheet1!B301</f>
        <v>0.28638497652582162</v>
      </c>
      <c r="D301" s="1">
        <f>Sheet1!D301/Sheet1!B301</f>
        <v>1.8779342723004695E-2</v>
      </c>
      <c r="E301" s="1">
        <f>Sheet1!G301/Sheet1!B301</f>
        <v>1.4084507042253521E-2</v>
      </c>
      <c r="F301" s="1">
        <f>(Sheet1!C301+Sheet1!G301)/Sheet1!B301</f>
        <v>0.30046948356807512</v>
      </c>
      <c r="G301">
        <f>Sheet1!F301</f>
        <v>22</v>
      </c>
      <c r="H301">
        <f>Sheet1!S301</f>
        <v>178</v>
      </c>
      <c r="I301">
        <f>Sheet1!T301</f>
        <v>45</v>
      </c>
      <c r="J301">
        <f>Sheet1!U301</f>
        <v>4</v>
      </c>
      <c r="K301" s="1">
        <f>Sheet1!J301/Sheet1!I301</f>
        <v>0.28195025855700567</v>
      </c>
      <c r="L301" s="1">
        <f>Sheet1!K301/Sheet1!I301</f>
        <v>2.0438315685791675E-2</v>
      </c>
      <c r="M301" s="1">
        <f>Sheet1!N301/Sheet1!I301</f>
        <v>6.0083723220881555E-2</v>
      </c>
      <c r="N301" s="1">
        <f>(Sheet1!J301+Sheet1!N301)/Sheet1!I301</f>
        <v>0.34203398177788724</v>
      </c>
      <c r="O301">
        <f>Sheet1!M301</f>
        <v>491</v>
      </c>
      <c r="P301">
        <f>Sheet1!V301</f>
        <v>235</v>
      </c>
    </row>
    <row r="302" spans="1:16" x14ac:dyDescent="0.35">
      <c r="A302" t="s">
        <v>375</v>
      </c>
      <c r="B302">
        <f>Sheet1!H302</f>
        <v>7</v>
      </c>
      <c r="C302" s="1">
        <f>Sheet1!C302/Sheet1!B302</f>
        <v>0.28823529411764703</v>
      </c>
      <c r="D302" s="1">
        <f>Sheet1!D302/Sheet1!B302</f>
        <v>1.9607843137254902E-2</v>
      </c>
      <c r="E302" s="1">
        <f>Sheet1!G302/Sheet1!B302</f>
        <v>0.10392156862745099</v>
      </c>
      <c r="F302" s="1">
        <f>(Sheet1!C302+Sheet1!G302)/Sheet1!B302</f>
        <v>0.39215686274509803</v>
      </c>
      <c r="G302">
        <f>Sheet1!F302</f>
        <v>52</v>
      </c>
      <c r="H302">
        <f>Sheet1!S302</f>
        <v>810</v>
      </c>
      <c r="I302">
        <f>Sheet1!T302</f>
        <v>99</v>
      </c>
      <c r="J302">
        <f>Sheet1!U302</f>
        <v>18</v>
      </c>
      <c r="K302" s="1">
        <f>Sheet1!J302/Sheet1!I302</f>
        <v>0.28586350974930363</v>
      </c>
      <c r="L302" s="1">
        <f>Sheet1!K302/Sheet1!I302</f>
        <v>2.193593314763231E-2</v>
      </c>
      <c r="M302" s="1">
        <f>Sheet1!N302/Sheet1!I302</f>
        <v>6.0584958217270196E-2</v>
      </c>
      <c r="N302" s="1">
        <f>(Sheet1!J302+Sheet1!N302)/Sheet1!I302</f>
        <v>0.3464484679665738</v>
      </c>
      <c r="O302">
        <f>Sheet1!M302</f>
        <v>340</v>
      </c>
      <c r="P302">
        <f>Sheet1!V302</f>
        <v>1150</v>
      </c>
    </row>
    <row r="303" spans="1:16" x14ac:dyDescent="0.35">
      <c r="A303" t="s">
        <v>376</v>
      </c>
      <c r="B303">
        <f>Sheet1!H303</f>
        <v>3</v>
      </c>
      <c r="C303" s="1">
        <f>Sheet1!C303/Sheet1!B303</f>
        <v>0.23875432525951557</v>
      </c>
      <c r="D303" s="1">
        <f>Sheet1!D303/Sheet1!B303</f>
        <v>1.7301038062283738E-3</v>
      </c>
      <c r="E303" s="1">
        <f>Sheet1!G303/Sheet1!B303</f>
        <v>5.8823529411764705E-2</v>
      </c>
      <c r="F303" s="1">
        <f>(Sheet1!C303+Sheet1!G303)/Sheet1!B303</f>
        <v>0.29757785467128028</v>
      </c>
      <c r="G303">
        <f>Sheet1!F303</f>
        <v>59</v>
      </c>
      <c r="H303">
        <f>Sheet1!S303</f>
        <v>133</v>
      </c>
      <c r="I303">
        <f>Sheet1!T303</f>
        <v>371</v>
      </c>
      <c r="J303">
        <f>Sheet1!U303</f>
        <v>20</v>
      </c>
      <c r="K303" s="1">
        <f>Sheet1!J303/Sheet1!I303</f>
        <v>0.25518227305218011</v>
      </c>
      <c r="L303" s="1">
        <f>Sheet1!K303/Sheet1!I303</f>
        <v>5.003573981415297E-3</v>
      </c>
      <c r="M303" s="1">
        <f>Sheet1!N303/Sheet1!I303</f>
        <v>6.2187276626161546E-2</v>
      </c>
      <c r="N303" s="1">
        <f>(Sheet1!J303+Sheet1!N303)/Sheet1!I303</f>
        <v>0.31736954967834169</v>
      </c>
      <c r="O303">
        <f>Sheet1!M303</f>
        <v>161</v>
      </c>
      <c r="P303">
        <f>Sheet1!V303</f>
        <v>160</v>
      </c>
    </row>
    <row r="304" spans="1:16" x14ac:dyDescent="0.35">
      <c r="A304" t="s">
        <v>377</v>
      </c>
      <c r="B304">
        <f>Sheet1!H304</f>
        <v>23</v>
      </c>
      <c r="C304" s="1">
        <f>Sheet1!C304/Sheet1!B304</f>
        <v>0.255</v>
      </c>
      <c r="D304" s="1">
        <f>Sheet1!D304/Sheet1!B304</f>
        <v>0.01</v>
      </c>
      <c r="E304" s="1">
        <f>Sheet1!G304/Sheet1!B304</f>
        <v>0.125</v>
      </c>
      <c r="F304" s="1">
        <f>(Sheet1!C304+Sheet1!G304)/Sheet1!B304</f>
        <v>0.38</v>
      </c>
      <c r="G304">
        <f>Sheet1!F304</f>
        <v>29</v>
      </c>
      <c r="H304">
        <f>Sheet1!S304</f>
        <v>398</v>
      </c>
      <c r="I304">
        <f>Sheet1!T304</f>
        <v>29</v>
      </c>
      <c r="J304">
        <f>Sheet1!U304</f>
        <v>7</v>
      </c>
      <c r="K304" s="1">
        <f>Sheet1!J304/Sheet1!I304</f>
        <v>0.27940274084679895</v>
      </c>
      <c r="L304" s="1">
        <f>Sheet1!K304/Sheet1!I304</f>
        <v>3.8760482716301906E-2</v>
      </c>
      <c r="M304" s="1">
        <f>Sheet1!N304/Sheet1!I304</f>
        <v>9.4600122724483537E-2</v>
      </c>
      <c r="N304" s="1">
        <f>(Sheet1!J304+Sheet1!N304)/Sheet1!I304</f>
        <v>0.37400286357128248</v>
      </c>
      <c r="O304">
        <f>Sheet1!M304</f>
        <v>1652</v>
      </c>
      <c r="P304" t="str">
        <f>Sheet1!V304</f>
        <v>NA</v>
      </c>
    </row>
    <row r="305" spans="1:16" x14ac:dyDescent="0.35">
      <c r="A305" t="s">
        <v>378</v>
      </c>
      <c r="B305">
        <f>Sheet1!H305</f>
        <v>5</v>
      </c>
      <c r="C305" s="1">
        <f>Sheet1!C305/Sheet1!B305</f>
        <v>0.25623582766439912</v>
      </c>
      <c r="D305" s="1">
        <f>Sheet1!D305/Sheet1!B305</f>
        <v>1.1337868480725623E-2</v>
      </c>
      <c r="E305" s="1">
        <f>Sheet1!G305/Sheet1!B305</f>
        <v>0.17233560090702948</v>
      </c>
      <c r="F305" s="1">
        <f>(Sheet1!C305+Sheet1!G305)/Sheet1!B305</f>
        <v>0.42857142857142855</v>
      </c>
      <c r="G305">
        <f>Sheet1!F305</f>
        <v>52</v>
      </c>
      <c r="H305">
        <f>Sheet1!S305</f>
        <v>160</v>
      </c>
      <c r="I305">
        <f>Sheet1!T305</f>
        <v>290</v>
      </c>
      <c r="J305">
        <f>Sheet1!U305</f>
        <v>11</v>
      </c>
      <c r="K305" s="1">
        <f>Sheet1!J305/Sheet1!I305</f>
        <v>0.25679172056921085</v>
      </c>
      <c r="L305" s="1">
        <f>Sheet1!K305/Sheet1!I305</f>
        <v>1.0996119016817595E-2</v>
      </c>
      <c r="M305" s="1">
        <f>Sheet1!N305/Sheet1!I305</f>
        <v>0.12354463130659767</v>
      </c>
      <c r="N305" s="1">
        <f>(Sheet1!J305+Sheet1!N305)/Sheet1!I305</f>
        <v>0.38033635187580855</v>
      </c>
      <c r="O305">
        <f>Sheet1!M305</f>
        <v>149</v>
      </c>
      <c r="P305">
        <f>Sheet1!V305</f>
        <v>425</v>
      </c>
    </row>
    <row r="306" spans="1:16" x14ac:dyDescent="0.35">
      <c r="A306" t="s">
        <v>379</v>
      </c>
      <c r="B306">
        <f>Sheet1!H306</f>
        <v>10</v>
      </c>
      <c r="C306" s="1">
        <f>Sheet1!C306/Sheet1!B306</f>
        <v>0.2441860465116279</v>
      </c>
      <c r="D306" s="1">
        <f>Sheet1!D306/Sheet1!B306</f>
        <v>1.7441860465116279E-2</v>
      </c>
      <c r="E306" s="1">
        <f>Sheet1!G306/Sheet1!B306</f>
        <v>8.7209302325581398E-2</v>
      </c>
      <c r="F306" s="1">
        <f>(Sheet1!C306+Sheet1!G306)/Sheet1!B306</f>
        <v>0.33139534883720928</v>
      </c>
      <c r="G306">
        <f>Sheet1!F306</f>
        <v>14</v>
      </c>
      <c r="H306">
        <f>Sheet1!S306</f>
        <v>65</v>
      </c>
      <c r="I306">
        <f>Sheet1!T306</f>
        <v>0</v>
      </c>
      <c r="J306">
        <f>Sheet1!U306</f>
        <v>0</v>
      </c>
      <c r="K306" s="1">
        <f>Sheet1!J306/Sheet1!I306</f>
        <v>0.28144884973078804</v>
      </c>
      <c r="L306" s="1">
        <f>Sheet1!K306/Sheet1!I306</f>
        <v>1.3950073421439061E-2</v>
      </c>
      <c r="M306" s="1">
        <f>Sheet1!N306/Sheet1!I306</f>
        <v>9.9363680861478218E-2</v>
      </c>
      <c r="N306" s="1">
        <f>(Sheet1!J306+Sheet1!N306)/Sheet1!I306</f>
        <v>0.38081253059226627</v>
      </c>
      <c r="O306">
        <f>Sheet1!M306</f>
        <v>363</v>
      </c>
      <c r="P306">
        <f>Sheet1!V306</f>
        <v>900</v>
      </c>
    </row>
    <row r="307" spans="1:16" x14ac:dyDescent="0.35">
      <c r="A307" t="s">
        <v>380</v>
      </c>
      <c r="B307">
        <f>Sheet1!H307</f>
        <v>8</v>
      </c>
      <c r="C307" s="1">
        <f>Sheet1!C307/Sheet1!B307</f>
        <v>0.33448275862068966</v>
      </c>
      <c r="D307" s="1">
        <f>Sheet1!D307/Sheet1!B307</f>
        <v>1.5517241379310345E-2</v>
      </c>
      <c r="E307" s="1">
        <f>Sheet1!G307/Sheet1!B307</f>
        <v>0.13448275862068965</v>
      </c>
      <c r="F307" s="1">
        <f>(Sheet1!C307+Sheet1!G307)/Sheet1!B307</f>
        <v>0.4689655172413793</v>
      </c>
      <c r="G307">
        <f>Sheet1!F307</f>
        <v>62</v>
      </c>
      <c r="H307">
        <f>Sheet1!S307</f>
        <v>270</v>
      </c>
      <c r="I307">
        <f>Sheet1!T307</f>
        <v>13</v>
      </c>
      <c r="J307">
        <f>Sheet1!U307</f>
        <v>6</v>
      </c>
      <c r="K307" s="1">
        <f>Sheet1!J307/Sheet1!I307</f>
        <v>0.30486358244365364</v>
      </c>
      <c r="L307" s="1">
        <f>Sheet1!K307/Sheet1!I307</f>
        <v>1.4234875444839857E-2</v>
      </c>
      <c r="M307" s="1">
        <f>Sheet1!N307/Sheet1!I307</f>
        <v>0.13908659549228944</v>
      </c>
      <c r="N307" s="1">
        <f>(Sheet1!J307+Sheet1!N307)/Sheet1!I307</f>
        <v>0.44395017793594305</v>
      </c>
      <c r="O307">
        <f>Sheet1!M307</f>
        <v>314</v>
      </c>
      <c r="P307" t="str">
        <f>Sheet1!V307</f>
        <v>NA</v>
      </c>
    </row>
    <row r="308" spans="1:16" x14ac:dyDescent="0.35">
      <c r="A308" t="s">
        <v>381</v>
      </c>
      <c r="B308">
        <f>Sheet1!H308</f>
        <v>19</v>
      </c>
      <c r="C308" s="1">
        <f>Sheet1!C308/Sheet1!B308</f>
        <v>0.25196850393700787</v>
      </c>
      <c r="D308" s="1">
        <f>Sheet1!D308/Sheet1!B308</f>
        <v>3.1496062992125984E-2</v>
      </c>
      <c r="E308" s="1">
        <f>Sheet1!G308/Sheet1!B308</f>
        <v>9.4488188976377951E-2</v>
      </c>
      <c r="F308" s="1">
        <f>(Sheet1!C308+Sheet1!G308)/Sheet1!B308</f>
        <v>0.34645669291338582</v>
      </c>
      <c r="G308">
        <f>Sheet1!F308</f>
        <v>25</v>
      </c>
      <c r="H308">
        <f>Sheet1!S308</f>
        <v>167</v>
      </c>
      <c r="I308">
        <f>Sheet1!T308</f>
        <v>18</v>
      </c>
      <c r="J308">
        <f>Sheet1!U308</f>
        <v>6</v>
      </c>
      <c r="K308" s="1">
        <f>Sheet1!J308/Sheet1!I308</f>
        <v>0.28608861362553595</v>
      </c>
      <c r="L308" s="1">
        <f>Sheet1!K308/Sheet1!I308</f>
        <v>2.8823249166269653E-2</v>
      </c>
      <c r="M308" s="1">
        <f>Sheet1!N308/Sheet1!I308</f>
        <v>9.7546450690805142E-2</v>
      </c>
      <c r="N308" s="1">
        <f>(Sheet1!J308+Sheet1!N308)/Sheet1!I308</f>
        <v>0.38363506431634109</v>
      </c>
      <c r="O308">
        <f>Sheet1!M308</f>
        <v>1348</v>
      </c>
      <c r="P308">
        <f>Sheet1!V308</f>
        <v>500</v>
      </c>
    </row>
    <row r="309" spans="1:16" x14ac:dyDescent="0.35">
      <c r="A309" t="s">
        <v>382</v>
      </c>
      <c r="B309">
        <f>Sheet1!H309</f>
        <v>4</v>
      </c>
      <c r="C309" s="1">
        <f>Sheet1!C309/Sheet1!B309</f>
        <v>0.24731182795698925</v>
      </c>
      <c r="D309" s="1">
        <f>Sheet1!D309/Sheet1!B309</f>
        <v>1.4336917562724014E-2</v>
      </c>
      <c r="E309" s="1">
        <f>Sheet1!G309/Sheet1!B309</f>
        <v>0.11469534050179211</v>
      </c>
      <c r="F309" s="1">
        <f>(Sheet1!C309+Sheet1!G309)/Sheet1!B309</f>
        <v>0.36200716845878134</v>
      </c>
      <c r="G309">
        <f>Sheet1!F309</f>
        <v>31</v>
      </c>
      <c r="H309">
        <f>Sheet1!S309</f>
        <v>133</v>
      </c>
      <c r="I309">
        <f>Sheet1!T309</f>
        <v>173</v>
      </c>
      <c r="J309">
        <f>Sheet1!U309</f>
        <v>9</v>
      </c>
      <c r="K309" s="1">
        <f>Sheet1!J309/Sheet1!I309</f>
        <v>0.26122148638704928</v>
      </c>
      <c r="L309" s="1">
        <f>Sheet1!K309/Sheet1!I309</f>
        <v>2.2810890360559236E-2</v>
      </c>
      <c r="M309" s="1">
        <f>Sheet1!N309/Sheet1!I309</f>
        <v>0.11626195732155997</v>
      </c>
      <c r="N309" s="1">
        <f>(Sheet1!J309+Sheet1!N309)/Sheet1!I309</f>
        <v>0.37748344370860926</v>
      </c>
      <c r="O309">
        <f>Sheet1!M309</f>
        <v>148</v>
      </c>
      <c r="P309">
        <f>Sheet1!V309</f>
        <v>277.5</v>
      </c>
    </row>
    <row r="310" spans="1:16" x14ac:dyDescent="0.35">
      <c r="A310" t="s">
        <v>383</v>
      </c>
      <c r="B310">
        <f>Sheet1!H310</f>
        <v>7</v>
      </c>
      <c r="C310" s="1">
        <f>Sheet1!C310/Sheet1!B310</f>
        <v>0.23333333333333334</v>
      </c>
      <c r="D310" s="1">
        <f>Sheet1!D310/Sheet1!B310</f>
        <v>3.7499999999999999E-2</v>
      </c>
      <c r="E310" s="1">
        <f>Sheet1!G310/Sheet1!B310</f>
        <v>9.166666666666666E-2</v>
      </c>
      <c r="F310" s="1">
        <f>(Sheet1!C310+Sheet1!G310)/Sheet1!B310</f>
        <v>0.32500000000000001</v>
      </c>
      <c r="G310">
        <f>Sheet1!F310</f>
        <v>71</v>
      </c>
      <c r="H310">
        <f>Sheet1!S310</f>
        <v>94</v>
      </c>
      <c r="I310">
        <f>Sheet1!T310</f>
        <v>270</v>
      </c>
      <c r="J310">
        <f>Sheet1!U310</f>
        <v>16</v>
      </c>
      <c r="K310" s="1">
        <f>Sheet1!J310/Sheet1!I310</f>
        <v>0.25437149455625208</v>
      </c>
      <c r="L310" s="1">
        <f>Sheet1!K310/Sheet1!I310</f>
        <v>3.6291652919828436E-2</v>
      </c>
      <c r="M310" s="1">
        <f>Sheet1!N310/Sheet1!I310</f>
        <v>7.8851864071263614E-2</v>
      </c>
      <c r="N310" s="1">
        <f>(Sheet1!J310+Sheet1!N310)/Sheet1!I310</f>
        <v>0.33322335862751568</v>
      </c>
      <c r="O310">
        <f>Sheet1!M310</f>
        <v>406</v>
      </c>
      <c r="P310">
        <f>Sheet1!V310</f>
        <v>750</v>
      </c>
    </row>
    <row r="311" spans="1:16" x14ac:dyDescent="0.35">
      <c r="A311" t="s">
        <v>384</v>
      </c>
      <c r="B311">
        <f>Sheet1!H311</f>
        <v>2</v>
      </c>
      <c r="C311" s="1">
        <f>Sheet1!C311/Sheet1!B311</f>
        <v>0.23166666666666666</v>
      </c>
      <c r="D311" s="1">
        <f>Sheet1!D311/Sheet1!B311</f>
        <v>0</v>
      </c>
      <c r="E311" s="1">
        <f>Sheet1!G311/Sheet1!B311</f>
        <v>0.1</v>
      </c>
      <c r="F311" s="1">
        <f>(Sheet1!C311+Sheet1!G311)/Sheet1!B311</f>
        <v>0.33166666666666667</v>
      </c>
      <c r="G311">
        <f>Sheet1!F311</f>
        <v>29</v>
      </c>
      <c r="H311">
        <f>Sheet1!S311</f>
        <v>300</v>
      </c>
      <c r="I311">
        <f>Sheet1!T311</f>
        <v>12</v>
      </c>
      <c r="J311">
        <f>Sheet1!U311</f>
        <v>9</v>
      </c>
      <c r="K311" s="1">
        <f>Sheet1!J311/Sheet1!I311</f>
        <v>0.25</v>
      </c>
      <c r="L311" s="1">
        <f>Sheet1!K311/Sheet1!I311</f>
        <v>8.090614886731392E-4</v>
      </c>
      <c r="M311" s="1">
        <f>Sheet1!N311/Sheet1!I311</f>
        <v>8.8996763754045305E-2</v>
      </c>
      <c r="N311" s="1">
        <f>(Sheet1!J311+Sheet1!N311)/Sheet1!I311</f>
        <v>0.3389967637540453</v>
      </c>
      <c r="O311">
        <f>Sheet1!M311</f>
        <v>69</v>
      </c>
      <c r="P311">
        <f>Sheet1!V311</f>
        <v>160</v>
      </c>
    </row>
    <row r="312" spans="1:16" x14ac:dyDescent="0.35">
      <c r="A312" t="s">
        <v>385</v>
      </c>
      <c r="B312">
        <f>Sheet1!H312</f>
        <v>6</v>
      </c>
      <c r="C312" s="1">
        <f>Sheet1!C312/Sheet1!B312</f>
        <v>0.30491803278688523</v>
      </c>
      <c r="D312" s="1">
        <f>Sheet1!D312/Sheet1!B312</f>
        <v>3.1147540983606559E-2</v>
      </c>
      <c r="E312" s="1">
        <f>Sheet1!G312/Sheet1!B312</f>
        <v>0.12131147540983607</v>
      </c>
      <c r="F312" s="1">
        <f>(Sheet1!C312+Sheet1!G312)/Sheet1!B312</f>
        <v>0.42622950819672129</v>
      </c>
      <c r="G312">
        <f>Sheet1!F312</f>
        <v>98</v>
      </c>
      <c r="H312">
        <f>Sheet1!S312</f>
        <v>1182</v>
      </c>
      <c r="I312">
        <f>Sheet1!T312</f>
        <v>96</v>
      </c>
      <c r="J312">
        <f>Sheet1!U312</f>
        <v>13</v>
      </c>
      <c r="K312" s="1">
        <f>Sheet1!J312/Sheet1!I312</f>
        <v>0.27602639296187681</v>
      </c>
      <c r="L312" s="1">
        <f>Sheet1!K312/Sheet1!I312</f>
        <v>2.5293255131964808E-2</v>
      </c>
      <c r="M312" s="1">
        <f>Sheet1!N312/Sheet1!I312</f>
        <v>0.10483870967741936</v>
      </c>
      <c r="N312" s="1">
        <f>(Sheet1!J312+Sheet1!N312)/Sheet1!I312</f>
        <v>0.38086510263929618</v>
      </c>
      <c r="O312">
        <f>Sheet1!M312</f>
        <v>366</v>
      </c>
      <c r="P312">
        <f>Sheet1!V312</f>
        <v>1300</v>
      </c>
    </row>
    <row r="313" spans="1:16" x14ac:dyDescent="0.35">
      <c r="A313" t="s">
        <v>386</v>
      </c>
      <c r="B313">
        <f>Sheet1!H313</f>
        <v>7</v>
      </c>
      <c r="C313" s="1">
        <f>Sheet1!C313/Sheet1!B313</f>
        <v>0.22500000000000001</v>
      </c>
      <c r="D313" s="1">
        <f>Sheet1!D313/Sheet1!B313</f>
        <v>1.3888888888888888E-2</v>
      </c>
      <c r="E313" s="1">
        <f>Sheet1!G313/Sheet1!B313</f>
        <v>0.10277777777777777</v>
      </c>
      <c r="F313" s="1">
        <f>(Sheet1!C313+Sheet1!G313)/Sheet1!B313</f>
        <v>0.32777777777777778</v>
      </c>
      <c r="G313">
        <f>Sheet1!F313</f>
        <v>44</v>
      </c>
      <c r="H313">
        <f>Sheet1!S313</f>
        <v>170</v>
      </c>
      <c r="I313">
        <f>Sheet1!T313</f>
        <v>284</v>
      </c>
      <c r="J313">
        <f>Sheet1!U313</f>
        <v>3</v>
      </c>
      <c r="K313" s="1">
        <f>Sheet1!J313/Sheet1!I313</f>
        <v>0.24955908289241621</v>
      </c>
      <c r="L313" s="1">
        <f>Sheet1!K313/Sheet1!I313</f>
        <v>1.8077601410934743E-2</v>
      </c>
      <c r="M313" s="1">
        <f>Sheet1!N313/Sheet1!I313</f>
        <v>0.10846560846560846</v>
      </c>
      <c r="N313" s="1">
        <f>(Sheet1!J313+Sheet1!N313)/Sheet1!I313</f>
        <v>0.35802469135802467</v>
      </c>
      <c r="O313">
        <f>Sheet1!M313</f>
        <v>257</v>
      </c>
      <c r="P313">
        <f>Sheet1!V313</f>
        <v>525</v>
      </c>
    </row>
    <row r="314" spans="1:16" x14ac:dyDescent="0.35">
      <c r="A314" t="s">
        <v>387</v>
      </c>
      <c r="B314">
        <f>Sheet1!H314</f>
        <v>7</v>
      </c>
      <c r="C314" s="1">
        <f>Sheet1!C314/Sheet1!B314</f>
        <v>0.32041343669250644</v>
      </c>
      <c r="D314" s="1">
        <f>Sheet1!D314/Sheet1!B314</f>
        <v>2.5839793281653748E-3</v>
      </c>
      <c r="E314" s="1">
        <f>Sheet1!G314/Sheet1!B314</f>
        <v>9.3023255813953487E-2</v>
      </c>
      <c r="F314" s="1">
        <f>(Sheet1!C314+Sheet1!G314)/Sheet1!B314</f>
        <v>0.41343669250645992</v>
      </c>
      <c r="G314">
        <f>Sheet1!F314</f>
        <v>27</v>
      </c>
      <c r="H314">
        <f>Sheet1!S314</f>
        <v>186</v>
      </c>
      <c r="I314">
        <f>Sheet1!T314</f>
        <v>290</v>
      </c>
      <c r="J314">
        <f>Sheet1!U314</f>
        <v>17</v>
      </c>
      <c r="K314" s="1">
        <f>Sheet1!J314/Sheet1!I314</f>
        <v>0.28507042253521125</v>
      </c>
      <c r="L314" s="1">
        <f>Sheet1!K314/Sheet1!I314</f>
        <v>3.3802816901408453E-3</v>
      </c>
      <c r="M314" s="1">
        <f>Sheet1!N314/Sheet1!I314</f>
        <v>0.10929577464788733</v>
      </c>
      <c r="N314" s="1">
        <f>(Sheet1!J314+Sheet1!N314)/Sheet1!I314</f>
        <v>0.39436619718309857</v>
      </c>
      <c r="O314">
        <f>Sheet1!M314</f>
        <v>125</v>
      </c>
      <c r="P314">
        <f>Sheet1!V314</f>
        <v>550</v>
      </c>
    </row>
    <row r="315" spans="1:16" x14ac:dyDescent="0.35">
      <c r="A315" t="s">
        <v>388</v>
      </c>
      <c r="B315">
        <f>Sheet1!H315</f>
        <v>5</v>
      </c>
      <c r="C315" s="1">
        <f>Sheet1!C315/Sheet1!B315</f>
        <v>0.35689655172413792</v>
      </c>
      <c r="D315" s="1">
        <f>Sheet1!D315/Sheet1!B315</f>
        <v>1.3793103448275862E-2</v>
      </c>
      <c r="E315" s="1">
        <f>Sheet1!G315/Sheet1!B315</f>
        <v>0.18103448275862069</v>
      </c>
      <c r="F315" s="1">
        <f>(Sheet1!C315+Sheet1!G315)/Sheet1!B315</f>
        <v>0.53793103448275859</v>
      </c>
      <c r="G315">
        <f>Sheet1!F315</f>
        <v>71</v>
      </c>
      <c r="H315">
        <f>Sheet1!S315</f>
        <v>121</v>
      </c>
      <c r="I315">
        <f>Sheet1!T315</f>
        <v>267</v>
      </c>
      <c r="J315">
        <f>Sheet1!U315</f>
        <v>19</v>
      </c>
      <c r="K315" s="1">
        <f>Sheet1!J315/Sheet1!I315</f>
        <v>0.35205183585313177</v>
      </c>
      <c r="L315" s="1">
        <f>Sheet1!K315/Sheet1!I315</f>
        <v>1.1519078473722102E-2</v>
      </c>
      <c r="M315" s="1">
        <f>Sheet1!N315/Sheet1!I315</f>
        <v>0.15010799136069114</v>
      </c>
      <c r="N315" s="1">
        <f>(Sheet1!J315+Sheet1!N315)/Sheet1!I315</f>
        <v>0.50215982721382291</v>
      </c>
      <c r="O315">
        <f>Sheet1!M315</f>
        <v>322</v>
      </c>
      <c r="P315">
        <f>Sheet1!V315</f>
        <v>1600</v>
      </c>
    </row>
    <row r="316" spans="1:16" x14ac:dyDescent="0.35">
      <c r="A316" t="s">
        <v>389</v>
      </c>
      <c r="B316">
        <f>Sheet1!H316</f>
        <v>1</v>
      </c>
      <c r="C316" s="1">
        <f>Sheet1!C316/Sheet1!B316</f>
        <v>0.28676470588235292</v>
      </c>
      <c r="D316" s="1">
        <f>Sheet1!D316/Sheet1!B316</f>
        <v>2.6960784313725492E-2</v>
      </c>
      <c r="E316" s="1">
        <f>Sheet1!G316/Sheet1!B316</f>
        <v>8.3333333333333329E-2</v>
      </c>
      <c r="F316" s="1">
        <f>(Sheet1!C316+Sheet1!G316)/Sheet1!B316</f>
        <v>0.37009803921568629</v>
      </c>
      <c r="G316">
        <f>Sheet1!F316</f>
        <v>41</v>
      </c>
      <c r="H316">
        <f>Sheet1!S316</f>
        <v>942</v>
      </c>
      <c r="I316">
        <f>Sheet1!T316</f>
        <v>72</v>
      </c>
      <c r="J316">
        <f>Sheet1!U316</f>
        <v>11</v>
      </c>
      <c r="K316" s="1">
        <f>Sheet1!J316/Sheet1!I316</f>
        <v>0.28676470588235292</v>
      </c>
      <c r="L316" s="1">
        <f>Sheet1!K316/Sheet1!I316</f>
        <v>2.6960784313725492E-2</v>
      </c>
      <c r="M316" s="1">
        <f>Sheet1!N316/Sheet1!I316</f>
        <v>8.3333333333333329E-2</v>
      </c>
      <c r="N316" s="1">
        <f>(Sheet1!J316+Sheet1!N316)/Sheet1!I316</f>
        <v>0.37009803921568629</v>
      </c>
      <c r="O316">
        <f>Sheet1!M316</f>
        <v>41</v>
      </c>
      <c r="P316">
        <f>Sheet1!V316</f>
        <v>120</v>
      </c>
    </row>
    <row r="317" spans="1:16" x14ac:dyDescent="0.35">
      <c r="A317" t="s">
        <v>390</v>
      </c>
      <c r="B317">
        <f>Sheet1!H317</f>
        <v>1</v>
      </c>
      <c r="C317" s="1">
        <f>Sheet1!C317/Sheet1!B317</f>
        <v>0.2900505902192243</v>
      </c>
      <c r="D317" s="1">
        <f>Sheet1!D317/Sheet1!B317</f>
        <v>3.7099494097807759E-2</v>
      </c>
      <c r="E317" s="1">
        <f>Sheet1!G317/Sheet1!B317</f>
        <v>9.6121416526138273E-2</v>
      </c>
      <c r="F317" s="1">
        <f>(Sheet1!C317+Sheet1!G317)/Sheet1!B317</f>
        <v>0.38617200674536256</v>
      </c>
      <c r="G317">
        <f>Sheet1!F317</f>
        <v>100</v>
      </c>
      <c r="H317">
        <f>Sheet1!S317</f>
        <v>1222</v>
      </c>
      <c r="I317">
        <f>Sheet1!T317</f>
        <v>139</v>
      </c>
      <c r="J317">
        <f>Sheet1!U317</f>
        <v>15</v>
      </c>
      <c r="K317" s="1">
        <f>Sheet1!J317/Sheet1!I317</f>
        <v>0.2900505902192243</v>
      </c>
      <c r="L317" s="1">
        <f>Sheet1!K317/Sheet1!I317</f>
        <v>3.7099494097807759E-2</v>
      </c>
      <c r="M317" s="1">
        <f>Sheet1!N317/Sheet1!I317</f>
        <v>9.6121416526138273E-2</v>
      </c>
      <c r="N317" s="1">
        <f>(Sheet1!J317+Sheet1!N317)/Sheet1!I317</f>
        <v>0.38617200674536256</v>
      </c>
      <c r="O317">
        <f>Sheet1!M317</f>
        <v>100</v>
      </c>
      <c r="P317">
        <f>Sheet1!V317</f>
        <v>165</v>
      </c>
    </row>
    <row r="318" spans="1:16" x14ac:dyDescent="0.35">
      <c r="A318" t="s">
        <v>391</v>
      </c>
      <c r="B318">
        <f>Sheet1!H318</f>
        <v>8</v>
      </c>
      <c r="C318" s="1">
        <f>Sheet1!C318/Sheet1!B318</f>
        <v>0.23981900452488689</v>
      </c>
      <c r="D318" s="1">
        <f>Sheet1!D318/Sheet1!B318</f>
        <v>9.0497737556561094E-3</v>
      </c>
      <c r="E318" s="1">
        <f>Sheet1!G318/Sheet1!B318</f>
        <v>9.9547511312217188E-2</v>
      </c>
      <c r="F318" s="1">
        <f>(Sheet1!C318+Sheet1!G318)/Sheet1!B318</f>
        <v>0.33936651583710409</v>
      </c>
      <c r="G318">
        <f>Sheet1!F318</f>
        <v>23</v>
      </c>
      <c r="H318">
        <f>Sheet1!S318</f>
        <v>325</v>
      </c>
      <c r="I318">
        <f>Sheet1!T318</f>
        <v>58</v>
      </c>
      <c r="J318">
        <f>Sheet1!U318</f>
        <v>6</v>
      </c>
      <c r="K318" s="1">
        <f>Sheet1!J318/Sheet1!I318</f>
        <v>0.2662276575729069</v>
      </c>
      <c r="L318" s="1">
        <f>Sheet1!K318/Sheet1!I318</f>
        <v>1.4111006585136407E-2</v>
      </c>
      <c r="M318" s="1">
        <f>Sheet1!N318/Sheet1!I318</f>
        <v>9.9717779868297274E-2</v>
      </c>
      <c r="N318" s="1">
        <f>(Sheet1!J318+Sheet1!N318)/Sheet1!I318</f>
        <v>0.36594543744120411</v>
      </c>
      <c r="O318">
        <f>Sheet1!M318</f>
        <v>124</v>
      </c>
      <c r="P318" t="str">
        <f>Sheet1!V318</f>
        <v>NA</v>
      </c>
    </row>
    <row r="319" spans="1:16" x14ac:dyDescent="0.35">
      <c r="A319" t="s">
        <v>392</v>
      </c>
      <c r="B319">
        <f>Sheet1!H319</f>
        <v>5</v>
      </c>
      <c r="C319" s="1">
        <f>Sheet1!C319/Sheet1!B319</f>
        <v>0.25553319919517103</v>
      </c>
      <c r="D319" s="1">
        <f>Sheet1!D319/Sheet1!B319</f>
        <v>1.4084507042253521E-2</v>
      </c>
      <c r="E319" s="1">
        <f>Sheet1!G319/Sheet1!B319</f>
        <v>7.4446680080482899E-2</v>
      </c>
      <c r="F319" s="1">
        <f>(Sheet1!C319+Sheet1!G319)/Sheet1!B319</f>
        <v>0.32997987927565392</v>
      </c>
      <c r="G319">
        <f>Sheet1!F319</f>
        <v>48</v>
      </c>
      <c r="H319">
        <f>Sheet1!S319</f>
        <v>325</v>
      </c>
      <c r="I319">
        <f>Sheet1!T319</f>
        <v>9</v>
      </c>
      <c r="J319">
        <f>Sheet1!U319</f>
        <v>3</v>
      </c>
      <c r="K319" s="1">
        <f>Sheet1!J319/Sheet1!I319</f>
        <v>0.2981871994080651</v>
      </c>
      <c r="L319" s="1">
        <f>Sheet1!K319/Sheet1!I319</f>
        <v>1.1838697743248243E-2</v>
      </c>
      <c r="M319" s="1">
        <f>Sheet1!N319/Sheet1!I319</f>
        <v>5.1054384017758046E-2</v>
      </c>
      <c r="N319" s="1">
        <f>(Sheet1!J319+Sheet1!N319)/Sheet1!I319</f>
        <v>0.34924158342582318</v>
      </c>
      <c r="O319">
        <f>Sheet1!M319</f>
        <v>311</v>
      </c>
      <c r="P319">
        <f>Sheet1!V319</f>
        <v>700</v>
      </c>
    </row>
    <row r="320" spans="1:16" x14ac:dyDescent="0.35">
      <c r="A320" t="s">
        <v>393</v>
      </c>
      <c r="B320">
        <f>Sheet1!H320</f>
        <v>12</v>
      </c>
      <c r="C320" s="1">
        <f>Sheet1!C320/Sheet1!B320</f>
        <v>0.27642276422764228</v>
      </c>
      <c r="D320" s="1">
        <f>Sheet1!D320/Sheet1!B320</f>
        <v>1.016260162601626E-2</v>
      </c>
      <c r="E320" s="1">
        <f>Sheet1!G320/Sheet1!B320</f>
        <v>0.1910569105691057</v>
      </c>
      <c r="F320" s="1">
        <f>(Sheet1!C320+Sheet1!G320)/Sheet1!B320</f>
        <v>0.46747967479674796</v>
      </c>
      <c r="G320">
        <f>Sheet1!F320</f>
        <v>50</v>
      </c>
      <c r="H320">
        <f>Sheet1!S320</f>
        <v>313</v>
      </c>
      <c r="I320">
        <f>Sheet1!T320</f>
        <v>381</v>
      </c>
      <c r="J320">
        <f>Sheet1!U320</f>
        <v>20</v>
      </c>
      <c r="K320" s="1">
        <f>Sheet1!J320/Sheet1!I320</f>
        <v>0.27417891489747775</v>
      </c>
      <c r="L320" s="1">
        <f>Sheet1!K320/Sheet1!I320</f>
        <v>7.0767555797495918E-3</v>
      </c>
      <c r="M320" s="1">
        <f>Sheet1!N320/Sheet1!I320</f>
        <v>0.15877336236617673</v>
      </c>
      <c r="N320" s="1">
        <f>(Sheet1!J320+Sheet1!N320)/Sheet1!I320</f>
        <v>0.43295227726365448</v>
      </c>
      <c r="O320">
        <f>Sheet1!M320</f>
        <v>451</v>
      </c>
      <c r="P320">
        <f>Sheet1!V320</f>
        <v>875</v>
      </c>
    </row>
    <row r="321" spans="1:16" x14ac:dyDescent="0.35">
      <c r="A321" t="s">
        <v>394</v>
      </c>
      <c r="B321">
        <f>Sheet1!H321</f>
        <v>6</v>
      </c>
      <c r="C321" s="1">
        <f>Sheet1!C321/Sheet1!B321</f>
        <v>0.26526315789473687</v>
      </c>
      <c r="D321" s="1">
        <f>Sheet1!D321/Sheet1!B321</f>
        <v>6.3157894736842104E-3</v>
      </c>
      <c r="E321" s="1">
        <f>Sheet1!G321/Sheet1!B321</f>
        <v>0.10947368421052632</v>
      </c>
      <c r="F321" s="1">
        <f>(Sheet1!C321+Sheet1!G321)/Sheet1!B321</f>
        <v>0.37473684210526315</v>
      </c>
      <c r="G321">
        <f>Sheet1!F321</f>
        <v>43</v>
      </c>
      <c r="H321">
        <f>Sheet1!S321</f>
        <v>37</v>
      </c>
      <c r="I321">
        <f>Sheet1!T321</f>
        <v>113</v>
      </c>
      <c r="J321">
        <f>Sheet1!U321</f>
        <v>7</v>
      </c>
      <c r="K321" s="1">
        <f>Sheet1!J321/Sheet1!I321</f>
        <v>0.25470588235294117</v>
      </c>
      <c r="L321" s="1">
        <f>Sheet1!K321/Sheet1!I321</f>
        <v>4.1176470588235297E-3</v>
      </c>
      <c r="M321" s="1">
        <f>Sheet1!N321/Sheet1!I321</f>
        <v>8.5882352941176465E-2</v>
      </c>
      <c r="N321" s="1">
        <f>(Sheet1!J321+Sheet1!N321)/Sheet1!I321</f>
        <v>0.34058823529411764</v>
      </c>
      <c r="O321">
        <f>Sheet1!M321</f>
        <v>93</v>
      </c>
      <c r="P321">
        <f>Sheet1!V321</f>
        <v>385</v>
      </c>
    </row>
    <row r="322" spans="1:16" x14ac:dyDescent="0.35">
      <c r="A322" t="s">
        <v>395</v>
      </c>
      <c r="B322">
        <f>Sheet1!H322</f>
        <v>8</v>
      </c>
      <c r="C322" s="1">
        <f>Sheet1!C322/Sheet1!B322</f>
        <v>0.2513089005235602</v>
      </c>
      <c r="D322" s="1">
        <f>Sheet1!D322/Sheet1!B322</f>
        <v>1.5706806282722512E-2</v>
      </c>
      <c r="E322" s="1">
        <f>Sheet1!G322/Sheet1!B322</f>
        <v>0.13612565445026178</v>
      </c>
      <c r="F322" s="1">
        <f>(Sheet1!C322+Sheet1!G322)/Sheet1!B322</f>
        <v>0.38743455497382201</v>
      </c>
      <c r="G322">
        <f>Sheet1!F322</f>
        <v>60</v>
      </c>
      <c r="H322">
        <f>Sheet1!S322</f>
        <v>1314</v>
      </c>
      <c r="I322">
        <f>Sheet1!T322</f>
        <v>131</v>
      </c>
      <c r="J322">
        <f>Sheet1!U322</f>
        <v>12</v>
      </c>
      <c r="K322" s="1">
        <f>Sheet1!J322/Sheet1!I322</f>
        <v>0.2679799874921826</v>
      </c>
      <c r="L322" s="1">
        <f>Sheet1!K322/Sheet1!I322</f>
        <v>3.0331457160725453E-2</v>
      </c>
      <c r="M322" s="1">
        <f>Sheet1!N322/Sheet1!I322</f>
        <v>0.10381488430268918</v>
      </c>
      <c r="N322" s="1">
        <f>(Sheet1!J322+Sheet1!N322)/Sheet1!I322</f>
        <v>0.37179487179487181</v>
      </c>
      <c r="O322">
        <f>Sheet1!M322</f>
        <v>420</v>
      </c>
      <c r="P322">
        <f>Sheet1!V322</f>
        <v>960</v>
      </c>
    </row>
    <row r="323" spans="1:16" x14ac:dyDescent="0.35">
      <c r="A323" t="s">
        <v>396</v>
      </c>
      <c r="B323">
        <f>Sheet1!H323</f>
        <v>11</v>
      </c>
      <c r="C323" s="1">
        <f>Sheet1!C323/Sheet1!B323</f>
        <v>0.26941362916006339</v>
      </c>
      <c r="D323" s="1">
        <f>Sheet1!D323/Sheet1!B323</f>
        <v>1.4263074484944533E-2</v>
      </c>
      <c r="E323" s="1">
        <f>Sheet1!G323/Sheet1!B323</f>
        <v>4.9128367670364499E-2</v>
      </c>
      <c r="F323" s="1">
        <f>(Sheet1!C323+Sheet1!G323)/Sheet1!B323</f>
        <v>0.31854199683042789</v>
      </c>
      <c r="G323">
        <f>Sheet1!F323</f>
        <v>44</v>
      </c>
      <c r="H323">
        <f>Sheet1!S323</f>
        <v>408</v>
      </c>
      <c r="I323">
        <f>Sheet1!T323</f>
        <v>4</v>
      </c>
      <c r="J323">
        <f>Sheet1!U323</f>
        <v>3</v>
      </c>
      <c r="K323" s="1">
        <f>Sheet1!J323/Sheet1!I323</f>
        <v>0.29686226568867158</v>
      </c>
      <c r="L323" s="1">
        <f>Sheet1!K323/Sheet1!I323</f>
        <v>6.1124694376528121E-3</v>
      </c>
      <c r="M323" s="1">
        <f>Sheet1!N323/Sheet1!I323</f>
        <v>5.0733496332518335E-2</v>
      </c>
      <c r="N323" s="1">
        <f>(Sheet1!J323+Sheet1!N323)/Sheet1!I323</f>
        <v>0.34759576202118991</v>
      </c>
      <c r="O323">
        <f>Sheet1!M323</f>
        <v>357</v>
      </c>
      <c r="P323">
        <f>Sheet1!V323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L1" workbookViewId="0">
      <selection activeCell="AB1" sqref="AB1:AE1048576"/>
    </sheetView>
  </sheetViews>
  <sheetFormatPr defaultRowHeight="14.5" x14ac:dyDescent="0.35"/>
  <cols>
    <col min="1" max="1" width="17.6328125" bestFit="1" customWidth="1"/>
    <col min="2" max="2" width="10.08984375" bestFit="1" customWidth="1"/>
    <col min="3" max="3" width="8.26953125" bestFit="1" customWidth="1"/>
    <col min="4" max="4" width="14.36328125" bestFit="1" customWidth="1"/>
    <col min="5" max="5" width="9" bestFit="1" customWidth="1"/>
    <col min="6" max="6" width="8" bestFit="1" customWidth="1"/>
    <col min="7" max="8" width="9.90625" bestFit="1" customWidth="1"/>
    <col min="9" max="9" width="13.453125" bestFit="1" customWidth="1"/>
    <col min="10" max="10" width="11.54296875" bestFit="1" customWidth="1"/>
    <col min="11" max="11" width="10.90625" bestFit="1" customWidth="1"/>
    <col min="12" max="12" width="12.26953125" bestFit="1" customWidth="1"/>
    <col min="13" max="13" width="11.26953125" bestFit="1" customWidth="1"/>
    <col min="14" max="14" width="13.26953125" bestFit="1" customWidth="1"/>
    <col min="15" max="15" width="12.1796875" bestFit="1" customWidth="1"/>
    <col min="16" max="16" width="9.1796875" bestFit="1" customWidth="1"/>
    <col min="17" max="17" width="11" bestFit="1" customWidth="1"/>
    <col min="18" max="18" width="12" bestFit="1" customWidth="1"/>
    <col min="19" max="19" width="12.1796875" bestFit="1" customWidth="1"/>
    <col min="20" max="20" width="10.6328125" bestFit="1" customWidth="1"/>
    <col min="21" max="21" width="10.36328125" bestFit="1" customWidth="1"/>
    <col min="22" max="22" width="8.81640625" bestFit="1" customWidth="1"/>
    <col min="24" max="24" width="7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78</v>
      </c>
      <c r="B2">
        <v>293</v>
      </c>
      <c r="C2">
        <v>66</v>
      </c>
      <c r="D2">
        <v>1</v>
      </c>
      <c r="E2">
        <v>30</v>
      </c>
      <c r="F2">
        <v>29</v>
      </c>
      <c r="G2">
        <v>14</v>
      </c>
      <c r="H2">
        <v>1</v>
      </c>
      <c r="I2">
        <v>293</v>
      </c>
      <c r="J2">
        <v>66</v>
      </c>
      <c r="K2">
        <v>1</v>
      </c>
      <c r="L2">
        <v>30</v>
      </c>
      <c r="M2">
        <v>29</v>
      </c>
      <c r="N2">
        <v>14</v>
      </c>
      <c r="O2" t="s">
        <v>24</v>
      </c>
      <c r="P2" t="s">
        <v>25</v>
      </c>
      <c r="Q2" t="s">
        <v>26</v>
      </c>
      <c r="R2" t="s">
        <v>27</v>
      </c>
      <c r="S2">
        <v>446</v>
      </c>
      <c r="T2">
        <v>33</v>
      </c>
      <c r="U2">
        <v>20</v>
      </c>
      <c r="V2" t="s">
        <v>28</v>
      </c>
      <c r="W2" t="s">
        <v>24</v>
      </c>
      <c r="X2" t="s">
        <v>26</v>
      </c>
    </row>
    <row r="3" spans="1:24" x14ac:dyDescent="0.35">
      <c r="A3" t="s">
        <v>29</v>
      </c>
      <c r="B3">
        <v>315</v>
      </c>
      <c r="C3">
        <v>81</v>
      </c>
      <c r="D3">
        <v>7</v>
      </c>
      <c r="E3">
        <v>24</v>
      </c>
      <c r="F3">
        <v>38</v>
      </c>
      <c r="G3">
        <v>39</v>
      </c>
      <c r="H3">
        <v>14</v>
      </c>
      <c r="I3">
        <v>3449</v>
      </c>
      <c r="J3">
        <v>835</v>
      </c>
      <c r="K3">
        <v>69</v>
      </c>
      <c r="L3">
        <v>321</v>
      </c>
      <c r="M3">
        <v>414</v>
      </c>
      <c r="N3">
        <v>375</v>
      </c>
      <c r="O3" t="s">
        <v>30</v>
      </c>
      <c r="P3" t="s">
        <v>31</v>
      </c>
      <c r="Q3" t="s">
        <v>32</v>
      </c>
      <c r="R3" t="s">
        <v>27</v>
      </c>
      <c r="S3">
        <v>632</v>
      </c>
      <c r="T3">
        <v>43</v>
      </c>
      <c r="U3">
        <v>10</v>
      </c>
      <c r="V3">
        <v>475</v>
      </c>
      <c r="W3" t="s">
        <v>30</v>
      </c>
      <c r="X3" t="s">
        <v>32</v>
      </c>
    </row>
    <row r="4" spans="1:24" x14ac:dyDescent="0.35">
      <c r="A4" t="s">
        <v>79</v>
      </c>
      <c r="B4">
        <v>479</v>
      </c>
      <c r="C4">
        <v>130</v>
      </c>
      <c r="D4">
        <v>18</v>
      </c>
      <c r="E4">
        <v>66</v>
      </c>
      <c r="F4">
        <v>72</v>
      </c>
      <c r="G4">
        <v>76</v>
      </c>
      <c r="H4">
        <v>3</v>
      </c>
      <c r="I4">
        <v>1624</v>
      </c>
      <c r="J4">
        <v>457</v>
      </c>
      <c r="K4">
        <v>63</v>
      </c>
      <c r="L4">
        <v>224</v>
      </c>
      <c r="M4">
        <v>266</v>
      </c>
      <c r="N4">
        <v>263</v>
      </c>
      <c r="O4" t="s">
        <v>24</v>
      </c>
      <c r="P4" t="s">
        <v>31</v>
      </c>
      <c r="Q4" t="s">
        <v>33</v>
      </c>
      <c r="R4" t="s">
        <v>34</v>
      </c>
      <c r="S4">
        <v>880</v>
      </c>
      <c r="T4">
        <v>82</v>
      </c>
      <c r="U4">
        <v>14</v>
      </c>
      <c r="V4">
        <v>480</v>
      </c>
      <c r="W4" t="s">
        <v>24</v>
      </c>
      <c r="X4" t="s">
        <v>33</v>
      </c>
    </row>
    <row r="5" spans="1:24" x14ac:dyDescent="0.35">
      <c r="A5" t="s">
        <v>80</v>
      </c>
      <c r="B5">
        <v>496</v>
      </c>
      <c r="C5">
        <v>141</v>
      </c>
      <c r="D5">
        <v>20</v>
      </c>
      <c r="E5">
        <v>65</v>
      </c>
      <c r="F5">
        <v>78</v>
      </c>
      <c r="G5">
        <v>37</v>
      </c>
      <c r="H5">
        <v>11</v>
      </c>
      <c r="I5">
        <v>5628</v>
      </c>
      <c r="J5">
        <v>1575</v>
      </c>
      <c r="K5">
        <v>225</v>
      </c>
      <c r="L5">
        <v>828</v>
      </c>
      <c r="M5">
        <v>838</v>
      </c>
      <c r="N5">
        <v>354</v>
      </c>
      <c r="O5" t="s">
        <v>30</v>
      </c>
      <c r="P5" t="s">
        <v>25</v>
      </c>
      <c r="Q5" t="s">
        <v>35</v>
      </c>
      <c r="R5" t="s">
        <v>36</v>
      </c>
      <c r="S5">
        <v>200</v>
      </c>
      <c r="T5">
        <v>11</v>
      </c>
      <c r="U5">
        <v>3</v>
      </c>
      <c r="V5">
        <v>500</v>
      </c>
      <c r="W5" t="s">
        <v>30</v>
      </c>
      <c r="X5" t="s">
        <v>37</v>
      </c>
    </row>
    <row r="6" spans="1:24" x14ac:dyDescent="0.35">
      <c r="A6" t="s">
        <v>81</v>
      </c>
      <c r="B6">
        <v>321</v>
      </c>
      <c r="C6">
        <v>87</v>
      </c>
      <c r="D6">
        <v>10</v>
      </c>
      <c r="E6">
        <v>39</v>
      </c>
      <c r="F6">
        <v>42</v>
      </c>
      <c r="G6">
        <v>30</v>
      </c>
      <c r="H6">
        <v>2</v>
      </c>
      <c r="I6">
        <v>396</v>
      </c>
      <c r="J6">
        <v>101</v>
      </c>
      <c r="K6">
        <v>12</v>
      </c>
      <c r="L6">
        <v>48</v>
      </c>
      <c r="M6">
        <v>46</v>
      </c>
      <c r="N6">
        <v>33</v>
      </c>
      <c r="O6" t="s">
        <v>30</v>
      </c>
      <c r="P6" t="s">
        <v>25</v>
      </c>
      <c r="Q6" t="s">
        <v>35</v>
      </c>
      <c r="R6" t="s">
        <v>34</v>
      </c>
      <c r="S6">
        <v>805</v>
      </c>
      <c r="T6">
        <v>40</v>
      </c>
      <c r="U6">
        <v>4</v>
      </c>
      <c r="V6">
        <v>91.5</v>
      </c>
      <c r="W6" t="s">
        <v>30</v>
      </c>
      <c r="X6" t="s">
        <v>35</v>
      </c>
    </row>
    <row r="7" spans="1:24" x14ac:dyDescent="0.35">
      <c r="A7" t="s">
        <v>82</v>
      </c>
      <c r="B7">
        <v>594</v>
      </c>
      <c r="C7">
        <v>169</v>
      </c>
      <c r="D7">
        <v>4</v>
      </c>
      <c r="E7">
        <v>74</v>
      </c>
      <c r="F7">
        <v>51</v>
      </c>
      <c r="G7">
        <v>35</v>
      </c>
      <c r="H7">
        <v>11</v>
      </c>
      <c r="I7">
        <v>4408</v>
      </c>
      <c r="J7">
        <v>1133</v>
      </c>
      <c r="K7">
        <v>19</v>
      </c>
      <c r="L7">
        <v>501</v>
      </c>
      <c r="M7">
        <v>336</v>
      </c>
      <c r="N7">
        <v>194</v>
      </c>
      <c r="O7" t="s">
        <v>24</v>
      </c>
      <c r="P7" t="s">
        <v>31</v>
      </c>
      <c r="Q7" t="s">
        <v>38</v>
      </c>
      <c r="R7" t="s">
        <v>39</v>
      </c>
      <c r="S7">
        <v>282</v>
      </c>
      <c r="T7">
        <v>421</v>
      </c>
      <c r="U7">
        <v>25</v>
      </c>
      <c r="V7">
        <v>750</v>
      </c>
      <c r="W7" t="s">
        <v>24</v>
      </c>
      <c r="X7" t="s">
        <v>38</v>
      </c>
    </row>
    <row r="8" spans="1:24" x14ac:dyDescent="0.35">
      <c r="A8" t="s">
        <v>83</v>
      </c>
      <c r="B8">
        <v>185</v>
      </c>
      <c r="C8">
        <v>37</v>
      </c>
      <c r="D8">
        <v>1</v>
      </c>
      <c r="E8">
        <v>23</v>
      </c>
      <c r="F8">
        <v>8</v>
      </c>
      <c r="G8">
        <v>21</v>
      </c>
      <c r="H8">
        <v>2</v>
      </c>
      <c r="I8">
        <v>214</v>
      </c>
      <c r="J8">
        <v>42</v>
      </c>
      <c r="K8">
        <v>1</v>
      </c>
      <c r="L8">
        <v>30</v>
      </c>
      <c r="M8">
        <v>9</v>
      </c>
      <c r="N8">
        <v>24</v>
      </c>
      <c r="O8" t="s">
        <v>30</v>
      </c>
      <c r="P8" t="s">
        <v>25</v>
      </c>
      <c r="Q8" t="s">
        <v>35</v>
      </c>
      <c r="R8" t="s">
        <v>40</v>
      </c>
      <c r="S8">
        <v>76</v>
      </c>
      <c r="T8">
        <v>127</v>
      </c>
      <c r="U8">
        <v>7</v>
      </c>
      <c r="V8">
        <v>70</v>
      </c>
      <c r="W8" t="s">
        <v>24</v>
      </c>
      <c r="X8" t="s">
        <v>41</v>
      </c>
    </row>
    <row r="9" spans="1:24" x14ac:dyDescent="0.35">
      <c r="A9" t="s">
        <v>84</v>
      </c>
      <c r="B9">
        <v>298</v>
      </c>
      <c r="C9">
        <v>73</v>
      </c>
      <c r="D9">
        <v>0</v>
      </c>
      <c r="E9">
        <v>24</v>
      </c>
      <c r="F9">
        <v>24</v>
      </c>
      <c r="G9">
        <v>7</v>
      </c>
      <c r="H9">
        <v>3</v>
      </c>
      <c r="I9">
        <v>509</v>
      </c>
      <c r="J9">
        <v>108</v>
      </c>
      <c r="K9">
        <v>0</v>
      </c>
      <c r="L9">
        <v>41</v>
      </c>
      <c r="M9">
        <v>37</v>
      </c>
      <c r="N9">
        <v>12</v>
      </c>
      <c r="O9" t="s">
        <v>24</v>
      </c>
      <c r="P9" t="s">
        <v>31</v>
      </c>
      <c r="Q9" t="s">
        <v>42</v>
      </c>
      <c r="R9" t="s">
        <v>39</v>
      </c>
      <c r="S9">
        <v>121</v>
      </c>
      <c r="T9">
        <v>283</v>
      </c>
      <c r="U9">
        <v>9</v>
      </c>
      <c r="V9">
        <v>100</v>
      </c>
      <c r="W9" t="s">
        <v>24</v>
      </c>
      <c r="X9" t="s">
        <v>42</v>
      </c>
    </row>
    <row r="10" spans="1:24" x14ac:dyDescent="0.35">
      <c r="A10" t="s">
        <v>85</v>
      </c>
      <c r="B10">
        <v>323</v>
      </c>
      <c r="C10">
        <v>81</v>
      </c>
      <c r="D10">
        <v>6</v>
      </c>
      <c r="E10">
        <v>26</v>
      </c>
      <c r="F10">
        <v>32</v>
      </c>
      <c r="G10">
        <v>8</v>
      </c>
      <c r="H10">
        <v>2</v>
      </c>
      <c r="I10">
        <v>341</v>
      </c>
      <c r="J10">
        <v>86</v>
      </c>
      <c r="K10">
        <v>6</v>
      </c>
      <c r="L10">
        <v>32</v>
      </c>
      <c r="M10">
        <v>34</v>
      </c>
      <c r="N10">
        <v>8</v>
      </c>
      <c r="O10" t="s">
        <v>30</v>
      </c>
      <c r="P10" t="s">
        <v>31</v>
      </c>
      <c r="Q10" t="s">
        <v>43</v>
      </c>
      <c r="R10" t="s">
        <v>39</v>
      </c>
      <c r="S10">
        <v>143</v>
      </c>
      <c r="T10">
        <v>290</v>
      </c>
      <c r="U10">
        <v>19</v>
      </c>
      <c r="V10">
        <v>75</v>
      </c>
      <c r="W10" t="s">
        <v>30</v>
      </c>
      <c r="X10" t="s">
        <v>43</v>
      </c>
    </row>
    <row r="11" spans="1:24" x14ac:dyDescent="0.35">
      <c r="A11" t="s">
        <v>86</v>
      </c>
      <c r="B11">
        <v>401</v>
      </c>
      <c r="C11">
        <v>92</v>
      </c>
      <c r="D11">
        <v>17</v>
      </c>
      <c r="E11">
        <v>49</v>
      </c>
      <c r="F11">
        <v>66</v>
      </c>
      <c r="G11">
        <v>65</v>
      </c>
      <c r="H11">
        <v>13</v>
      </c>
      <c r="I11">
        <v>5206</v>
      </c>
      <c r="J11">
        <v>1332</v>
      </c>
      <c r="K11">
        <v>253</v>
      </c>
      <c r="L11">
        <v>784</v>
      </c>
      <c r="M11">
        <v>890</v>
      </c>
      <c r="N11">
        <v>866</v>
      </c>
      <c r="O11" t="s">
        <v>24</v>
      </c>
      <c r="P11" t="s">
        <v>25</v>
      </c>
      <c r="Q11" t="s">
        <v>26</v>
      </c>
      <c r="R11" t="s">
        <v>44</v>
      </c>
      <c r="S11">
        <v>0</v>
      </c>
      <c r="T11">
        <v>0</v>
      </c>
      <c r="U11">
        <v>0</v>
      </c>
      <c r="V11">
        <v>1100</v>
      </c>
      <c r="W11" t="s">
        <v>24</v>
      </c>
      <c r="X11" t="s">
        <v>26</v>
      </c>
    </row>
    <row r="12" spans="1:24" x14ac:dyDescent="0.35">
      <c r="A12" t="s">
        <v>87</v>
      </c>
      <c r="B12">
        <v>574</v>
      </c>
      <c r="C12">
        <v>159</v>
      </c>
      <c r="D12">
        <v>21</v>
      </c>
      <c r="E12">
        <v>107</v>
      </c>
      <c r="F12">
        <v>75</v>
      </c>
      <c r="G12">
        <v>59</v>
      </c>
      <c r="H12">
        <v>10</v>
      </c>
      <c r="I12">
        <v>4631</v>
      </c>
      <c r="J12">
        <v>1300</v>
      </c>
      <c r="K12">
        <v>90</v>
      </c>
      <c r="L12">
        <v>702</v>
      </c>
      <c r="M12">
        <v>504</v>
      </c>
      <c r="N12">
        <v>488</v>
      </c>
      <c r="O12" t="s">
        <v>24</v>
      </c>
      <c r="P12" t="s">
        <v>25</v>
      </c>
      <c r="Q12" t="s">
        <v>45</v>
      </c>
      <c r="R12" t="s">
        <v>39</v>
      </c>
      <c r="S12">
        <v>238</v>
      </c>
      <c r="T12">
        <v>445</v>
      </c>
      <c r="U12">
        <v>22</v>
      </c>
      <c r="V12">
        <v>517.14300000000003</v>
      </c>
      <c r="W12" t="s">
        <v>24</v>
      </c>
      <c r="X12" t="s">
        <v>45</v>
      </c>
    </row>
    <row r="13" spans="1:24" x14ac:dyDescent="0.35">
      <c r="A13" t="s">
        <v>88</v>
      </c>
      <c r="B13">
        <v>202</v>
      </c>
      <c r="C13">
        <v>53</v>
      </c>
      <c r="D13">
        <v>4</v>
      </c>
      <c r="E13">
        <v>31</v>
      </c>
      <c r="F13">
        <v>26</v>
      </c>
      <c r="G13">
        <v>27</v>
      </c>
      <c r="H13">
        <v>9</v>
      </c>
      <c r="I13">
        <v>1876</v>
      </c>
      <c r="J13">
        <v>467</v>
      </c>
      <c r="K13">
        <v>15</v>
      </c>
      <c r="L13">
        <v>192</v>
      </c>
      <c r="M13">
        <v>186</v>
      </c>
      <c r="N13">
        <v>161</v>
      </c>
      <c r="O13" t="s">
        <v>30</v>
      </c>
      <c r="P13" t="s">
        <v>31</v>
      </c>
      <c r="Q13" t="s">
        <v>46</v>
      </c>
      <c r="R13" t="s">
        <v>27</v>
      </c>
      <c r="S13">
        <v>304</v>
      </c>
      <c r="T13">
        <v>45</v>
      </c>
      <c r="U13">
        <v>11</v>
      </c>
      <c r="V13">
        <v>512.5</v>
      </c>
      <c r="W13" t="s">
        <v>30</v>
      </c>
      <c r="X13" t="s">
        <v>46</v>
      </c>
    </row>
    <row r="14" spans="1:24" x14ac:dyDescent="0.35">
      <c r="A14" t="s">
        <v>89</v>
      </c>
      <c r="B14">
        <v>418</v>
      </c>
      <c r="C14">
        <v>113</v>
      </c>
      <c r="D14">
        <v>13</v>
      </c>
      <c r="E14">
        <v>48</v>
      </c>
      <c r="F14">
        <v>61</v>
      </c>
      <c r="G14">
        <v>47</v>
      </c>
      <c r="H14">
        <v>4</v>
      </c>
      <c r="I14">
        <v>1512</v>
      </c>
      <c r="J14">
        <v>392</v>
      </c>
      <c r="K14">
        <v>41</v>
      </c>
      <c r="L14">
        <v>205</v>
      </c>
      <c r="M14">
        <v>204</v>
      </c>
      <c r="N14">
        <v>203</v>
      </c>
      <c r="O14" t="s">
        <v>30</v>
      </c>
      <c r="P14" t="s">
        <v>25</v>
      </c>
      <c r="Q14" t="s">
        <v>47</v>
      </c>
      <c r="R14" t="s">
        <v>36</v>
      </c>
      <c r="S14">
        <v>211</v>
      </c>
      <c r="T14">
        <v>11</v>
      </c>
      <c r="U14">
        <v>7</v>
      </c>
      <c r="V14">
        <v>550</v>
      </c>
      <c r="W14" t="s">
        <v>30</v>
      </c>
      <c r="X14" t="s">
        <v>48</v>
      </c>
    </row>
    <row r="15" spans="1:24" x14ac:dyDescent="0.35">
      <c r="A15" t="s">
        <v>90</v>
      </c>
      <c r="B15">
        <v>239</v>
      </c>
      <c r="C15">
        <v>60</v>
      </c>
      <c r="D15">
        <v>0</v>
      </c>
      <c r="E15">
        <v>30</v>
      </c>
      <c r="F15">
        <v>11</v>
      </c>
      <c r="G15">
        <v>22</v>
      </c>
      <c r="H15">
        <v>6</v>
      </c>
      <c r="I15">
        <v>1941</v>
      </c>
      <c r="J15">
        <v>510</v>
      </c>
      <c r="K15">
        <v>4</v>
      </c>
      <c r="L15">
        <v>309</v>
      </c>
      <c r="M15">
        <v>103</v>
      </c>
      <c r="N15">
        <v>207</v>
      </c>
      <c r="O15" t="s">
        <v>24</v>
      </c>
      <c r="P15" t="s">
        <v>25</v>
      </c>
      <c r="Q15" t="s">
        <v>49</v>
      </c>
      <c r="R15" t="s">
        <v>40</v>
      </c>
      <c r="S15">
        <v>121</v>
      </c>
      <c r="T15">
        <v>151</v>
      </c>
      <c r="U15">
        <v>6</v>
      </c>
      <c r="V15">
        <v>700</v>
      </c>
      <c r="W15" t="s">
        <v>24</v>
      </c>
      <c r="X15" t="s">
        <v>49</v>
      </c>
    </row>
    <row r="16" spans="1:24" x14ac:dyDescent="0.35">
      <c r="A16" t="s">
        <v>91</v>
      </c>
      <c r="B16">
        <v>196</v>
      </c>
      <c r="C16">
        <v>43</v>
      </c>
      <c r="D16">
        <v>7</v>
      </c>
      <c r="E16">
        <v>29</v>
      </c>
      <c r="F16">
        <v>27</v>
      </c>
      <c r="G16">
        <v>30</v>
      </c>
      <c r="H16">
        <v>13</v>
      </c>
      <c r="I16">
        <v>3231</v>
      </c>
      <c r="J16">
        <v>825</v>
      </c>
      <c r="K16">
        <v>36</v>
      </c>
      <c r="L16">
        <v>376</v>
      </c>
      <c r="M16">
        <v>290</v>
      </c>
      <c r="N16">
        <v>238</v>
      </c>
      <c r="O16" t="s">
        <v>30</v>
      </c>
      <c r="P16" t="s">
        <v>25</v>
      </c>
      <c r="Q16" t="s">
        <v>48</v>
      </c>
      <c r="R16" t="s">
        <v>50</v>
      </c>
      <c r="S16">
        <v>80</v>
      </c>
      <c r="T16">
        <v>45</v>
      </c>
      <c r="U16">
        <v>8</v>
      </c>
      <c r="V16">
        <v>240</v>
      </c>
      <c r="W16" t="s">
        <v>30</v>
      </c>
      <c r="X16" t="s">
        <v>48</v>
      </c>
    </row>
    <row r="17" spans="1:24" x14ac:dyDescent="0.35">
      <c r="A17" t="s">
        <v>92</v>
      </c>
      <c r="B17">
        <v>183</v>
      </c>
      <c r="C17">
        <v>39</v>
      </c>
      <c r="D17">
        <v>3</v>
      </c>
      <c r="E17">
        <v>20</v>
      </c>
      <c r="F17">
        <v>15</v>
      </c>
      <c r="G17">
        <v>11</v>
      </c>
      <c r="H17">
        <v>3</v>
      </c>
      <c r="I17">
        <v>201</v>
      </c>
      <c r="J17">
        <v>42</v>
      </c>
      <c r="K17">
        <v>3</v>
      </c>
      <c r="L17">
        <v>20</v>
      </c>
      <c r="M17">
        <v>16</v>
      </c>
      <c r="N17">
        <v>11</v>
      </c>
      <c r="O17" t="s">
        <v>24</v>
      </c>
      <c r="P17" t="s">
        <v>31</v>
      </c>
      <c r="Q17" t="s">
        <v>41</v>
      </c>
      <c r="R17" t="s">
        <v>51</v>
      </c>
      <c r="S17">
        <v>118</v>
      </c>
      <c r="T17">
        <v>0</v>
      </c>
      <c r="U17">
        <v>0</v>
      </c>
      <c r="V17" t="s">
        <v>28</v>
      </c>
      <c r="W17" t="s">
        <v>24</v>
      </c>
      <c r="X17" t="s">
        <v>41</v>
      </c>
    </row>
    <row r="18" spans="1:24" x14ac:dyDescent="0.35">
      <c r="A18" t="s">
        <v>93</v>
      </c>
      <c r="B18">
        <v>568</v>
      </c>
      <c r="C18">
        <v>158</v>
      </c>
      <c r="D18">
        <v>20</v>
      </c>
      <c r="E18">
        <v>89</v>
      </c>
      <c r="F18">
        <v>75</v>
      </c>
      <c r="G18">
        <v>73</v>
      </c>
      <c r="H18">
        <v>15</v>
      </c>
      <c r="I18">
        <v>8068</v>
      </c>
      <c r="J18">
        <v>2273</v>
      </c>
      <c r="K18">
        <v>177</v>
      </c>
      <c r="L18">
        <v>1045</v>
      </c>
      <c r="M18">
        <v>993</v>
      </c>
      <c r="N18">
        <v>732</v>
      </c>
      <c r="O18" t="s">
        <v>30</v>
      </c>
      <c r="P18" t="s">
        <v>31</v>
      </c>
      <c r="Q18" t="s">
        <v>52</v>
      </c>
      <c r="R18" t="s">
        <v>53</v>
      </c>
      <c r="S18">
        <v>105</v>
      </c>
      <c r="T18">
        <v>290</v>
      </c>
      <c r="U18">
        <v>10</v>
      </c>
      <c r="V18">
        <v>775</v>
      </c>
      <c r="W18" t="s">
        <v>30</v>
      </c>
      <c r="X18" t="s">
        <v>52</v>
      </c>
    </row>
    <row r="19" spans="1:24" x14ac:dyDescent="0.35">
      <c r="A19" t="s">
        <v>94</v>
      </c>
      <c r="B19">
        <v>190</v>
      </c>
      <c r="C19">
        <v>46</v>
      </c>
      <c r="D19">
        <v>2</v>
      </c>
      <c r="E19">
        <v>24</v>
      </c>
      <c r="F19">
        <v>8</v>
      </c>
      <c r="G19">
        <v>15</v>
      </c>
      <c r="H19">
        <v>5</v>
      </c>
      <c r="I19">
        <v>479</v>
      </c>
      <c r="J19">
        <v>102</v>
      </c>
      <c r="K19">
        <v>5</v>
      </c>
      <c r="L19">
        <v>65</v>
      </c>
      <c r="M19">
        <v>23</v>
      </c>
      <c r="N19">
        <v>39</v>
      </c>
      <c r="O19" t="s">
        <v>24</v>
      </c>
      <c r="P19" t="s">
        <v>31</v>
      </c>
      <c r="Q19" t="s">
        <v>42</v>
      </c>
      <c r="R19" t="s">
        <v>39</v>
      </c>
      <c r="S19">
        <v>102</v>
      </c>
      <c r="T19">
        <v>177</v>
      </c>
      <c r="U19">
        <v>16</v>
      </c>
      <c r="V19">
        <v>175</v>
      </c>
      <c r="W19" t="s">
        <v>24</v>
      </c>
      <c r="X19" t="s">
        <v>42</v>
      </c>
    </row>
    <row r="20" spans="1:24" x14ac:dyDescent="0.35">
      <c r="A20" t="s">
        <v>95</v>
      </c>
      <c r="B20">
        <v>407</v>
      </c>
      <c r="C20">
        <v>104</v>
      </c>
      <c r="D20">
        <v>6</v>
      </c>
      <c r="E20">
        <v>57</v>
      </c>
      <c r="F20">
        <v>43</v>
      </c>
      <c r="G20">
        <v>65</v>
      </c>
      <c r="H20">
        <v>12</v>
      </c>
      <c r="I20">
        <v>5233</v>
      </c>
      <c r="J20">
        <v>1478</v>
      </c>
      <c r="K20">
        <v>100</v>
      </c>
      <c r="L20">
        <v>643</v>
      </c>
      <c r="M20">
        <v>658</v>
      </c>
      <c r="N20">
        <v>653</v>
      </c>
      <c r="O20" t="s">
        <v>24</v>
      </c>
      <c r="P20" t="s">
        <v>31</v>
      </c>
      <c r="Q20" t="s">
        <v>38</v>
      </c>
      <c r="R20" t="s">
        <v>34</v>
      </c>
      <c r="S20">
        <v>912</v>
      </c>
      <c r="T20">
        <v>88</v>
      </c>
      <c r="U20">
        <v>9</v>
      </c>
      <c r="V20" t="s">
        <v>28</v>
      </c>
      <c r="W20" t="s">
        <v>24</v>
      </c>
      <c r="X20" t="s">
        <v>38</v>
      </c>
    </row>
    <row r="21" spans="1:24" x14ac:dyDescent="0.35">
      <c r="A21" t="s">
        <v>96</v>
      </c>
      <c r="B21">
        <v>127</v>
      </c>
      <c r="C21">
        <v>32</v>
      </c>
      <c r="D21">
        <v>8</v>
      </c>
      <c r="E21">
        <v>16</v>
      </c>
      <c r="F21">
        <v>22</v>
      </c>
      <c r="G21">
        <v>14</v>
      </c>
      <c r="H21">
        <v>8</v>
      </c>
      <c r="I21">
        <v>727</v>
      </c>
      <c r="J21">
        <v>180</v>
      </c>
      <c r="K21">
        <v>24</v>
      </c>
      <c r="L21">
        <v>67</v>
      </c>
      <c r="M21">
        <v>82</v>
      </c>
      <c r="N21">
        <v>56</v>
      </c>
      <c r="O21" t="s">
        <v>30</v>
      </c>
      <c r="P21" t="s">
        <v>31</v>
      </c>
      <c r="Q21" t="s">
        <v>54</v>
      </c>
      <c r="R21" t="s">
        <v>27</v>
      </c>
      <c r="S21">
        <v>202</v>
      </c>
      <c r="T21">
        <v>22</v>
      </c>
      <c r="U21">
        <v>2</v>
      </c>
      <c r="V21">
        <v>135</v>
      </c>
      <c r="W21" t="s">
        <v>30</v>
      </c>
      <c r="X21" t="s">
        <v>54</v>
      </c>
    </row>
    <row r="22" spans="1:24" x14ac:dyDescent="0.35">
      <c r="A22" t="s">
        <v>97</v>
      </c>
      <c r="B22">
        <v>413</v>
      </c>
      <c r="C22">
        <v>92</v>
      </c>
      <c r="D22">
        <v>16</v>
      </c>
      <c r="E22">
        <v>72</v>
      </c>
      <c r="F22">
        <v>48</v>
      </c>
      <c r="G22">
        <v>65</v>
      </c>
      <c r="H22">
        <v>1</v>
      </c>
      <c r="I22">
        <v>413</v>
      </c>
      <c r="J22">
        <v>92</v>
      </c>
      <c r="K22">
        <v>16</v>
      </c>
      <c r="L22">
        <v>72</v>
      </c>
      <c r="M22">
        <v>48</v>
      </c>
      <c r="N22">
        <v>65</v>
      </c>
      <c r="O22" t="s">
        <v>30</v>
      </c>
      <c r="P22" t="s">
        <v>25</v>
      </c>
      <c r="Q22" t="s">
        <v>48</v>
      </c>
      <c r="R22" t="s">
        <v>55</v>
      </c>
      <c r="S22">
        <v>280</v>
      </c>
      <c r="T22">
        <v>9</v>
      </c>
      <c r="U22">
        <v>5</v>
      </c>
      <c r="V22">
        <v>100</v>
      </c>
      <c r="W22" t="s">
        <v>30</v>
      </c>
      <c r="X22" t="s">
        <v>48</v>
      </c>
    </row>
    <row r="23" spans="1:24" x14ac:dyDescent="0.35">
      <c r="A23" t="s">
        <v>98</v>
      </c>
      <c r="B23">
        <v>426</v>
      </c>
      <c r="C23">
        <v>109</v>
      </c>
      <c r="D23">
        <v>3</v>
      </c>
      <c r="E23">
        <v>55</v>
      </c>
      <c r="F23">
        <v>43</v>
      </c>
      <c r="G23">
        <v>62</v>
      </c>
      <c r="H23">
        <v>1</v>
      </c>
      <c r="I23">
        <v>426</v>
      </c>
      <c r="J23">
        <v>109</v>
      </c>
      <c r="K23">
        <v>3</v>
      </c>
      <c r="L23">
        <v>55</v>
      </c>
      <c r="M23">
        <v>43</v>
      </c>
      <c r="N23">
        <v>62</v>
      </c>
      <c r="O23" t="s">
        <v>24</v>
      </c>
      <c r="P23" t="s">
        <v>31</v>
      </c>
      <c r="Q23" t="s">
        <v>37</v>
      </c>
      <c r="R23" t="s">
        <v>56</v>
      </c>
      <c r="S23">
        <v>361</v>
      </c>
      <c r="T23">
        <v>22</v>
      </c>
      <c r="U23">
        <v>2</v>
      </c>
      <c r="V23">
        <v>115</v>
      </c>
      <c r="W23" t="s">
        <v>30</v>
      </c>
      <c r="X23" t="s">
        <v>48</v>
      </c>
    </row>
    <row r="24" spans="1:24" x14ac:dyDescent="0.35">
      <c r="A24" t="s">
        <v>99</v>
      </c>
      <c r="B24">
        <v>22</v>
      </c>
      <c r="C24">
        <v>10</v>
      </c>
      <c r="D24">
        <v>1</v>
      </c>
      <c r="E24">
        <v>4</v>
      </c>
      <c r="F24">
        <v>2</v>
      </c>
      <c r="G24">
        <v>1</v>
      </c>
      <c r="H24">
        <v>6</v>
      </c>
      <c r="I24">
        <v>84</v>
      </c>
      <c r="J24">
        <v>26</v>
      </c>
      <c r="K24">
        <v>2</v>
      </c>
      <c r="L24">
        <v>9</v>
      </c>
      <c r="M24">
        <v>9</v>
      </c>
      <c r="N24">
        <v>3</v>
      </c>
      <c r="O24" t="s">
        <v>24</v>
      </c>
      <c r="P24" t="s">
        <v>31</v>
      </c>
      <c r="Q24" t="s">
        <v>57</v>
      </c>
      <c r="R24" t="s">
        <v>27</v>
      </c>
      <c r="S24">
        <v>812</v>
      </c>
      <c r="T24">
        <v>84</v>
      </c>
      <c r="U24">
        <v>11</v>
      </c>
      <c r="V24" t="s">
        <v>28</v>
      </c>
      <c r="W24" t="s">
        <v>24</v>
      </c>
      <c r="X24" t="s">
        <v>57</v>
      </c>
    </row>
    <row r="25" spans="1:24" x14ac:dyDescent="0.35">
      <c r="A25" t="s">
        <v>100</v>
      </c>
      <c r="B25">
        <v>472</v>
      </c>
      <c r="C25">
        <v>116</v>
      </c>
      <c r="D25">
        <v>16</v>
      </c>
      <c r="E25">
        <v>60</v>
      </c>
      <c r="F25">
        <v>62</v>
      </c>
      <c r="G25">
        <v>74</v>
      </c>
      <c r="H25">
        <v>6</v>
      </c>
      <c r="I25">
        <v>1924</v>
      </c>
      <c r="J25">
        <v>489</v>
      </c>
      <c r="K25">
        <v>67</v>
      </c>
      <c r="L25">
        <v>242</v>
      </c>
      <c r="M25">
        <v>251</v>
      </c>
      <c r="N25">
        <v>240</v>
      </c>
      <c r="O25" t="s">
        <v>30</v>
      </c>
      <c r="P25" t="s">
        <v>31</v>
      </c>
      <c r="Q25" t="s">
        <v>58</v>
      </c>
      <c r="R25" t="s">
        <v>27</v>
      </c>
      <c r="S25">
        <v>518</v>
      </c>
      <c r="T25">
        <v>55</v>
      </c>
      <c r="U25">
        <v>3</v>
      </c>
      <c r="V25">
        <v>600</v>
      </c>
      <c r="W25" t="s">
        <v>30</v>
      </c>
      <c r="X25" t="s">
        <v>58</v>
      </c>
    </row>
    <row r="26" spans="1:24" x14ac:dyDescent="0.35">
      <c r="A26" t="s">
        <v>101</v>
      </c>
      <c r="B26">
        <v>629</v>
      </c>
      <c r="C26">
        <v>168</v>
      </c>
      <c r="D26">
        <v>18</v>
      </c>
      <c r="E26">
        <v>73</v>
      </c>
      <c r="F26">
        <v>102</v>
      </c>
      <c r="G26">
        <v>40</v>
      </c>
      <c r="H26">
        <v>18</v>
      </c>
      <c r="I26">
        <v>8424</v>
      </c>
      <c r="J26">
        <v>2464</v>
      </c>
      <c r="K26">
        <v>164</v>
      </c>
      <c r="L26">
        <v>1008</v>
      </c>
      <c r="M26">
        <v>1072</v>
      </c>
      <c r="N26">
        <v>402</v>
      </c>
      <c r="O26" t="s">
        <v>24</v>
      </c>
      <c r="P26" t="s">
        <v>25</v>
      </c>
      <c r="Q26" t="s">
        <v>59</v>
      </c>
      <c r="R26" t="s">
        <v>34</v>
      </c>
      <c r="S26">
        <v>1067</v>
      </c>
      <c r="T26">
        <v>157</v>
      </c>
      <c r="U26">
        <v>14</v>
      </c>
      <c r="V26">
        <v>776.66700000000003</v>
      </c>
      <c r="W26" t="s">
        <v>24</v>
      </c>
      <c r="X26" t="s">
        <v>59</v>
      </c>
    </row>
    <row r="27" spans="1:24" x14ac:dyDescent="0.35">
      <c r="A27" t="s">
        <v>102</v>
      </c>
      <c r="B27">
        <v>587</v>
      </c>
      <c r="C27">
        <v>163</v>
      </c>
      <c r="D27">
        <v>4</v>
      </c>
      <c r="E27">
        <v>92</v>
      </c>
      <c r="F27">
        <v>51</v>
      </c>
      <c r="G27">
        <v>70</v>
      </c>
      <c r="H27">
        <v>6</v>
      </c>
      <c r="I27">
        <v>2695</v>
      </c>
      <c r="J27">
        <v>747</v>
      </c>
      <c r="K27">
        <v>17</v>
      </c>
      <c r="L27">
        <v>442</v>
      </c>
      <c r="M27">
        <v>198</v>
      </c>
      <c r="N27">
        <v>317</v>
      </c>
      <c r="O27" t="s">
        <v>24</v>
      </c>
      <c r="P27" t="s">
        <v>25</v>
      </c>
      <c r="Q27" t="s">
        <v>26</v>
      </c>
      <c r="R27" t="s">
        <v>55</v>
      </c>
      <c r="S27">
        <v>434</v>
      </c>
      <c r="T27">
        <v>9</v>
      </c>
      <c r="U27">
        <v>3</v>
      </c>
      <c r="V27">
        <v>765</v>
      </c>
      <c r="W27" t="s">
        <v>24</v>
      </c>
      <c r="X27" t="s">
        <v>26</v>
      </c>
    </row>
    <row r="28" spans="1:24" x14ac:dyDescent="0.35">
      <c r="A28" t="s">
        <v>103</v>
      </c>
      <c r="B28">
        <v>324</v>
      </c>
      <c r="C28">
        <v>73</v>
      </c>
      <c r="D28">
        <v>4</v>
      </c>
      <c r="E28">
        <v>32</v>
      </c>
      <c r="F28">
        <v>18</v>
      </c>
      <c r="G28">
        <v>22</v>
      </c>
      <c r="H28">
        <v>7</v>
      </c>
      <c r="I28">
        <v>1931</v>
      </c>
      <c r="J28">
        <v>491</v>
      </c>
      <c r="K28">
        <v>13</v>
      </c>
      <c r="L28">
        <v>291</v>
      </c>
      <c r="M28">
        <v>108</v>
      </c>
      <c r="N28">
        <v>180</v>
      </c>
      <c r="O28" t="s">
        <v>30</v>
      </c>
      <c r="P28" t="s">
        <v>25</v>
      </c>
      <c r="Q28" t="s">
        <v>37</v>
      </c>
      <c r="R28" t="s">
        <v>55</v>
      </c>
      <c r="S28">
        <v>222</v>
      </c>
      <c r="T28">
        <v>3</v>
      </c>
      <c r="U28">
        <v>3</v>
      </c>
      <c r="V28">
        <v>708.33299999999997</v>
      </c>
      <c r="W28" t="s">
        <v>30</v>
      </c>
      <c r="X28" t="s">
        <v>37</v>
      </c>
    </row>
    <row r="29" spans="1:24" x14ac:dyDescent="0.35">
      <c r="A29" t="s">
        <v>104</v>
      </c>
      <c r="B29">
        <v>474</v>
      </c>
      <c r="C29">
        <v>129</v>
      </c>
      <c r="D29">
        <v>10</v>
      </c>
      <c r="E29">
        <v>50</v>
      </c>
      <c r="F29">
        <v>56</v>
      </c>
      <c r="G29">
        <v>40</v>
      </c>
      <c r="H29">
        <v>10</v>
      </c>
      <c r="I29">
        <v>2331</v>
      </c>
      <c r="J29">
        <v>604</v>
      </c>
      <c r="K29">
        <v>61</v>
      </c>
      <c r="L29">
        <v>246</v>
      </c>
      <c r="M29">
        <v>327</v>
      </c>
      <c r="N29">
        <v>166</v>
      </c>
      <c r="O29" t="s">
        <v>30</v>
      </c>
      <c r="P29" t="s">
        <v>31</v>
      </c>
      <c r="Q29" t="s">
        <v>52</v>
      </c>
      <c r="R29" t="s">
        <v>27</v>
      </c>
      <c r="S29">
        <v>732</v>
      </c>
      <c r="T29">
        <v>83</v>
      </c>
      <c r="U29">
        <v>13</v>
      </c>
      <c r="V29">
        <v>750</v>
      </c>
      <c r="W29" t="s">
        <v>30</v>
      </c>
      <c r="X29" t="s">
        <v>52</v>
      </c>
    </row>
    <row r="30" spans="1:24" x14ac:dyDescent="0.35">
      <c r="A30" t="s">
        <v>105</v>
      </c>
      <c r="B30">
        <v>550</v>
      </c>
      <c r="C30">
        <v>152</v>
      </c>
      <c r="D30">
        <v>6</v>
      </c>
      <c r="E30">
        <v>92</v>
      </c>
      <c r="F30">
        <v>37</v>
      </c>
      <c r="G30">
        <v>81</v>
      </c>
      <c r="H30">
        <v>5</v>
      </c>
      <c r="I30">
        <v>2308</v>
      </c>
      <c r="J30">
        <v>633</v>
      </c>
      <c r="K30">
        <v>32</v>
      </c>
      <c r="L30">
        <v>349</v>
      </c>
      <c r="M30">
        <v>182</v>
      </c>
      <c r="N30">
        <v>308</v>
      </c>
      <c r="O30" t="s">
        <v>30</v>
      </c>
      <c r="P30" t="s">
        <v>31</v>
      </c>
      <c r="Q30" t="s">
        <v>32</v>
      </c>
      <c r="R30" t="s">
        <v>40</v>
      </c>
      <c r="S30">
        <v>262</v>
      </c>
      <c r="T30">
        <v>329</v>
      </c>
      <c r="U30">
        <v>16</v>
      </c>
      <c r="V30">
        <v>625</v>
      </c>
      <c r="W30" t="s">
        <v>30</v>
      </c>
      <c r="X30" t="s">
        <v>32</v>
      </c>
    </row>
    <row r="31" spans="1:24" x14ac:dyDescent="0.35">
      <c r="A31" t="s">
        <v>106</v>
      </c>
      <c r="B31">
        <v>513</v>
      </c>
      <c r="C31">
        <v>137</v>
      </c>
      <c r="D31">
        <v>20</v>
      </c>
      <c r="E31">
        <v>90</v>
      </c>
      <c r="F31">
        <v>95</v>
      </c>
      <c r="G31">
        <v>90</v>
      </c>
      <c r="H31">
        <v>14</v>
      </c>
      <c r="I31">
        <v>5201</v>
      </c>
      <c r="J31">
        <v>1382</v>
      </c>
      <c r="K31">
        <v>166</v>
      </c>
      <c r="L31">
        <v>763</v>
      </c>
      <c r="M31">
        <v>734</v>
      </c>
      <c r="N31">
        <v>784</v>
      </c>
      <c r="O31" t="s">
        <v>24</v>
      </c>
      <c r="P31" t="s">
        <v>31</v>
      </c>
      <c r="Q31" t="s">
        <v>57</v>
      </c>
      <c r="R31" t="s">
        <v>60</v>
      </c>
      <c r="S31">
        <v>267</v>
      </c>
      <c r="T31">
        <v>5</v>
      </c>
      <c r="U31">
        <v>3</v>
      </c>
      <c r="V31">
        <v>900</v>
      </c>
      <c r="W31" t="s">
        <v>24</v>
      </c>
      <c r="X31" t="s">
        <v>57</v>
      </c>
    </row>
    <row r="32" spans="1:24" x14ac:dyDescent="0.35">
      <c r="A32" t="s">
        <v>107</v>
      </c>
      <c r="B32">
        <v>313</v>
      </c>
      <c r="C32">
        <v>84</v>
      </c>
      <c r="D32">
        <v>9</v>
      </c>
      <c r="E32">
        <v>42</v>
      </c>
      <c r="F32">
        <v>30</v>
      </c>
      <c r="G32">
        <v>39</v>
      </c>
      <c r="H32">
        <v>17</v>
      </c>
      <c r="I32">
        <v>6890</v>
      </c>
      <c r="J32">
        <v>1833</v>
      </c>
      <c r="K32">
        <v>224</v>
      </c>
      <c r="L32">
        <v>1033</v>
      </c>
      <c r="M32">
        <v>864</v>
      </c>
      <c r="N32">
        <v>1087</v>
      </c>
      <c r="O32" t="s">
        <v>24</v>
      </c>
      <c r="P32" t="s">
        <v>31</v>
      </c>
      <c r="Q32" t="s">
        <v>57</v>
      </c>
      <c r="R32" t="s">
        <v>40</v>
      </c>
      <c r="S32">
        <v>127</v>
      </c>
      <c r="T32">
        <v>221</v>
      </c>
      <c r="U32">
        <v>7</v>
      </c>
      <c r="V32" t="s">
        <v>28</v>
      </c>
      <c r="W32" t="s">
        <v>24</v>
      </c>
      <c r="X32" t="s">
        <v>57</v>
      </c>
    </row>
    <row r="33" spans="1:24" x14ac:dyDescent="0.35">
      <c r="A33" t="s">
        <v>108</v>
      </c>
      <c r="B33">
        <v>419</v>
      </c>
      <c r="C33">
        <v>108</v>
      </c>
      <c r="D33">
        <v>6</v>
      </c>
      <c r="E33">
        <v>55</v>
      </c>
      <c r="F33">
        <v>36</v>
      </c>
      <c r="G33">
        <v>22</v>
      </c>
      <c r="H33">
        <v>3</v>
      </c>
      <c r="I33">
        <v>591</v>
      </c>
      <c r="J33">
        <v>149</v>
      </c>
      <c r="K33">
        <v>8</v>
      </c>
      <c r="L33">
        <v>80</v>
      </c>
      <c r="M33">
        <v>46</v>
      </c>
      <c r="N33">
        <v>31</v>
      </c>
      <c r="O33" t="s">
        <v>30</v>
      </c>
      <c r="P33" t="s">
        <v>31</v>
      </c>
      <c r="Q33" t="s">
        <v>32</v>
      </c>
      <c r="R33" t="s">
        <v>55</v>
      </c>
      <c r="S33">
        <v>226</v>
      </c>
      <c r="T33">
        <v>7</v>
      </c>
      <c r="U33">
        <v>4</v>
      </c>
      <c r="V33">
        <v>110</v>
      </c>
      <c r="W33" t="s">
        <v>30</v>
      </c>
      <c r="X33" t="s">
        <v>32</v>
      </c>
    </row>
    <row r="34" spans="1:24" x14ac:dyDescent="0.35">
      <c r="A34" t="s">
        <v>109</v>
      </c>
      <c r="B34">
        <v>517</v>
      </c>
      <c r="C34">
        <v>141</v>
      </c>
      <c r="D34">
        <v>27</v>
      </c>
      <c r="E34">
        <v>70</v>
      </c>
      <c r="F34">
        <v>87</v>
      </c>
      <c r="G34">
        <v>52</v>
      </c>
      <c r="H34">
        <v>9</v>
      </c>
      <c r="I34">
        <v>3571</v>
      </c>
      <c r="J34">
        <v>994</v>
      </c>
      <c r="K34">
        <v>215</v>
      </c>
      <c r="L34">
        <v>545</v>
      </c>
      <c r="M34">
        <v>652</v>
      </c>
      <c r="N34">
        <v>337</v>
      </c>
      <c r="O34" t="s">
        <v>30</v>
      </c>
      <c r="P34" t="s">
        <v>31</v>
      </c>
      <c r="Q34" t="s">
        <v>43</v>
      </c>
      <c r="R34" t="s">
        <v>34</v>
      </c>
      <c r="S34">
        <v>1378</v>
      </c>
      <c r="T34">
        <v>102</v>
      </c>
      <c r="U34">
        <v>8</v>
      </c>
      <c r="V34" t="s">
        <v>28</v>
      </c>
      <c r="W34" t="s">
        <v>30</v>
      </c>
      <c r="X34" t="s">
        <v>43</v>
      </c>
    </row>
    <row r="35" spans="1:24" x14ac:dyDescent="0.35">
      <c r="A35" t="s">
        <v>110</v>
      </c>
      <c r="B35">
        <v>583</v>
      </c>
      <c r="C35">
        <v>168</v>
      </c>
      <c r="D35">
        <v>17</v>
      </c>
      <c r="E35">
        <v>83</v>
      </c>
      <c r="F35">
        <v>80</v>
      </c>
      <c r="G35">
        <v>56</v>
      </c>
      <c r="H35">
        <v>5</v>
      </c>
      <c r="I35">
        <v>1646</v>
      </c>
      <c r="J35">
        <v>452</v>
      </c>
      <c r="K35">
        <v>44</v>
      </c>
      <c r="L35">
        <v>219</v>
      </c>
      <c r="M35">
        <v>208</v>
      </c>
      <c r="N35">
        <v>136</v>
      </c>
      <c r="O35" t="s">
        <v>24</v>
      </c>
      <c r="P35" t="s">
        <v>25</v>
      </c>
      <c r="Q35" t="s">
        <v>26</v>
      </c>
      <c r="R35" t="s">
        <v>53</v>
      </c>
      <c r="S35">
        <v>109</v>
      </c>
      <c r="T35">
        <v>292</v>
      </c>
      <c r="U35">
        <v>25</v>
      </c>
      <c r="V35">
        <v>612.5</v>
      </c>
      <c r="W35" t="s">
        <v>24</v>
      </c>
      <c r="X35" t="s">
        <v>26</v>
      </c>
    </row>
    <row r="36" spans="1:24" x14ac:dyDescent="0.35">
      <c r="A36" t="s">
        <v>111</v>
      </c>
      <c r="B36">
        <v>204</v>
      </c>
      <c r="C36">
        <v>49</v>
      </c>
      <c r="D36">
        <v>6</v>
      </c>
      <c r="E36">
        <v>23</v>
      </c>
      <c r="F36">
        <v>25</v>
      </c>
      <c r="G36">
        <v>12</v>
      </c>
      <c r="H36">
        <v>7</v>
      </c>
      <c r="I36">
        <v>1309</v>
      </c>
      <c r="J36">
        <v>308</v>
      </c>
      <c r="K36">
        <v>27</v>
      </c>
      <c r="L36">
        <v>126</v>
      </c>
      <c r="M36">
        <v>132</v>
      </c>
      <c r="N36">
        <v>66</v>
      </c>
      <c r="O36" t="s">
        <v>24</v>
      </c>
      <c r="P36" t="s">
        <v>31</v>
      </c>
      <c r="Q36" t="s">
        <v>33</v>
      </c>
      <c r="R36" t="s">
        <v>27</v>
      </c>
      <c r="S36">
        <v>419</v>
      </c>
      <c r="T36">
        <v>46</v>
      </c>
      <c r="U36">
        <v>5</v>
      </c>
      <c r="V36">
        <v>300</v>
      </c>
      <c r="W36" t="s">
        <v>24</v>
      </c>
      <c r="X36" t="s">
        <v>33</v>
      </c>
    </row>
    <row r="37" spans="1:24" x14ac:dyDescent="0.35">
      <c r="A37" t="s">
        <v>112</v>
      </c>
      <c r="B37">
        <v>379</v>
      </c>
      <c r="C37">
        <v>106</v>
      </c>
      <c r="D37">
        <v>10</v>
      </c>
      <c r="E37">
        <v>38</v>
      </c>
      <c r="F37">
        <v>60</v>
      </c>
      <c r="G37">
        <v>30</v>
      </c>
      <c r="H37">
        <v>14</v>
      </c>
      <c r="I37">
        <v>6207</v>
      </c>
      <c r="J37">
        <v>1906</v>
      </c>
      <c r="K37">
        <v>146</v>
      </c>
      <c r="L37">
        <v>859</v>
      </c>
      <c r="M37">
        <v>803</v>
      </c>
      <c r="N37">
        <v>571</v>
      </c>
      <c r="O37" t="s">
        <v>30</v>
      </c>
      <c r="P37" t="s">
        <v>31</v>
      </c>
      <c r="Q37" t="s">
        <v>46</v>
      </c>
      <c r="R37" t="s">
        <v>53</v>
      </c>
      <c r="S37">
        <v>72</v>
      </c>
      <c r="T37">
        <v>170</v>
      </c>
      <c r="U37">
        <v>24</v>
      </c>
      <c r="V37">
        <v>850</v>
      </c>
      <c r="W37" t="s">
        <v>30</v>
      </c>
      <c r="X37" t="s">
        <v>46</v>
      </c>
    </row>
    <row r="38" spans="1:24" x14ac:dyDescent="0.35">
      <c r="A38" t="s">
        <v>113</v>
      </c>
      <c r="B38">
        <v>161</v>
      </c>
      <c r="C38">
        <v>36</v>
      </c>
      <c r="D38">
        <v>0</v>
      </c>
      <c r="E38">
        <v>19</v>
      </c>
      <c r="F38">
        <v>10</v>
      </c>
      <c r="G38">
        <v>17</v>
      </c>
      <c r="H38">
        <v>4</v>
      </c>
      <c r="I38">
        <v>1053</v>
      </c>
      <c r="J38">
        <v>244</v>
      </c>
      <c r="K38">
        <v>3</v>
      </c>
      <c r="L38">
        <v>156</v>
      </c>
      <c r="M38">
        <v>86</v>
      </c>
      <c r="N38">
        <v>107</v>
      </c>
      <c r="O38" t="s">
        <v>24</v>
      </c>
      <c r="P38" t="s">
        <v>25</v>
      </c>
      <c r="Q38" t="s">
        <v>61</v>
      </c>
      <c r="R38" t="s">
        <v>39</v>
      </c>
      <c r="S38">
        <v>70</v>
      </c>
      <c r="T38">
        <v>149</v>
      </c>
      <c r="U38">
        <v>12</v>
      </c>
      <c r="V38" t="s">
        <v>28</v>
      </c>
      <c r="W38" t="s">
        <v>24</v>
      </c>
      <c r="X38" t="s">
        <v>61</v>
      </c>
    </row>
    <row r="39" spans="1:24" x14ac:dyDescent="0.35">
      <c r="A39" t="s">
        <v>114</v>
      </c>
      <c r="B39">
        <v>268</v>
      </c>
      <c r="C39">
        <v>60</v>
      </c>
      <c r="D39">
        <v>5</v>
      </c>
      <c r="E39">
        <v>24</v>
      </c>
      <c r="F39">
        <v>25</v>
      </c>
      <c r="G39">
        <v>15</v>
      </c>
      <c r="H39">
        <v>2</v>
      </c>
      <c r="I39">
        <v>350</v>
      </c>
      <c r="J39">
        <v>78</v>
      </c>
      <c r="K39">
        <v>5</v>
      </c>
      <c r="L39">
        <v>34</v>
      </c>
      <c r="M39">
        <v>29</v>
      </c>
      <c r="N39">
        <v>18</v>
      </c>
      <c r="O39" t="s">
        <v>30</v>
      </c>
      <c r="P39" t="s">
        <v>31</v>
      </c>
      <c r="Q39" t="s">
        <v>58</v>
      </c>
      <c r="R39" t="s">
        <v>27</v>
      </c>
      <c r="S39">
        <v>442</v>
      </c>
      <c r="T39">
        <v>59</v>
      </c>
      <c r="U39">
        <v>6</v>
      </c>
      <c r="V39">
        <v>90</v>
      </c>
      <c r="W39" t="s">
        <v>30</v>
      </c>
      <c r="X39" t="s">
        <v>58</v>
      </c>
    </row>
    <row r="40" spans="1:24" x14ac:dyDescent="0.35">
      <c r="A40" t="s">
        <v>115</v>
      </c>
      <c r="B40">
        <v>346</v>
      </c>
      <c r="C40">
        <v>98</v>
      </c>
      <c r="D40">
        <v>5</v>
      </c>
      <c r="E40">
        <v>31</v>
      </c>
      <c r="F40">
        <v>53</v>
      </c>
      <c r="G40">
        <v>30</v>
      </c>
      <c r="H40">
        <v>16</v>
      </c>
      <c r="I40">
        <v>5913</v>
      </c>
      <c r="J40">
        <v>1615</v>
      </c>
      <c r="K40">
        <v>235</v>
      </c>
      <c r="L40">
        <v>784</v>
      </c>
      <c r="M40">
        <v>901</v>
      </c>
      <c r="N40">
        <v>560</v>
      </c>
      <c r="O40" t="s">
        <v>24</v>
      </c>
      <c r="P40" t="s">
        <v>25</v>
      </c>
      <c r="Q40" t="s">
        <v>62</v>
      </c>
      <c r="R40" t="s">
        <v>44</v>
      </c>
      <c r="S40">
        <v>0</v>
      </c>
      <c r="T40">
        <v>0</v>
      </c>
      <c r="U40">
        <v>0</v>
      </c>
      <c r="V40" t="s">
        <v>28</v>
      </c>
      <c r="W40" t="s">
        <v>24</v>
      </c>
      <c r="X40" t="s">
        <v>62</v>
      </c>
    </row>
    <row r="41" spans="1:24" x14ac:dyDescent="0.35">
      <c r="A41" t="s">
        <v>116</v>
      </c>
      <c r="B41">
        <v>241</v>
      </c>
      <c r="C41">
        <v>61</v>
      </c>
      <c r="D41">
        <v>1</v>
      </c>
      <c r="E41">
        <v>34</v>
      </c>
      <c r="F41">
        <v>12</v>
      </c>
      <c r="G41">
        <v>14</v>
      </c>
      <c r="H41">
        <v>1</v>
      </c>
      <c r="I41">
        <v>241</v>
      </c>
      <c r="J41">
        <v>61</v>
      </c>
      <c r="K41">
        <v>1</v>
      </c>
      <c r="L41">
        <v>34</v>
      </c>
      <c r="M41">
        <v>12</v>
      </c>
      <c r="N41">
        <v>14</v>
      </c>
      <c r="O41" t="s">
        <v>30</v>
      </c>
      <c r="P41" t="s">
        <v>31</v>
      </c>
      <c r="Q41" t="s">
        <v>54</v>
      </c>
      <c r="R41" t="s">
        <v>40</v>
      </c>
      <c r="S41">
        <v>166</v>
      </c>
      <c r="T41">
        <v>172</v>
      </c>
      <c r="U41">
        <v>10</v>
      </c>
      <c r="V41" t="s">
        <v>28</v>
      </c>
      <c r="W41" t="s">
        <v>30</v>
      </c>
      <c r="X41" t="s">
        <v>54</v>
      </c>
    </row>
    <row r="42" spans="1:24" x14ac:dyDescent="0.35">
      <c r="A42" t="s">
        <v>117</v>
      </c>
      <c r="B42">
        <v>181</v>
      </c>
      <c r="C42">
        <v>41</v>
      </c>
      <c r="D42">
        <v>1</v>
      </c>
      <c r="E42">
        <v>15</v>
      </c>
      <c r="F42">
        <v>21</v>
      </c>
      <c r="G42">
        <v>33</v>
      </c>
      <c r="H42">
        <v>2</v>
      </c>
      <c r="I42">
        <v>232</v>
      </c>
      <c r="J42">
        <v>50</v>
      </c>
      <c r="K42">
        <v>4</v>
      </c>
      <c r="L42">
        <v>20</v>
      </c>
      <c r="M42">
        <v>29</v>
      </c>
      <c r="N42">
        <v>45</v>
      </c>
      <c r="O42" t="s">
        <v>24</v>
      </c>
      <c r="P42" t="s">
        <v>25</v>
      </c>
      <c r="Q42" t="s">
        <v>62</v>
      </c>
      <c r="R42" t="s">
        <v>34</v>
      </c>
      <c r="S42">
        <v>326</v>
      </c>
      <c r="T42">
        <v>29</v>
      </c>
      <c r="U42">
        <v>5</v>
      </c>
      <c r="V42">
        <v>67.5</v>
      </c>
      <c r="W42" t="s">
        <v>24</v>
      </c>
      <c r="X42" t="s">
        <v>62</v>
      </c>
    </row>
    <row r="43" spans="1:24" x14ac:dyDescent="0.35">
      <c r="A43" t="s">
        <v>118</v>
      </c>
      <c r="B43">
        <v>216</v>
      </c>
      <c r="C43">
        <v>54</v>
      </c>
      <c r="D43">
        <v>0</v>
      </c>
      <c r="E43">
        <v>21</v>
      </c>
      <c r="F43">
        <v>18</v>
      </c>
      <c r="G43">
        <v>15</v>
      </c>
      <c r="H43">
        <v>18</v>
      </c>
      <c r="I43">
        <v>7318</v>
      </c>
      <c r="J43">
        <v>1926</v>
      </c>
      <c r="K43">
        <v>46</v>
      </c>
      <c r="L43">
        <v>796</v>
      </c>
      <c r="M43">
        <v>627</v>
      </c>
      <c r="N43">
        <v>483</v>
      </c>
      <c r="O43" t="s">
        <v>30</v>
      </c>
      <c r="P43" t="s">
        <v>31</v>
      </c>
      <c r="Q43" t="s">
        <v>46</v>
      </c>
      <c r="R43" t="s">
        <v>50</v>
      </c>
      <c r="S43">
        <v>103</v>
      </c>
      <c r="T43">
        <v>84</v>
      </c>
      <c r="U43">
        <v>5</v>
      </c>
      <c r="V43" t="s">
        <v>28</v>
      </c>
      <c r="W43" t="s">
        <v>30</v>
      </c>
      <c r="X43" t="s">
        <v>46</v>
      </c>
    </row>
    <row r="44" spans="1:24" x14ac:dyDescent="0.35">
      <c r="A44" t="s">
        <v>119</v>
      </c>
      <c r="B44">
        <v>200</v>
      </c>
      <c r="C44">
        <v>57</v>
      </c>
      <c r="D44">
        <v>6</v>
      </c>
      <c r="E44">
        <v>23</v>
      </c>
      <c r="F44">
        <v>14</v>
      </c>
      <c r="G44">
        <v>14</v>
      </c>
      <c r="H44">
        <v>9</v>
      </c>
      <c r="I44">
        <v>2516</v>
      </c>
      <c r="J44">
        <v>684</v>
      </c>
      <c r="K44">
        <v>46</v>
      </c>
      <c r="L44">
        <v>371</v>
      </c>
      <c r="M44">
        <v>230</v>
      </c>
      <c r="N44">
        <v>195</v>
      </c>
      <c r="O44" t="s">
        <v>30</v>
      </c>
      <c r="P44" t="s">
        <v>31</v>
      </c>
      <c r="Q44" t="s">
        <v>43</v>
      </c>
      <c r="R44" t="s">
        <v>51</v>
      </c>
      <c r="S44">
        <v>69</v>
      </c>
      <c r="T44">
        <v>1</v>
      </c>
      <c r="U44">
        <v>1</v>
      </c>
      <c r="V44" t="s">
        <v>28</v>
      </c>
      <c r="W44" t="s">
        <v>30</v>
      </c>
      <c r="X44" t="s">
        <v>43</v>
      </c>
    </row>
    <row r="45" spans="1:24" x14ac:dyDescent="0.35">
      <c r="A45" t="s">
        <v>120</v>
      </c>
      <c r="B45">
        <v>217</v>
      </c>
      <c r="C45">
        <v>46</v>
      </c>
      <c r="D45">
        <v>7</v>
      </c>
      <c r="E45">
        <v>32</v>
      </c>
      <c r="F45">
        <v>19</v>
      </c>
      <c r="G45">
        <v>9</v>
      </c>
      <c r="H45">
        <v>4</v>
      </c>
      <c r="I45">
        <v>694</v>
      </c>
      <c r="J45">
        <v>160</v>
      </c>
      <c r="K45">
        <v>32</v>
      </c>
      <c r="L45">
        <v>86</v>
      </c>
      <c r="M45">
        <v>76</v>
      </c>
      <c r="N45">
        <v>32</v>
      </c>
      <c r="O45" t="s">
        <v>24</v>
      </c>
      <c r="P45" t="s">
        <v>25</v>
      </c>
      <c r="Q45" t="s">
        <v>62</v>
      </c>
      <c r="R45" t="s">
        <v>50</v>
      </c>
      <c r="S45">
        <v>307</v>
      </c>
      <c r="T45">
        <v>25</v>
      </c>
      <c r="U45">
        <v>1</v>
      </c>
      <c r="V45">
        <v>180</v>
      </c>
      <c r="W45" t="s">
        <v>24</v>
      </c>
      <c r="X45" t="s">
        <v>62</v>
      </c>
    </row>
    <row r="46" spans="1:24" x14ac:dyDescent="0.35">
      <c r="A46" t="s">
        <v>121</v>
      </c>
      <c r="B46">
        <v>194</v>
      </c>
      <c r="C46">
        <v>40</v>
      </c>
      <c r="D46">
        <v>7</v>
      </c>
      <c r="E46">
        <v>19</v>
      </c>
      <c r="F46">
        <v>29</v>
      </c>
      <c r="G46">
        <v>30</v>
      </c>
      <c r="H46">
        <v>11</v>
      </c>
      <c r="I46">
        <v>4183</v>
      </c>
      <c r="J46">
        <v>1069</v>
      </c>
      <c r="K46">
        <v>64</v>
      </c>
      <c r="L46">
        <v>486</v>
      </c>
      <c r="M46">
        <v>493</v>
      </c>
      <c r="N46">
        <v>608</v>
      </c>
      <c r="O46" t="s">
        <v>24</v>
      </c>
      <c r="P46" t="s">
        <v>25</v>
      </c>
      <c r="Q46" t="s">
        <v>61</v>
      </c>
      <c r="R46" t="s">
        <v>27</v>
      </c>
      <c r="S46">
        <v>325</v>
      </c>
      <c r="T46">
        <v>22</v>
      </c>
      <c r="U46">
        <v>2</v>
      </c>
      <c r="V46" t="s">
        <v>28</v>
      </c>
      <c r="W46" t="s">
        <v>24</v>
      </c>
      <c r="X46" t="s">
        <v>57</v>
      </c>
    </row>
    <row r="47" spans="1:24" x14ac:dyDescent="0.35">
      <c r="A47" t="s">
        <v>122</v>
      </c>
      <c r="B47">
        <v>254</v>
      </c>
      <c r="C47">
        <v>68</v>
      </c>
      <c r="D47">
        <v>2</v>
      </c>
      <c r="E47">
        <v>28</v>
      </c>
      <c r="F47">
        <v>26</v>
      </c>
      <c r="G47">
        <v>22</v>
      </c>
      <c r="H47">
        <v>6</v>
      </c>
      <c r="I47">
        <v>999</v>
      </c>
      <c r="J47">
        <v>236</v>
      </c>
      <c r="K47">
        <v>21</v>
      </c>
      <c r="L47">
        <v>108</v>
      </c>
      <c r="M47">
        <v>117</v>
      </c>
      <c r="N47">
        <v>118</v>
      </c>
      <c r="O47" t="s">
        <v>24</v>
      </c>
      <c r="P47" t="s">
        <v>25</v>
      </c>
      <c r="Q47" t="s">
        <v>26</v>
      </c>
      <c r="R47" t="s">
        <v>27</v>
      </c>
      <c r="S47">
        <v>359</v>
      </c>
      <c r="T47">
        <v>30</v>
      </c>
      <c r="U47">
        <v>4</v>
      </c>
      <c r="V47">
        <v>305</v>
      </c>
      <c r="W47" t="s">
        <v>24</v>
      </c>
      <c r="X47" t="s">
        <v>26</v>
      </c>
    </row>
    <row r="48" spans="1:24" x14ac:dyDescent="0.35">
      <c r="A48" t="s">
        <v>123</v>
      </c>
      <c r="B48">
        <v>416</v>
      </c>
      <c r="C48">
        <v>132</v>
      </c>
      <c r="D48">
        <v>7</v>
      </c>
      <c r="E48">
        <v>57</v>
      </c>
      <c r="F48">
        <v>49</v>
      </c>
      <c r="G48">
        <v>33</v>
      </c>
      <c r="H48">
        <v>3</v>
      </c>
      <c r="I48">
        <v>932</v>
      </c>
      <c r="J48">
        <v>273</v>
      </c>
      <c r="K48">
        <v>24</v>
      </c>
      <c r="L48">
        <v>113</v>
      </c>
      <c r="M48">
        <v>121</v>
      </c>
      <c r="N48">
        <v>80</v>
      </c>
      <c r="O48" t="s">
        <v>30</v>
      </c>
      <c r="P48" t="s">
        <v>31</v>
      </c>
      <c r="Q48" t="s">
        <v>58</v>
      </c>
      <c r="R48" t="s">
        <v>53</v>
      </c>
      <c r="S48">
        <v>73</v>
      </c>
      <c r="T48">
        <v>177</v>
      </c>
      <c r="U48">
        <v>18</v>
      </c>
      <c r="V48">
        <v>215</v>
      </c>
      <c r="W48" t="s">
        <v>30</v>
      </c>
      <c r="X48" t="s">
        <v>58</v>
      </c>
    </row>
    <row r="49" spans="1:24" x14ac:dyDescent="0.35">
      <c r="A49" t="s">
        <v>124</v>
      </c>
      <c r="B49">
        <v>205</v>
      </c>
      <c r="C49">
        <v>57</v>
      </c>
      <c r="D49">
        <v>8</v>
      </c>
      <c r="E49">
        <v>34</v>
      </c>
      <c r="F49">
        <v>32</v>
      </c>
      <c r="G49">
        <v>9</v>
      </c>
      <c r="H49">
        <v>5</v>
      </c>
      <c r="I49">
        <v>756</v>
      </c>
      <c r="J49">
        <v>192</v>
      </c>
      <c r="K49">
        <v>32</v>
      </c>
      <c r="L49">
        <v>117</v>
      </c>
      <c r="M49">
        <v>107</v>
      </c>
      <c r="N49">
        <v>51</v>
      </c>
      <c r="O49" t="s">
        <v>24</v>
      </c>
      <c r="P49" t="s">
        <v>25</v>
      </c>
      <c r="Q49" t="s">
        <v>26</v>
      </c>
      <c r="R49" t="s">
        <v>63</v>
      </c>
      <c r="S49">
        <v>58</v>
      </c>
      <c r="T49">
        <v>4</v>
      </c>
      <c r="U49">
        <v>4</v>
      </c>
      <c r="V49">
        <v>247.5</v>
      </c>
      <c r="W49" t="s">
        <v>24</v>
      </c>
      <c r="X49" t="s">
        <v>26</v>
      </c>
    </row>
    <row r="50" spans="1:24" x14ac:dyDescent="0.35">
      <c r="A50" t="s">
        <v>125</v>
      </c>
      <c r="B50">
        <v>542</v>
      </c>
      <c r="C50">
        <v>140</v>
      </c>
      <c r="D50">
        <v>12</v>
      </c>
      <c r="E50">
        <v>46</v>
      </c>
      <c r="F50">
        <v>75</v>
      </c>
      <c r="G50">
        <v>41</v>
      </c>
      <c r="H50">
        <v>16</v>
      </c>
      <c r="I50">
        <v>7099</v>
      </c>
      <c r="J50">
        <v>2130</v>
      </c>
      <c r="K50">
        <v>235</v>
      </c>
      <c r="L50">
        <v>987</v>
      </c>
      <c r="M50">
        <v>1089</v>
      </c>
      <c r="N50">
        <v>431</v>
      </c>
      <c r="O50" t="s">
        <v>24</v>
      </c>
      <c r="P50" t="s">
        <v>25</v>
      </c>
      <c r="Q50" t="s">
        <v>62</v>
      </c>
      <c r="R50" t="s">
        <v>34</v>
      </c>
      <c r="S50">
        <v>697</v>
      </c>
      <c r="T50">
        <v>61</v>
      </c>
      <c r="U50">
        <v>9</v>
      </c>
      <c r="V50" t="s">
        <v>28</v>
      </c>
      <c r="W50" t="s">
        <v>24</v>
      </c>
      <c r="X50" t="s">
        <v>62</v>
      </c>
    </row>
    <row r="51" spans="1:24" x14ac:dyDescent="0.35">
      <c r="A51" t="s">
        <v>126</v>
      </c>
      <c r="B51">
        <v>526</v>
      </c>
      <c r="C51">
        <v>146</v>
      </c>
      <c r="D51">
        <v>13</v>
      </c>
      <c r="E51">
        <v>71</v>
      </c>
      <c r="F51">
        <v>70</v>
      </c>
      <c r="G51">
        <v>84</v>
      </c>
      <c r="H51">
        <v>6</v>
      </c>
      <c r="I51">
        <v>2648</v>
      </c>
      <c r="J51">
        <v>715</v>
      </c>
      <c r="K51">
        <v>77</v>
      </c>
      <c r="L51">
        <v>352</v>
      </c>
      <c r="M51">
        <v>342</v>
      </c>
      <c r="N51">
        <v>289</v>
      </c>
      <c r="O51" t="s">
        <v>30</v>
      </c>
      <c r="P51" t="s">
        <v>31</v>
      </c>
      <c r="Q51" t="s">
        <v>58</v>
      </c>
      <c r="R51" t="s">
        <v>36</v>
      </c>
      <c r="S51">
        <v>303</v>
      </c>
      <c r="T51">
        <v>9</v>
      </c>
      <c r="U51">
        <v>9</v>
      </c>
      <c r="V51">
        <v>815</v>
      </c>
      <c r="W51" t="s">
        <v>30</v>
      </c>
      <c r="X51" t="s">
        <v>58</v>
      </c>
    </row>
    <row r="52" spans="1:24" x14ac:dyDescent="0.35">
      <c r="A52" t="s">
        <v>127</v>
      </c>
      <c r="B52">
        <v>457</v>
      </c>
      <c r="C52">
        <v>101</v>
      </c>
      <c r="D52">
        <v>14</v>
      </c>
      <c r="E52">
        <v>42</v>
      </c>
      <c r="F52">
        <v>63</v>
      </c>
      <c r="G52">
        <v>22</v>
      </c>
      <c r="H52">
        <v>17</v>
      </c>
      <c r="I52">
        <v>6521</v>
      </c>
      <c r="J52">
        <v>1767</v>
      </c>
      <c r="K52">
        <v>281</v>
      </c>
      <c r="L52">
        <v>1003</v>
      </c>
      <c r="M52">
        <v>977</v>
      </c>
      <c r="N52">
        <v>619</v>
      </c>
      <c r="O52" t="s">
        <v>24</v>
      </c>
      <c r="P52" t="s">
        <v>31</v>
      </c>
      <c r="Q52" t="s">
        <v>37</v>
      </c>
      <c r="R52" t="s">
        <v>27</v>
      </c>
      <c r="S52">
        <v>389</v>
      </c>
      <c r="T52">
        <v>39</v>
      </c>
      <c r="U52">
        <v>4</v>
      </c>
      <c r="V52">
        <v>875</v>
      </c>
      <c r="W52" t="s">
        <v>24</v>
      </c>
      <c r="X52" t="s">
        <v>37</v>
      </c>
    </row>
    <row r="53" spans="1:24" x14ac:dyDescent="0.35">
      <c r="A53" t="s">
        <v>128</v>
      </c>
      <c r="B53">
        <v>214</v>
      </c>
      <c r="C53">
        <v>53</v>
      </c>
      <c r="D53">
        <v>2</v>
      </c>
      <c r="E53">
        <v>30</v>
      </c>
      <c r="F53">
        <v>29</v>
      </c>
      <c r="G53">
        <v>23</v>
      </c>
      <c r="H53">
        <v>2</v>
      </c>
      <c r="I53">
        <v>226</v>
      </c>
      <c r="J53">
        <v>59</v>
      </c>
      <c r="K53">
        <v>2</v>
      </c>
      <c r="L53">
        <v>32</v>
      </c>
      <c r="M53">
        <v>32</v>
      </c>
      <c r="N53">
        <v>27</v>
      </c>
      <c r="O53" t="s">
        <v>30</v>
      </c>
      <c r="P53" t="s">
        <v>25</v>
      </c>
      <c r="Q53" t="s">
        <v>47</v>
      </c>
      <c r="R53" t="s">
        <v>51</v>
      </c>
      <c r="S53">
        <v>109</v>
      </c>
      <c r="T53">
        <v>7</v>
      </c>
      <c r="U53">
        <v>3</v>
      </c>
      <c r="V53">
        <v>70</v>
      </c>
      <c r="W53" t="s">
        <v>30</v>
      </c>
      <c r="X53" t="s">
        <v>47</v>
      </c>
    </row>
    <row r="54" spans="1:24" x14ac:dyDescent="0.35">
      <c r="A54" t="s">
        <v>129</v>
      </c>
      <c r="B54">
        <v>19</v>
      </c>
      <c r="C54">
        <v>7</v>
      </c>
      <c r="D54">
        <v>0</v>
      </c>
      <c r="E54">
        <v>1</v>
      </c>
      <c r="F54">
        <v>2</v>
      </c>
      <c r="G54">
        <v>1</v>
      </c>
      <c r="H54">
        <v>4</v>
      </c>
      <c r="I54">
        <v>41</v>
      </c>
      <c r="J54">
        <v>13</v>
      </c>
      <c r="K54">
        <v>1</v>
      </c>
      <c r="L54">
        <v>3</v>
      </c>
      <c r="M54">
        <v>4</v>
      </c>
      <c r="N54">
        <v>4</v>
      </c>
      <c r="O54" t="s">
        <v>24</v>
      </c>
      <c r="P54" t="s">
        <v>25</v>
      </c>
      <c r="Q54" t="s">
        <v>64</v>
      </c>
      <c r="R54" t="s">
        <v>44</v>
      </c>
      <c r="S54">
        <v>0</v>
      </c>
      <c r="T54">
        <v>0</v>
      </c>
      <c r="U54">
        <v>0</v>
      </c>
      <c r="V54" t="s">
        <v>28</v>
      </c>
      <c r="W54" t="s">
        <v>24</v>
      </c>
      <c r="X54" t="s">
        <v>64</v>
      </c>
    </row>
    <row r="55" spans="1:24" x14ac:dyDescent="0.35">
      <c r="A55" t="s">
        <v>130</v>
      </c>
      <c r="B55">
        <v>591</v>
      </c>
      <c r="C55">
        <v>168</v>
      </c>
      <c r="D55">
        <v>19</v>
      </c>
      <c r="E55">
        <v>80</v>
      </c>
      <c r="F55">
        <v>72</v>
      </c>
      <c r="G55">
        <v>39</v>
      </c>
      <c r="H55">
        <v>9</v>
      </c>
      <c r="I55">
        <v>4478</v>
      </c>
      <c r="J55">
        <v>1307</v>
      </c>
      <c r="K55">
        <v>113</v>
      </c>
      <c r="L55">
        <v>634</v>
      </c>
      <c r="M55">
        <v>563</v>
      </c>
      <c r="N55">
        <v>319</v>
      </c>
      <c r="O55" t="s">
        <v>24</v>
      </c>
      <c r="P55" t="s">
        <v>31</v>
      </c>
      <c r="Q55" t="s">
        <v>38</v>
      </c>
      <c r="R55" t="s">
        <v>53</v>
      </c>
      <c r="S55">
        <v>67</v>
      </c>
      <c r="T55">
        <v>147</v>
      </c>
      <c r="U55">
        <v>4</v>
      </c>
      <c r="V55">
        <v>1200</v>
      </c>
      <c r="W55" t="s">
        <v>24</v>
      </c>
      <c r="X55" t="s">
        <v>38</v>
      </c>
    </row>
    <row r="56" spans="1:24" x14ac:dyDescent="0.35">
      <c r="A56" t="s">
        <v>131</v>
      </c>
      <c r="B56">
        <v>403</v>
      </c>
      <c r="C56">
        <v>101</v>
      </c>
      <c r="D56">
        <v>12</v>
      </c>
      <c r="E56">
        <v>45</v>
      </c>
      <c r="F56">
        <v>53</v>
      </c>
      <c r="G56">
        <v>39</v>
      </c>
      <c r="H56">
        <v>12</v>
      </c>
      <c r="I56">
        <v>5150</v>
      </c>
      <c r="J56">
        <v>1429</v>
      </c>
      <c r="K56">
        <v>166</v>
      </c>
      <c r="L56">
        <v>747</v>
      </c>
      <c r="M56">
        <v>666</v>
      </c>
      <c r="N56">
        <v>526</v>
      </c>
      <c r="O56" t="s">
        <v>24</v>
      </c>
      <c r="P56" t="s">
        <v>25</v>
      </c>
      <c r="Q56" t="s">
        <v>45</v>
      </c>
      <c r="R56" t="s">
        <v>55</v>
      </c>
      <c r="S56">
        <v>316</v>
      </c>
      <c r="T56">
        <v>6</v>
      </c>
      <c r="U56">
        <v>5</v>
      </c>
      <c r="V56">
        <v>675</v>
      </c>
      <c r="W56" t="s">
        <v>24</v>
      </c>
      <c r="X56" t="s">
        <v>45</v>
      </c>
    </row>
    <row r="57" spans="1:24" x14ac:dyDescent="0.35">
      <c r="A57" t="s">
        <v>132</v>
      </c>
      <c r="B57">
        <v>405</v>
      </c>
      <c r="C57">
        <v>102</v>
      </c>
      <c r="D57">
        <v>18</v>
      </c>
      <c r="E57">
        <v>49</v>
      </c>
      <c r="F57">
        <v>85</v>
      </c>
      <c r="G57">
        <v>20</v>
      </c>
      <c r="H57">
        <v>6</v>
      </c>
      <c r="I57">
        <v>950</v>
      </c>
      <c r="J57">
        <v>231</v>
      </c>
      <c r="K57">
        <v>29</v>
      </c>
      <c r="L57">
        <v>99</v>
      </c>
      <c r="M57">
        <v>138</v>
      </c>
      <c r="N57">
        <v>64</v>
      </c>
      <c r="O57" t="s">
        <v>30</v>
      </c>
      <c r="P57" t="s">
        <v>31</v>
      </c>
      <c r="Q57" t="s">
        <v>58</v>
      </c>
      <c r="R57" t="s">
        <v>51</v>
      </c>
      <c r="S57">
        <v>161</v>
      </c>
      <c r="T57">
        <v>10</v>
      </c>
      <c r="U57">
        <v>3</v>
      </c>
      <c r="V57">
        <v>415</v>
      </c>
      <c r="W57" t="s">
        <v>30</v>
      </c>
      <c r="X57" t="s">
        <v>58</v>
      </c>
    </row>
    <row r="58" spans="1:24" x14ac:dyDescent="0.35">
      <c r="A58" t="s">
        <v>133</v>
      </c>
      <c r="B58">
        <v>244</v>
      </c>
      <c r="C58">
        <v>58</v>
      </c>
      <c r="D58">
        <v>9</v>
      </c>
      <c r="E58">
        <v>28</v>
      </c>
      <c r="F58">
        <v>25</v>
      </c>
      <c r="G58">
        <v>35</v>
      </c>
      <c r="H58">
        <v>4</v>
      </c>
      <c r="I58">
        <v>1335</v>
      </c>
      <c r="J58">
        <v>333</v>
      </c>
      <c r="K58">
        <v>49</v>
      </c>
      <c r="L58">
        <v>164</v>
      </c>
      <c r="M58">
        <v>179</v>
      </c>
      <c r="N58">
        <v>194</v>
      </c>
      <c r="O58" t="s">
        <v>30</v>
      </c>
      <c r="P58" t="s">
        <v>31</v>
      </c>
      <c r="Q58" t="s">
        <v>54</v>
      </c>
      <c r="R58" t="s">
        <v>56</v>
      </c>
      <c r="S58">
        <v>142</v>
      </c>
      <c r="T58">
        <v>14</v>
      </c>
      <c r="U58">
        <v>2</v>
      </c>
      <c r="V58">
        <v>340</v>
      </c>
      <c r="W58" t="s">
        <v>30</v>
      </c>
      <c r="X58" t="s">
        <v>54</v>
      </c>
    </row>
    <row r="59" spans="1:24" x14ac:dyDescent="0.35">
      <c r="A59" t="s">
        <v>134</v>
      </c>
      <c r="B59">
        <v>235</v>
      </c>
      <c r="C59">
        <v>61</v>
      </c>
      <c r="D59">
        <v>3</v>
      </c>
      <c r="E59">
        <v>24</v>
      </c>
      <c r="F59">
        <v>39</v>
      </c>
      <c r="G59">
        <v>21</v>
      </c>
      <c r="H59">
        <v>14</v>
      </c>
      <c r="I59">
        <v>3926</v>
      </c>
      <c r="J59">
        <v>1029</v>
      </c>
      <c r="K59">
        <v>35</v>
      </c>
      <c r="L59">
        <v>441</v>
      </c>
      <c r="M59">
        <v>401</v>
      </c>
      <c r="N59">
        <v>333</v>
      </c>
      <c r="O59" t="s">
        <v>24</v>
      </c>
      <c r="P59" t="s">
        <v>25</v>
      </c>
      <c r="Q59" t="s">
        <v>62</v>
      </c>
      <c r="R59" t="s">
        <v>27</v>
      </c>
      <c r="S59">
        <v>425</v>
      </c>
      <c r="T59">
        <v>43</v>
      </c>
      <c r="U59">
        <v>4</v>
      </c>
      <c r="V59" t="s">
        <v>28</v>
      </c>
      <c r="W59" t="s">
        <v>24</v>
      </c>
      <c r="X59" t="s">
        <v>62</v>
      </c>
    </row>
    <row r="60" spans="1:24" x14ac:dyDescent="0.35">
      <c r="A60" t="s">
        <v>135</v>
      </c>
      <c r="B60">
        <v>313</v>
      </c>
      <c r="C60">
        <v>78</v>
      </c>
      <c r="D60">
        <v>6</v>
      </c>
      <c r="E60">
        <v>32</v>
      </c>
      <c r="F60">
        <v>41</v>
      </c>
      <c r="G60">
        <v>12</v>
      </c>
      <c r="H60">
        <v>12</v>
      </c>
      <c r="I60">
        <v>3742</v>
      </c>
      <c r="J60">
        <v>968</v>
      </c>
      <c r="K60">
        <v>35</v>
      </c>
      <c r="L60">
        <v>409</v>
      </c>
      <c r="M60">
        <v>321</v>
      </c>
      <c r="N60">
        <v>170</v>
      </c>
      <c r="O60" t="s">
        <v>30</v>
      </c>
      <c r="P60" t="s">
        <v>31</v>
      </c>
      <c r="Q60" t="s">
        <v>32</v>
      </c>
      <c r="R60" t="s">
        <v>39</v>
      </c>
      <c r="S60">
        <v>106</v>
      </c>
      <c r="T60">
        <v>206</v>
      </c>
      <c r="U60">
        <v>7</v>
      </c>
      <c r="V60">
        <v>416.66699999999997</v>
      </c>
      <c r="W60" t="s">
        <v>30</v>
      </c>
      <c r="X60" t="s">
        <v>32</v>
      </c>
    </row>
    <row r="61" spans="1:24" x14ac:dyDescent="0.35">
      <c r="A61" t="s">
        <v>136</v>
      </c>
      <c r="B61">
        <v>627</v>
      </c>
      <c r="C61">
        <v>177</v>
      </c>
      <c r="D61">
        <v>25</v>
      </c>
      <c r="E61">
        <v>98</v>
      </c>
      <c r="F61">
        <v>81</v>
      </c>
      <c r="G61">
        <v>70</v>
      </c>
      <c r="H61">
        <v>6</v>
      </c>
      <c r="I61">
        <v>3210</v>
      </c>
      <c r="J61">
        <v>927</v>
      </c>
      <c r="K61">
        <v>133</v>
      </c>
      <c r="L61">
        <v>529</v>
      </c>
      <c r="M61">
        <v>472</v>
      </c>
      <c r="N61">
        <v>313</v>
      </c>
      <c r="O61" t="s">
        <v>24</v>
      </c>
      <c r="P61" t="s">
        <v>25</v>
      </c>
      <c r="Q61" t="s">
        <v>49</v>
      </c>
      <c r="R61" t="s">
        <v>39</v>
      </c>
      <c r="S61">
        <v>240</v>
      </c>
      <c r="T61">
        <v>482</v>
      </c>
      <c r="U61">
        <v>13</v>
      </c>
      <c r="V61">
        <v>1350</v>
      </c>
      <c r="W61" t="s">
        <v>24</v>
      </c>
      <c r="X61" t="s">
        <v>49</v>
      </c>
    </row>
    <row r="62" spans="1:24" x14ac:dyDescent="0.35">
      <c r="A62" t="s">
        <v>137</v>
      </c>
      <c r="B62">
        <v>416</v>
      </c>
      <c r="C62">
        <v>113</v>
      </c>
      <c r="D62">
        <v>24</v>
      </c>
      <c r="E62">
        <v>58</v>
      </c>
      <c r="F62">
        <v>69</v>
      </c>
      <c r="G62">
        <v>16</v>
      </c>
      <c r="H62">
        <v>1</v>
      </c>
      <c r="I62">
        <v>416</v>
      </c>
      <c r="J62">
        <v>113</v>
      </c>
      <c r="K62">
        <v>24</v>
      </c>
      <c r="L62">
        <v>58</v>
      </c>
      <c r="M62">
        <v>69</v>
      </c>
      <c r="N62">
        <v>16</v>
      </c>
      <c r="O62" t="s">
        <v>24</v>
      </c>
      <c r="P62" t="s">
        <v>25</v>
      </c>
      <c r="Q62" t="s">
        <v>26</v>
      </c>
      <c r="R62" t="s">
        <v>65</v>
      </c>
      <c r="S62">
        <v>203</v>
      </c>
      <c r="T62">
        <v>70</v>
      </c>
      <c r="U62">
        <v>10</v>
      </c>
      <c r="V62">
        <v>90</v>
      </c>
      <c r="W62" t="s">
        <v>24</v>
      </c>
      <c r="X62" t="s">
        <v>26</v>
      </c>
    </row>
    <row r="63" spans="1:24" x14ac:dyDescent="0.35">
      <c r="A63" t="s">
        <v>138</v>
      </c>
      <c r="B63">
        <v>155</v>
      </c>
      <c r="C63">
        <v>44</v>
      </c>
      <c r="D63">
        <v>6</v>
      </c>
      <c r="E63">
        <v>21</v>
      </c>
      <c r="F63">
        <v>23</v>
      </c>
      <c r="G63">
        <v>15</v>
      </c>
      <c r="H63">
        <v>16</v>
      </c>
      <c r="I63">
        <v>6631</v>
      </c>
      <c r="J63">
        <v>1634</v>
      </c>
      <c r="K63">
        <v>98</v>
      </c>
      <c r="L63">
        <v>698</v>
      </c>
      <c r="M63">
        <v>661</v>
      </c>
      <c r="N63">
        <v>777</v>
      </c>
      <c r="O63" t="s">
        <v>30</v>
      </c>
      <c r="P63" t="s">
        <v>25</v>
      </c>
      <c r="Q63" t="s">
        <v>37</v>
      </c>
      <c r="R63" t="s">
        <v>66</v>
      </c>
      <c r="S63">
        <v>53</v>
      </c>
      <c r="T63">
        <v>88</v>
      </c>
      <c r="U63">
        <v>3</v>
      </c>
      <c r="V63">
        <v>275</v>
      </c>
      <c r="W63" t="s">
        <v>30</v>
      </c>
      <c r="X63" t="s">
        <v>58</v>
      </c>
    </row>
    <row r="64" spans="1:24" x14ac:dyDescent="0.35">
      <c r="A64" t="s">
        <v>139</v>
      </c>
      <c r="B64">
        <v>236</v>
      </c>
      <c r="C64">
        <v>56</v>
      </c>
      <c r="D64">
        <v>0</v>
      </c>
      <c r="E64">
        <v>27</v>
      </c>
      <c r="F64">
        <v>15</v>
      </c>
      <c r="G64">
        <v>11</v>
      </c>
      <c r="H64">
        <v>4</v>
      </c>
      <c r="I64">
        <v>1115</v>
      </c>
      <c r="J64">
        <v>270</v>
      </c>
      <c r="K64">
        <v>1</v>
      </c>
      <c r="L64">
        <v>116</v>
      </c>
      <c r="M64">
        <v>64</v>
      </c>
      <c r="N64">
        <v>57</v>
      </c>
      <c r="O64" t="s">
        <v>24</v>
      </c>
      <c r="P64" t="s">
        <v>31</v>
      </c>
      <c r="Q64" t="s">
        <v>67</v>
      </c>
      <c r="R64" t="s">
        <v>68</v>
      </c>
      <c r="S64">
        <v>125</v>
      </c>
      <c r="T64">
        <v>199</v>
      </c>
      <c r="U64">
        <v>13</v>
      </c>
      <c r="V64">
        <v>230</v>
      </c>
      <c r="W64" t="s">
        <v>24</v>
      </c>
      <c r="X64" t="s">
        <v>67</v>
      </c>
    </row>
    <row r="65" spans="1:24" x14ac:dyDescent="0.35">
      <c r="A65" t="s">
        <v>140</v>
      </c>
      <c r="B65">
        <v>216</v>
      </c>
      <c r="C65">
        <v>53</v>
      </c>
      <c r="D65">
        <v>1</v>
      </c>
      <c r="E65">
        <v>31</v>
      </c>
      <c r="F65">
        <v>15</v>
      </c>
      <c r="G65">
        <v>22</v>
      </c>
      <c r="H65">
        <v>4</v>
      </c>
      <c r="I65">
        <v>926</v>
      </c>
      <c r="J65">
        <v>210</v>
      </c>
      <c r="K65">
        <v>9</v>
      </c>
      <c r="L65">
        <v>118</v>
      </c>
      <c r="M65">
        <v>69</v>
      </c>
      <c r="N65">
        <v>114</v>
      </c>
      <c r="O65" t="s">
        <v>30</v>
      </c>
      <c r="P65" t="s">
        <v>31</v>
      </c>
      <c r="Q65" t="s">
        <v>46</v>
      </c>
      <c r="R65" t="s">
        <v>66</v>
      </c>
      <c r="S65">
        <v>73</v>
      </c>
      <c r="T65">
        <v>152</v>
      </c>
      <c r="U65">
        <v>11</v>
      </c>
      <c r="V65">
        <v>225</v>
      </c>
      <c r="W65" t="s">
        <v>30</v>
      </c>
      <c r="X65" t="s">
        <v>46</v>
      </c>
    </row>
    <row r="66" spans="1:24" x14ac:dyDescent="0.35">
      <c r="A66" t="s">
        <v>141</v>
      </c>
      <c r="B66">
        <v>24</v>
      </c>
      <c r="C66">
        <v>3</v>
      </c>
      <c r="D66">
        <v>0</v>
      </c>
      <c r="E66">
        <v>1</v>
      </c>
      <c r="F66">
        <v>0</v>
      </c>
      <c r="G66">
        <v>2</v>
      </c>
      <c r="H66">
        <v>3</v>
      </c>
      <c r="I66">
        <v>159</v>
      </c>
      <c r="J66">
        <v>28</v>
      </c>
      <c r="K66">
        <v>0</v>
      </c>
      <c r="L66">
        <v>20</v>
      </c>
      <c r="M66">
        <v>12</v>
      </c>
      <c r="N66">
        <v>9</v>
      </c>
      <c r="O66" t="s">
        <v>24</v>
      </c>
      <c r="P66" t="s">
        <v>31</v>
      </c>
      <c r="Q66" t="s">
        <v>38</v>
      </c>
      <c r="R66" t="s">
        <v>51</v>
      </c>
      <c r="S66">
        <v>80</v>
      </c>
      <c r="T66">
        <v>4</v>
      </c>
      <c r="U66">
        <v>0</v>
      </c>
      <c r="V66" t="s">
        <v>28</v>
      </c>
      <c r="W66" t="s">
        <v>24</v>
      </c>
      <c r="X66" t="s">
        <v>38</v>
      </c>
    </row>
    <row r="67" spans="1:24" x14ac:dyDescent="0.35">
      <c r="A67" t="s">
        <v>142</v>
      </c>
      <c r="B67">
        <v>585</v>
      </c>
      <c r="C67">
        <v>139</v>
      </c>
      <c r="D67">
        <v>31</v>
      </c>
      <c r="E67">
        <v>93</v>
      </c>
      <c r="F67">
        <v>94</v>
      </c>
      <c r="G67">
        <v>62</v>
      </c>
      <c r="H67">
        <v>17</v>
      </c>
      <c r="I67">
        <v>7546</v>
      </c>
      <c r="J67">
        <v>1982</v>
      </c>
      <c r="K67">
        <v>315</v>
      </c>
      <c r="L67">
        <v>1141</v>
      </c>
      <c r="M67">
        <v>1179</v>
      </c>
      <c r="N67">
        <v>727</v>
      </c>
      <c r="O67" t="s">
        <v>24</v>
      </c>
      <c r="P67" t="s">
        <v>25</v>
      </c>
      <c r="Q67" t="s">
        <v>59</v>
      </c>
      <c r="R67" t="s">
        <v>44</v>
      </c>
      <c r="S67">
        <v>0</v>
      </c>
      <c r="T67">
        <v>0</v>
      </c>
      <c r="U67">
        <v>0</v>
      </c>
      <c r="V67">
        <v>950</v>
      </c>
      <c r="W67" t="s">
        <v>24</v>
      </c>
      <c r="X67" t="s">
        <v>59</v>
      </c>
    </row>
    <row r="68" spans="1:24" x14ac:dyDescent="0.35">
      <c r="A68" t="s">
        <v>143</v>
      </c>
      <c r="B68">
        <v>191</v>
      </c>
      <c r="C68">
        <v>37</v>
      </c>
      <c r="D68">
        <v>4</v>
      </c>
      <c r="E68">
        <v>12</v>
      </c>
      <c r="F68">
        <v>17</v>
      </c>
      <c r="G68">
        <v>14</v>
      </c>
      <c r="H68">
        <v>4</v>
      </c>
      <c r="I68">
        <v>773</v>
      </c>
      <c r="J68">
        <v>163</v>
      </c>
      <c r="K68">
        <v>16</v>
      </c>
      <c r="L68">
        <v>61</v>
      </c>
      <c r="M68">
        <v>74</v>
      </c>
      <c r="N68">
        <v>52</v>
      </c>
      <c r="O68" t="s">
        <v>30</v>
      </c>
      <c r="P68" t="s">
        <v>25</v>
      </c>
      <c r="Q68" t="s">
        <v>35</v>
      </c>
      <c r="R68" t="s">
        <v>27</v>
      </c>
      <c r="S68">
        <v>391</v>
      </c>
      <c r="T68">
        <v>38</v>
      </c>
      <c r="U68">
        <v>8</v>
      </c>
      <c r="V68" t="s">
        <v>28</v>
      </c>
      <c r="W68" t="s">
        <v>30</v>
      </c>
      <c r="X68" t="s">
        <v>35</v>
      </c>
    </row>
    <row r="69" spans="1:24" x14ac:dyDescent="0.35">
      <c r="A69" t="s">
        <v>144</v>
      </c>
      <c r="B69">
        <v>199</v>
      </c>
      <c r="C69">
        <v>53</v>
      </c>
      <c r="D69">
        <v>5</v>
      </c>
      <c r="E69">
        <v>29</v>
      </c>
      <c r="F69">
        <v>22</v>
      </c>
      <c r="G69">
        <v>21</v>
      </c>
      <c r="H69">
        <v>3</v>
      </c>
      <c r="I69">
        <v>514</v>
      </c>
      <c r="J69">
        <v>120</v>
      </c>
      <c r="K69">
        <v>8</v>
      </c>
      <c r="L69">
        <v>57</v>
      </c>
      <c r="M69">
        <v>40</v>
      </c>
      <c r="N69">
        <v>39</v>
      </c>
      <c r="O69" t="s">
        <v>24</v>
      </c>
      <c r="P69" t="s">
        <v>31</v>
      </c>
      <c r="Q69" t="s">
        <v>37</v>
      </c>
      <c r="R69" t="s">
        <v>55</v>
      </c>
      <c r="S69">
        <v>152</v>
      </c>
      <c r="T69">
        <v>3</v>
      </c>
      <c r="U69">
        <v>5</v>
      </c>
      <c r="V69">
        <v>75</v>
      </c>
      <c r="W69" t="s">
        <v>24</v>
      </c>
      <c r="X69" t="s">
        <v>37</v>
      </c>
    </row>
    <row r="70" spans="1:24" x14ac:dyDescent="0.35">
      <c r="A70" t="s">
        <v>145</v>
      </c>
      <c r="B70">
        <v>521</v>
      </c>
      <c r="C70">
        <v>142</v>
      </c>
      <c r="D70">
        <v>20</v>
      </c>
      <c r="E70">
        <v>67</v>
      </c>
      <c r="F70">
        <v>86</v>
      </c>
      <c r="G70">
        <v>45</v>
      </c>
      <c r="H70">
        <v>4</v>
      </c>
      <c r="I70">
        <v>815</v>
      </c>
      <c r="J70">
        <v>205</v>
      </c>
      <c r="K70">
        <v>22</v>
      </c>
      <c r="L70">
        <v>99</v>
      </c>
      <c r="M70">
        <v>103</v>
      </c>
      <c r="N70">
        <v>78</v>
      </c>
      <c r="O70" t="s">
        <v>24</v>
      </c>
      <c r="P70" t="s">
        <v>25</v>
      </c>
      <c r="Q70" t="s">
        <v>45</v>
      </c>
      <c r="R70" t="s">
        <v>53</v>
      </c>
      <c r="S70">
        <v>107</v>
      </c>
      <c r="T70">
        <v>242</v>
      </c>
      <c r="U70">
        <v>23</v>
      </c>
      <c r="V70">
        <v>105</v>
      </c>
      <c r="W70" t="s">
        <v>24</v>
      </c>
      <c r="X70" t="s">
        <v>45</v>
      </c>
    </row>
    <row r="71" spans="1:24" x14ac:dyDescent="0.35">
      <c r="A71" t="s">
        <v>146</v>
      </c>
      <c r="B71">
        <v>419</v>
      </c>
      <c r="C71">
        <v>113</v>
      </c>
      <c r="D71">
        <v>1</v>
      </c>
      <c r="E71">
        <v>44</v>
      </c>
      <c r="F71">
        <v>27</v>
      </c>
      <c r="G71">
        <v>44</v>
      </c>
      <c r="H71">
        <v>12</v>
      </c>
      <c r="I71">
        <v>4484</v>
      </c>
      <c r="J71">
        <v>1231</v>
      </c>
      <c r="K71">
        <v>32</v>
      </c>
      <c r="L71">
        <v>612</v>
      </c>
      <c r="M71">
        <v>344</v>
      </c>
      <c r="N71">
        <v>422</v>
      </c>
      <c r="O71" t="s">
        <v>24</v>
      </c>
      <c r="P71" t="s">
        <v>25</v>
      </c>
      <c r="Q71" t="s">
        <v>45</v>
      </c>
      <c r="R71" t="s">
        <v>60</v>
      </c>
      <c r="S71">
        <v>211</v>
      </c>
      <c r="T71">
        <v>2</v>
      </c>
      <c r="U71">
        <v>1</v>
      </c>
      <c r="V71" t="s">
        <v>28</v>
      </c>
      <c r="W71" t="s">
        <v>24</v>
      </c>
      <c r="X71" t="s">
        <v>45</v>
      </c>
    </row>
    <row r="72" spans="1:24" x14ac:dyDescent="0.35">
      <c r="A72" t="s">
        <v>147</v>
      </c>
      <c r="B72">
        <v>311</v>
      </c>
      <c r="C72">
        <v>81</v>
      </c>
      <c r="D72">
        <v>3</v>
      </c>
      <c r="E72">
        <v>42</v>
      </c>
      <c r="F72">
        <v>30</v>
      </c>
      <c r="G72">
        <v>26</v>
      </c>
      <c r="H72">
        <v>17</v>
      </c>
      <c r="I72">
        <v>8247</v>
      </c>
      <c r="J72">
        <v>2198</v>
      </c>
      <c r="K72">
        <v>100</v>
      </c>
      <c r="L72">
        <v>950</v>
      </c>
      <c r="M72">
        <v>909</v>
      </c>
      <c r="N72">
        <v>690</v>
      </c>
      <c r="O72" t="s">
        <v>30</v>
      </c>
      <c r="P72" t="s">
        <v>31</v>
      </c>
      <c r="Q72" t="s">
        <v>52</v>
      </c>
      <c r="R72" t="s">
        <v>50</v>
      </c>
      <c r="S72">
        <v>153</v>
      </c>
      <c r="T72">
        <v>223</v>
      </c>
      <c r="U72">
        <v>10</v>
      </c>
      <c r="V72">
        <v>320</v>
      </c>
      <c r="W72" t="s">
        <v>30</v>
      </c>
      <c r="X72" t="s">
        <v>48</v>
      </c>
    </row>
    <row r="73" spans="1:24" x14ac:dyDescent="0.35">
      <c r="A73" t="s">
        <v>148</v>
      </c>
      <c r="B73">
        <v>138</v>
      </c>
      <c r="C73">
        <v>31</v>
      </c>
      <c r="D73">
        <v>8</v>
      </c>
      <c r="E73">
        <v>18</v>
      </c>
      <c r="F73">
        <v>21</v>
      </c>
      <c r="G73">
        <v>38</v>
      </c>
      <c r="H73">
        <v>3</v>
      </c>
      <c r="I73">
        <v>244</v>
      </c>
      <c r="J73">
        <v>53</v>
      </c>
      <c r="K73">
        <v>12</v>
      </c>
      <c r="L73">
        <v>33</v>
      </c>
      <c r="M73">
        <v>32</v>
      </c>
      <c r="N73">
        <v>55</v>
      </c>
      <c r="O73" t="s">
        <v>30</v>
      </c>
      <c r="P73" t="s">
        <v>25</v>
      </c>
      <c r="Q73" t="s">
        <v>69</v>
      </c>
      <c r="R73" t="s">
        <v>27</v>
      </c>
      <c r="S73">
        <v>244</v>
      </c>
      <c r="T73">
        <v>21</v>
      </c>
      <c r="U73">
        <v>4</v>
      </c>
      <c r="V73" t="s">
        <v>28</v>
      </c>
      <c r="W73" t="s">
        <v>30</v>
      </c>
      <c r="X73" t="s">
        <v>69</v>
      </c>
    </row>
    <row r="74" spans="1:24" x14ac:dyDescent="0.35">
      <c r="A74" t="s">
        <v>149</v>
      </c>
      <c r="B74">
        <v>512</v>
      </c>
      <c r="C74">
        <v>131</v>
      </c>
      <c r="D74">
        <v>26</v>
      </c>
      <c r="E74">
        <v>69</v>
      </c>
      <c r="F74">
        <v>96</v>
      </c>
      <c r="G74">
        <v>52</v>
      </c>
      <c r="H74">
        <v>14</v>
      </c>
      <c r="I74">
        <v>5347</v>
      </c>
      <c r="J74">
        <v>1397</v>
      </c>
      <c r="K74">
        <v>221</v>
      </c>
      <c r="L74">
        <v>712</v>
      </c>
      <c r="M74">
        <v>815</v>
      </c>
      <c r="N74">
        <v>548</v>
      </c>
      <c r="O74" t="s">
        <v>24</v>
      </c>
      <c r="P74" t="s">
        <v>31</v>
      </c>
      <c r="Q74" t="s">
        <v>57</v>
      </c>
      <c r="R74" t="s">
        <v>53</v>
      </c>
      <c r="S74">
        <v>119</v>
      </c>
      <c r="T74">
        <v>216</v>
      </c>
      <c r="U74">
        <v>12</v>
      </c>
      <c r="V74">
        <v>850</v>
      </c>
      <c r="W74" t="s">
        <v>24</v>
      </c>
      <c r="X74" t="s">
        <v>57</v>
      </c>
    </row>
    <row r="75" spans="1:24" x14ac:dyDescent="0.35">
      <c r="A75" t="s">
        <v>150</v>
      </c>
      <c r="B75">
        <v>507</v>
      </c>
      <c r="C75">
        <v>122</v>
      </c>
      <c r="D75">
        <v>29</v>
      </c>
      <c r="E75">
        <v>78</v>
      </c>
      <c r="F75">
        <v>85</v>
      </c>
      <c r="G75">
        <v>91</v>
      </c>
      <c r="H75">
        <v>18</v>
      </c>
      <c r="I75">
        <v>7761</v>
      </c>
      <c r="J75">
        <v>1947</v>
      </c>
      <c r="K75">
        <v>347</v>
      </c>
      <c r="L75">
        <v>1175</v>
      </c>
      <c r="M75">
        <v>1152</v>
      </c>
      <c r="N75">
        <v>1380</v>
      </c>
      <c r="O75" t="s">
        <v>24</v>
      </c>
      <c r="P75" t="s">
        <v>25</v>
      </c>
      <c r="Q75" t="s">
        <v>45</v>
      </c>
      <c r="R75" t="s">
        <v>34</v>
      </c>
      <c r="S75">
        <v>808</v>
      </c>
      <c r="T75">
        <v>108</v>
      </c>
      <c r="U75">
        <v>2</v>
      </c>
      <c r="V75">
        <v>535</v>
      </c>
      <c r="W75" t="s">
        <v>24</v>
      </c>
      <c r="X75" t="s">
        <v>45</v>
      </c>
    </row>
    <row r="76" spans="1:24" x14ac:dyDescent="0.35">
      <c r="A76" t="s">
        <v>151</v>
      </c>
      <c r="B76">
        <v>529</v>
      </c>
      <c r="C76">
        <v>137</v>
      </c>
      <c r="D76">
        <v>26</v>
      </c>
      <c r="E76">
        <v>86</v>
      </c>
      <c r="F76">
        <v>97</v>
      </c>
      <c r="G76">
        <v>97</v>
      </c>
      <c r="H76">
        <v>15</v>
      </c>
      <c r="I76">
        <v>6661</v>
      </c>
      <c r="J76">
        <v>1785</v>
      </c>
      <c r="K76">
        <v>291</v>
      </c>
      <c r="L76">
        <v>1082</v>
      </c>
      <c r="M76">
        <v>949</v>
      </c>
      <c r="N76">
        <v>989</v>
      </c>
      <c r="O76" t="s">
        <v>24</v>
      </c>
      <c r="P76" t="s">
        <v>25</v>
      </c>
      <c r="Q76" t="s">
        <v>59</v>
      </c>
      <c r="R76" t="s">
        <v>36</v>
      </c>
      <c r="S76">
        <v>280</v>
      </c>
      <c r="T76">
        <v>10</v>
      </c>
      <c r="U76">
        <v>5</v>
      </c>
      <c r="V76">
        <v>933.33299999999997</v>
      </c>
      <c r="W76" t="s">
        <v>24</v>
      </c>
      <c r="X76" t="s">
        <v>59</v>
      </c>
    </row>
    <row r="77" spans="1:24" x14ac:dyDescent="0.35">
      <c r="A77" t="s">
        <v>152</v>
      </c>
      <c r="B77">
        <v>424</v>
      </c>
      <c r="C77">
        <v>119</v>
      </c>
      <c r="D77">
        <v>6</v>
      </c>
      <c r="E77">
        <v>57</v>
      </c>
      <c r="F77">
        <v>46</v>
      </c>
      <c r="G77">
        <v>13</v>
      </c>
      <c r="H77">
        <v>9</v>
      </c>
      <c r="I77">
        <v>3651</v>
      </c>
      <c r="J77">
        <v>1046</v>
      </c>
      <c r="K77">
        <v>32</v>
      </c>
      <c r="L77">
        <v>461</v>
      </c>
      <c r="M77">
        <v>301</v>
      </c>
      <c r="N77">
        <v>112</v>
      </c>
      <c r="O77" t="s">
        <v>24</v>
      </c>
      <c r="P77" t="s">
        <v>25</v>
      </c>
      <c r="Q77" t="s">
        <v>64</v>
      </c>
      <c r="R77" t="s">
        <v>40</v>
      </c>
      <c r="S77">
        <v>224</v>
      </c>
      <c r="T77">
        <v>286</v>
      </c>
      <c r="U77">
        <v>8</v>
      </c>
      <c r="V77">
        <v>850</v>
      </c>
      <c r="W77" t="s">
        <v>30</v>
      </c>
      <c r="X77" t="s">
        <v>52</v>
      </c>
    </row>
    <row r="78" spans="1:24" x14ac:dyDescent="0.35">
      <c r="A78" t="s">
        <v>153</v>
      </c>
      <c r="B78">
        <v>351</v>
      </c>
      <c r="C78">
        <v>97</v>
      </c>
      <c r="D78">
        <v>4</v>
      </c>
      <c r="E78">
        <v>55</v>
      </c>
      <c r="F78">
        <v>29</v>
      </c>
      <c r="G78">
        <v>39</v>
      </c>
      <c r="H78">
        <v>4</v>
      </c>
      <c r="I78">
        <v>1258</v>
      </c>
      <c r="J78">
        <v>353</v>
      </c>
      <c r="K78">
        <v>16</v>
      </c>
      <c r="L78">
        <v>196</v>
      </c>
      <c r="M78">
        <v>110</v>
      </c>
      <c r="N78">
        <v>117</v>
      </c>
      <c r="O78" t="s">
        <v>30</v>
      </c>
      <c r="P78" t="s">
        <v>31</v>
      </c>
      <c r="Q78" t="s">
        <v>58</v>
      </c>
      <c r="R78" t="s">
        <v>55</v>
      </c>
      <c r="S78">
        <v>226</v>
      </c>
      <c r="T78">
        <v>7</v>
      </c>
      <c r="U78">
        <v>3</v>
      </c>
      <c r="V78">
        <v>210</v>
      </c>
      <c r="W78" t="s">
        <v>24</v>
      </c>
      <c r="X78" t="s">
        <v>41</v>
      </c>
    </row>
    <row r="79" spans="1:24" x14ac:dyDescent="0.35">
      <c r="A79" t="s">
        <v>154</v>
      </c>
      <c r="B79">
        <v>195</v>
      </c>
      <c r="C79">
        <v>55</v>
      </c>
      <c r="D79">
        <v>5</v>
      </c>
      <c r="E79">
        <v>24</v>
      </c>
      <c r="F79">
        <v>33</v>
      </c>
      <c r="G79">
        <v>30</v>
      </c>
      <c r="H79">
        <v>8</v>
      </c>
      <c r="I79">
        <v>1313</v>
      </c>
      <c r="J79">
        <v>338</v>
      </c>
      <c r="K79">
        <v>25</v>
      </c>
      <c r="L79">
        <v>144</v>
      </c>
      <c r="M79">
        <v>149</v>
      </c>
      <c r="N79">
        <v>153</v>
      </c>
      <c r="O79" t="s">
        <v>30</v>
      </c>
      <c r="P79" t="s">
        <v>25</v>
      </c>
      <c r="Q79" t="s">
        <v>61</v>
      </c>
      <c r="R79" t="s">
        <v>51</v>
      </c>
      <c r="S79">
        <v>83</v>
      </c>
      <c r="T79">
        <v>2</v>
      </c>
      <c r="U79">
        <v>1</v>
      </c>
      <c r="V79" t="s">
        <v>28</v>
      </c>
      <c r="W79" t="s">
        <v>30</v>
      </c>
      <c r="X79" t="s">
        <v>61</v>
      </c>
    </row>
    <row r="80" spans="1:24" x14ac:dyDescent="0.35">
      <c r="A80" t="s">
        <v>155</v>
      </c>
      <c r="B80">
        <v>388</v>
      </c>
      <c r="C80">
        <v>103</v>
      </c>
      <c r="D80">
        <v>15</v>
      </c>
      <c r="E80">
        <v>59</v>
      </c>
      <c r="F80">
        <v>47</v>
      </c>
      <c r="G80">
        <v>39</v>
      </c>
      <c r="H80">
        <v>6</v>
      </c>
      <c r="I80">
        <v>2174</v>
      </c>
      <c r="J80">
        <v>555</v>
      </c>
      <c r="K80">
        <v>80</v>
      </c>
      <c r="L80">
        <v>285</v>
      </c>
      <c r="M80">
        <v>274</v>
      </c>
      <c r="N80">
        <v>186</v>
      </c>
      <c r="O80" t="s">
        <v>24</v>
      </c>
      <c r="P80" t="s">
        <v>31</v>
      </c>
      <c r="Q80" t="s">
        <v>33</v>
      </c>
      <c r="R80" t="s">
        <v>51</v>
      </c>
      <c r="S80">
        <v>182</v>
      </c>
      <c r="T80">
        <v>9</v>
      </c>
      <c r="U80">
        <v>4</v>
      </c>
      <c r="V80">
        <v>325</v>
      </c>
      <c r="W80" t="s">
        <v>24</v>
      </c>
      <c r="X80" t="s">
        <v>59</v>
      </c>
    </row>
    <row r="81" spans="1:24" x14ac:dyDescent="0.35">
      <c r="A81" t="s">
        <v>156</v>
      </c>
      <c r="B81">
        <v>339</v>
      </c>
      <c r="C81">
        <v>96</v>
      </c>
      <c r="D81">
        <v>4</v>
      </c>
      <c r="E81">
        <v>37</v>
      </c>
      <c r="F81">
        <v>29</v>
      </c>
      <c r="G81">
        <v>23</v>
      </c>
      <c r="H81">
        <v>4</v>
      </c>
      <c r="I81">
        <v>1064</v>
      </c>
      <c r="J81">
        <v>290</v>
      </c>
      <c r="K81">
        <v>11</v>
      </c>
      <c r="L81">
        <v>123</v>
      </c>
      <c r="M81">
        <v>108</v>
      </c>
      <c r="N81">
        <v>55</v>
      </c>
      <c r="O81" t="s">
        <v>24</v>
      </c>
      <c r="P81" t="s">
        <v>31</v>
      </c>
      <c r="Q81" t="s">
        <v>38</v>
      </c>
      <c r="R81">
        <v>23</v>
      </c>
      <c r="S81">
        <v>104</v>
      </c>
      <c r="T81">
        <v>213</v>
      </c>
      <c r="U81">
        <v>9</v>
      </c>
      <c r="V81">
        <v>275</v>
      </c>
      <c r="W81" t="s">
        <v>24</v>
      </c>
      <c r="X81" t="s">
        <v>37</v>
      </c>
    </row>
    <row r="82" spans="1:24" x14ac:dyDescent="0.35">
      <c r="A82" t="s">
        <v>157</v>
      </c>
      <c r="B82">
        <v>561</v>
      </c>
      <c r="C82">
        <v>118</v>
      </c>
      <c r="D82">
        <v>35</v>
      </c>
      <c r="E82">
        <v>70</v>
      </c>
      <c r="F82">
        <v>94</v>
      </c>
      <c r="G82">
        <v>33</v>
      </c>
      <c r="H82">
        <v>16</v>
      </c>
      <c r="I82">
        <v>6677</v>
      </c>
      <c r="J82">
        <v>1575</v>
      </c>
      <c r="K82">
        <v>442</v>
      </c>
      <c r="L82">
        <v>901</v>
      </c>
      <c r="M82">
        <v>1210</v>
      </c>
      <c r="N82">
        <v>608</v>
      </c>
      <c r="O82" t="s">
        <v>24</v>
      </c>
      <c r="P82" t="s">
        <v>31</v>
      </c>
      <c r="Q82" t="s">
        <v>38</v>
      </c>
      <c r="R82" t="s">
        <v>44</v>
      </c>
      <c r="S82">
        <v>463</v>
      </c>
      <c r="T82">
        <v>32</v>
      </c>
      <c r="U82">
        <v>8</v>
      </c>
      <c r="V82" t="s">
        <v>28</v>
      </c>
      <c r="W82" t="s">
        <v>24</v>
      </c>
      <c r="X82" t="s">
        <v>38</v>
      </c>
    </row>
    <row r="83" spans="1:24" x14ac:dyDescent="0.35">
      <c r="A83" t="s">
        <v>158</v>
      </c>
      <c r="B83">
        <v>255</v>
      </c>
      <c r="C83">
        <v>70</v>
      </c>
      <c r="D83">
        <v>7</v>
      </c>
      <c r="E83">
        <v>49</v>
      </c>
      <c r="F83">
        <v>35</v>
      </c>
      <c r="G83">
        <v>43</v>
      </c>
      <c r="H83">
        <v>15</v>
      </c>
      <c r="I83">
        <v>6311</v>
      </c>
      <c r="J83">
        <v>1661</v>
      </c>
      <c r="K83">
        <v>154</v>
      </c>
      <c r="L83">
        <v>1019</v>
      </c>
      <c r="M83">
        <v>608</v>
      </c>
      <c r="N83">
        <v>820</v>
      </c>
      <c r="O83" t="s">
        <v>30</v>
      </c>
      <c r="P83" t="s">
        <v>25</v>
      </c>
      <c r="Q83" t="s">
        <v>37</v>
      </c>
      <c r="R83" t="s">
        <v>70</v>
      </c>
      <c r="S83">
        <v>51</v>
      </c>
      <c r="T83">
        <v>54</v>
      </c>
      <c r="U83">
        <v>8</v>
      </c>
      <c r="V83">
        <v>450</v>
      </c>
      <c r="W83" t="s">
        <v>30</v>
      </c>
      <c r="X83" t="s">
        <v>32</v>
      </c>
    </row>
    <row r="84" spans="1:24" x14ac:dyDescent="0.35">
      <c r="A84" t="s">
        <v>159</v>
      </c>
      <c r="B84">
        <v>677</v>
      </c>
      <c r="C84">
        <v>238</v>
      </c>
      <c r="D84">
        <v>31</v>
      </c>
      <c r="E84">
        <v>117</v>
      </c>
      <c r="F84">
        <v>113</v>
      </c>
      <c r="G84">
        <v>53</v>
      </c>
      <c r="H84">
        <v>5</v>
      </c>
      <c r="I84">
        <v>2223</v>
      </c>
      <c r="J84">
        <v>737</v>
      </c>
      <c r="K84">
        <v>93</v>
      </c>
      <c r="L84">
        <v>349</v>
      </c>
      <c r="M84">
        <v>401</v>
      </c>
      <c r="N84">
        <v>171</v>
      </c>
      <c r="O84" t="s">
        <v>24</v>
      </c>
      <c r="P84" t="s">
        <v>25</v>
      </c>
      <c r="Q84" t="s">
        <v>61</v>
      </c>
      <c r="R84" t="s">
        <v>34</v>
      </c>
      <c r="S84">
        <v>1377</v>
      </c>
      <c r="T84">
        <v>100</v>
      </c>
      <c r="U84">
        <v>6</v>
      </c>
      <c r="V84">
        <v>1975</v>
      </c>
      <c r="W84" t="s">
        <v>24</v>
      </c>
      <c r="X84" t="s">
        <v>61</v>
      </c>
    </row>
    <row r="85" spans="1:24" x14ac:dyDescent="0.35">
      <c r="A85" t="s">
        <v>160</v>
      </c>
      <c r="B85">
        <v>227</v>
      </c>
      <c r="C85">
        <v>46</v>
      </c>
      <c r="D85">
        <v>7</v>
      </c>
      <c r="E85">
        <v>23</v>
      </c>
      <c r="F85">
        <v>20</v>
      </c>
      <c r="G85">
        <v>12</v>
      </c>
      <c r="H85">
        <v>5</v>
      </c>
      <c r="I85">
        <v>1325</v>
      </c>
      <c r="J85">
        <v>324</v>
      </c>
      <c r="K85">
        <v>44</v>
      </c>
      <c r="L85">
        <v>156</v>
      </c>
      <c r="M85">
        <v>158</v>
      </c>
      <c r="N85">
        <v>67</v>
      </c>
      <c r="O85" t="s">
        <v>24</v>
      </c>
      <c r="P85" t="s">
        <v>31</v>
      </c>
      <c r="Q85" t="s">
        <v>42</v>
      </c>
      <c r="R85" t="s">
        <v>36</v>
      </c>
      <c r="S85">
        <v>92</v>
      </c>
      <c r="T85">
        <v>2</v>
      </c>
      <c r="U85">
        <v>2</v>
      </c>
      <c r="V85" t="s">
        <v>28</v>
      </c>
      <c r="W85" t="s">
        <v>24</v>
      </c>
      <c r="X85" t="s">
        <v>42</v>
      </c>
    </row>
    <row r="86" spans="1:24" x14ac:dyDescent="0.35">
      <c r="A86" t="s">
        <v>161</v>
      </c>
      <c r="B86">
        <v>614</v>
      </c>
      <c r="C86">
        <v>163</v>
      </c>
      <c r="D86">
        <v>29</v>
      </c>
      <c r="E86">
        <v>89</v>
      </c>
      <c r="F86">
        <v>83</v>
      </c>
      <c r="G86">
        <v>75</v>
      </c>
      <c r="H86">
        <v>11</v>
      </c>
      <c r="I86">
        <v>5017</v>
      </c>
      <c r="J86">
        <v>1388</v>
      </c>
      <c r="K86">
        <v>266</v>
      </c>
      <c r="L86">
        <v>813</v>
      </c>
      <c r="M86">
        <v>822</v>
      </c>
      <c r="N86">
        <v>617</v>
      </c>
      <c r="O86" t="s">
        <v>30</v>
      </c>
      <c r="P86" t="s">
        <v>31</v>
      </c>
      <c r="Q86" t="s">
        <v>43</v>
      </c>
      <c r="R86" t="s">
        <v>55</v>
      </c>
      <c r="S86">
        <v>303</v>
      </c>
      <c r="T86">
        <v>6</v>
      </c>
      <c r="U86">
        <v>6</v>
      </c>
      <c r="V86">
        <v>1900</v>
      </c>
      <c r="W86" t="s">
        <v>30</v>
      </c>
      <c r="X86" t="s">
        <v>43</v>
      </c>
    </row>
    <row r="87" spans="1:24" x14ac:dyDescent="0.35">
      <c r="A87" t="s">
        <v>162</v>
      </c>
      <c r="B87">
        <v>329</v>
      </c>
      <c r="C87">
        <v>83</v>
      </c>
      <c r="D87">
        <v>9</v>
      </c>
      <c r="E87">
        <v>50</v>
      </c>
      <c r="F87">
        <v>39</v>
      </c>
      <c r="G87">
        <v>56</v>
      </c>
      <c r="H87">
        <v>9</v>
      </c>
      <c r="I87">
        <v>3828</v>
      </c>
      <c r="J87">
        <v>948</v>
      </c>
      <c r="K87">
        <v>145</v>
      </c>
      <c r="L87">
        <v>575</v>
      </c>
      <c r="M87">
        <v>528</v>
      </c>
      <c r="N87">
        <v>635</v>
      </c>
      <c r="O87" t="s">
        <v>24</v>
      </c>
      <c r="P87" t="s">
        <v>31</v>
      </c>
      <c r="Q87" t="s">
        <v>38</v>
      </c>
      <c r="R87" t="s">
        <v>55</v>
      </c>
      <c r="S87">
        <v>276</v>
      </c>
      <c r="T87">
        <v>6</v>
      </c>
      <c r="U87">
        <v>2</v>
      </c>
      <c r="V87">
        <v>600</v>
      </c>
      <c r="W87" t="s">
        <v>24</v>
      </c>
      <c r="X87" t="s">
        <v>38</v>
      </c>
    </row>
    <row r="88" spans="1:24" x14ac:dyDescent="0.35">
      <c r="A88" t="s">
        <v>163</v>
      </c>
      <c r="B88">
        <v>637</v>
      </c>
      <c r="C88">
        <v>174</v>
      </c>
      <c r="D88">
        <v>31</v>
      </c>
      <c r="E88">
        <v>89</v>
      </c>
      <c r="F88">
        <v>116</v>
      </c>
      <c r="G88">
        <v>56</v>
      </c>
      <c r="H88">
        <v>14</v>
      </c>
      <c r="I88">
        <v>6727</v>
      </c>
      <c r="J88">
        <v>2024</v>
      </c>
      <c r="K88">
        <v>247</v>
      </c>
      <c r="L88">
        <v>978</v>
      </c>
      <c r="M88">
        <v>1093</v>
      </c>
      <c r="N88">
        <v>495</v>
      </c>
      <c r="O88" t="s">
        <v>30</v>
      </c>
      <c r="P88" t="s">
        <v>31</v>
      </c>
      <c r="Q88" t="s">
        <v>52</v>
      </c>
      <c r="R88" t="s">
        <v>36</v>
      </c>
      <c r="S88">
        <v>278</v>
      </c>
      <c r="T88">
        <v>9</v>
      </c>
      <c r="U88">
        <v>9</v>
      </c>
      <c r="V88">
        <v>1041.6669999999999</v>
      </c>
      <c r="W88" t="s">
        <v>30</v>
      </c>
      <c r="X88" t="s">
        <v>52</v>
      </c>
    </row>
    <row r="89" spans="1:24" x14ac:dyDescent="0.35">
      <c r="A89" t="s">
        <v>164</v>
      </c>
      <c r="B89">
        <v>280</v>
      </c>
      <c r="C89">
        <v>82</v>
      </c>
      <c r="D89">
        <v>16</v>
      </c>
      <c r="E89">
        <v>44</v>
      </c>
      <c r="F89">
        <v>45</v>
      </c>
      <c r="G89">
        <v>47</v>
      </c>
      <c r="H89">
        <v>2</v>
      </c>
      <c r="I89">
        <v>428</v>
      </c>
      <c r="J89">
        <v>113</v>
      </c>
      <c r="K89">
        <v>25</v>
      </c>
      <c r="L89">
        <v>61</v>
      </c>
      <c r="M89">
        <v>70</v>
      </c>
      <c r="N89">
        <v>63</v>
      </c>
      <c r="O89" t="s">
        <v>24</v>
      </c>
      <c r="P89" t="s">
        <v>25</v>
      </c>
      <c r="Q89" t="s">
        <v>61</v>
      </c>
      <c r="R89" t="s">
        <v>60</v>
      </c>
      <c r="S89">
        <v>148</v>
      </c>
      <c r="T89">
        <v>4</v>
      </c>
      <c r="U89">
        <v>2</v>
      </c>
      <c r="V89">
        <v>110</v>
      </c>
      <c r="W89" t="s">
        <v>24</v>
      </c>
      <c r="X89" t="s">
        <v>61</v>
      </c>
    </row>
    <row r="90" spans="1:24" x14ac:dyDescent="0.35">
      <c r="A90" t="s">
        <v>165</v>
      </c>
      <c r="B90">
        <v>155</v>
      </c>
      <c r="C90">
        <v>41</v>
      </c>
      <c r="D90">
        <v>12</v>
      </c>
      <c r="E90">
        <v>21</v>
      </c>
      <c r="F90">
        <v>29</v>
      </c>
      <c r="G90">
        <v>22</v>
      </c>
      <c r="H90">
        <v>16</v>
      </c>
      <c r="I90">
        <v>5409</v>
      </c>
      <c r="J90">
        <v>1338</v>
      </c>
      <c r="K90">
        <v>181</v>
      </c>
      <c r="L90">
        <v>746</v>
      </c>
      <c r="M90">
        <v>805</v>
      </c>
      <c r="N90">
        <v>875</v>
      </c>
      <c r="O90" t="s">
        <v>24</v>
      </c>
      <c r="P90" t="s">
        <v>31</v>
      </c>
      <c r="Q90" t="s">
        <v>67</v>
      </c>
      <c r="R90" t="s">
        <v>71</v>
      </c>
      <c r="S90">
        <v>165</v>
      </c>
      <c r="T90">
        <v>9</v>
      </c>
      <c r="U90">
        <v>1</v>
      </c>
      <c r="V90">
        <v>260</v>
      </c>
      <c r="W90" t="s">
        <v>24</v>
      </c>
      <c r="X90" t="s">
        <v>67</v>
      </c>
    </row>
    <row r="91" spans="1:24" x14ac:dyDescent="0.35">
      <c r="A91" t="s">
        <v>166</v>
      </c>
      <c r="B91">
        <v>458</v>
      </c>
      <c r="C91">
        <v>114</v>
      </c>
      <c r="D91">
        <v>13</v>
      </c>
      <c r="E91">
        <v>67</v>
      </c>
      <c r="F91">
        <v>57</v>
      </c>
      <c r="G91">
        <v>48</v>
      </c>
      <c r="H91">
        <v>4</v>
      </c>
      <c r="I91">
        <v>1350</v>
      </c>
      <c r="J91">
        <v>298</v>
      </c>
      <c r="K91">
        <v>28</v>
      </c>
      <c r="L91">
        <v>160</v>
      </c>
      <c r="M91">
        <v>123</v>
      </c>
      <c r="N91">
        <v>122</v>
      </c>
      <c r="O91" t="s">
        <v>24</v>
      </c>
      <c r="P91" t="s">
        <v>31</v>
      </c>
      <c r="Q91" t="s">
        <v>57</v>
      </c>
      <c r="R91" t="s">
        <v>39</v>
      </c>
      <c r="S91">
        <v>246</v>
      </c>
      <c r="T91">
        <v>389</v>
      </c>
      <c r="U91">
        <v>18</v>
      </c>
      <c r="V91">
        <v>475</v>
      </c>
      <c r="W91" t="s">
        <v>24</v>
      </c>
      <c r="X91" t="s">
        <v>57</v>
      </c>
    </row>
    <row r="92" spans="1:24" x14ac:dyDescent="0.35">
      <c r="A92" t="s">
        <v>167</v>
      </c>
      <c r="B92">
        <v>314</v>
      </c>
      <c r="C92">
        <v>83</v>
      </c>
      <c r="D92">
        <v>13</v>
      </c>
      <c r="E92">
        <v>39</v>
      </c>
      <c r="F92">
        <v>46</v>
      </c>
      <c r="G92">
        <v>16</v>
      </c>
      <c r="H92">
        <v>5</v>
      </c>
      <c r="I92">
        <v>1457</v>
      </c>
      <c r="J92">
        <v>405</v>
      </c>
      <c r="K92">
        <v>28</v>
      </c>
      <c r="L92">
        <v>156</v>
      </c>
      <c r="M92">
        <v>159</v>
      </c>
      <c r="N92">
        <v>76</v>
      </c>
      <c r="O92" t="s">
        <v>24</v>
      </c>
      <c r="P92" t="s">
        <v>31</v>
      </c>
      <c r="Q92" t="s">
        <v>67</v>
      </c>
      <c r="R92" t="s">
        <v>27</v>
      </c>
      <c r="S92">
        <v>533</v>
      </c>
      <c r="T92">
        <v>40</v>
      </c>
      <c r="U92">
        <v>4</v>
      </c>
      <c r="V92">
        <v>431.5</v>
      </c>
      <c r="W92" t="s">
        <v>24</v>
      </c>
      <c r="X92" t="s">
        <v>67</v>
      </c>
    </row>
    <row r="93" spans="1:24" x14ac:dyDescent="0.35">
      <c r="A93" t="s">
        <v>168</v>
      </c>
      <c r="B93">
        <v>475</v>
      </c>
      <c r="C93">
        <v>123</v>
      </c>
      <c r="D93">
        <v>27</v>
      </c>
      <c r="E93">
        <v>76</v>
      </c>
      <c r="F93">
        <v>93</v>
      </c>
      <c r="G93">
        <v>72</v>
      </c>
      <c r="H93">
        <v>4</v>
      </c>
      <c r="I93">
        <v>1810</v>
      </c>
      <c r="J93">
        <v>471</v>
      </c>
      <c r="K93">
        <v>108</v>
      </c>
      <c r="L93">
        <v>292</v>
      </c>
      <c r="M93">
        <v>343</v>
      </c>
      <c r="N93">
        <v>267</v>
      </c>
      <c r="O93" t="s">
        <v>30</v>
      </c>
      <c r="P93" t="s">
        <v>25</v>
      </c>
      <c r="Q93" t="s">
        <v>61</v>
      </c>
      <c r="R93" t="s">
        <v>36</v>
      </c>
      <c r="S93">
        <v>226</v>
      </c>
      <c r="T93">
        <v>10</v>
      </c>
      <c r="U93">
        <v>6</v>
      </c>
      <c r="V93">
        <v>1220</v>
      </c>
      <c r="W93" t="s">
        <v>30</v>
      </c>
      <c r="X93" t="s">
        <v>61</v>
      </c>
    </row>
    <row r="94" spans="1:24" x14ac:dyDescent="0.35">
      <c r="A94" t="s">
        <v>169</v>
      </c>
      <c r="B94">
        <v>317</v>
      </c>
      <c r="C94">
        <v>78</v>
      </c>
      <c r="D94">
        <v>7</v>
      </c>
      <c r="E94">
        <v>35</v>
      </c>
      <c r="F94">
        <v>35</v>
      </c>
      <c r="G94">
        <v>32</v>
      </c>
      <c r="H94">
        <v>1</v>
      </c>
      <c r="I94">
        <v>317</v>
      </c>
      <c r="J94">
        <v>78</v>
      </c>
      <c r="K94">
        <v>7</v>
      </c>
      <c r="L94">
        <v>35</v>
      </c>
      <c r="M94">
        <v>35</v>
      </c>
      <c r="N94">
        <v>32</v>
      </c>
      <c r="O94" t="s">
        <v>24</v>
      </c>
      <c r="P94" t="s">
        <v>25</v>
      </c>
      <c r="Q94" t="s">
        <v>62</v>
      </c>
      <c r="R94" t="s">
        <v>53</v>
      </c>
      <c r="S94">
        <v>45</v>
      </c>
      <c r="T94">
        <v>122</v>
      </c>
      <c r="U94">
        <v>26</v>
      </c>
      <c r="V94">
        <v>70</v>
      </c>
      <c r="W94" t="s">
        <v>24</v>
      </c>
      <c r="X94" t="s">
        <v>62</v>
      </c>
    </row>
    <row r="95" spans="1:24" x14ac:dyDescent="0.35">
      <c r="A95" t="s">
        <v>170</v>
      </c>
      <c r="B95">
        <v>511</v>
      </c>
      <c r="C95">
        <v>138</v>
      </c>
      <c r="D95">
        <v>25</v>
      </c>
      <c r="E95">
        <v>76</v>
      </c>
      <c r="F95">
        <v>96</v>
      </c>
      <c r="G95">
        <v>61</v>
      </c>
      <c r="H95">
        <v>3</v>
      </c>
      <c r="I95">
        <v>592</v>
      </c>
      <c r="J95">
        <v>164</v>
      </c>
      <c r="K95">
        <v>28</v>
      </c>
      <c r="L95">
        <v>87</v>
      </c>
      <c r="M95">
        <v>110</v>
      </c>
      <c r="N95">
        <v>71</v>
      </c>
      <c r="O95" t="s">
        <v>24</v>
      </c>
      <c r="P95" t="s">
        <v>31</v>
      </c>
      <c r="Q95" t="s">
        <v>33</v>
      </c>
      <c r="R95" t="s">
        <v>36</v>
      </c>
      <c r="S95">
        <v>157</v>
      </c>
      <c r="T95">
        <v>7</v>
      </c>
      <c r="U95">
        <v>8</v>
      </c>
      <c r="V95">
        <v>145</v>
      </c>
      <c r="W95" t="s">
        <v>24</v>
      </c>
      <c r="X95" t="s">
        <v>42</v>
      </c>
    </row>
    <row r="96" spans="1:24" x14ac:dyDescent="0.35">
      <c r="A96" t="s">
        <v>171</v>
      </c>
      <c r="B96">
        <v>278</v>
      </c>
      <c r="C96">
        <v>69</v>
      </c>
      <c r="D96">
        <v>3</v>
      </c>
      <c r="E96">
        <v>24</v>
      </c>
      <c r="F96">
        <v>21</v>
      </c>
      <c r="G96">
        <v>29</v>
      </c>
      <c r="H96">
        <v>8</v>
      </c>
      <c r="I96">
        <v>2079</v>
      </c>
      <c r="J96">
        <v>565</v>
      </c>
      <c r="K96">
        <v>32</v>
      </c>
      <c r="L96">
        <v>258</v>
      </c>
      <c r="M96">
        <v>192</v>
      </c>
      <c r="N96">
        <v>162</v>
      </c>
      <c r="O96" t="s">
        <v>30</v>
      </c>
      <c r="P96" t="s">
        <v>31</v>
      </c>
      <c r="Q96" t="s">
        <v>32</v>
      </c>
      <c r="R96" t="s">
        <v>39</v>
      </c>
      <c r="S96">
        <v>142</v>
      </c>
      <c r="T96">
        <v>210</v>
      </c>
      <c r="U96">
        <v>10</v>
      </c>
      <c r="V96" t="s">
        <v>28</v>
      </c>
      <c r="W96" t="s">
        <v>30</v>
      </c>
      <c r="X96" t="s">
        <v>32</v>
      </c>
    </row>
    <row r="97" spans="1:24" x14ac:dyDescent="0.35">
      <c r="A97" t="s">
        <v>172</v>
      </c>
      <c r="B97">
        <v>382</v>
      </c>
      <c r="C97">
        <v>119</v>
      </c>
      <c r="D97">
        <v>13</v>
      </c>
      <c r="E97">
        <v>54</v>
      </c>
      <c r="F97">
        <v>58</v>
      </c>
      <c r="G97">
        <v>36</v>
      </c>
      <c r="H97">
        <v>12</v>
      </c>
      <c r="I97">
        <v>2133</v>
      </c>
      <c r="J97">
        <v>594</v>
      </c>
      <c r="K97">
        <v>41</v>
      </c>
      <c r="L97">
        <v>287</v>
      </c>
      <c r="M97">
        <v>294</v>
      </c>
      <c r="N97">
        <v>227</v>
      </c>
      <c r="O97" t="s">
        <v>30</v>
      </c>
      <c r="P97" t="s">
        <v>31</v>
      </c>
      <c r="Q97" t="s">
        <v>32</v>
      </c>
      <c r="R97" t="s">
        <v>53</v>
      </c>
      <c r="S97">
        <v>59</v>
      </c>
      <c r="T97">
        <v>156</v>
      </c>
      <c r="U97">
        <v>9</v>
      </c>
      <c r="V97">
        <v>595</v>
      </c>
      <c r="W97" t="s">
        <v>30</v>
      </c>
      <c r="X97" t="s">
        <v>32</v>
      </c>
    </row>
    <row r="98" spans="1:24" x14ac:dyDescent="0.35">
      <c r="A98" t="s">
        <v>173</v>
      </c>
      <c r="B98">
        <v>565</v>
      </c>
      <c r="C98">
        <v>148</v>
      </c>
      <c r="D98">
        <v>24</v>
      </c>
      <c r="E98">
        <v>90</v>
      </c>
      <c r="F98">
        <v>104</v>
      </c>
      <c r="G98">
        <v>77</v>
      </c>
      <c r="H98">
        <v>14</v>
      </c>
      <c r="I98">
        <v>7287</v>
      </c>
      <c r="J98">
        <v>2083</v>
      </c>
      <c r="K98">
        <v>305</v>
      </c>
      <c r="L98">
        <v>1135</v>
      </c>
      <c r="M98">
        <v>1234</v>
      </c>
      <c r="N98">
        <v>791</v>
      </c>
      <c r="O98" t="s">
        <v>24</v>
      </c>
      <c r="P98" t="s">
        <v>25</v>
      </c>
      <c r="Q98" t="s">
        <v>61</v>
      </c>
      <c r="R98" t="s">
        <v>36</v>
      </c>
      <c r="S98">
        <v>292</v>
      </c>
      <c r="T98">
        <v>9</v>
      </c>
      <c r="U98">
        <v>5</v>
      </c>
      <c r="V98">
        <v>1861.46</v>
      </c>
      <c r="W98" t="s">
        <v>24</v>
      </c>
      <c r="X98" t="s">
        <v>61</v>
      </c>
    </row>
    <row r="99" spans="1:24" x14ac:dyDescent="0.35">
      <c r="A99" t="s">
        <v>174</v>
      </c>
      <c r="B99">
        <v>277</v>
      </c>
      <c r="C99">
        <v>71</v>
      </c>
      <c r="D99">
        <v>2</v>
      </c>
      <c r="E99">
        <v>27</v>
      </c>
      <c r="F99">
        <v>29</v>
      </c>
      <c r="G99">
        <v>14</v>
      </c>
      <c r="H99">
        <v>15</v>
      </c>
      <c r="I99">
        <v>5952</v>
      </c>
      <c r="J99">
        <v>1647</v>
      </c>
      <c r="K99">
        <v>60</v>
      </c>
      <c r="L99">
        <v>753</v>
      </c>
      <c r="M99">
        <v>596</v>
      </c>
      <c r="N99">
        <v>259</v>
      </c>
      <c r="O99" t="s">
        <v>30</v>
      </c>
      <c r="P99" t="s">
        <v>31</v>
      </c>
      <c r="Q99" t="s">
        <v>46</v>
      </c>
      <c r="R99" t="s">
        <v>34</v>
      </c>
      <c r="S99">
        <v>360</v>
      </c>
      <c r="T99">
        <v>32</v>
      </c>
      <c r="U99">
        <v>5</v>
      </c>
      <c r="V99" t="s">
        <v>28</v>
      </c>
      <c r="W99" t="s">
        <v>30</v>
      </c>
      <c r="X99" t="s">
        <v>46</v>
      </c>
    </row>
    <row r="100" spans="1:24" x14ac:dyDescent="0.35">
      <c r="A100" t="s">
        <v>175</v>
      </c>
      <c r="B100">
        <v>415</v>
      </c>
      <c r="C100">
        <v>115</v>
      </c>
      <c r="D100">
        <v>27</v>
      </c>
      <c r="E100">
        <v>97</v>
      </c>
      <c r="F100">
        <v>71</v>
      </c>
      <c r="G100">
        <v>68</v>
      </c>
      <c r="H100">
        <v>3</v>
      </c>
      <c r="I100">
        <v>711</v>
      </c>
      <c r="J100">
        <v>184</v>
      </c>
      <c r="K100">
        <v>45</v>
      </c>
      <c r="L100">
        <v>156</v>
      </c>
      <c r="M100">
        <v>119</v>
      </c>
      <c r="N100">
        <v>99</v>
      </c>
      <c r="O100" t="s">
        <v>30</v>
      </c>
      <c r="P100" t="s">
        <v>31</v>
      </c>
      <c r="Q100" t="s">
        <v>52</v>
      </c>
      <c r="R100" t="s">
        <v>60</v>
      </c>
      <c r="S100">
        <v>274</v>
      </c>
      <c r="T100">
        <v>2</v>
      </c>
      <c r="U100">
        <v>7</v>
      </c>
      <c r="V100">
        <v>300</v>
      </c>
      <c r="W100" t="s">
        <v>30</v>
      </c>
      <c r="X100" t="s">
        <v>52</v>
      </c>
    </row>
    <row r="101" spans="1:24" x14ac:dyDescent="0.35">
      <c r="A101" t="s">
        <v>176</v>
      </c>
      <c r="B101">
        <v>424</v>
      </c>
      <c r="C101">
        <v>110</v>
      </c>
      <c r="D101">
        <v>15</v>
      </c>
      <c r="E101">
        <v>70</v>
      </c>
      <c r="F101">
        <v>47</v>
      </c>
      <c r="G101">
        <v>36</v>
      </c>
      <c r="H101">
        <v>7</v>
      </c>
      <c r="I101">
        <v>2130</v>
      </c>
      <c r="J101">
        <v>544</v>
      </c>
      <c r="K101">
        <v>38</v>
      </c>
      <c r="L101">
        <v>335</v>
      </c>
      <c r="M101">
        <v>174</v>
      </c>
      <c r="N101">
        <v>258</v>
      </c>
      <c r="O101" t="s">
        <v>30</v>
      </c>
      <c r="P101" t="s">
        <v>31</v>
      </c>
      <c r="Q101" t="s">
        <v>52</v>
      </c>
      <c r="R101" t="s">
        <v>55</v>
      </c>
      <c r="S101">
        <v>292</v>
      </c>
      <c r="T101">
        <v>6</v>
      </c>
      <c r="U101">
        <v>3</v>
      </c>
      <c r="V101">
        <v>490</v>
      </c>
      <c r="W101" t="s">
        <v>30</v>
      </c>
      <c r="X101" t="s">
        <v>58</v>
      </c>
    </row>
    <row r="102" spans="1:24" x14ac:dyDescent="0.35">
      <c r="A102" t="s">
        <v>177</v>
      </c>
      <c r="B102">
        <v>495</v>
      </c>
      <c r="C102">
        <v>151</v>
      </c>
      <c r="D102">
        <v>17</v>
      </c>
      <c r="E102">
        <v>61</v>
      </c>
      <c r="F102">
        <v>84</v>
      </c>
      <c r="G102">
        <v>78</v>
      </c>
      <c r="H102">
        <v>10</v>
      </c>
      <c r="I102">
        <v>5624</v>
      </c>
      <c r="J102">
        <v>1679</v>
      </c>
      <c r="K102">
        <v>275</v>
      </c>
      <c r="L102">
        <v>884</v>
      </c>
      <c r="M102">
        <v>1015</v>
      </c>
      <c r="N102">
        <v>709</v>
      </c>
      <c r="O102" t="s">
        <v>24</v>
      </c>
      <c r="P102" t="s">
        <v>25</v>
      </c>
      <c r="Q102" t="s">
        <v>49</v>
      </c>
      <c r="R102" t="s">
        <v>34</v>
      </c>
      <c r="S102">
        <v>1045</v>
      </c>
      <c r="T102">
        <v>88</v>
      </c>
      <c r="U102">
        <v>13</v>
      </c>
      <c r="V102">
        <v>2460</v>
      </c>
      <c r="W102" t="s">
        <v>24</v>
      </c>
      <c r="X102" t="s">
        <v>49</v>
      </c>
    </row>
    <row r="103" spans="1:24" x14ac:dyDescent="0.35">
      <c r="A103" t="s">
        <v>178</v>
      </c>
      <c r="B103">
        <v>524</v>
      </c>
      <c r="C103">
        <v>132</v>
      </c>
      <c r="D103">
        <v>9</v>
      </c>
      <c r="E103">
        <v>69</v>
      </c>
      <c r="F103">
        <v>47</v>
      </c>
      <c r="G103">
        <v>54</v>
      </c>
      <c r="H103">
        <v>2</v>
      </c>
      <c r="I103">
        <v>972</v>
      </c>
      <c r="J103">
        <v>260</v>
      </c>
      <c r="K103">
        <v>14</v>
      </c>
      <c r="L103">
        <v>123</v>
      </c>
      <c r="M103">
        <v>92</v>
      </c>
      <c r="N103">
        <v>90</v>
      </c>
      <c r="O103" t="s">
        <v>24</v>
      </c>
      <c r="P103" t="s">
        <v>25</v>
      </c>
      <c r="Q103" t="s">
        <v>62</v>
      </c>
      <c r="R103" t="s">
        <v>39</v>
      </c>
      <c r="S103">
        <v>212</v>
      </c>
      <c r="T103">
        <v>327</v>
      </c>
      <c r="U103">
        <v>20</v>
      </c>
      <c r="V103" t="s">
        <v>28</v>
      </c>
      <c r="W103" t="s">
        <v>24</v>
      </c>
      <c r="X103" t="s">
        <v>62</v>
      </c>
    </row>
    <row r="104" spans="1:24" x14ac:dyDescent="0.35">
      <c r="A104" t="s">
        <v>179</v>
      </c>
      <c r="B104">
        <v>233</v>
      </c>
      <c r="C104">
        <v>49</v>
      </c>
      <c r="D104">
        <v>2</v>
      </c>
      <c r="E104">
        <v>41</v>
      </c>
      <c r="F104">
        <v>23</v>
      </c>
      <c r="G104">
        <v>18</v>
      </c>
      <c r="H104">
        <v>8</v>
      </c>
      <c r="I104">
        <v>1350</v>
      </c>
      <c r="J104">
        <v>336</v>
      </c>
      <c r="K104">
        <v>7</v>
      </c>
      <c r="L104">
        <v>166</v>
      </c>
      <c r="M104">
        <v>122</v>
      </c>
      <c r="N104">
        <v>106</v>
      </c>
      <c r="O104" t="s">
        <v>24</v>
      </c>
      <c r="P104" t="s">
        <v>25</v>
      </c>
      <c r="Q104" t="s">
        <v>59</v>
      </c>
      <c r="R104" t="s">
        <v>39</v>
      </c>
      <c r="S104">
        <v>102</v>
      </c>
      <c r="T104">
        <v>132</v>
      </c>
      <c r="U104">
        <v>10</v>
      </c>
      <c r="V104">
        <v>375</v>
      </c>
      <c r="W104" t="s">
        <v>24</v>
      </c>
      <c r="X104" t="s">
        <v>59</v>
      </c>
    </row>
    <row r="105" spans="1:24" x14ac:dyDescent="0.35">
      <c r="A105" t="s">
        <v>180</v>
      </c>
      <c r="B105">
        <v>395</v>
      </c>
      <c r="C105">
        <v>106</v>
      </c>
      <c r="D105">
        <v>16</v>
      </c>
      <c r="E105">
        <v>48</v>
      </c>
      <c r="F105">
        <v>56</v>
      </c>
      <c r="G105">
        <v>35</v>
      </c>
      <c r="H105">
        <v>10</v>
      </c>
      <c r="I105">
        <v>2303</v>
      </c>
      <c r="J105">
        <v>571</v>
      </c>
      <c r="K105">
        <v>86</v>
      </c>
      <c r="L105">
        <v>266</v>
      </c>
      <c r="M105">
        <v>323</v>
      </c>
      <c r="N105">
        <v>248</v>
      </c>
      <c r="O105" t="s">
        <v>24</v>
      </c>
      <c r="P105" t="s">
        <v>25</v>
      </c>
      <c r="Q105" t="s">
        <v>64</v>
      </c>
      <c r="R105" t="s">
        <v>27</v>
      </c>
      <c r="S105">
        <v>709</v>
      </c>
      <c r="T105">
        <v>41</v>
      </c>
      <c r="U105">
        <v>7</v>
      </c>
      <c r="V105" t="s">
        <v>28</v>
      </c>
      <c r="W105" t="s">
        <v>24</v>
      </c>
      <c r="X105" t="s">
        <v>64</v>
      </c>
    </row>
    <row r="106" spans="1:24" x14ac:dyDescent="0.35">
      <c r="A106" t="s">
        <v>181</v>
      </c>
      <c r="B106">
        <v>397</v>
      </c>
      <c r="C106">
        <v>114</v>
      </c>
      <c r="D106">
        <v>23</v>
      </c>
      <c r="E106">
        <v>67</v>
      </c>
      <c r="F106">
        <v>67</v>
      </c>
      <c r="G106">
        <v>53</v>
      </c>
      <c r="H106">
        <v>13</v>
      </c>
      <c r="I106">
        <v>5589</v>
      </c>
      <c r="J106">
        <v>1632</v>
      </c>
      <c r="K106">
        <v>241</v>
      </c>
      <c r="L106">
        <v>906</v>
      </c>
      <c r="M106">
        <v>926</v>
      </c>
      <c r="N106">
        <v>716</v>
      </c>
      <c r="O106" t="s">
        <v>24</v>
      </c>
      <c r="P106" t="s">
        <v>25</v>
      </c>
      <c r="Q106" t="s">
        <v>49</v>
      </c>
      <c r="R106" t="s">
        <v>55</v>
      </c>
      <c r="S106">
        <v>244</v>
      </c>
      <c r="T106">
        <v>2</v>
      </c>
      <c r="U106">
        <v>4</v>
      </c>
      <c r="V106" t="s">
        <v>28</v>
      </c>
      <c r="W106" t="s">
        <v>24</v>
      </c>
      <c r="X106" t="s">
        <v>49</v>
      </c>
    </row>
    <row r="107" spans="1:24" x14ac:dyDescent="0.35">
      <c r="A107" t="s">
        <v>182</v>
      </c>
      <c r="B107">
        <v>210</v>
      </c>
      <c r="C107">
        <v>37</v>
      </c>
      <c r="D107">
        <v>8</v>
      </c>
      <c r="E107">
        <v>15</v>
      </c>
      <c r="F107">
        <v>19</v>
      </c>
      <c r="G107">
        <v>15</v>
      </c>
      <c r="H107">
        <v>6</v>
      </c>
      <c r="I107">
        <v>994</v>
      </c>
      <c r="J107">
        <v>244</v>
      </c>
      <c r="K107">
        <v>36</v>
      </c>
      <c r="L107">
        <v>107</v>
      </c>
      <c r="M107">
        <v>114</v>
      </c>
      <c r="N107">
        <v>53</v>
      </c>
      <c r="O107" t="s">
        <v>24</v>
      </c>
      <c r="P107" t="s">
        <v>25</v>
      </c>
      <c r="Q107" t="s">
        <v>49</v>
      </c>
      <c r="R107" t="s">
        <v>53</v>
      </c>
      <c r="S107">
        <v>40</v>
      </c>
      <c r="T107">
        <v>115</v>
      </c>
      <c r="U107">
        <v>15</v>
      </c>
      <c r="V107" t="s">
        <v>28</v>
      </c>
      <c r="W107" t="s">
        <v>24</v>
      </c>
      <c r="X107" t="s">
        <v>49</v>
      </c>
    </row>
    <row r="108" spans="1:24" x14ac:dyDescent="0.35">
      <c r="A108" t="s">
        <v>183</v>
      </c>
      <c r="B108">
        <v>420</v>
      </c>
      <c r="C108">
        <v>95</v>
      </c>
      <c r="D108">
        <v>23</v>
      </c>
      <c r="E108">
        <v>55</v>
      </c>
      <c r="F108">
        <v>58</v>
      </c>
      <c r="G108">
        <v>37</v>
      </c>
      <c r="H108">
        <v>3</v>
      </c>
      <c r="I108">
        <v>646</v>
      </c>
      <c r="J108">
        <v>139</v>
      </c>
      <c r="K108">
        <v>31</v>
      </c>
      <c r="L108">
        <v>77</v>
      </c>
      <c r="M108">
        <v>77</v>
      </c>
      <c r="N108">
        <v>61</v>
      </c>
      <c r="O108" t="s">
        <v>30</v>
      </c>
      <c r="P108" t="s">
        <v>31</v>
      </c>
      <c r="Q108" t="s">
        <v>46</v>
      </c>
      <c r="R108" t="s">
        <v>60</v>
      </c>
      <c r="S108">
        <v>206</v>
      </c>
      <c r="T108">
        <v>10</v>
      </c>
      <c r="U108">
        <v>7</v>
      </c>
      <c r="V108" t="s">
        <v>28</v>
      </c>
      <c r="W108" t="s">
        <v>30</v>
      </c>
      <c r="X108" t="s">
        <v>46</v>
      </c>
    </row>
    <row r="109" spans="1:24" x14ac:dyDescent="0.35">
      <c r="A109" t="s">
        <v>184</v>
      </c>
      <c r="B109">
        <v>566</v>
      </c>
      <c r="C109">
        <v>154</v>
      </c>
      <c r="D109">
        <v>22</v>
      </c>
      <c r="E109">
        <v>76</v>
      </c>
      <c r="F109">
        <v>84</v>
      </c>
      <c r="G109">
        <v>43</v>
      </c>
      <c r="H109">
        <v>14</v>
      </c>
      <c r="I109">
        <v>6100</v>
      </c>
      <c r="J109">
        <v>1583</v>
      </c>
      <c r="K109">
        <v>131</v>
      </c>
      <c r="L109">
        <v>743</v>
      </c>
      <c r="M109">
        <v>693</v>
      </c>
      <c r="N109">
        <v>300</v>
      </c>
      <c r="O109" t="s">
        <v>24</v>
      </c>
      <c r="P109" t="s">
        <v>31</v>
      </c>
      <c r="Q109" t="s">
        <v>42</v>
      </c>
      <c r="R109" t="s">
        <v>40</v>
      </c>
      <c r="S109">
        <v>316</v>
      </c>
      <c r="T109">
        <v>439</v>
      </c>
      <c r="U109">
        <v>10</v>
      </c>
      <c r="V109">
        <v>750</v>
      </c>
      <c r="W109" t="s">
        <v>24</v>
      </c>
      <c r="X109" t="s">
        <v>42</v>
      </c>
    </row>
    <row r="110" spans="1:24" x14ac:dyDescent="0.35">
      <c r="A110" t="s">
        <v>185</v>
      </c>
      <c r="B110">
        <v>641</v>
      </c>
      <c r="C110">
        <v>198</v>
      </c>
      <c r="D110">
        <v>31</v>
      </c>
      <c r="E110">
        <v>101</v>
      </c>
      <c r="F110">
        <v>108</v>
      </c>
      <c r="G110">
        <v>41</v>
      </c>
      <c r="H110">
        <v>5</v>
      </c>
      <c r="I110">
        <v>2129</v>
      </c>
      <c r="J110">
        <v>610</v>
      </c>
      <c r="K110">
        <v>92</v>
      </c>
      <c r="L110">
        <v>297</v>
      </c>
      <c r="M110">
        <v>319</v>
      </c>
      <c r="N110">
        <v>117</v>
      </c>
      <c r="O110" t="s">
        <v>24</v>
      </c>
      <c r="P110" t="s">
        <v>25</v>
      </c>
      <c r="Q110" t="s">
        <v>64</v>
      </c>
      <c r="R110" t="s">
        <v>60</v>
      </c>
      <c r="S110">
        <v>269</v>
      </c>
      <c r="T110">
        <v>17</v>
      </c>
      <c r="U110">
        <v>10</v>
      </c>
      <c r="V110">
        <v>1175</v>
      </c>
      <c r="W110" t="s">
        <v>24</v>
      </c>
      <c r="X110" t="s">
        <v>64</v>
      </c>
    </row>
    <row r="111" spans="1:24" x14ac:dyDescent="0.35">
      <c r="A111" t="s">
        <v>186</v>
      </c>
      <c r="B111">
        <v>215</v>
      </c>
      <c r="C111">
        <v>51</v>
      </c>
      <c r="D111">
        <v>4</v>
      </c>
      <c r="E111">
        <v>19</v>
      </c>
      <c r="F111">
        <v>18</v>
      </c>
      <c r="G111">
        <v>11</v>
      </c>
      <c r="H111">
        <v>1</v>
      </c>
      <c r="I111">
        <v>215</v>
      </c>
      <c r="J111">
        <v>51</v>
      </c>
      <c r="K111">
        <v>4</v>
      </c>
      <c r="L111">
        <v>19</v>
      </c>
      <c r="M111">
        <v>18</v>
      </c>
      <c r="N111">
        <v>11</v>
      </c>
      <c r="O111" t="s">
        <v>24</v>
      </c>
      <c r="P111" t="s">
        <v>25</v>
      </c>
      <c r="Q111" t="s">
        <v>62</v>
      </c>
      <c r="R111" t="s">
        <v>60</v>
      </c>
      <c r="S111">
        <v>116</v>
      </c>
      <c r="T111">
        <v>5</v>
      </c>
      <c r="U111">
        <v>12</v>
      </c>
      <c r="V111">
        <v>70</v>
      </c>
      <c r="W111" t="s">
        <v>24</v>
      </c>
      <c r="X111" t="s">
        <v>62</v>
      </c>
    </row>
    <row r="112" spans="1:24" x14ac:dyDescent="0.35">
      <c r="A112" t="s">
        <v>187</v>
      </c>
      <c r="B112">
        <v>441</v>
      </c>
      <c r="C112">
        <v>128</v>
      </c>
      <c r="D112">
        <v>16</v>
      </c>
      <c r="E112">
        <v>70</v>
      </c>
      <c r="F112">
        <v>73</v>
      </c>
      <c r="G112">
        <v>80</v>
      </c>
      <c r="H112">
        <v>14</v>
      </c>
      <c r="I112">
        <v>6675</v>
      </c>
      <c r="J112">
        <v>2095</v>
      </c>
      <c r="K112">
        <v>209</v>
      </c>
      <c r="L112">
        <v>1072</v>
      </c>
      <c r="M112">
        <v>1050</v>
      </c>
      <c r="N112">
        <v>695</v>
      </c>
      <c r="O112" t="s">
        <v>24</v>
      </c>
      <c r="P112" t="s">
        <v>31</v>
      </c>
      <c r="Q112" t="s">
        <v>42</v>
      </c>
      <c r="R112" t="s">
        <v>53</v>
      </c>
      <c r="S112">
        <v>97</v>
      </c>
      <c r="T112">
        <v>218</v>
      </c>
      <c r="U112">
        <v>16</v>
      </c>
      <c r="V112">
        <v>1500</v>
      </c>
      <c r="W112" t="s">
        <v>24</v>
      </c>
      <c r="X112" t="s">
        <v>42</v>
      </c>
    </row>
    <row r="113" spans="1:24" x14ac:dyDescent="0.35">
      <c r="A113" t="s">
        <v>188</v>
      </c>
      <c r="B113">
        <v>325</v>
      </c>
      <c r="C113">
        <v>76</v>
      </c>
      <c r="D113">
        <v>16</v>
      </c>
      <c r="E113">
        <v>33</v>
      </c>
      <c r="F113">
        <v>52</v>
      </c>
      <c r="G113">
        <v>37</v>
      </c>
      <c r="H113">
        <v>5</v>
      </c>
      <c r="I113">
        <v>1506</v>
      </c>
      <c r="J113">
        <v>351</v>
      </c>
      <c r="K113">
        <v>71</v>
      </c>
      <c r="L113">
        <v>195</v>
      </c>
      <c r="M113">
        <v>219</v>
      </c>
      <c r="N113">
        <v>214</v>
      </c>
      <c r="O113" t="s">
        <v>30</v>
      </c>
      <c r="P113" t="s">
        <v>31</v>
      </c>
      <c r="Q113" t="s">
        <v>46</v>
      </c>
      <c r="R113" t="s">
        <v>34</v>
      </c>
      <c r="S113">
        <v>726</v>
      </c>
      <c r="T113">
        <v>87</v>
      </c>
      <c r="U113">
        <v>3</v>
      </c>
      <c r="V113">
        <v>385</v>
      </c>
      <c r="W113" t="s">
        <v>24</v>
      </c>
      <c r="X113" t="s">
        <v>62</v>
      </c>
    </row>
    <row r="114" spans="1:24" x14ac:dyDescent="0.35">
      <c r="A114" t="s">
        <v>189</v>
      </c>
      <c r="B114">
        <v>490</v>
      </c>
      <c r="C114">
        <v>125</v>
      </c>
      <c r="D114">
        <v>24</v>
      </c>
      <c r="E114">
        <v>81</v>
      </c>
      <c r="F114">
        <v>105</v>
      </c>
      <c r="G114">
        <v>62</v>
      </c>
      <c r="H114">
        <v>13</v>
      </c>
      <c r="I114">
        <v>6063</v>
      </c>
      <c r="J114">
        <v>1646</v>
      </c>
      <c r="K114">
        <v>271</v>
      </c>
      <c r="L114">
        <v>847</v>
      </c>
      <c r="M114">
        <v>999</v>
      </c>
      <c r="N114">
        <v>680</v>
      </c>
      <c r="O114" t="s">
        <v>30</v>
      </c>
      <c r="P114" t="s">
        <v>25</v>
      </c>
      <c r="Q114" t="s">
        <v>61</v>
      </c>
      <c r="R114" t="s">
        <v>27</v>
      </c>
      <c r="S114">
        <v>869</v>
      </c>
      <c r="T114">
        <v>62</v>
      </c>
      <c r="U114">
        <v>8</v>
      </c>
      <c r="V114">
        <v>1925.5709999999999</v>
      </c>
      <c r="W114" t="s">
        <v>30</v>
      </c>
      <c r="X114" t="s">
        <v>61</v>
      </c>
    </row>
    <row r="115" spans="1:24" x14ac:dyDescent="0.35">
      <c r="A115" t="s">
        <v>190</v>
      </c>
      <c r="B115">
        <v>574</v>
      </c>
      <c r="C115">
        <v>152</v>
      </c>
      <c r="D115">
        <v>31</v>
      </c>
      <c r="E115">
        <v>91</v>
      </c>
      <c r="F115">
        <v>101</v>
      </c>
      <c r="G115">
        <v>64</v>
      </c>
      <c r="H115">
        <v>3</v>
      </c>
      <c r="I115">
        <v>985</v>
      </c>
      <c r="J115">
        <v>260</v>
      </c>
      <c r="K115">
        <v>53</v>
      </c>
      <c r="L115">
        <v>148</v>
      </c>
      <c r="M115">
        <v>173</v>
      </c>
      <c r="N115">
        <v>95</v>
      </c>
      <c r="O115" t="s">
        <v>30</v>
      </c>
      <c r="P115" t="s">
        <v>31</v>
      </c>
      <c r="Q115" t="s">
        <v>32</v>
      </c>
      <c r="R115" t="s">
        <v>34</v>
      </c>
      <c r="S115">
        <v>1253</v>
      </c>
      <c r="T115">
        <v>111</v>
      </c>
      <c r="U115">
        <v>11</v>
      </c>
      <c r="V115">
        <v>215</v>
      </c>
      <c r="W115" t="s">
        <v>30</v>
      </c>
      <c r="X115" t="s">
        <v>32</v>
      </c>
    </row>
    <row r="116" spans="1:24" x14ac:dyDescent="0.35">
      <c r="A116" t="s">
        <v>191</v>
      </c>
      <c r="B116">
        <v>284</v>
      </c>
      <c r="C116">
        <v>64</v>
      </c>
      <c r="D116">
        <v>14</v>
      </c>
      <c r="E116">
        <v>30</v>
      </c>
      <c r="F116">
        <v>42</v>
      </c>
      <c r="G116">
        <v>24</v>
      </c>
      <c r="H116">
        <v>18</v>
      </c>
      <c r="I116">
        <v>7023</v>
      </c>
      <c r="J116">
        <v>1925</v>
      </c>
      <c r="K116">
        <v>348</v>
      </c>
      <c r="L116">
        <v>986</v>
      </c>
      <c r="M116">
        <v>1239</v>
      </c>
      <c r="N116">
        <v>666</v>
      </c>
      <c r="O116" t="s">
        <v>30</v>
      </c>
      <c r="P116" t="s">
        <v>25</v>
      </c>
      <c r="Q116" t="s">
        <v>61</v>
      </c>
      <c r="R116" t="s">
        <v>60</v>
      </c>
      <c r="S116">
        <v>96</v>
      </c>
      <c r="T116">
        <v>4</v>
      </c>
      <c r="U116">
        <v>4</v>
      </c>
      <c r="V116" t="s">
        <v>28</v>
      </c>
      <c r="W116" t="s">
        <v>30</v>
      </c>
      <c r="X116" t="s">
        <v>61</v>
      </c>
    </row>
    <row r="117" spans="1:24" x14ac:dyDescent="0.35">
      <c r="A117" t="s">
        <v>192</v>
      </c>
      <c r="B117">
        <v>596</v>
      </c>
      <c r="C117">
        <v>171</v>
      </c>
      <c r="D117">
        <v>34</v>
      </c>
      <c r="E117">
        <v>91</v>
      </c>
      <c r="F117">
        <v>108</v>
      </c>
      <c r="G117">
        <v>52</v>
      </c>
      <c r="H117">
        <v>6</v>
      </c>
      <c r="I117">
        <v>2862</v>
      </c>
      <c r="J117">
        <v>728</v>
      </c>
      <c r="K117">
        <v>107</v>
      </c>
      <c r="L117">
        <v>361</v>
      </c>
      <c r="M117">
        <v>401</v>
      </c>
      <c r="N117">
        <v>224</v>
      </c>
      <c r="O117" t="s">
        <v>24</v>
      </c>
      <c r="P117" t="s">
        <v>31</v>
      </c>
      <c r="Q117" t="s">
        <v>41</v>
      </c>
      <c r="R117" t="s">
        <v>53</v>
      </c>
      <c r="S117">
        <v>118</v>
      </c>
      <c r="T117">
        <v>334</v>
      </c>
      <c r="U117">
        <v>21</v>
      </c>
      <c r="V117">
        <v>900</v>
      </c>
      <c r="W117" t="s">
        <v>24</v>
      </c>
      <c r="X117" t="s">
        <v>41</v>
      </c>
    </row>
    <row r="118" spans="1:24" x14ac:dyDescent="0.35">
      <c r="A118" t="s">
        <v>193</v>
      </c>
      <c r="B118">
        <v>472</v>
      </c>
      <c r="C118">
        <v>118</v>
      </c>
      <c r="D118">
        <v>12</v>
      </c>
      <c r="E118">
        <v>63</v>
      </c>
      <c r="F118">
        <v>54</v>
      </c>
      <c r="G118">
        <v>30</v>
      </c>
      <c r="H118">
        <v>4</v>
      </c>
      <c r="I118">
        <v>793</v>
      </c>
      <c r="J118">
        <v>187</v>
      </c>
      <c r="K118">
        <v>14</v>
      </c>
      <c r="L118">
        <v>102</v>
      </c>
      <c r="M118">
        <v>80</v>
      </c>
      <c r="N118">
        <v>50</v>
      </c>
      <c r="O118" t="s">
        <v>24</v>
      </c>
      <c r="P118" t="s">
        <v>31</v>
      </c>
      <c r="Q118" t="s">
        <v>41</v>
      </c>
      <c r="R118" t="s">
        <v>39</v>
      </c>
      <c r="S118">
        <v>228</v>
      </c>
      <c r="T118">
        <v>377</v>
      </c>
      <c r="U118">
        <v>26</v>
      </c>
      <c r="V118">
        <v>155</v>
      </c>
      <c r="W118" t="s">
        <v>24</v>
      </c>
      <c r="X118" t="s">
        <v>41</v>
      </c>
    </row>
    <row r="119" spans="1:24" x14ac:dyDescent="0.35">
      <c r="A119" t="s">
        <v>194</v>
      </c>
      <c r="B119">
        <v>283</v>
      </c>
      <c r="C119">
        <v>77</v>
      </c>
      <c r="D119">
        <v>14</v>
      </c>
      <c r="E119">
        <v>45</v>
      </c>
      <c r="F119">
        <v>47</v>
      </c>
      <c r="G119">
        <v>26</v>
      </c>
      <c r="H119">
        <v>16</v>
      </c>
      <c r="I119">
        <v>6840</v>
      </c>
      <c r="J119">
        <v>1910</v>
      </c>
      <c r="K119">
        <v>259</v>
      </c>
      <c r="L119">
        <v>915</v>
      </c>
      <c r="M119">
        <v>1067</v>
      </c>
      <c r="N119">
        <v>546</v>
      </c>
      <c r="O119" t="s">
        <v>24</v>
      </c>
      <c r="P119" t="s">
        <v>31</v>
      </c>
      <c r="Q119" t="s">
        <v>57</v>
      </c>
      <c r="R119" t="s">
        <v>51</v>
      </c>
      <c r="S119">
        <v>144</v>
      </c>
      <c r="T119">
        <v>6</v>
      </c>
      <c r="U119">
        <v>5</v>
      </c>
      <c r="V119">
        <v>700</v>
      </c>
      <c r="W119" t="s">
        <v>24</v>
      </c>
      <c r="X119" t="s">
        <v>57</v>
      </c>
    </row>
    <row r="120" spans="1:24" x14ac:dyDescent="0.35">
      <c r="A120" t="s">
        <v>195</v>
      </c>
      <c r="B120">
        <v>408</v>
      </c>
      <c r="C120">
        <v>94</v>
      </c>
      <c r="D120">
        <v>4</v>
      </c>
      <c r="E120">
        <v>42</v>
      </c>
      <c r="F120">
        <v>36</v>
      </c>
      <c r="G120">
        <v>66</v>
      </c>
      <c r="H120">
        <v>9</v>
      </c>
      <c r="I120">
        <v>3573</v>
      </c>
      <c r="J120">
        <v>866</v>
      </c>
      <c r="K120">
        <v>59</v>
      </c>
      <c r="L120">
        <v>429</v>
      </c>
      <c r="M120">
        <v>365</v>
      </c>
      <c r="N120">
        <v>410</v>
      </c>
      <c r="O120" t="s">
        <v>30</v>
      </c>
      <c r="P120" t="s">
        <v>31</v>
      </c>
      <c r="Q120" t="s">
        <v>43</v>
      </c>
      <c r="R120" t="s">
        <v>40</v>
      </c>
      <c r="S120">
        <v>282</v>
      </c>
      <c r="T120">
        <v>487</v>
      </c>
      <c r="U120">
        <v>19</v>
      </c>
      <c r="V120">
        <v>535</v>
      </c>
      <c r="W120" t="s">
        <v>30</v>
      </c>
      <c r="X120" t="s">
        <v>43</v>
      </c>
    </row>
    <row r="121" spans="1:24" x14ac:dyDescent="0.35">
      <c r="A121" t="s">
        <v>196</v>
      </c>
      <c r="B121">
        <v>327</v>
      </c>
      <c r="C121">
        <v>85</v>
      </c>
      <c r="D121">
        <v>3</v>
      </c>
      <c r="E121">
        <v>30</v>
      </c>
      <c r="F121">
        <v>44</v>
      </c>
      <c r="G121">
        <v>20</v>
      </c>
      <c r="H121">
        <v>8</v>
      </c>
      <c r="I121">
        <v>2140</v>
      </c>
      <c r="J121">
        <v>568</v>
      </c>
      <c r="K121">
        <v>16</v>
      </c>
      <c r="L121">
        <v>216</v>
      </c>
      <c r="M121">
        <v>208</v>
      </c>
      <c r="N121">
        <v>93</v>
      </c>
      <c r="O121" t="s">
        <v>24</v>
      </c>
      <c r="P121" t="s">
        <v>25</v>
      </c>
      <c r="Q121" t="s">
        <v>64</v>
      </c>
      <c r="R121">
        <v>32</v>
      </c>
      <c r="S121">
        <v>91</v>
      </c>
      <c r="T121">
        <v>185</v>
      </c>
      <c r="U121">
        <v>12</v>
      </c>
      <c r="V121">
        <v>362.5</v>
      </c>
      <c r="W121" t="s">
        <v>24</v>
      </c>
      <c r="X121" t="s">
        <v>64</v>
      </c>
    </row>
    <row r="122" spans="1:24" x14ac:dyDescent="0.35">
      <c r="A122" t="s">
        <v>197</v>
      </c>
      <c r="B122">
        <v>370</v>
      </c>
      <c r="C122">
        <v>96</v>
      </c>
      <c r="D122">
        <v>21</v>
      </c>
      <c r="E122">
        <v>49</v>
      </c>
      <c r="F122">
        <v>46</v>
      </c>
      <c r="G122">
        <v>60</v>
      </c>
      <c r="H122">
        <v>15</v>
      </c>
      <c r="I122">
        <v>6986</v>
      </c>
      <c r="J122">
        <v>1972</v>
      </c>
      <c r="K122">
        <v>231</v>
      </c>
      <c r="L122">
        <v>1070</v>
      </c>
      <c r="M122">
        <v>955</v>
      </c>
      <c r="N122">
        <v>921</v>
      </c>
      <c r="O122" t="s">
        <v>30</v>
      </c>
      <c r="P122" t="s">
        <v>25</v>
      </c>
      <c r="Q122" t="s">
        <v>37</v>
      </c>
      <c r="R122" t="s">
        <v>60</v>
      </c>
      <c r="S122">
        <v>137</v>
      </c>
      <c r="T122">
        <v>5</v>
      </c>
      <c r="U122">
        <v>9</v>
      </c>
      <c r="V122">
        <v>733.33299999999997</v>
      </c>
      <c r="W122" t="s">
        <v>30</v>
      </c>
      <c r="X122" t="s">
        <v>37</v>
      </c>
    </row>
    <row r="123" spans="1:24" x14ac:dyDescent="0.35">
      <c r="A123" t="s">
        <v>198</v>
      </c>
      <c r="B123">
        <v>354</v>
      </c>
      <c r="C123">
        <v>77</v>
      </c>
      <c r="D123">
        <v>16</v>
      </c>
      <c r="E123">
        <v>36</v>
      </c>
      <c r="F123">
        <v>55</v>
      </c>
      <c r="G123">
        <v>41</v>
      </c>
      <c r="H123">
        <v>20</v>
      </c>
      <c r="I123">
        <v>8716</v>
      </c>
      <c r="J123">
        <v>2172</v>
      </c>
      <c r="K123">
        <v>384</v>
      </c>
      <c r="L123">
        <v>1172</v>
      </c>
      <c r="M123">
        <v>1267</v>
      </c>
      <c r="N123">
        <v>1057</v>
      </c>
      <c r="O123" t="s">
        <v>30</v>
      </c>
      <c r="P123" t="s">
        <v>31</v>
      </c>
      <c r="Q123" t="s">
        <v>54</v>
      </c>
      <c r="R123" t="s">
        <v>53</v>
      </c>
      <c r="S123">
        <v>83</v>
      </c>
      <c r="T123">
        <v>174</v>
      </c>
      <c r="U123">
        <v>16</v>
      </c>
      <c r="V123">
        <v>200</v>
      </c>
      <c r="W123" t="s">
        <v>30</v>
      </c>
      <c r="X123" t="s">
        <v>43</v>
      </c>
    </row>
    <row r="124" spans="1:24" x14ac:dyDescent="0.35">
      <c r="A124" t="s">
        <v>199</v>
      </c>
      <c r="B124">
        <v>539</v>
      </c>
      <c r="C124">
        <v>139</v>
      </c>
      <c r="D124">
        <v>5</v>
      </c>
      <c r="E124">
        <v>93</v>
      </c>
      <c r="F124">
        <v>58</v>
      </c>
      <c r="G124">
        <v>69</v>
      </c>
      <c r="H124">
        <v>5</v>
      </c>
      <c r="I124">
        <v>1469</v>
      </c>
      <c r="J124">
        <v>369</v>
      </c>
      <c r="K124">
        <v>12</v>
      </c>
      <c r="L124">
        <v>247</v>
      </c>
      <c r="M124">
        <v>126</v>
      </c>
      <c r="N124">
        <v>198</v>
      </c>
      <c r="O124" t="s">
        <v>24</v>
      </c>
      <c r="P124" t="s">
        <v>31</v>
      </c>
      <c r="Q124" t="s">
        <v>57</v>
      </c>
      <c r="R124" t="s">
        <v>55</v>
      </c>
      <c r="S124">
        <v>462</v>
      </c>
      <c r="T124">
        <v>9</v>
      </c>
      <c r="U124">
        <v>7</v>
      </c>
      <c r="V124">
        <v>400</v>
      </c>
      <c r="W124" t="s">
        <v>24</v>
      </c>
      <c r="X124" t="s">
        <v>57</v>
      </c>
    </row>
    <row r="125" spans="1:24" x14ac:dyDescent="0.35">
      <c r="A125" t="s">
        <v>200</v>
      </c>
      <c r="B125">
        <v>340</v>
      </c>
      <c r="C125">
        <v>84</v>
      </c>
      <c r="D125">
        <v>11</v>
      </c>
      <c r="E125">
        <v>62</v>
      </c>
      <c r="F125">
        <v>33</v>
      </c>
      <c r="G125">
        <v>47</v>
      </c>
      <c r="H125">
        <v>5</v>
      </c>
      <c r="I125">
        <v>1516</v>
      </c>
      <c r="J125">
        <v>376</v>
      </c>
      <c r="K125">
        <v>42</v>
      </c>
      <c r="L125">
        <v>284</v>
      </c>
      <c r="M125">
        <v>141</v>
      </c>
      <c r="N125">
        <v>219</v>
      </c>
      <c r="O125" t="s">
        <v>30</v>
      </c>
      <c r="P125" t="s">
        <v>25</v>
      </c>
      <c r="Q125" t="s">
        <v>69</v>
      </c>
      <c r="R125" t="s">
        <v>60</v>
      </c>
      <c r="S125">
        <v>185</v>
      </c>
      <c r="T125">
        <v>8</v>
      </c>
      <c r="U125">
        <v>4</v>
      </c>
      <c r="V125">
        <v>400</v>
      </c>
      <c r="W125" t="s">
        <v>24</v>
      </c>
      <c r="X125" t="s">
        <v>37</v>
      </c>
    </row>
    <row r="126" spans="1:24" x14ac:dyDescent="0.35">
      <c r="A126" t="s">
        <v>201</v>
      </c>
      <c r="B126">
        <v>510</v>
      </c>
      <c r="C126">
        <v>126</v>
      </c>
      <c r="D126">
        <v>2</v>
      </c>
      <c r="E126">
        <v>42</v>
      </c>
      <c r="F126">
        <v>44</v>
      </c>
      <c r="G126">
        <v>35</v>
      </c>
      <c r="H126">
        <v>11</v>
      </c>
      <c r="I126">
        <v>5562</v>
      </c>
      <c r="J126">
        <v>1578</v>
      </c>
      <c r="K126">
        <v>44</v>
      </c>
      <c r="L126">
        <v>703</v>
      </c>
      <c r="M126">
        <v>519</v>
      </c>
      <c r="N126">
        <v>256</v>
      </c>
      <c r="O126" t="s">
        <v>30</v>
      </c>
      <c r="P126" t="s">
        <v>31</v>
      </c>
      <c r="Q126" t="s">
        <v>54</v>
      </c>
      <c r="R126" t="s">
        <v>39</v>
      </c>
      <c r="S126">
        <v>207</v>
      </c>
      <c r="T126">
        <v>358</v>
      </c>
      <c r="U126">
        <v>20</v>
      </c>
      <c r="V126">
        <v>737.5</v>
      </c>
      <c r="W126" t="s">
        <v>30</v>
      </c>
      <c r="X126" t="s">
        <v>54</v>
      </c>
    </row>
    <row r="127" spans="1:24" x14ac:dyDescent="0.35">
      <c r="A127" t="s">
        <v>202</v>
      </c>
      <c r="B127">
        <v>315</v>
      </c>
      <c r="C127">
        <v>59</v>
      </c>
      <c r="D127">
        <v>16</v>
      </c>
      <c r="E127">
        <v>45</v>
      </c>
      <c r="F127">
        <v>36</v>
      </c>
      <c r="G127">
        <v>58</v>
      </c>
      <c r="H127">
        <v>13</v>
      </c>
      <c r="I127">
        <v>4677</v>
      </c>
      <c r="J127">
        <v>1051</v>
      </c>
      <c r="K127">
        <v>268</v>
      </c>
      <c r="L127">
        <v>681</v>
      </c>
      <c r="M127">
        <v>782</v>
      </c>
      <c r="N127">
        <v>697</v>
      </c>
      <c r="O127" t="s">
        <v>24</v>
      </c>
      <c r="P127" t="s">
        <v>31</v>
      </c>
      <c r="Q127" t="s">
        <v>33</v>
      </c>
      <c r="R127" t="s">
        <v>44</v>
      </c>
      <c r="S127">
        <v>0</v>
      </c>
      <c r="T127">
        <v>0</v>
      </c>
      <c r="U127">
        <v>0</v>
      </c>
      <c r="V127" t="s">
        <v>28</v>
      </c>
      <c r="W127" t="s">
        <v>24</v>
      </c>
      <c r="X127" t="s">
        <v>33</v>
      </c>
    </row>
    <row r="128" spans="1:24" x14ac:dyDescent="0.35">
      <c r="A128" t="s">
        <v>203</v>
      </c>
      <c r="B128">
        <v>282</v>
      </c>
      <c r="C128">
        <v>78</v>
      </c>
      <c r="D128">
        <v>13</v>
      </c>
      <c r="E128">
        <v>37</v>
      </c>
      <c r="F128">
        <v>51</v>
      </c>
      <c r="G128">
        <v>29</v>
      </c>
      <c r="H128">
        <v>5</v>
      </c>
      <c r="I128">
        <v>1649</v>
      </c>
      <c r="J128">
        <v>453</v>
      </c>
      <c r="K128">
        <v>73</v>
      </c>
      <c r="L128">
        <v>211</v>
      </c>
      <c r="M128">
        <v>280</v>
      </c>
      <c r="N128">
        <v>138</v>
      </c>
      <c r="O128" t="s">
        <v>24</v>
      </c>
      <c r="P128" t="s">
        <v>31</v>
      </c>
      <c r="Q128" t="s">
        <v>37</v>
      </c>
      <c r="R128" t="s">
        <v>34</v>
      </c>
      <c r="S128">
        <v>670</v>
      </c>
      <c r="T128">
        <v>57</v>
      </c>
      <c r="U128">
        <v>5</v>
      </c>
      <c r="V128">
        <v>500</v>
      </c>
      <c r="W128" t="s">
        <v>24</v>
      </c>
      <c r="X128" t="s">
        <v>37</v>
      </c>
    </row>
    <row r="129" spans="1:24" x14ac:dyDescent="0.35">
      <c r="A129" t="s">
        <v>204</v>
      </c>
      <c r="B129">
        <v>380</v>
      </c>
      <c r="C129">
        <v>120</v>
      </c>
      <c r="D129">
        <v>5</v>
      </c>
      <c r="E129">
        <v>54</v>
      </c>
      <c r="F129">
        <v>51</v>
      </c>
      <c r="G129">
        <v>31</v>
      </c>
      <c r="H129">
        <v>8</v>
      </c>
      <c r="I129">
        <v>3118</v>
      </c>
      <c r="J129">
        <v>900</v>
      </c>
      <c r="K129">
        <v>92</v>
      </c>
      <c r="L129">
        <v>444</v>
      </c>
      <c r="M129">
        <v>419</v>
      </c>
      <c r="N129">
        <v>240</v>
      </c>
      <c r="O129" t="s">
        <v>24</v>
      </c>
      <c r="P129" t="s">
        <v>31</v>
      </c>
      <c r="Q129" t="s">
        <v>67</v>
      </c>
      <c r="R129" t="s">
        <v>60</v>
      </c>
      <c r="S129">
        <v>237</v>
      </c>
      <c r="T129">
        <v>8</v>
      </c>
      <c r="U129">
        <v>1</v>
      </c>
      <c r="V129">
        <v>600</v>
      </c>
      <c r="W129" t="s">
        <v>24</v>
      </c>
      <c r="X129" t="s">
        <v>61</v>
      </c>
    </row>
    <row r="130" spans="1:24" x14ac:dyDescent="0.35">
      <c r="A130" t="s">
        <v>205</v>
      </c>
      <c r="B130">
        <v>584</v>
      </c>
      <c r="C130">
        <v>158</v>
      </c>
      <c r="D130">
        <v>15</v>
      </c>
      <c r="E130">
        <v>70</v>
      </c>
      <c r="F130">
        <v>84</v>
      </c>
      <c r="G130">
        <v>42</v>
      </c>
      <c r="H130">
        <v>5</v>
      </c>
      <c r="I130">
        <v>2358</v>
      </c>
      <c r="J130">
        <v>636</v>
      </c>
      <c r="K130">
        <v>58</v>
      </c>
      <c r="L130">
        <v>265</v>
      </c>
      <c r="M130">
        <v>316</v>
      </c>
      <c r="N130">
        <v>134</v>
      </c>
      <c r="O130" t="s">
        <v>30</v>
      </c>
      <c r="P130" t="s">
        <v>25</v>
      </c>
      <c r="Q130" t="s">
        <v>69</v>
      </c>
      <c r="R130" t="s">
        <v>36</v>
      </c>
      <c r="S130">
        <v>331</v>
      </c>
      <c r="T130">
        <v>20</v>
      </c>
      <c r="U130">
        <v>4</v>
      </c>
      <c r="V130">
        <v>662.5</v>
      </c>
      <c r="W130" t="s">
        <v>30</v>
      </c>
      <c r="X130" t="s">
        <v>69</v>
      </c>
    </row>
    <row r="131" spans="1:24" x14ac:dyDescent="0.35">
      <c r="A131" t="s">
        <v>206</v>
      </c>
      <c r="B131">
        <v>570</v>
      </c>
      <c r="C131">
        <v>169</v>
      </c>
      <c r="D131">
        <v>21</v>
      </c>
      <c r="E131">
        <v>72</v>
      </c>
      <c r="F131">
        <v>88</v>
      </c>
      <c r="G131">
        <v>38</v>
      </c>
      <c r="H131">
        <v>7</v>
      </c>
      <c r="I131">
        <v>3754</v>
      </c>
      <c r="J131">
        <v>1077</v>
      </c>
      <c r="K131">
        <v>140</v>
      </c>
      <c r="L131">
        <v>492</v>
      </c>
      <c r="M131">
        <v>589</v>
      </c>
      <c r="N131">
        <v>263</v>
      </c>
      <c r="O131" t="s">
        <v>24</v>
      </c>
      <c r="P131" t="s">
        <v>31</v>
      </c>
      <c r="Q131" t="s">
        <v>37</v>
      </c>
      <c r="R131" t="s">
        <v>36</v>
      </c>
      <c r="S131">
        <v>295</v>
      </c>
      <c r="T131">
        <v>15</v>
      </c>
      <c r="U131">
        <v>5</v>
      </c>
      <c r="V131">
        <v>950</v>
      </c>
      <c r="W131" t="s">
        <v>24</v>
      </c>
      <c r="X131" t="s">
        <v>37</v>
      </c>
    </row>
    <row r="132" spans="1:24" x14ac:dyDescent="0.35">
      <c r="A132" t="s">
        <v>207</v>
      </c>
      <c r="B132">
        <v>306</v>
      </c>
      <c r="C132">
        <v>104</v>
      </c>
      <c r="D132">
        <v>14</v>
      </c>
      <c r="E132">
        <v>50</v>
      </c>
      <c r="F132">
        <v>58</v>
      </c>
      <c r="G132">
        <v>25</v>
      </c>
      <c r="H132">
        <v>7</v>
      </c>
      <c r="I132">
        <v>2954</v>
      </c>
      <c r="J132">
        <v>822</v>
      </c>
      <c r="K132">
        <v>55</v>
      </c>
      <c r="L132">
        <v>313</v>
      </c>
      <c r="M132">
        <v>377</v>
      </c>
      <c r="N132">
        <v>187</v>
      </c>
      <c r="O132" t="s">
        <v>30</v>
      </c>
      <c r="P132" t="s">
        <v>25</v>
      </c>
      <c r="Q132" t="s">
        <v>35</v>
      </c>
      <c r="R132" t="s">
        <v>39</v>
      </c>
      <c r="S132">
        <v>116</v>
      </c>
      <c r="T132">
        <v>222</v>
      </c>
      <c r="U132">
        <v>15</v>
      </c>
      <c r="V132">
        <v>750</v>
      </c>
      <c r="W132" t="s">
        <v>30</v>
      </c>
      <c r="X132" t="s">
        <v>35</v>
      </c>
    </row>
    <row r="133" spans="1:24" x14ac:dyDescent="0.35">
      <c r="A133" t="s">
        <v>208</v>
      </c>
      <c r="B133">
        <v>220</v>
      </c>
      <c r="C133">
        <v>54</v>
      </c>
      <c r="D133">
        <v>10</v>
      </c>
      <c r="E133">
        <v>30</v>
      </c>
      <c r="F133">
        <v>39</v>
      </c>
      <c r="G133">
        <v>31</v>
      </c>
      <c r="H133">
        <v>5</v>
      </c>
      <c r="I133">
        <v>1185</v>
      </c>
      <c r="J133">
        <v>299</v>
      </c>
      <c r="K133">
        <v>40</v>
      </c>
      <c r="L133">
        <v>145</v>
      </c>
      <c r="M133">
        <v>154</v>
      </c>
      <c r="N133">
        <v>128</v>
      </c>
      <c r="O133" t="s">
        <v>30</v>
      </c>
      <c r="P133" t="s">
        <v>25</v>
      </c>
      <c r="Q133" t="s">
        <v>61</v>
      </c>
      <c r="R133" t="s">
        <v>66</v>
      </c>
      <c r="S133">
        <v>50</v>
      </c>
      <c r="T133">
        <v>136</v>
      </c>
      <c r="U133">
        <v>20</v>
      </c>
      <c r="V133">
        <v>297.5</v>
      </c>
      <c r="W133" t="s">
        <v>30</v>
      </c>
      <c r="X133" t="s">
        <v>61</v>
      </c>
    </row>
    <row r="134" spans="1:24" x14ac:dyDescent="0.35">
      <c r="A134" t="s">
        <v>209</v>
      </c>
      <c r="B134">
        <v>278</v>
      </c>
      <c r="C134">
        <v>70</v>
      </c>
      <c r="D134">
        <v>7</v>
      </c>
      <c r="E134">
        <v>22</v>
      </c>
      <c r="F134">
        <v>37</v>
      </c>
      <c r="G134">
        <v>18</v>
      </c>
      <c r="H134">
        <v>18</v>
      </c>
      <c r="I134">
        <v>7186</v>
      </c>
      <c r="J134">
        <v>2081</v>
      </c>
      <c r="K134">
        <v>190</v>
      </c>
      <c r="L134">
        <v>935</v>
      </c>
      <c r="M134">
        <v>1088</v>
      </c>
      <c r="N134">
        <v>643</v>
      </c>
      <c r="O134" t="s">
        <v>24</v>
      </c>
      <c r="P134" t="s">
        <v>31</v>
      </c>
      <c r="Q134" t="s">
        <v>42</v>
      </c>
      <c r="R134" t="s">
        <v>44</v>
      </c>
      <c r="S134">
        <v>0</v>
      </c>
      <c r="T134">
        <v>0</v>
      </c>
      <c r="U134">
        <v>0</v>
      </c>
      <c r="V134">
        <v>325</v>
      </c>
      <c r="W134" t="s">
        <v>24</v>
      </c>
      <c r="X134" t="s">
        <v>42</v>
      </c>
    </row>
    <row r="135" spans="1:24" x14ac:dyDescent="0.35">
      <c r="A135" t="s">
        <v>210</v>
      </c>
      <c r="B135">
        <v>445</v>
      </c>
      <c r="C135">
        <v>99</v>
      </c>
      <c r="D135">
        <v>1</v>
      </c>
      <c r="E135">
        <v>46</v>
      </c>
      <c r="F135">
        <v>24</v>
      </c>
      <c r="G135">
        <v>29</v>
      </c>
      <c r="H135">
        <v>4</v>
      </c>
      <c r="I135">
        <v>618</v>
      </c>
      <c r="J135">
        <v>129</v>
      </c>
      <c r="K135">
        <v>1</v>
      </c>
      <c r="L135">
        <v>72</v>
      </c>
      <c r="M135">
        <v>31</v>
      </c>
      <c r="N135">
        <v>48</v>
      </c>
      <c r="O135" t="s">
        <v>24</v>
      </c>
      <c r="P135" t="s">
        <v>31</v>
      </c>
      <c r="Q135" t="s">
        <v>33</v>
      </c>
      <c r="R135" t="s">
        <v>40</v>
      </c>
      <c r="S135">
        <v>278</v>
      </c>
      <c r="T135">
        <v>415</v>
      </c>
      <c r="U135">
        <v>16</v>
      </c>
      <c r="V135">
        <v>87.5</v>
      </c>
      <c r="W135" t="s">
        <v>24</v>
      </c>
      <c r="X135" t="s">
        <v>33</v>
      </c>
    </row>
    <row r="136" spans="1:24" x14ac:dyDescent="0.35">
      <c r="A136" t="s">
        <v>211</v>
      </c>
      <c r="B136">
        <v>143</v>
      </c>
      <c r="C136">
        <v>39</v>
      </c>
      <c r="D136">
        <v>5</v>
      </c>
      <c r="E136">
        <v>18</v>
      </c>
      <c r="F136">
        <v>30</v>
      </c>
      <c r="G136">
        <v>15</v>
      </c>
      <c r="H136">
        <v>9</v>
      </c>
      <c r="I136">
        <v>639</v>
      </c>
      <c r="J136">
        <v>151</v>
      </c>
      <c r="K136">
        <v>16</v>
      </c>
      <c r="L136">
        <v>80</v>
      </c>
      <c r="M136">
        <v>97</v>
      </c>
      <c r="N136">
        <v>61</v>
      </c>
      <c r="O136" t="s">
        <v>30</v>
      </c>
      <c r="P136" t="s">
        <v>31</v>
      </c>
      <c r="Q136" t="s">
        <v>58</v>
      </c>
      <c r="R136" t="s">
        <v>34</v>
      </c>
      <c r="S136">
        <v>138</v>
      </c>
      <c r="T136">
        <v>15</v>
      </c>
      <c r="U136">
        <v>1</v>
      </c>
      <c r="V136">
        <v>175</v>
      </c>
      <c r="W136" t="s">
        <v>30</v>
      </c>
      <c r="X136" t="s">
        <v>58</v>
      </c>
    </row>
    <row r="137" spans="1:24" x14ac:dyDescent="0.35">
      <c r="A137" t="s">
        <v>212</v>
      </c>
      <c r="B137">
        <v>185</v>
      </c>
      <c r="C137">
        <v>40</v>
      </c>
      <c r="D137">
        <v>4</v>
      </c>
      <c r="E137">
        <v>23</v>
      </c>
      <c r="F137">
        <v>11</v>
      </c>
      <c r="G137">
        <v>18</v>
      </c>
      <c r="H137">
        <v>3</v>
      </c>
      <c r="I137">
        <v>524</v>
      </c>
      <c r="J137">
        <v>125</v>
      </c>
      <c r="K137">
        <v>7</v>
      </c>
      <c r="L137">
        <v>58</v>
      </c>
      <c r="M137">
        <v>37</v>
      </c>
      <c r="N137">
        <v>47</v>
      </c>
      <c r="O137" t="s">
        <v>30</v>
      </c>
      <c r="P137" t="s">
        <v>25</v>
      </c>
      <c r="Q137" t="s">
        <v>35</v>
      </c>
      <c r="R137" t="s">
        <v>51</v>
      </c>
      <c r="S137">
        <v>97</v>
      </c>
      <c r="T137">
        <v>2</v>
      </c>
      <c r="U137">
        <v>2</v>
      </c>
      <c r="V137">
        <v>90</v>
      </c>
      <c r="W137" t="s">
        <v>30</v>
      </c>
      <c r="X137" t="s">
        <v>35</v>
      </c>
    </row>
    <row r="138" spans="1:24" x14ac:dyDescent="0.35">
      <c r="A138" t="s">
        <v>213</v>
      </c>
      <c r="B138">
        <v>589</v>
      </c>
      <c r="C138">
        <v>170</v>
      </c>
      <c r="D138">
        <v>40</v>
      </c>
      <c r="E138">
        <v>107</v>
      </c>
      <c r="F138">
        <v>108</v>
      </c>
      <c r="G138">
        <v>69</v>
      </c>
      <c r="H138">
        <v>6</v>
      </c>
      <c r="I138">
        <v>2325</v>
      </c>
      <c r="J138">
        <v>634</v>
      </c>
      <c r="K138">
        <v>128</v>
      </c>
      <c r="L138">
        <v>371</v>
      </c>
      <c r="M138">
        <v>376</v>
      </c>
      <c r="N138">
        <v>238</v>
      </c>
      <c r="O138" t="s">
        <v>24</v>
      </c>
      <c r="P138" t="s">
        <v>25</v>
      </c>
      <c r="Q138" t="s">
        <v>64</v>
      </c>
      <c r="R138" t="s">
        <v>36</v>
      </c>
      <c r="S138">
        <v>368</v>
      </c>
      <c r="T138">
        <v>20</v>
      </c>
      <c r="U138">
        <v>3</v>
      </c>
      <c r="V138">
        <v>1237.5</v>
      </c>
      <c r="W138" t="s">
        <v>24</v>
      </c>
      <c r="X138" t="s">
        <v>64</v>
      </c>
    </row>
    <row r="139" spans="1:24" x14ac:dyDescent="0.35">
      <c r="A139" t="s">
        <v>214</v>
      </c>
      <c r="B139">
        <v>343</v>
      </c>
      <c r="C139">
        <v>103</v>
      </c>
      <c r="D139">
        <v>6</v>
      </c>
      <c r="E139">
        <v>48</v>
      </c>
      <c r="F139">
        <v>36</v>
      </c>
      <c r="G139">
        <v>40</v>
      </c>
      <c r="H139">
        <v>15</v>
      </c>
      <c r="I139">
        <v>4338</v>
      </c>
      <c r="J139">
        <v>1193</v>
      </c>
      <c r="K139">
        <v>70</v>
      </c>
      <c r="L139">
        <v>581</v>
      </c>
      <c r="M139">
        <v>421</v>
      </c>
      <c r="N139">
        <v>325</v>
      </c>
      <c r="O139" t="s">
        <v>24</v>
      </c>
      <c r="P139" t="s">
        <v>25</v>
      </c>
      <c r="Q139" t="s">
        <v>49</v>
      </c>
      <c r="R139" t="s">
        <v>50</v>
      </c>
      <c r="S139">
        <v>211</v>
      </c>
      <c r="T139">
        <v>56</v>
      </c>
      <c r="U139">
        <v>13</v>
      </c>
      <c r="V139">
        <v>430</v>
      </c>
      <c r="W139" t="s">
        <v>24</v>
      </c>
      <c r="X139" t="s">
        <v>42</v>
      </c>
    </row>
    <row r="140" spans="1:24" x14ac:dyDescent="0.35">
      <c r="A140" t="s">
        <v>215</v>
      </c>
      <c r="B140">
        <v>284</v>
      </c>
      <c r="C140">
        <v>69</v>
      </c>
      <c r="D140">
        <v>1</v>
      </c>
      <c r="E140">
        <v>33</v>
      </c>
      <c r="F140">
        <v>18</v>
      </c>
      <c r="G140">
        <v>25</v>
      </c>
      <c r="H140">
        <v>5</v>
      </c>
      <c r="I140">
        <v>1407</v>
      </c>
      <c r="J140">
        <v>361</v>
      </c>
      <c r="K140">
        <v>6</v>
      </c>
      <c r="L140">
        <v>139</v>
      </c>
      <c r="M140">
        <v>98</v>
      </c>
      <c r="N140">
        <v>111</v>
      </c>
      <c r="O140" t="s">
        <v>24</v>
      </c>
      <c r="P140" t="s">
        <v>25</v>
      </c>
      <c r="Q140" t="s">
        <v>49</v>
      </c>
      <c r="R140" t="s">
        <v>40</v>
      </c>
      <c r="S140">
        <v>122</v>
      </c>
      <c r="T140">
        <v>140</v>
      </c>
      <c r="U140">
        <v>5</v>
      </c>
      <c r="V140" t="s">
        <v>28</v>
      </c>
      <c r="W140" t="s">
        <v>30</v>
      </c>
      <c r="X140" t="s">
        <v>48</v>
      </c>
    </row>
    <row r="141" spans="1:24" x14ac:dyDescent="0.35">
      <c r="A141" t="s">
        <v>216</v>
      </c>
      <c r="B141">
        <v>438</v>
      </c>
      <c r="C141">
        <v>103</v>
      </c>
      <c r="D141">
        <v>2</v>
      </c>
      <c r="E141">
        <v>65</v>
      </c>
      <c r="F141">
        <v>32</v>
      </c>
      <c r="G141">
        <v>71</v>
      </c>
      <c r="H141">
        <v>2</v>
      </c>
      <c r="I141">
        <v>440</v>
      </c>
      <c r="J141">
        <v>103</v>
      </c>
      <c r="K141">
        <v>2</v>
      </c>
      <c r="L141">
        <v>67</v>
      </c>
      <c r="M141">
        <v>32</v>
      </c>
      <c r="N141">
        <v>71</v>
      </c>
      <c r="O141" t="s">
        <v>24</v>
      </c>
      <c r="P141" t="s">
        <v>31</v>
      </c>
      <c r="Q141" t="s">
        <v>37</v>
      </c>
      <c r="R141" t="s">
        <v>60</v>
      </c>
      <c r="S141">
        <v>276</v>
      </c>
      <c r="T141">
        <v>7</v>
      </c>
      <c r="U141">
        <v>9</v>
      </c>
      <c r="V141">
        <v>100</v>
      </c>
      <c r="W141" t="s">
        <v>30</v>
      </c>
      <c r="X141" t="s">
        <v>48</v>
      </c>
    </row>
    <row r="142" spans="1:24" x14ac:dyDescent="0.35">
      <c r="A142" t="s">
        <v>217</v>
      </c>
      <c r="B142">
        <v>600</v>
      </c>
      <c r="C142">
        <v>144</v>
      </c>
      <c r="D142">
        <v>33</v>
      </c>
      <c r="E142">
        <v>85</v>
      </c>
      <c r="F142">
        <v>117</v>
      </c>
      <c r="G142">
        <v>65</v>
      </c>
      <c r="H142">
        <v>2</v>
      </c>
      <c r="I142">
        <v>696</v>
      </c>
      <c r="J142">
        <v>173</v>
      </c>
      <c r="K142">
        <v>38</v>
      </c>
      <c r="L142">
        <v>101</v>
      </c>
      <c r="M142">
        <v>130</v>
      </c>
      <c r="N142">
        <v>69</v>
      </c>
      <c r="O142" t="s">
        <v>24</v>
      </c>
      <c r="P142" t="s">
        <v>31</v>
      </c>
      <c r="Q142" t="s">
        <v>38</v>
      </c>
      <c r="R142" t="s">
        <v>60</v>
      </c>
      <c r="S142">
        <v>319</v>
      </c>
      <c r="T142">
        <v>4</v>
      </c>
      <c r="U142">
        <v>14</v>
      </c>
      <c r="V142">
        <v>165</v>
      </c>
      <c r="W142" t="s">
        <v>24</v>
      </c>
      <c r="X142" t="s">
        <v>38</v>
      </c>
    </row>
    <row r="143" spans="1:24" x14ac:dyDescent="0.35">
      <c r="A143" t="s">
        <v>218</v>
      </c>
      <c r="B143">
        <v>663</v>
      </c>
      <c r="C143">
        <v>200</v>
      </c>
      <c r="D143">
        <v>29</v>
      </c>
      <c r="E143">
        <v>108</v>
      </c>
      <c r="F143">
        <v>121</v>
      </c>
      <c r="G143">
        <v>32</v>
      </c>
      <c r="H143">
        <v>4</v>
      </c>
      <c r="I143">
        <v>1447</v>
      </c>
      <c r="J143">
        <v>404</v>
      </c>
      <c r="K143">
        <v>57</v>
      </c>
      <c r="L143">
        <v>210</v>
      </c>
      <c r="M143">
        <v>222</v>
      </c>
      <c r="N143">
        <v>68</v>
      </c>
      <c r="O143" t="s">
        <v>24</v>
      </c>
      <c r="P143" t="s">
        <v>25</v>
      </c>
      <c r="Q143" t="s">
        <v>26</v>
      </c>
      <c r="R143" t="s">
        <v>36</v>
      </c>
      <c r="S143">
        <v>241</v>
      </c>
      <c r="T143">
        <v>8</v>
      </c>
      <c r="U143">
        <v>6</v>
      </c>
      <c r="V143">
        <v>250</v>
      </c>
      <c r="W143" t="s">
        <v>24</v>
      </c>
      <c r="X143" t="s">
        <v>26</v>
      </c>
    </row>
    <row r="144" spans="1:24" x14ac:dyDescent="0.35">
      <c r="A144" t="s">
        <v>219</v>
      </c>
      <c r="B144">
        <v>232</v>
      </c>
      <c r="C144">
        <v>55</v>
      </c>
      <c r="D144">
        <v>9</v>
      </c>
      <c r="E144">
        <v>34</v>
      </c>
      <c r="F144">
        <v>23</v>
      </c>
      <c r="G144">
        <v>45</v>
      </c>
      <c r="H144">
        <v>12</v>
      </c>
      <c r="I144">
        <v>4405</v>
      </c>
      <c r="J144">
        <v>1213</v>
      </c>
      <c r="K144">
        <v>194</v>
      </c>
      <c r="L144">
        <v>702</v>
      </c>
      <c r="M144">
        <v>705</v>
      </c>
      <c r="N144">
        <v>625</v>
      </c>
      <c r="O144" t="s">
        <v>30</v>
      </c>
      <c r="P144" t="s">
        <v>25</v>
      </c>
      <c r="Q144" t="s">
        <v>47</v>
      </c>
      <c r="R144" t="s">
        <v>34</v>
      </c>
      <c r="S144">
        <v>623</v>
      </c>
      <c r="T144">
        <v>35</v>
      </c>
      <c r="U144">
        <v>3</v>
      </c>
      <c r="V144">
        <v>1300</v>
      </c>
      <c r="W144" t="s">
        <v>30</v>
      </c>
      <c r="X144" t="s">
        <v>47</v>
      </c>
    </row>
    <row r="145" spans="1:24" x14ac:dyDescent="0.35">
      <c r="A145" t="s">
        <v>220</v>
      </c>
      <c r="B145">
        <v>479</v>
      </c>
      <c r="C145">
        <v>133</v>
      </c>
      <c r="D145">
        <v>10</v>
      </c>
      <c r="E145">
        <v>48</v>
      </c>
      <c r="F145">
        <v>72</v>
      </c>
      <c r="G145">
        <v>55</v>
      </c>
      <c r="H145">
        <v>17</v>
      </c>
      <c r="I145">
        <v>7472</v>
      </c>
      <c r="J145">
        <v>2147</v>
      </c>
      <c r="K145">
        <v>153</v>
      </c>
      <c r="L145">
        <v>980</v>
      </c>
      <c r="M145">
        <v>1032</v>
      </c>
      <c r="N145">
        <v>854</v>
      </c>
      <c r="O145" t="s">
        <v>30</v>
      </c>
      <c r="P145" t="s">
        <v>31</v>
      </c>
      <c r="Q145" t="s">
        <v>32</v>
      </c>
      <c r="R145" t="s">
        <v>60</v>
      </c>
      <c r="S145">
        <v>237</v>
      </c>
      <c r="T145">
        <v>5</v>
      </c>
      <c r="U145">
        <v>4</v>
      </c>
      <c r="V145">
        <v>773.33299999999997</v>
      </c>
      <c r="W145" t="s">
        <v>30</v>
      </c>
      <c r="X145" t="s">
        <v>32</v>
      </c>
    </row>
    <row r="146" spans="1:24" x14ac:dyDescent="0.35">
      <c r="A146" t="s">
        <v>221</v>
      </c>
      <c r="B146">
        <v>209</v>
      </c>
      <c r="C146">
        <v>45</v>
      </c>
      <c r="D146">
        <v>0</v>
      </c>
      <c r="E146">
        <v>38</v>
      </c>
      <c r="F146">
        <v>19</v>
      </c>
      <c r="G146">
        <v>42</v>
      </c>
      <c r="H146">
        <v>10</v>
      </c>
      <c r="I146">
        <v>3859</v>
      </c>
      <c r="J146">
        <v>916</v>
      </c>
      <c r="K146">
        <v>23</v>
      </c>
      <c r="L146">
        <v>557</v>
      </c>
      <c r="M146">
        <v>279</v>
      </c>
      <c r="N146">
        <v>478</v>
      </c>
      <c r="O146" t="s">
        <v>24</v>
      </c>
      <c r="P146" t="s">
        <v>31</v>
      </c>
      <c r="Q146" t="s">
        <v>37</v>
      </c>
      <c r="R146" t="s">
        <v>40</v>
      </c>
      <c r="S146">
        <v>132</v>
      </c>
      <c r="T146">
        <v>205</v>
      </c>
      <c r="U146">
        <v>5</v>
      </c>
      <c r="V146" t="s">
        <v>28</v>
      </c>
      <c r="W146" t="s">
        <v>24</v>
      </c>
      <c r="X146" t="s">
        <v>37</v>
      </c>
    </row>
    <row r="147" spans="1:24" x14ac:dyDescent="0.35">
      <c r="A147" t="s">
        <v>222</v>
      </c>
      <c r="B147">
        <v>528</v>
      </c>
      <c r="C147">
        <v>132</v>
      </c>
      <c r="D147">
        <v>21</v>
      </c>
      <c r="E147">
        <v>61</v>
      </c>
      <c r="F147">
        <v>74</v>
      </c>
      <c r="G147">
        <v>41</v>
      </c>
      <c r="H147">
        <v>6</v>
      </c>
      <c r="I147">
        <v>2641</v>
      </c>
      <c r="J147">
        <v>671</v>
      </c>
      <c r="K147">
        <v>97</v>
      </c>
      <c r="L147">
        <v>273</v>
      </c>
      <c r="M147">
        <v>383</v>
      </c>
      <c r="N147">
        <v>226</v>
      </c>
      <c r="O147" t="s">
        <v>30</v>
      </c>
      <c r="P147" t="s">
        <v>25</v>
      </c>
      <c r="Q147" t="s">
        <v>37</v>
      </c>
      <c r="R147" t="s">
        <v>27</v>
      </c>
      <c r="S147">
        <v>885</v>
      </c>
      <c r="T147">
        <v>105</v>
      </c>
      <c r="U147">
        <v>8</v>
      </c>
      <c r="V147">
        <v>1008.333</v>
      </c>
      <c r="W147" t="s">
        <v>30</v>
      </c>
      <c r="X147" t="s">
        <v>37</v>
      </c>
    </row>
    <row r="148" spans="1:24" x14ac:dyDescent="0.35">
      <c r="A148" t="s">
        <v>223</v>
      </c>
      <c r="B148">
        <v>160</v>
      </c>
      <c r="C148">
        <v>39</v>
      </c>
      <c r="D148">
        <v>8</v>
      </c>
      <c r="E148">
        <v>18</v>
      </c>
      <c r="F148">
        <v>31</v>
      </c>
      <c r="G148">
        <v>22</v>
      </c>
      <c r="H148">
        <v>14</v>
      </c>
      <c r="I148">
        <v>2128</v>
      </c>
      <c r="J148">
        <v>543</v>
      </c>
      <c r="K148">
        <v>56</v>
      </c>
      <c r="L148">
        <v>304</v>
      </c>
      <c r="M148">
        <v>268</v>
      </c>
      <c r="N148">
        <v>298</v>
      </c>
      <c r="O148" t="s">
        <v>24</v>
      </c>
      <c r="P148" t="s">
        <v>25</v>
      </c>
      <c r="Q148" t="s">
        <v>49</v>
      </c>
      <c r="R148" t="s">
        <v>72</v>
      </c>
      <c r="S148">
        <v>33</v>
      </c>
      <c r="T148">
        <v>3</v>
      </c>
      <c r="U148">
        <v>0</v>
      </c>
      <c r="V148">
        <v>275</v>
      </c>
      <c r="W148" t="s">
        <v>24</v>
      </c>
      <c r="X148" t="s">
        <v>49</v>
      </c>
    </row>
    <row r="149" spans="1:24" x14ac:dyDescent="0.35">
      <c r="A149" t="s">
        <v>224</v>
      </c>
      <c r="B149">
        <v>599</v>
      </c>
      <c r="C149">
        <v>183</v>
      </c>
      <c r="D149">
        <v>10</v>
      </c>
      <c r="E149">
        <v>80</v>
      </c>
      <c r="F149">
        <v>74</v>
      </c>
      <c r="G149">
        <v>32</v>
      </c>
      <c r="H149">
        <v>5</v>
      </c>
      <c r="I149">
        <v>2482</v>
      </c>
      <c r="J149">
        <v>715</v>
      </c>
      <c r="K149">
        <v>27</v>
      </c>
      <c r="L149">
        <v>330</v>
      </c>
      <c r="M149">
        <v>326</v>
      </c>
      <c r="N149">
        <v>158</v>
      </c>
      <c r="O149" t="s">
        <v>24</v>
      </c>
      <c r="P149" t="s">
        <v>25</v>
      </c>
      <c r="Q149" t="s">
        <v>26</v>
      </c>
      <c r="R149" t="s">
        <v>39</v>
      </c>
      <c r="S149">
        <v>231</v>
      </c>
      <c r="T149">
        <v>374</v>
      </c>
      <c r="U149">
        <v>18</v>
      </c>
      <c r="V149">
        <v>775</v>
      </c>
      <c r="W149" t="s">
        <v>24</v>
      </c>
      <c r="X149" t="s">
        <v>26</v>
      </c>
    </row>
    <row r="150" spans="1:24" x14ac:dyDescent="0.35">
      <c r="A150" t="s">
        <v>225</v>
      </c>
      <c r="B150">
        <v>497</v>
      </c>
      <c r="C150">
        <v>136</v>
      </c>
      <c r="D150">
        <v>7</v>
      </c>
      <c r="E150">
        <v>58</v>
      </c>
      <c r="F150">
        <v>38</v>
      </c>
      <c r="G150">
        <v>26</v>
      </c>
      <c r="H150">
        <v>11</v>
      </c>
      <c r="I150">
        <v>3871</v>
      </c>
      <c r="J150">
        <v>1066</v>
      </c>
      <c r="K150">
        <v>40</v>
      </c>
      <c r="L150">
        <v>450</v>
      </c>
      <c r="M150">
        <v>367</v>
      </c>
      <c r="N150">
        <v>241</v>
      </c>
      <c r="O150" t="s">
        <v>24</v>
      </c>
      <c r="P150" t="s">
        <v>25</v>
      </c>
      <c r="Q150" t="s">
        <v>62</v>
      </c>
      <c r="R150" t="s">
        <v>40</v>
      </c>
      <c r="S150">
        <v>304</v>
      </c>
      <c r="T150">
        <v>347</v>
      </c>
      <c r="U150">
        <v>10</v>
      </c>
      <c r="V150">
        <v>850</v>
      </c>
      <c r="W150" t="s">
        <v>24</v>
      </c>
      <c r="X150" t="s">
        <v>62</v>
      </c>
    </row>
    <row r="151" spans="1:24" x14ac:dyDescent="0.35">
      <c r="A151" t="s">
        <v>226</v>
      </c>
      <c r="B151">
        <v>210</v>
      </c>
      <c r="C151">
        <v>70</v>
      </c>
      <c r="D151">
        <v>13</v>
      </c>
      <c r="E151">
        <v>32</v>
      </c>
      <c r="F151">
        <v>51</v>
      </c>
      <c r="G151">
        <v>28</v>
      </c>
      <c r="H151">
        <v>15</v>
      </c>
      <c r="I151">
        <v>4040</v>
      </c>
      <c r="J151">
        <v>1130</v>
      </c>
      <c r="K151">
        <v>97</v>
      </c>
      <c r="L151">
        <v>544</v>
      </c>
      <c r="M151">
        <v>462</v>
      </c>
      <c r="N151">
        <v>551</v>
      </c>
      <c r="O151" t="s">
        <v>24</v>
      </c>
      <c r="P151" t="s">
        <v>25</v>
      </c>
      <c r="Q151" t="s">
        <v>45</v>
      </c>
      <c r="R151" t="s">
        <v>44</v>
      </c>
      <c r="S151">
        <v>0</v>
      </c>
      <c r="T151">
        <v>0</v>
      </c>
      <c r="U151">
        <v>0</v>
      </c>
      <c r="V151">
        <v>365</v>
      </c>
      <c r="W151" t="s">
        <v>24</v>
      </c>
      <c r="X151" t="s">
        <v>45</v>
      </c>
    </row>
    <row r="152" spans="1:24" x14ac:dyDescent="0.35">
      <c r="A152" t="s">
        <v>227</v>
      </c>
      <c r="B152">
        <v>225</v>
      </c>
      <c r="C152">
        <v>61</v>
      </c>
      <c r="D152">
        <v>5</v>
      </c>
      <c r="E152">
        <v>32</v>
      </c>
      <c r="F152">
        <v>26</v>
      </c>
      <c r="G152">
        <v>26</v>
      </c>
      <c r="H152">
        <v>11</v>
      </c>
      <c r="I152">
        <v>1568</v>
      </c>
      <c r="J152">
        <v>408</v>
      </c>
      <c r="K152">
        <v>25</v>
      </c>
      <c r="L152">
        <v>202</v>
      </c>
      <c r="M152">
        <v>185</v>
      </c>
      <c r="N152">
        <v>257</v>
      </c>
      <c r="O152" t="s">
        <v>24</v>
      </c>
      <c r="P152" t="s">
        <v>31</v>
      </c>
      <c r="Q152" t="s">
        <v>37</v>
      </c>
      <c r="R152" t="s">
        <v>50</v>
      </c>
      <c r="S152">
        <v>132</v>
      </c>
      <c r="T152">
        <v>9</v>
      </c>
      <c r="U152">
        <v>0</v>
      </c>
      <c r="V152" t="s">
        <v>28</v>
      </c>
      <c r="W152" t="s">
        <v>24</v>
      </c>
      <c r="X152" t="s">
        <v>37</v>
      </c>
    </row>
    <row r="153" spans="1:24" x14ac:dyDescent="0.35">
      <c r="A153" t="s">
        <v>228</v>
      </c>
      <c r="B153">
        <v>151</v>
      </c>
      <c r="C153">
        <v>41</v>
      </c>
      <c r="D153">
        <v>4</v>
      </c>
      <c r="E153">
        <v>26</v>
      </c>
      <c r="F153">
        <v>21</v>
      </c>
      <c r="G153">
        <v>19</v>
      </c>
      <c r="H153">
        <v>2</v>
      </c>
      <c r="I153">
        <v>288</v>
      </c>
      <c r="J153">
        <v>68</v>
      </c>
      <c r="K153">
        <v>9</v>
      </c>
      <c r="L153">
        <v>45</v>
      </c>
      <c r="M153">
        <v>39</v>
      </c>
      <c r="N153">
        <v>35</v>
      </c>
      <c r="O153" t="s">
        <v>24</v>
      </c>
      <c r="P153" t="s">
        <v>31</v>
      </c>
      <c r="Q153" t="s">
        <v>57</v>
      </c>
      <c r="R153" t="s">
        <v>53</v>
      </c>
      <c r="S153">
        <v>28</v>
      </c>
      <c r="T153">
        <v>56</v>
      </c>
      <c r="U153">
        <v>2</v>
      </c>
      <c r="V153">
        <v>95</v>
      </c>
      <c r="W153" t="s">
        <v>24</v>
      </c>
      <c r="X153" t="s">
        <v>57</v>
      </c>
    </row>
    <row r="154" spans="1:24" x14ac:dyDescent="0.35">
      <c r="A154" t="s">
        <v>229</v>
      </c>
      <c r="B154">
        <v>278</v>
      </c>
      <c r="C154">
        <v>86</v>
      </c>
      <c r="D154">
        <v>4</v>
      </c>
      <c r="E154">
        <v>33</v>
      </c>
      <c r="F154">
        <v>38</v>
      </c>
      <c r="G154">
        <v>45</v>
      </c>
      <c r="H154">
        <v>1</v>
      </c>
      <c r="I154">
        <v>278</v>
      </c>
      <c r="J154">
        <v>86</v>
      </c>
      <c r="K154">
        <v>4</v>
      </c>
      <c r="L154">
        <v>33</v>
      </c>
      <c r="M154">
        <v>38</v>
      </c>
      <c r="N154">
        <v>45</v>
      </c>
      <c r="O154" t="s">
        <v>30</v>
      </c>
      <c r="P154" t="s">
        <v>31</v>
      </c>
      <c r="Q154" t="s">
        <v>54</v>
      </c>
      <c r="R154" t="s">
        <v>60</v>
      </c>
      <c r="S154">
        <v>102</v>
      </c>
      <c r="T154">
        <v>4</v>
      </c>
      <c r="U154">
        <v>2</v>
      </c>
      <c r="V154">
        <v>110</v>
      </c>
      <c r="W154" t="s">
        <v>30</v>
      </c>
      <c r="X154" t="s">
        <v>54</v>
      </c>
    </row>
    <row r="155" spans="1:24" x14ac:dyDescent="0.35">
      <c r="A155" t="s">
        <v>230</v>
      </c>
      <c r="B155">
        <v>341</v>
      </c>
      <c r="C155">
        <v>95</v>
      </c>
      <c r="D155">
        <v>6</v>
      </c>
      <c r="E155">
        <v>48</v>
      </c>
      <c r="F155">
        <v>42</v>
      </c>
      <c r="G155">
        <v>20</v>
      </c>
      <c r="H155">
        <v>10</v>
      </c>
      <c r="I155">
        <v>2964</v>
      </c>
      <c r="J155">
        <v>808</v>
      </c>
      <c r="K155">
        <v>81</v>
      </c>
      <c r="L155">
        <v>379</v>
      </c>
      <c r="M155">
        <v>428</v>
      </c>
      <c r="N155">
        <v>221</v>
      </c>
      <c r="O155" t="s">
        <v>30</v>
      </c>
      <c r="P155" t="s">
        <v>31</v>
      </c>
      <c r="Q155" t="s">
        <v>58</v>
      </c>
      <c r="R155" t="s">
        <v>60</v>
      </c>
      <c r="S155">
        <v>158</v>
      </c>
      <c r="T155">
        <v>4</v>
      </c>
      <c r="U155">
        <v>5</v>
      </c>
      <c r="V155">
        <v>100</v>
      </c>
      <c r="W155" t="s">
        <v>30</v>
      </c>
      <c r="X155" t="s">
        <v>58</v>
      </c>
    </row>
    <row r="156" spans="1:24" x14ac:dyDescent="0.35">
      <c r="A156" t="s">
        <v>231</v>
      </c>
      <c r="B156">
        <v>537</v>
      </c>
      <c r="C156">
        <v>147</v>
      </c>
      <c r="D156">
        <v>23</v>
      </c>
      <c r="E156">
        <v>58</v>
      </c>
      <c r="F156">
        <v>88</v>
      </c>
      <c r="G156">
        <v>47</v>
      </c>
      <c r="H156">
        <v>10</v>
      </c>
      <c r="I156">
        <v>2744</v>
      </c>
      <c r="J156">
        <v>730</v>
      </c>
      <c r="K156">
        <v>97</v>
      </c>
      <c r="L156">
        <v>302</v>
      </c>
      <c r="M156">
        <v>351</v>
      </c>
      <c r="N156">
        <v>174</v>
      </c>
      <c r="O156" t="s">
        <v>30</v>
      </c>
      <c r="P156" t="s">
        <v>25</v>
      </c>
      <c r="Q156" t="s">
        <v>48</v>
      </c>
      <c r="R156" t="s">
        <v>53</v>
      </c>
      <c r="S156">
        <v>92</v>
      </c>
      <c r="T156">
        <v>257</v>
      </c>
      <c r="U156">
        <v>20</v>
      </c>
      <c r="V156">
        <v>277.5</v>
      </c>
      <c r="W156" t="s">
        <v>30</v>
      </c>
      <c r="X156" t="s">
        <v>48</v>
      </c>
    </row>
    <row r="157" spans="1:24" x14ac:dyDescent="0.35">
      <c r="A157" t="s">
        <v>232</v>
      </c>
      <c r="B157">
        <v>399</v>
      </c>
      <c r="C157">
        <v>102</v>
      </c>
      <c r="D157">
        <v>3</v>
      </c>
      <c r="E157">
        <v>56</v>
      </c>
      <c r="F157">
        <v>34</v>
      </c>
      <c r="G157">
        <v>34</v>
      </c>
      <c r="H157">
        <v>5</v>
      </c>
      <c r="I157">
        <v>670</v>
      </c>
      <c r="J157">
        <v>167</v>
      </c>
      <c r="K157">
        <v>4</v>
      </c>
      <c r="L157">
        <v>89</v>
      </c>
      <c r="M157">
        <v>48</v>
      </c>
      <c r="N157">
        <v>54</v>
      </c>
      <c r="O157" t="s">
        <v>24</v>
      </c>
      <c r="P157" t="s">
        <v>31</v>
      </c>
      <c r="Q157" t="s">
        <v>33</v>
      </c>
      <c r="R157" t="s">
        <v>55</v>
      </c>
      <c r="S157">
        <v>211</v>
      </c>
      <c r="T157">
        <v>9</v>
      </c>
      <c r="U157">
        <v>3</v>
      </c>
      <c r="V157">
        <v>80</v>
      </c>
      <c r="W157" t="s">
        <v>24</v>
      </c>
      <c r="X157" t="s">
        <v>33</v>
      </c>
    </row>
    <row r="158" spans="1:24" x14ac:dyDescent="0.35">
      <c r="A158" t="s">
        <v>233</v>
      </c>
      <c r="B158">
        <v>309</v>
      </c>
      <c r="C158">
        <v>94</v>
      </c>
      <c r="D158">
        <v>5</v>
      </c>
      <c r="E158">
        <v>37</v>
      </c>
      <c r="F158">
        <v>32</v>
      </c>
      <c r="G158">
        <v>26</v>
      </c>
      <c r="H158">
        <v>13</v>
      </c>
      <c r="I158">
        <v>4618</v>
      </c>
      <c r="J158">
        <v>1330</v>
      </c>
      <c r="K158">
        <v>57</v>
      </c>
      <c r="L158">
        <v>616</v>
      </c>
      <c r="M158">
        <v>522</v>
      </c>
      <c r="N158">
        <v>436</v>
      </c>
      <c r="O158" t="s">
        <v>30</v>
      </c>
      <c r="P158" t="s">
        <v>25</v>
      </c>
      <c r="Q158" t="s">
        <v>37</v>
      </c>
      <c r="R158" t="s">
        <v>51</v>
      </c>
      <c r="S158">
        <v>161</v>
      </c>
      <c r="T158">
        <v>3</v>
      </c>
      <c r="U158">
        <v>3</v>
      </c>
      <c r="V158">
        <v>600</v>
      </c>
      <c r="W158" t="s">
        <v>30</v>
      </c>
      <c r="X158" t="s">
        <v>37</v>
      </c>
    </row>
    <row r="159" spans="1:24" x14ac:dyDescent="0.35">
      <c r="A159" t="s">
        <v>234</v>
      </c>
      <c r="B159">
        <v>401</v>
      </c>
      <c r="C159">
        <v>100</v>
      </c>
      <c r="D159">
        <v>2</v>
      </c>
      <c r="E159">
        <v>60</v>
      </c>
      <c r="F159">
        <v>19</v>
      </c>
      <c r="G159">
        <v>28</v>
      </c>
      <c r="H159">
        <v>4</v>
      </c>
      <c r="I159">
        <v>876</v>
      </c>
      <c r="J159">
        <v>238</v>
      </c>
      <c r="K159">
        <v>2</v>
      </c>
      <c r="L159">
        <v>126</v>
      </c>
      <c r="M159">
        <v>44</v>
      </c>
      <c r="N159">
        <v>55</v>
      </c>
      <c r="O159" t="s">
        <v>30</v>
      </c>
      <c r="P159" t="s">
        <v>25</v>
      </c>
      <c r="Q159" t="s">
        <v>48</v>
      </c>
      <c r="R159" t="s">
        <v>36</v>
      </c>
      <c r="S159">
        <v>193</v>
      </c>
      <c r="T159">
        <v>11</v>
      </c>
      <c r="U159">
        <v>4</v>
      </c>
      <c r="V159" t="s">
        <v>28</v>
      </c>
      <c r="W159" t="s">
        <v>30</v>
      </c>
      <c r="X159" t="s">
        <v>48</v>
      </c>
    </row>
    <row r="160" spans="1:24" x14ac:dyDescent="0.35">
      <c r="A160" t="s">
        <v>235</v>
      </c>
      <c r="B160">
        <v>336</v>
      </c>
      <c r="C160">
        <v>93</v>
      </c>
      <c r="D160">
        <v>9</v>
      </c>
      <c r="E160">
        <v>35</v>
      </c>
      <c r="F160">
        <v>46</v>
      </c>
      <c r="G160">
        <v>23</v>
      </c>
      <c r="H160">
        <v>15</v>
      </c>
      <c r="I160">
        <v>5779</v>
      </c>
      <c r="J160">
        <v>1610</v>
      </c>
      <c r="K160">
        <v>128</v>
      </c>
      <c r="L160">
        <v>730</v>
      </c>
      <c r="M160">
        <v>741</v>
      </c>
      <c r="N160">
        <v>497</v>
      </c>
      <c r="O160" t="s">
        <v>24</v>
      </c>
      <c r="P160" t="s">
        <v>31</v>
      </c>
      <c r="Q160" t="s">
        <v>42</v>
      </c>
      <c r="R160" t="s">
        <v>44</v>
      </c>
      <c r="S160">
        <v>0</v>
      </c>
      <c r="T160">
        <v>0</v>
      </c>
      <c r="U160">
        <v>0</v>
      </c>
      <c r="V160" t="s">
        <v>28</v>
      </c>
      <c r="W160" t="s">
        <v>24</v>
      </c>
      <c r="X160" t="s">
        <v>42</v>
      </c>
    </row>
    <row r="161" spans="1:24" x14ac:dyDescent="0.35">
      <c r="A161" t="s">
        <v>236</v>
      </c>
      <c r="B161">
        <v>616</v>
      </c>
      <c r="C161">
        <v>163</v>
      </c>
      <c r="D161">
        <v>27</v>
      </c>
      <c r="E161">
        <v>83</v>
      </c>
      <c r="F161">
        <v>107</v>
      </c>
      <c r="G161">
        <v>32</v>
      </c>
      <c r="H161">
        <v>3</v>
      </c>
      <c r="I161">
        <v>1437</v>
      </c>
      <c r="J161">
        <v>377</v>
      </c>
      <c r="K161">
        <v>65</v>
      </c>
      <c r="L161">
        <v>181</v>
      </c>
      <c r="M161">
        <v>227</v>
      </c>
      <c r="N161">
        <v>82</v>
      </c>
      <c r="O161" t="s">
        <v>24</v>
      </c>
      <c r="P161" t="s">
        <v>31</v>
      </c>
      <c r="Q161" t="s">
        <v>33</v>
      </c>
      <c r="R161" t="s">
        <v>53</v>
      </c>
      <c r="S161">
        <v>110</v>
      </c>
      <c r="T161">
        <v>308</v>
      </c>
      <c r="U161">
        <v>15</v>
      </c>
      <c r="V161">
        <v>200</v>
      </c>
      <c r="W161" t="s">
        <v>24</v>
      </c>
      <c r="X161" t="s">
        <v>33</v>
      </c>
    </row>
    <row r="162" spans="1:24" x14ac:dyDescent="0.35">
      <c r="A162" t="s">
        <v>237</v>
      </c>
      <c r="B162">
        <v>219</v>
      </c>
      <c r="C162">
        <v>47</v>
      </c>
      <c r="D162">
        <v>8</v>
      </c>
      <c r="E162">
        <v>24</v>
      </c>
      <c r="F162">
        <v>26</v>
      </c>
      <c r="G162">
        <v>17</v>
      </c>
      <c r="H162">
        <v>12</v>
      </c>
      <c r="I162">
        <v>1188</v>
      </c>
      <c r="J162">
        <v>286</v>
      </c>
      <c r="K162">
        <v>23</v>
      </c>
      <c r="L162">
        <v>100</v>
      </c>
      <c r="M162">
        <v>125</v>
      </c>
      <c r="N162">
        <v>63</v>
      </c>
      <c r="O162" t="s">
        <v>24</v>
      </c>
      <c r="P162" t="s">
        <v>31</v>
      </c>
      <c r="Q162" t="s">
        <v>42</v>
      </c>
      <c r="R162" t="s">
        <v>73</v>
      </c>
      <c r="S162">
        <v>260</v>
      </c>
      <c r="T162">
        <v>58</v>
      </c>
      <c r="U162">
        <v>4</v>
      </c>
      <c r="V162" t="s">
        <v>28</v>
      </c>
      <c r="W162" t="s">
        <v>24</v>
      </c>
      <c r="X162" t="s">
        <v>42</v>
      </c>
    </row>
    <row r="163" spans="1:24" x14ac:dyDescent="0.35">
      <c r="A163" t="s">
        <v>238</v>
      </c>
      <c r="B163">
        <v>579</v>
      </c>
      <c r="C163">
        <v>174</v>
      </c>
      <c r="D163">
        <v>7</v>
      </c>
      <c r="E163">
        <v>67</v>
      </c>
      <c r="F163">
        <v>78</v>
      </c>
      <c r="G163">
        <v>58</v>
      </c>
      <c r="H163">
        <v>6</v>
      </c>
      <c r="I163">
        <v>3053</v>
      </c>
      <c r="J163">
        <v>880</v>
      </c>
      <c r="K163">
        <v>32</v>
      </c>
      <c r="L163">
        <v>366</v>
      </c>
      <c r="M163">
        <v>337</v>
      </c>
      <c r="N163">
        <v>218</v>
      </c>
      <c r="O163" t="s">
        <v>30</v>
      </c>
      <c r="P163" t="s">
        <v>25</v>
      </c>
      <c r="Q163" t="s">
        <v>48</v>
      </c>
      <c r="R163" t="s">
        <v>40</v>
      </c>
      <c r="S163">
        <v>280</v>
      </c>
      <c r="T163">
        <v>479</v>
      </c>
      <c r="U163">
        <v>5</v>
      </c>
      <c r="V163">
        <v>657</v>
      </c>
      <c r="W163" t="s">
        <v>30</v>
      </c>
      <c r="X163" t="s">
        <v>48</v>
      </c>
    </row>
    <row r="164" spans="1:24" x14ac:dyDescent="0.35">
      <c r="A164" t="s">
        <v>239</v>
      </c>
      <c r="B164">
        <v>165</v>
      </c>
      <c r="C164">
        <v>39</v>
      </c>
      <c r="D164">
        <v>2</v>
      </c>
      <c r="E164">
        <v>13</v>
      </c>
      <c r="F164">
        <v>9</v>
      </c>
      <c r="G164">
        <v>16</v>
      </c>
      <c r="H164">
        <v>3</v>
      </c>
      <c r="I164">
        <v>196</v>
      </c>
      <c r="J164">
        <v>44</v>
      </c>
      <c r="K164">
        <v>2</v>
      </c>
      <c r="L164">
        <v>18</v>
      </c>
      <c r="M164">
        <v>10</v>
      </c>
      <c r="N164">
        <v>18</v>
      </c>
      <c r="O164" t="s">
        <v>24</v>
      </c>
      <c r="P164" t="s">
        <v>31</v>
      </c>
      <c r="Q164" t="s">
        <v>41</v>
      </c>
      <c r="R164" t="s">
        <v>27</v>
      </c>
      <c r="S164">
        <v>332</v>
      </c>
      <c r="T164">
        <v>19</v>
      </c>
      <c r="U164">
        <v>2</v>
      </c>
      <c r="V164">
        <v>75</v>
      </c>
      <c r="W164" t="s">
        <v>30</v>
      </c>
      <c r="X164" t="s">
        <v>35</v>
      </c>
    </row>
    <row r="165" spans="1:24" x14ac:dyDescent="0.35">
      <c r="A165" t="s">
        <v>240</v>
      </c>
      <c r="B165">
        <v>618</v>
      </c>
      <c r="C165">
        <v>200</v>
      </c>
      <c r="D165">
        <v>20</v>
      </c>
      <c r="E165">
        <v>98</v>
      </c>
      <c r="F165">
        <v>110</v>
      </c>
      <c r="G165">
        <v>62</v>
      </c>
      <c r="H165">
        <v>13</v>
      </c>
      <c r="I165">
        <v>7127</v>
      </c>
      <c r="J165">
        <v>2163</v>
      </c>
      <c r="K165">
        <v>351</v>
      </c>
      <c r="L165">
        <v>1104</v>
      </c>
      <c r="M165">
        <v>1289</v>
      </c>
      <c r="N165">
        <v>564</v>
      </c>
      <c r="O165" t="s">
        <v>24</v>
      </c>
      <c r="P165" t="s">
        <v>25</v>
      </c>
      <c r="Q165" t="s">
        <v>59</v>
      </c>
      <c r="R165" t="s">
        <v>60</v>
      </c>
      <c r="S165">
        <v>330</v>
      </c>
      <c r="T165">
        <v>16</v>
      </c>
      <c r="U165">
        <v>8</v>
      </c>
      <c r="V165">
        <v>2412.5</v>
      </c>
      <c r="W165" t="s">
        <v>24</v>
      </c>
      <c r="X165" t="s">
        <v>59</v>
      </c>
    </row>
    <row r="166" spans="1:24" x14ac:dyDescent="0.35">
      <c r="A166" t="s">
        <v>241</v>
      </c>
      <c r="B166">
        <v>257</v>
      </c>
      <c r="C166">
        <v>66</v>
      </c>
      <c r="D166">
        <v>5</v>
      </c>
      <c r="E166">
        <v>31</v>
      </c>
      <c r="F166">
        <v>26</v>
      </c>
      <c r="G166">
        <v>32</v>
      </c>
      <c r="H166">
        <v>14</v>
      </c>
      <c r="I166">
        <v>3910</v>
      </c>
      <c r="J166">
        <v>979</v>
      </c>
      <c r="K166">
        <v>33</v>
      </c>
      <c r="L166">
        <v>518</v>
      </c>
      <c r="M166">
        <v>324</v>
      </c>
      <c r="N166">
        <v>382</v>
      </c>
      <c r="O166" t="s">
        <v>30</v>
      </c>
      <c r="P166" t="s">
        <v>31</v>
      </c>
      <c r="Q166" t="s">
        <v>54</v>
      </c>
      <c r="R166" t="s">
        <v>50</v>
      </c>
      <c r="S166">
        <v>87</v>
      </c>
      <c r="T166">
        <v>166</v>
      </c>
      <c r="U166">
        <v>14</v>
      </c>
      <c r="V166">
        <v>250</v>
      </c>
      <c r="W166" t="s">
        <v>24</v>
      </c>
      <c r="X166" t="s">
        <v>37</v>
      </c>
    </row>
    <row r="167" spans="1:24" x14ac:dyDescent="0.35">
      <c r="A167" t="s">
        <v>242</v>
      </c>
      <c r="B167">
        <v>315</v>
      </c>
      <c r="C167">
        <v>76</v>
      </c>
      <c r="D167">
        <v>13</v>
      </c>
      <c r="E167">
        <v>35</v>
      </c>
      <c r="F167">
        <v>60</v>
      </c>
      <c r="G167">
        <v>25</v>
      </c>
      <c r="H167">
        <v>3</v>
      </c>
      <c r="I167">
        <v>630</v>
      </c>
      <c r="J167">
        <v>151</v>
      </c>
      <c r="K167">
        <v>24</v>
      </c>
      <c r="L167">
        <v>68</v>
      </c>
      <c r="M167">
        <v>94</v>
      </c>
      <c r="N167">
        <v>55</v>
      </c>
      <c r="O167" t="s">
        <v>30</v>
      </c>
      <c r="P167" t="s">
        <v>25</v>
      </c>
      <c r="Q167" t="s">
        <v>69</v>
      </c>
      <c r="R167" t="s">
        <v>27</v>
      </c>
      <c r="S167">
        <v>498</v>
      </c>
      <c r="T167">
        <v>39</v>
      </c>
      <c r="U167">
        <v>13</v>
      </c>
      <c r="V167">
        <v>155</v>
      </c>
      <c r="W167" t="s">
        <v>30</v>
      </c>
      <c r="X167" t="s">
        <v>69</v>
      </c>
    </row>
    <row r="168" spans="1:24" x14ac:dyDescent="0.35">
      <c r="A168" t="s">
        <v>243</v>
      </c>
      <c r="B168">
        <v>591</v>
      </c>
      <c r="C168">
        <v>157</v>
      </c>
      <c r="D168">
        <v>16</v>
      </c>
      <c r="E168">
        <v>90</v>
      </c>
      <c r="F168">
        <v>78</v>
      </c>
      <c r="G168">
        <v>26</v>
      </c>
      <c r="H168">
        <v>4</v>
      </c>
      <c r="I168">
        <v>2020</v>
      </c>
      <c r="J168">
        <v>541</v>
      </c>
      <c r="K168">
        <v>52</v>
      </c>
      <c r="L168">
        <v>310</v>
      </c>
      <c r="M168">
        <v>226</v>
      </c>
      <c r="N168">
        <v>91</v>
      </c>
      <c r="O168" t="s">
        <v>30</v>
      </c>
      <c r="P168" t="s">
        <v>25</v>
      </c>
      <c r="Q168" t="s">
        <v>69</v>
      </c>
      <c r="R168" t="s">
        <v>40</v>
      </c>
      <c r="S168">
        <v>290</v>
      </c>
      <c r="T168">
        <v>440</v>
      </c>
      <c r="U168">
        <v>25</v>
      </c>
      <c r="V168">
        <v>640</v>
      </c>
      <c r="W168" t="s">
        <v>30</v>
      </c>
      <c r="X168" t="s">
        <v>69</v>
      </c>
    </row>
    <row r="169" spans="1:24" x14ac:dyDescent="0.35">
      <c r="A169" t="s">
        <v>244</v>
      </c>
      <c r="B169">
        <v>404</v>
      </c>
      <c r="C169">
        <v>92</v>
      </c>
      <c r="D169">
        <v>11</v>
      </c>
      <c r="E169">
        <v>54</v>
      </c>
      <c r="F169">
        <v>49</v>
      </c>
      <c r="G169">
        <v>18</v>
      </c>
      <c r="H169">
        <v>6</v>
      </c>
      <c r="I169">
        <v>1354</v>
      </c>
      <c r="J169">
        <v>325</v>
      </c>
      <c r="K169">
        <v>30</v>
      </c>
      <c r="L169">
        <v>188</v>
      </c>
      <c r="M169">
        <v>135</v>
      </c>
      <c r="N169">
        <v>63</v>
      </c>
      <c r="O169" t="s">
        <v>24</v>
      </c>
      <c r="P169" t="s">
        <v>25</v>
      </c>
      <c r="Q169" t="s">
        <v>49</v>
      </c>
      <c r="R169" t="s">
        <v>51</v>
      </c>
      <c r="S169">
        <v>222</v>
      </c>
      <c r="T169">
        <v>5</v>
      </c>
      <c r="U169">
        <v>5</v>
      </c>
      <c r="V169">
        <v>300</v>
      </c>
      <c r="W169" t="s">
        <v>24</v>
      </c>
      <c r="X169" t="s">
        <v>49</v>
      </c>
    </row>
    <row r="170" spans="1:24" x14ac:dyDescent="0.35">
      <c r="A170" t="s">
        <v>245</v>
      </c>
      <c r="B170">
        <v>315</v>
      </c>
      <c r="C170">
        <v>73</v>
      </c>
      <c r="D170">
        <v>5</v>
      </c>
      <c r="E170">
        <v>23</v>
      </c>
      <c r="F170">
        <v>37</v>
      </c>
      <c r="G170">
        <v>16</v>
      </c>
      <c r="H170">
        <v>4</v>
      </c>
      <c r="I170">
        <v>450</v>
      </c>
      <c r="J170">
        <v>108</v>
      </c>
      <c r="K170">
        <v>6</v>
      </c>
      <c r="L170">
        <v>38</v>
      </c>
      <c r="M170">
        <v>46</v>
      </c>
      <c r="N170">
        <v>28</v>
      </c>
      <c r="O170" t="s">
        <v>24</v>
      </c>
      <c r="P170" t="s">
        <v>31</v>
      </c>
      <c r="Q170" t="s">
        <v>37</v>
      </c>
      <c r="R170" t="s">
        <v>27</v>
      </c>
      <c r="S170">
        <v>227</v>
      </c>
      <c r="T170">
        <v>15</v>
      </c>
      <c r="U170">
        <v>3</v>
      </c>
      <c r="V170">
        <v>110</v>
      </c>
      <c r="W170" t="s">
        <v>24</v>
      </c>
      <c r="X170" t="s">
        <v>61</v>
      </c>
    </row>
    <row r="171" spans="1:24" x14ac:dyDescent="0.35">
      <c r="A171" t="s">
        <v>246</v>
      </c>
      <c r="B171">
        <v>249</v>
      </c>
      <c r="C171">
        <v>69</v>
      </c>
      <c r="D171">
        <v>6</v>
      </c>
      <c r="E171">
        <v>32</v>
      </c>
      <c r="F171">
        <v>19</v>
      </c>
      <c r="G171">
        <v>20</v>
      </c>
      <c r="H171">
        <v>4</v>
      </c>
      <c r="I171">
        <v>702</v>
      </c>
      <c r="J171">
        <v>209</v>
      </c>
      <c r="K171">
        <v>10</v>
      </c>
      <c r="L171">
        <v>97</v>
      </c>
      <c r="M171">
        <v>48</v>
      </c>
      <c r="N171">
        <v>44</v>
      </c>
      <c r="O171" t="s">
        <v>30</v>
      </c>
      <c r="P171" t="s">
        <v>25</v>
      </c>
      <c r="Q171" t="s">
        <v>69</v>
      </c>
      <c r="R171" t="s">
        <v>51</v>
      </c>
      <c r="S171">
        <v>103</v>
      </c>
      <c r="T171">
        <v>8</v>
      </c>
      <c r="U171">
        <v>2</v>
      </c>
      <c r="V171" t="s">
        <v>28</v>
      </c>
      <c r="W171" t="s">
        <v>30</v>
      </c>
      <c r="X171" t="s">
        <v>69</v>
      </c>
    </row>
    <row r="172" spans="1:24" x14ac:dyDescent="0.35">
      <c r="A172" t="s">
        <v>247</v>
      </c>
      <c r="B172">
        <v>429</v>
      </c>
      <c r="C172">
        <v>91</v>
      </c>
      <c r="D172">
        <v>12</v>
      </c>
      <c r="E172">
        <v>41</v>
      </c>
      <c r="F172">
        <v>42</v>
      </c>
      <c r="G172">
        <v>57</v>
      </c>
      <c r="H172">
        <v>13</v>
      </c>
      <c r="I172">
        <v>5590</v>
      </c>
      <c r="J172">
        <v>1397</v>
      </c>
      <c r="K172">
        <v>83</v>
      </c>
      <c r="L172">
        <v>578</v>
      </c>
      <c r="M172">
        <v>579</v>
      </c>
      <c r="N172">
        <v>644</v>
      </c>
      <c r="O172" t="s">
        <v>24</v>
      </c>
      <c r="P172" t="s">
        <v>31</v>
      </c>
      <c r="Q172" t="s">
        <v>42</v>
      </c>
      <c r="R172" t="s">
        <v>27</v>
      </c>
      <c r="S172">
        <v>686</v>
      </c>
      <c r="T172">
        <v>46</v>
      </c>
      <c r="U172">
        <v>4</v>
      </c>
      <c r="V172">
        <v>825</v>
      </c>
      <c r="W172" t="s">
        <v>30</v>
      </c>
      <c r="X172" t="s">
        <v>37</v>
      </c>
    </row>
    <row r="173" spans="1:24" x14ac:dyDescent="0.35">
      <c r="A173" t="s">
        <v>248</v>
      </c>
      <c r="B173">
        <v>212</v>
      </c>
      <c r="C173">
        <v>54</v>
      </c>
      <c r="D173">
        <v>13</v>
      </c>
      <c r="E173">
        <v>28</v>
      </c>
      <c r="F173">
        <v>44</v>
      </c>
      <c r="G173">
        <v>18</v>
      </c>
      <c r="H173">
        <v>2</v>
      </c>
      <c r="I173">
        <v>233</v>
      </c>
      <c r="J173">
        <v>59</v>
      </c>
      <c r="K173">
        <v>13</v>
      </c>
      <c r="L173">
        <v>31</v>
      </c>
      <c r="M173">
        <v>46</v>
      </c>
      <c r="N173">
        <v>20</v>
      </c>
      <c r="O173" t="s">
        <v>24</v>
      </c>
      <c r="P173" t="s">
        <v>25</v>
      </c>
      <c r="Q173" t="s">
        <v>49</v>
      </c>
      <c r="R173" t="s">
        <v>50</v>
      </c>
      <c r="S173">
        <v>243</v>
      </c>
      <c r="T173">
        <v>23</v>
      </c>
      <c r="U173">
        <v>5</v>
      </c>
      <c r="V173" t="s">
        <v>28</v>
      </c>
      <c r="W173" t="s">
        <v>24</v>
      </c>
      <c r="X173" t="s">
        <v>49</v>
      </c>
    </row>
    <row r="174" spans="1:24" x14ac:dyDescent="0.35">
      <c r="A174" t="s">
        <v>249</v>
      </c>
      <c r="B174">
        <v>453</v>
      </c>
      <c r="C174">
        <v>101</v>
      </c>
      <c r="D174">
        <v>3</v>
      </c>
      <c r="E174">
        <v>46</v>
      </c>
      <c r="F174">
        <v>43</v>
      </c>
      <c r="G174">
        <v>61</v>
      </c>
      <c r="H174">
        <v>3</v>
      </c>
      <c r="I174">
        <v>948</v>
      </c>
      <c r="J174">
        <v>218</v>
      </c>
      <c r="K174">
        <v>6</v>
      </c>
      <c r="L174">
        <v>96</v>
      </c>
      <c r="M174">
        <v>72</v>
      </c>
      <c r="N174">
        <v>91</v>
      </c>
      <c r="O174" t="s">
        <v>30</v>
      </c>
      <c r="P174" t="s">
        <v>31</v>
      </c>
      <c r="Q174" t="s">
        <v>58</v>
      </c>
      <c r="R174" t="s">
        <v>39</v>
      </c>
      <c r="S174">
        <v>249</v>
      </c>
      <c r="T174">
        <v>444</v>
      </c>
      <c r="U174">
        <v>16</v>
      </c>
      <c r="V174">
        <v>195</v>
      </c>
      <c r="W174" t="s">
        <v>30</v>
      </c>
      <c r="X174" t="s">
        <v>58</v>
      </c>
    </row>
    <row r="175" spans="1:24" x14ac:dyDescent="0.35">
      <c r="A175" t="s">
        <v>250</v>
      </c>
      <c r="B175">
        <v>161</v>
      </c>
      <c r="C175">
        <v>43</v>
      </c>
      <c r="D175">
        <v>4</v>
      </c>
      <c r="E175">
        <v>17</v>
      </c>
      <c r="F175">
        <v>26</v>
      </c>
      <c r="G175">
        <v>22</v>
      </c>
      <c r="H175">
        <v>3</v>
      </c>
      <c r="I175">
        <v>707</v>
      </c>
      <c r="J175">
        <v>179</v>
      </c>
      <c r="K175">
        <v>21</v>
      </c>
      <c r="L175">
        <v>77</v>
      </c>
      <c r="M175">
        <v>99</v>
      </c>
      <c r="N175">
        <v>76</v>
      </c>
      <c r="O175" t="s">
        <v>24</v>
      </c>
      <c r="P175" t="s">
        <v>31</v>
      </c>
      <c r="Q175" t="s">
        <v>38</v>
      </c>
      <c r="R175" t="s">
        <v>27</v>
      </c>
      <c r="S175">
        <v>300</v>
      </c>
      <c r="T175">
        <v>12</v>
      </c>
      <c r="U175">
        <v>2</v>
      </c>
      <c r="V175" t="s">
        <v>28</v>
      </c>
      <c r="W175" t="s">
        <v>24</v>
      </c>
      <c r="X175" t="s">
        <v>38</v>
      </c>
    </row>
    <row r="176" spans="1:24" x14ac:dyDescent="0.35">
      <c r="A176" t="s">
        <v>251</v>
      </c>
      <c r="B176">
        <v>184</v>
      </c>
      <c r="C176">
        <v>47</v>
      </c>
      <c r="D176">
        <v>5</v>
      </c>
      <c r="E176">
        <v>20</v>
      </c>
      <c r="F176">
        <v>28</v>
      </c>
      <c r="G176">
        <v>18</v>
      </c>
      <c r="H176">
        <v>11</v>
      </c>
      <c r="I176">
        <v>3327</v>
      </c>
      <c r="J176">
        <v>890</v>
      </c>
      <c r="K176">
        <v>74</v>
      </c>
      <c r="L176">
        <v>419</v>
      </c>
      <c r="M176">
        <v>382</v>
      </c>
      <c r="N176">
        <v>304</v>
      </c>
      <c r="O176" t="s">
        <v>30</v>
      </c>
      <c r="P176" t="s">
        <v>31</v>
      </c>
      <c r="Q176" t="s">
        <v>58</v>
      </c>
      <c r="R176" t="s">
        <v>51</v>
      </c>
      <c r="S176">
        <v>49</v>
      </c>
      <c r="T176">
        <v>2</v>
      </c>
      <c r="U176">
        <v>0</v>
      </c>
      <c r="V176">
        <v>450</v>
      </c>
      <c r="W176" t="s">
        <v>30</v>
      </c>
      <c r="X176" t="s">
        <v>58</v>
      </c>
    </row>
    <row r="177" spans="1:24" x14ac:dyDescent="0.35">
      <c r="A177" t="s">
        <v>252</v>
      </c>
      <c r="B177">
        <v>591</v>
      </c>
      <c r="C177">
        <v>184</v>
      </c>
      <c r="D177">
        <v>20</v>
      </c>
      <c r="E177">
        <v>83</v>
      </c>
      <c r="F177">
        <v>79</v>
      </c>
      <c r="G177">
        <v>38</v>
      </c>
      <c r="H177">
        <v>5</v>
      </c>
      <c r="I177">
        <v>1689</v>
      </c>
      <c r="J177">
        <v>462</v>
      </c>
      <c r="K177">
        <v>40</v>
      </c>
      <c r="L177">
        <v>219</v>
      </c>
      <c r="M177">
        <v>195</v>
      </c>
      <c r="N177">
        <v>82</v>
      </c>
      <c r="O177" t="s">
        <v>30</v>
      </c>
      <c r="P177" t="s">
        <v>31</v>
      </c>
      <c r="Q177" t="s">
        <v>32</v>
      </c>
      <c r="R177" t="s">
        <v>36</v>
      </c>
      <c r="S177">
        <v>303</v>
      </c>
      <c r="T177">
        <v>12</v>
      </c>
      <c r="U177">
        <v>5</v>
      </c>
      <c r="V177">
        <v>630</v>
      </c>
      <c r="W177" t="s">
        <v>30</v>
      </c>
      <c r="X177" t="s">
        <v>32</v>
      </c>
    </row>
    <row r="178" spans="1:24" x14ac:dyDescent="0.35">
      <c r="A178" t="s">
        <v>253</v>
      </c>
      <c r="B178">
        <v>181</v>
      </c>
      <c r="C178">
        <v>58</v>
      </c>
      <c r="D178">
        <v>6</v>
      </c>
      <c r="E178">
        <v>34</v>
      </c>
      <c r="F178">
        <v>23</v>
      </c>
      <c r="G178">
        <v>22</v>
      </c>
      <c r="H178">
        <v>1</v>
      </c>
      <c r="I178">
        <v>181</v>
      </c>
      <c r="J178">
        <v>58</v>
      </c>
      <c r="K178">
        <v>6</v>
      </c>
      <c r="L178">
        <v>34</v>
      </c>
      <c r="M178">
        <v>23</v>
      </c>
      <c r="N178">
        <v>22</v>
      </c>
      <c r="O178" t="s">
        <v>30</v>
      </c>
      <c r="P178" t="s">
        <v>31</v>
      </c>
      <c r="Q178" t="s">
        <v>52</v>
      </c>
      <c r="R178" t="s">
        <v>51</v>
      </c>
      <c r="S178">
        <v>88</v>
      </c>
      <c r="T178">
        <v>0</v>
      </c>
      <c r="U178">
        <v>3</v>
      </c>
      <c r="V178">
        <v>86.5</v>
      </c>
      <c r="W178" t="s">
        <v>30</v>
      </c>
      <c r="X178" t="s">
        <v>52</v>
      </c>
    </row>
    <row r="179" spans="1:24" x14ac:dyDescent="0.35">
      <c r="A179" t="s">
        <v>254</v>
      </c>
      <c r="B179">
        <v>441</v>
      </c>
      <c r="C179">
        <v>118</v>
      </c>
      <c r="D179">
        <v>28</v>
      </c>
      <c r="E179">
        <v>84</v>
      </c>
      <c r="F179">
        <v>86</v>
      </c>
      <c r="G179">
        <v>68</v>
      </c>
      <c r="H179">
        <v>8</v>
      </c>
      <c r="I179">
        <v>2723</v>
      </c>
      <c r="J179">
        <v>750</v>
      </c>
      <c r="K179">
        <v>126</v>
      </c>
      <c r="L179">
        <v>433</v>
      </c>
      <c r="M179">
        <v>420</v>
      </c>
      <c r="N179">
        <v>309</v>
      </c>
      <c r="O179" t="s">
        <v>24</v>
      </c>
      <c r="P179" t="s">
        <v>25</v>
      </c>
      <c r="Q179" t="s">
        <v>45</v>
      </c>
      <c r="R179" t="s">
        <v>36</v>
      </c>
      <c r="S179">
        <v>190</v>
      </c>
      <c r="T179">
        <v>2</v>
      </c>
      <c r="U179">
        <v>2</v>
      </c>
      <c r="V179">
        <v>1300</v>
      </c>
      <c r="W179" t="s">
        <v>24</v>
      </c>
      <c r="X179" t="s">
        <v>45</v>
      </c>
    </row>
    <row r="180" spans="1:24" x14ac:dyDescent="0.35">
      <c r="A180" t="s">
        <v>255</v>
      </c>
      <c r="B180">
        <v>490</v>
      </c>
      <c r="C180">
        <v>150</v>
      </c>
      <c r="D180">
        <v>21</v>
      </c>
      <c r="E180">
        <v>69</v>
      </c>
      <c r="F180">
        <v>58</v>
      </c>
      <c r="G180">
        <v>35</v>
      </c>
      <c r="H180">
        <v>14</v>
      </c>
      <c r="I180">
        <v>6126</v>
      </c>
      <c r="J180">
        <v>1839</v>
      </c>
      <c r="K180">
        <v>121</v>
      </c>
      <c r="L180">
        <v>983</v>
      </c>
      <c r="M180">
        <v>707</v>
      </c>
      <c r="N180">
        <v>600</v>
      </c>
      <c r="O180" t="s">
        <v>24</v>
      </c>
      <c r="P180" t="s">
        <v>25</v>
      </c>
      <c r="Q180" t="s">
        <v>61</v>
      </c>
      <c r="R180" t="s">
        <v>51</v>
      </c>
      <c r="S180">
        <v>96</v>
      </c>
      <c r="T180">
        <v>5</v>
      </c>
      <c r="U180">
        <v>3</v>
      </c>
      <c r="V180">
        <v>1000</v>
      </c>
      <c r="W180" t="s">
        <v>30</v>
      </c>
      <c r="X180" t="s">
        <v>43</v>
      </c>
    </row>
    <row r="181" spans="1:24" x14ac:dyDescent="0.35">
      <c r="A181" t="s">
        <v>256</v>
      </c>
      <c r="B181">
        <v>551</v>
      </c>
      <c r="C181">
        <v>171</v>
      </c>
      <c r="D181">
        <v>13</v>
      </c>
      <c r="E181">
        <v>94</v>
      </c>
      <c r="F181">
        <v>83</v>
      </c>
      <c r="G181">
        <v>94</v>
      </c>
      <c r="H181">
        <v>13</v>
      </c>
      <c r="I181">
        <v>6090</v>
      </c>
      <c r="J181">
        <v>1840</v>
      </c>
      <c r="K181">
        <v>128</v>
      </c>
      <c r="L181">
        <v>969</v>
      </c>
      <c r="M181">
        <v>900</v>
      </c>
      <c r="N181">
        <v>917</v>
      </c>
      <c r="O181" t="s">
        <v>30</v>
      </c>
      <c r="P181" t="s">
        <v>25</v>
      </c>
      <c r="Q181" t="s">
        <v>61</v>
      </c>
      <c r="R181" t="s">
        <v>34</v>
      </c>
      <c r="S181">
        <v>1199</v>
      </c>
      <c r="T181">
        <v>149</v>
      </c>
      <c r="U181">
        <v>5</v>
      </c>
      <c r="V181">
        <v>1800</v>
      </c>
      <c r="W181" t="s">
        <v>30</v>
      </c>
      <c r="X181" t="s">
        <v>61</v>
      </c>
    </row>
    <row r="182" spans="1:24" x14ac:dyDescent="0.35">
      <c r="A182" t="s">
        <v>257</v>
      </c>
      <c r="B182">
        <v>550</v>
      </c>
      <c r="C182">
        <v>147</v>
      </c>
      <c r="D182">
        <v>29</v>
      </c>
      <c r="E182">
        <v>85</v>
      </c>
      <c r="F182">
        <v>91</v>
      </c>
      <c r="G182">
        <v>71</v>
      </c>
      <c r="H182">
        <v>6</v>
      </c>
      <c r="I182">
        <v>2816</v>
      </c>
      <c r="J182">
        <v>815</v>
      </c>
      <c r="K182">
        <v>117</v>
      </c>
      <c r="L182">
        <v>405</v>
      </c>
      <c r="M182">
        <v>474</v>
      </c>
      <c r="N182">
        <v>319</v>
      </c>
      <c r="O182" t="s">
        <v>24</v>
      </c>
      <c r="P182" t="s">
        <v>31</v>
      </c>
      <c r="Q182" t="s">
        <v>41</v>
      </c>
      <c r="R182" t="s">
        <v>34</v>
      </c>
      <c r="S182">
        <v>1218</v>
      </c>
      <c r="T182">
        <v>104</v>
      </c>
      <c r="U182">
        <v>10</v>
      </c>
      <c r="V182">
        <v>1310</v>
      </c>
      <c r="W182" t="s">
        <v>24</v>
      </c>
      <c r="X182" t="s">
        <v>41</v>
      </c>
    </row>
    <row r="183" spans="1:24" x14ac:dyDescent="0.35">
      <c r="A183" t="s">
        <v>258</v>
      </c>
      <c r="B183">
        <v>283</v>
      </c>
      <c r="C183">
        <v>74</v>
      </c>
      <c r="D183">
        <v>4</v>
      </c>
      <c r="E183">
        <v>34</v>
      </c>
      <c r="F183">
        <v>29</v>
      </c>
      <c r="G183">
        <v>22</v>
      </c>
      <c r="H183">
        <v>10</v>
      </c>
      <c r="I183">
        <v>3919</v>
      </c>
      <c r="J183">
        <v>1062</v>
      </c>
      <c r="K183">
        <v>85</v>
      </c>
      <c r="L183">
        <v>505</v>
      </c>
      <c r="M183">
        <v>456</v>
      </c>
      <c r="N183">
        <v>283</v>
      </c>
      <c r="O183" t="s">
        <v>30</v>
      </c>
      <c r="P183" t="s">
        <v>31</v>
      </c>
      <c r="Q183" t="s">
        <v>46</v>
      </c>
      <c r="R183" t="s">
        <v>51</v>
      </c>
      <c r="S183">
        <v>145</v>
      </c>
      <c r="T183">
        <v>5</v>
      </c>
      <c r="U183">
        <v>7</v>
      </c>
      <c r="V183">
        <v>737.5</v>
      </c>
      <c r="W183" t="s">
        <v>30</v>
      </c>
      <c r="X183" t="s">
        <v>46</v>
      </c>
    </row>
    <row r="184" spans="1:24" x14ac:dyDescent="0.35">
      <c r="A184" t="s">
        <v>259</v>
      </c>
      <c r="B184">
        <v>560</v>
      </c>
      <c r="C184">
        <v>161</v>
      </c>
      <c r="D184">
        <v>26</v>
      </c>
      <c r="E184">
        <v>89</v>
      </c>
      <c r="F184">
        <v>96</v>
      </c>
      <c r="G184">
        <v>66</v>
      </c>
      <c r="H184">
        <v>4</v>
      </c>
      <c r="I184">
        <v>1789</v>
      </c>
      <c r="J184">
        <v>470</v>
      </c>
      <c r="K184">
        <v>65</v>
      </c>
      <c r="L184">
        <v>233</v>
      </c>
      <c r="M184">
        <v>260</v>
      </c>
      <c r="N184">
        <v>155</v>
      </c>
      <c r="O184" t="s">
        <v>30</v>
      </c>
      <c r="P184" t="s">
        <v>31</v>
      </c>
      <c r="Q184" t="s">
        <v>54</v>
      </c>
      <c r="R184" t="s">
        <v>55</v>
      </c>
      <c r="S184">
        <v>332</v>
      </c>
      <c r="T184">
        <v>9</v>
      </c>
      <c r="U184">
        <v>8</v>
      </c>
      <c r="V184">
        <v>625</v>
      </c>
      <c r="W184" t="s">
        <v>30</v>
      </c>
      <c r="X184" t="s">
        <v>61</v>
      </c>
    </row>
    <row r="185" spans="1:24" x14ac:dyDescent="0.35">
      <c r="A185" t="s">
        <v>260</v>
      </c>
      <c r="B185">
        <v>328</v>
      </c>
      <c r="C185">
        <v>91</v>
      </c>
      <c r="D185">
        <v>12</v>
      </c>
      <c r="E185">
        <v>51</v>
      </c>
      <c r="F185">
        <v>43</v>
      </c>
      <c r="G185">
        <v>33</v>
      </c>
      <c r="H185">
        <v>2</v>
      </c>
      <c r="I185">
        <v>342</v>
      </c>
      <c r="J185">
        <v>94</v>
      </c>
      <c r="K185">
        <v>12</v>
      </c>
      <c r="L185">
        <v>51</v>
      </c>
      <c r="M185">
        <v>44</v>
      </c>
      <c r="N185">
        <v>33</v>
      </c>
      <c r="O185" t="s">
        <v>30</v>
      </c>
      <c r="P185" t="s">
        <v>25</v>
      </c>
      <c r="Q185" t="s">
        <v>61</v>
      </c>
      <c r="R185" t="s">
        <v>65</v>
      </c>
      <c r="S185">
        <v>145</v>
      </c>
      <c r="T185">
        <v>59</v>
      </c>
      <c r="U185">
        <v>8</v>
      </c>
      <c r="V185">
        <v>125</v>
      </c>
      <c r="W185" t="s">
        <v>30</v>
      </c>
      <c r="X185" t="s">
        <v>54</v>
      </c>
    </row>
    <row r="186" spans="1:24" x14ac:dyDescent="0.35">
      <c r="A186" t="s">
        <v>261</v>
      </c>
      <c r="B186">
        <v>586</v>
      </c>
      <c r="C186">
        <v>159</v>
      </c>
      <c r="D186">
        <v>12</v>
      </c>
      <c r="E186">
        <v>72</v>
      </c>
      <c r="F186">
        <v>79</v>
      </c>
      <c r="G186">
        <v>53</v>
      </c>
      <c r="H186">
        <v>9</v>
      </c>
      <c r="I186">
        <v>3082</v>
      </c>
      <c r="J186">
        <v>880</v>
      </c>
      <c r="K186">
        <v>83</v>
      </c>
      <c r="L186">
        <v>363</v>
      </c>
      <c r="M186">
        <v>477</v>
      </c>
      <c r="N186">
        <v>295</v>
      </c>
      <c r="O186" t="s">
        <v>30</v>
      </c>
      <c r="P186" t="s">
        <v>25</v>
      </c>
      <c r="Q186" t="s">
        <v>37</v>
      </c>
      <c r="R186" t="s">
        <v>36</v>
      </c>
      <c r="S186">
        <v>181</v>
      </c>
      <c r="T186">
        <v>13</v>
      </c>
      <c r="U186">
        <v>4</v>
      </c>
      <c r="V186">
        <v>1043.3330000000001</v>
      </c>
      <c r="W186" t="s">
        <v>30</v>
      </c>
      <c r="X186" t="s">
        <v>37</v>
      </c>
    </row>
    <row r="187" spans="1:24" x14ac:dyDescent="0.35">
      <c r="A187" t="s">
        <v>262</v>
      </c>
      <c r="B187">
        <v>503</v>
      </c>
      <c r="C187">
        <v>136</v>
      </c>
      <c r="D187">
        <v>5</v>
      </c>
      <c r="E187">
        <v>62</v>
      </c>
      <c r="F187">
        <v>48</v>
      </c>
      <c r="G187">
        <v>83</v>
      </c>
      <c r="H187">
        <v>10</v>
      </c>
      <c r="I187">
        <v>3423</v>
      </c>
      <c r="J187">
        <v>970</v>
      </c>
      <c r="K187">
        <v>20</v>
      </c>
      <c r="L187">
        <v>408</v>
      </c>
      <c r="M187">
        <v>303</v>
      </c>
      <c r="N187">
        <v>414</v>
      </c>
      <c r="O187" t="s">
        <v>30</v>
      </c>
      <c r="P187" t="s">
        <v>31</v>
      </c>
      <c r="Q187" t="s">
        <v>43</v>
      </c>
      <c r="R187" t="s">
        <v>53</v>
      </c>
      <c r="S187">
        <v>65</v>
      </c>
      <c r="T187">
        <v>258</v>
      </c>
      <c r="U187">
        <v>8</v>
      </c>
      <c r="V187">
        <v>725</v>
      </c>
      <c r="W187" t="s">
        <v>30</v>
      </c>
      <c r="X187" t="s">
        <v>43</v>
      </c>
    </row>
    <row r="188" spans="1:24" x14ac:dyDescent="0.35">
      <c r="A188" t="s">
        <v>263</v>
      </c>
      <c r="B188">
        <v>344</v>
      </c>
      <c r="C188">
        <v>85</v>
      </c>
      <c r="D188">
        <v>24</v>
      </c>
      <c r="E188">
        <v>69</v>
      </c>
      <c r="F188">
        <v>64</v>
      </c>
      <c r="G188">
        <v>88</v>
      </c>
      <c r="H188">
        <v>7</v>
      </c>
      <c r="I188">
        <v>911</v>
      </c>
      <c r="J188">
        <v>214</v>
      </c>
      <c r="K188">
        <v>64</v>
      </c>
      <c r="L188">
        <v>150</v>
      </c>
      <c r="M188">
        <v>156</v>
      </c>
      <c r="N188">
        <v>187</v>
      </c>
      <c r="O188" t="s">
        <v>24</v>
      </c>
      <c r="P188" t="s">
        <v>31</v>
      </c>
      <c r="Q188" t="s">
        <v>33</v>
      </c>
      <c r="R188" t="s">
        <v>44</v>
      </c>
      <c r="S188">
        <v>0</v>
      </c>
      <c r="T188">
        <v>0</v>
      </c>
      <c r="U188">
        <v>0</v>
      </c>
      <c r="V188">
        <v>300</v>
      </c>
      <c r="W188" t="s">
        <v>24</v>
      </c>
      <c r="X188" t="s">
        <v>33</v>
      </c>
    </row>
    <row r="189" spans="1:24" x14ac:dyDescent="0.35">
      <c r="A189" t="s">
        <v>264</v>
      </c>
      <c r="B189">
        <v>680</v>
      </c>
      <c r="C189">
        <v>223</v>
      </c>
      <c r="D189">
        <v>31</v>
      </c>
      <c r="E189">
        <v>119</v>
      </c>
      <c r="F189">
        <v>96</v>
      </c>
      <c r="G189">
        <v>34</v>
      </c>
      <c r="H189">
        <v>3</v>
      </c>
      <c r="I189">
        <v>1928</v>
      </c>
      <c r="J189">
        <v>587</v>
      </c>
      <c r="K189">
        <v>35</v>
      </c>
      <c r="L189">
        <v>262</v>
      </c>
      <c r="M189">
        <v>201</v>
      </c>
      <c r="N189">
        <v>91</v>
      </c>
      <c r="O189" t="s">
        <v>24</v>
      </c>
      <c r="P189" t="s">
        <v>31</v>
      </c>
      <c r="Q189" t="s">
        <v>41</v>
      </c>
      <c r="R189" t="s">
        <v>55</v>
      </c>
      <c r="S189">
        <v>429</v>
      </c>
      <c r="T189">
        <v>8</v>
      </c>
      <c r="U189">
        <v>6</v>
      </c>
      <c r="V189">
        <v>365</v>
      </c>
      <c r="W189" t="s">
        <v>24</v>
      </c>
      <c r="X189" t="s">
        <v>41</v>
      </c>
    </row>
    <row r="190" spans="1:24" x14ac:dyDescent="0.35">
      <c r="A190" t="s">
        <v>265</v>
      </c>
      <c r="B190">
        <v>279</v>
      </c>
      <c r="C190">
        <v>64</v>
      </c>
      <c r="D190">
        <v>0</v>
      </c>
      <c r="E190">
        <v>31</v>
      </c>
      <c r="F190">
        <v>26</v>
      </c>
      <c r="G190">
        <v>30</v>
      </c>
      <c r="H190">
        <v>1</v>
      </c>
      <c r="I190">
        <v>279</v>
      </c>
      <c r="J190">
        <v>64</v>
      </c>
      <c r="K190">
        <v>0</v>
      </c>
      <c r="L190">
        <v>31</v>
      </c>
      <c r="M190">
        <v>26</v>
      </c>
      <c r="N190">
        <v>30</v>
      </c>
      <c r="O190" t="s">
        <v>30</v>
      </c>
      <c r="P190" t="s">
        <v>31</v>
      </c>
      <c r="Q190" t="s">
        <v>52</v>
      </c>
      <c r="R190" t="s">
        <v>39</v>
      </c>
      <c r="S190">
        <v>107</v>
      </c>
      <c r="T190">
        <v>205</v>
      </c>
      <c r="U190">
        <v>16</v>
      </c>
      <c r="V190">
        <v>75</v>
      </c>
      <c r="W190" t="s">
        <v>30</v>
      </c>
      <c r="X190" t="s">
        <v>52</v>
      </c>
    </row>
    <row r="191" spans="1:24" x14ac:dyDescent="0.35">
      <c r="A191" t="s">
        <v>266</v>
      </c>
      <c r="B191">
        <v>484</v>
      </c>
      <c r="C191">
        <v>127</v>
      </c>
      <c r="D191">
        <v>20</v>
      </c>
      <c r="E191">
        <v>66</v>
      </c>
      <c r="F191">
        <v>65</v>
      </c>
      <c r="G191">
        <v>67</v>
      </c>
      <c r="H191">
        <v>7</v>
      </c>
      <c r="I191">
        <v>3006</v>
      </c>
      <c r="J191">
        <v>844</v>
      </c>
      <c r="K191">
        <v>116</v>
      </c>
      <c r="L191">
        <v>436</v>
      </c>
      <c r="M191">
        <v>458</v>
      </c>
      <c r="N191">
        <v>377</v>
      </c>
      <c r="O191" t="s">
        <v>30</v>
      </c>
      <c r="P191" t="s">
        <v>25</v>
      </c>
      <c r="Q191" t="s">
        <v>37</v>
      </c>
      <c r="R191" t="s">
        <v>34</v>
      </c>
      <c r="S191">
        <v>1231</v>
      </c>
      <c r="T191">
        <v>80</v>
      </c>
      <c r="U191">
        <v>7</v>
      </c>
      <c r="V191">
        <v>1183.3330000000001</v>
      </c>
      <c r="W191" t="s">
        <v>30</v>
      </c>
      <c r="X191" t="s">
        <v>37</v>
      </c>
    </row>
    <row r="192" spans="1:24" x14ac:dyDescent="0.35">
      <c r="A192" t="s">
        <v>267</v>
      </c>
      <c r="B192">
        <v>431</v>
      </c>
      <c r="C192">
        <v>127</v>
      </c>
      <c r="D192">
        <v>8</v>
      </c>
      <c r="E192">
        <v>77</v>
      </c>
      <c r="F192">
        <v>45</v>
      </c>
      <c r="G192">
        <v>58</v>
      </c>
      <c r="H192">
        <v>2</v>
      </c>
      <c r="I192">
        <v>667</v>
      </c>
      <c r="J192">
        <v>187</v>
      </c>
      <c r="K192">
        <v>9</v>
      </c>
      <c r="L192">
        <v>117</v>
      </c>
      <c r="M192">
        <v>64</v>
      </c>
      <c r="N192">
        <v>88</v>
      </c>
      <c r="O192" t="s">
        <v>30</v>
      </c>
      <c r="P192" t="s">
        <v>25</v>
      </c>
      <c r="Q192" t="s">
        <v>61</v>
      </c>
      <c r="R192" t="s">
        <v>55</v>
      </c>
      <c r="S192">
        <v>283</v>
      </c>
      <c r="T192">
        <v>8</v>
      </c>
      <c r="U192">
        <v>3</v>
      </c>
      <c r="V192">
        <v>202.5</v>
      </c>
      <c r="W192" t="s">
        <v>30</v>
      </c>
      <c r="X192" t="s">
        <v>61</v>
      </c>
    </row>
    <row r="193" spans="1:24" x14ac:dyDescent="0.35">
      <c r="A193" t="s">
        <v>268</v>
      </c>
      <c r="B193">
        <v>283</v>
      </c>
      <c r="C193">
        <v>70</v>
      </c>
      <c r="D193">
        <v>8</v>
      </c>
      <c r="E193">
        <v>33</v>
      </c>
      <c r="F193">
        <v>37</v>
      </c>
      <c r="G193">
        <v>27</v>
      </c>
      <c r="H193">
        <v>12</v>
      </c>
      <c r="I193">
        <v>4479</v>
      </c>
      <c r="J193">
        <v>1222</v>
      </c>
      <c r="K193">
        <v>94</v>
      </c>
      <c r="L193">
        <v>557</v>
      </c>
      <c r="M193">
        <v>483</v>
      </c>
      <c r="N193">
        <v>307</v>
      </c>
      <c r="O193" t="s">
        <v>24</v>
      </c>
      <c r="P193" t="s">
        <v>25</v>
      </c>
      <c r="Q193" t="s">
        <v>45</v>
      </c>
      <c r="R193" t="s">
        <v>51</v>
      </c>
      <c r="S193">
        <v>156</v>
      </c>
      <c r="T193">
        <v>2</v>
      </c>
      <c r="U193">
        <v>2</v>
      </c>
      <c r="V193">
        <v>225</v>
      </c>
      <c r="W193" t="s">
        <v>24</v>
      </c>
      <c r="X193" t="s">
        <v>45</v>
      </c>
    </row>
    <row r="194" spans="1:24" x14ac:dyDescent="0.35">
      <c r="A194" t="s">
        <v>269</v>
      </c>
      <c r="B194">
        <v>491</v>
      </c>
      <c r="C194">
        <v>141</v>
      </c>
      <c r="D194">
        <v>11</v>
      </c>
      <c r="E194">
        <v>77</v>
      </c>
      <c r="F194">
        <v>47</v>
      </c>
      <c r="G194">
        <v>37</v>
      </c>
      <c r="H194">
        <v>15</v>
      </c>
      <c r="I194">
        <v>4291</v>
      </c>
      <c r="J194">
        <v>1240</v>
      </c>
      <c r="K194">
        <v>84</v>
      </c>
      <c r="L194">
        <v>615</v>
      </c>
      <c r="M194">
        <v>430</v>
      </c>
      <c r="N194">
        <v>340</v>
      </c>
      <c r="O194" t="s">
        <v>24</v>
      </c>
      <c r="P194" t="s">
        <v>25</v>
      </c>
      <c r="Q194" t="s">
        <v>49</v>
      </c>
      <c r="R194" t="s">
        <v>36</v>
      </c>
      <c r="S194">
        <v>239</v>
      </c>
      <c r="T194">
        <v>8</v>
      </c>
      <c r="U194">
        <v>2</v>
      </c>
      <c r="V194">
        <v>525</v>
      </c>
      <c r="W194" t="s">
        <v>24</v>
      </c>
      <c r="X194" t="s">
        <v>49</v>
      </c>
    </row>
    <row r="195" spans="1:24" x14ac:dyDescent="0.35">
      <c r="A195" t="s">
        <v>270</v>
      </c>
      <c r="B195">
        <v>199</v>
      </c>
      <c r="C195">
        <v>52</v>
      </c>
      <c r="D195">
        <v>9</v>
      </c>
      <c r="E195">
        <v>26</v>
      </c>
      <c r="F195">
        <v>28</v>
      </c>
      <c r="G195">
        <v>21</v>
      </c>
      <c r="H195">
        <v>6</v>
      </c>
      <c r="I195">
        <v>805</v>
      </c>
      <c r="J195">
        <v>191</v>
      </c>
      <c r="K195">
        <v>30</v>
      </c>
      <c r="L195">
        <v>113</v>
      </c>
      <c r="M195">
        <v>119</v>
      </c>
      <c r="N195">
        <v>87</v>
      </c>
      <c r="O195" t="s">
        <v>30</v>
      </c>
      <c r="P195" t="s">
        <v>31</v>
      </c>
      <c r="Q195" t="s">
        <v>46</v>
      </c>
      <c r="R195" t="s">
        <v>56</v>
      </c>
      <c r="S195">
        <v>235</v>
      </c>
      <c r="T195">
        <v>22</v>
      </c>
      <c r="U195">
        <v>5</v>
      </c>
      <c r="V195">
        <v>265</v>
      </c>
      <c r="W195" t="s">
        <v>30</v>
      </c>
      <c r="X195" t="s">
        <v>46</v>
      </c>
    </row>
    <row r="196" spans="1:24" x14ac:dyDescent="0.35">
      <c r="A196" t="s">
        <v>271</v>
      </c>
      <c r="B196">
        <v>589</v>
      </c>
      <c r="C196">
        <v>149</v>
      </c>
      <c r="D196">
        <v>21</v>
      </c>
      <c r="E196">
        <v>89</v>
      </c>
      <c r="F196">
        <v>86</v>
      </c>
      <c r="G196">
        <v>64</v>
      </c>
      <c r="H196">
        <v>7</v>
      </c>
      <c r="I196">
        <v>3558</v>
      </c>
      <c r="J196">
        <v>928</v>
      </c>
      <c r="K196">
        <v>102</v>
      </c>
      <c r="L196">
        <v>513</v>
      </c>
      <c r="M196">
        <v>471</v>
      </c>
      <c r="N196">
        <v>351</v>
      </c>
      <c r="O196" t="s">
        <v>24</v>
      </c>
      <c r="P196" t="s">
        <v>25</v>
      </c>
      <c r="Q196" t="s">
        <v>64</v>
      </c>
      <c r="R196" t="s">
        <v>55</v>
      </c>
      <c r="S196">
        <v>371</v>
      </c>
      <c r="T196">
        <v>6</v>
      </c>
      <c r="U196">
        <v>6</v>
      </c>
      <c r="V196">
        <v>787.5</v>
      </c>
      <c r="W196" t="s">
        <v>24</v>
      </c>
      <c r="X196" t="s">
        <v>64</v>
      </c>
    </row>
    <row r="197" spans="1:24" x14ac:dyDescent="0.35">
      <c r="A197" t="s">
        <v>272</v>
      </c>
      <c r="B197">
        <v>327</v>
      </c>
      <c r="C197">
        <v>84</v>
      </c>
      <c r="D197">
        <v>22</v>
      </c>
      <c r="E197">
        <v>53</v>
      </c>
      <c r="F197">
        <v>62</v>
      </c>
      <c r="G197">
        <v>38</v>
      </c>
      <c r="H197">
        <v>10</v>
      </c>
      <c r="I197">
        <v>4273</v>
      </c>
      <c r="J197">
        <v>1123</v>
      </c>
      <c r="K197">
        <v>212</v>
      </c>
      <c r="L197">
        <v>577</v>
      </c>
      <c r="M197">
        <v>700</v>
      </c>
      <c r="N197">
        <v>334</v>
      </c>
      <c r="O197" t="s">
        <v>24</v>
      </c>
      <c r="P197" t="s">
        <v>25</v>
      </c>
      <c r="Q197" t="s">
        <v>45</v>
      </c>
      <c r="R197" t="s">
        <v>27</v>
      </c>
      <c r="S197">
        <v>483</v>
      </c>
      <c r="T197">
        <v>48</v>
      </c>
      <c r="U197">
        <v>6</v>
      </c>
      <c r="V197">
        <v>800</v>
      </c>
      <c r="W197" t="s">
        <v>30</v>
      </c>
      <c r="X197" t="s">
        <v>69</v>
      </c>
    </row>
    <row r="198" spans="1:24" x14ac:dyDescent="0.35">
      <c r="A198" t="s">
        <v>273</v>
      </c>
      <c r="B198">
        <v>464</v>
      </c>
      <c r="C198">
        <v>128</v>
      </c>
      <c r="D198">
        <v>28</v>
      </c>
      <c r="E198">
        <v>67</v>
      </c>
      <c r="F198">
        <v>94</v>
      </c>
      <c r="G198">
        <v>52</v>
      </c>
      <c r="H198">
        <v>13</v>
      </c>
      <c r="I198">
        <v>5829</v>
      </c>
      <c r="J198">
        <v>1552</v>
      </c>
      <c r="K198">
        <v>210</v>
      </c>
      <c r="L198">
        <v>740</v>
      </c>
      <c r="M198">
        <v>840</v>
      </c>
      <c r="N198">
        <v>452</v>
      </c>
      <c r="O198" t="s">
        <v>24</v>
      </c>
      <c r="P198" t="s">
        <v>31</v>
      </c>
      <c r="Q198" t="s">
        <v>67</v>
      </c>
      <c r="R198" t="s">
        <v>44</v>
      </c>
      <c r="S198">
        <v>0</v>
      </c>
      <c r="T198">
        <v>0</v>
      </c>
      <c r="U198">
        <v>0</v>
      </c>
      <c r="V198">
        <v>587.5</v>
      </c>
      <c r="W198" t="s">
        <v>24</v>
      </c>
      <c r="X198" t="s">
        <v>67</v>
      </c>
    </row>
    <row r="199" spans="1:24" x14ac:dyDescent="0.35">
      <c r="A199" t="s">
        <v>274</v>
      </c>
      <c r="B199">
        <v>166</v>
      </c>
      <c r="C199">
        <v>34</v>
      </c>
      <c r="D199">
        <v>0</v>
      </c>
      <c r="E199">
        <v>20</v>
      </c>
      <c r="F199">
        <v>13</v>
      </c>
      <c r="G199">
        <v>17</v>
      </c>
      <c r="H199">
        <v>1</v>
      </c>
      <c r="I199">
        <v>166</v>
      </c>
      <c r="J199">
        <v>34</v>
      </c>
      <c r="K199">
        <v>0</v>
      </c>
      <c r="L199">
        <v>20</v>
      </c>
      <c r="M199">
        <v>13</v>
      </c>
      <c r="N199">
        <v>17</v>
      </c>
      <c r="O199" t="s">
        <v>30</v>
      </c>
      <c r="P199" t="s">
        <v>25</v>
      </c>
      <c r="Q199" t="s">
        <v>35</v>
      </c>
      <c r="R199" t="s">
        <v>39</v>
      </c>
      <c r="S199">
        <v>64</v>
      </c>
      <c r="T199">
        <v>119</v>
      </c>
      <c r="U199">
        <v>9</v>
      </c>
      <c r="V199" t="s">
        <v>28</v>
      </c>
      <c r="W199" t="s">
        <v>30</v>
      </c>
      <c r="X199" t="s">
        <v>35</v>
      </c>
    </row>
    <row r="200" spans="1:24" x14ac:dyDescent="0.35">
      <c r="A200" t="s">
        <v>275</v>
      </c>
      <c r="B200">
        <v>338</v>
      </c>
      <c r="C200">
        <v>92</v>
      </c>
      <c r="D200">
        <v>18</v>
      </c>
      <c r="E200">
        <v>42</v>
      </c>
      <c r="F200">
        <v>60</v>
      </c>
      <c r="G200">
        <v>21</v>
      </c>
      <c r="H200">
        <v>3</v>
      </c>
      <c r="I200">
        <v>682</v>
      </c>
      <c r="J200">
        <v>185</v>
      </c>
      <c r="K200">
        <v>36</v>
      </c>
      <c r="L200">
        <v>88</v>
      </c>
      <c r="M200">
        <v>112</v>
      </c>
      <c r="N200">
        <v>50</v>
      </c>
      <c r="O200" t="s">
        <v>24</v>
      </c>
      <c r="P200" t="s">
        <v>25</v>
      </c>
      <c r="Q200" t="s">
        <v>49</v>
      </c>
      <c r="R200" t="s">
        <v>44</v>
      </c>
      <c r="S200">
        <v>0</v>
      </c>
      <c r="T200">
        <v>0</v>
      </c>
      <c r="U200">
        <v>0</v>
      </c>
      <c r="V200">
        <v>145</v>
      </c>
      <c r="W200" t="s">
        <v>24</v>
      </c>
      <c r="X200" t="s">
        <v>49</v>
      </c>
    </row>
    <row r="201" spans="1:24" x14ac:dyDescent="0.35">
      <c r="A201" t="s">
        <v>276</v>
      </c>
      <c r="B201">
        <v>508</v>
      </c>
      <c r="C201">
        <v>146</v>
      </c>
      <c r="D201">
        <v>8</v>
      </c>
      <c r="E201">
        <v>80</v>
      </c>
      <c r="F201">
        <v>44</v>
      </c>
      <c r="G201">
        <v>46</v>
      </c>
      <c r="H201">
        <v>9</v>
      </c>
      <c r="I201">
        <v>3148</v>
      </c>
      <c r="J201">
        <v>915</v>
      </c>
      <c r="K201">
        <v>41</v>
      </c>
      <c r="L201">
        <v>571</v>
      </c>
      <c r="M201">
        <v>289</v>
      </c>
      <c r="N201">
        <v>326</v>
      </c>
      <c r="O201" t="s">
        <v>24</v>
      </c>
      <c r="P201" t="s">
        <v>31</v>
      </c>
      <c r="Q201" t="s">
        <v>42</v>
      </c>
      <c r="R201" t="s">
        <v>60</v>
      </c>
      <c r="S201">
        <v>245</v>
      </c>
      <c r="T201">
        <v>5</v>
      </c>
      <c r="U201">
        <v>9</v>
      </c>
      <c r="V201" t="s">
        <v>28</v>
      </c>
      <c r="W201" t="s">
        <v>24</v>
      </c>
      <c r="X201" t="s">
        <v>42</v>
      </c>
    </row>
    <row r="202" spans="1:24" x14ac:dyDescent="0.35">
      <c r="A202" t="s">
        <v>277</v>
      </c>
      <c r="B202">
        <v>584</v>
      </c>
      <c r="C202">
        <v>157</v>
      </c>
      <c r="D202">
        <v>20</v>
      </c>
      <c r="E202">
        <v>95</v>
      </c>
      <c r="F202">
        <v>73</v>
      </c>
      <c r="G202">
        <v>63</v>
      </c>
      <c r="H202">
        <v>10</v>
      </c>
      <c r="I202">
        <v>4704</v>
      </c>
      <c r="J202">
        <v>1320</v>
      </c>
      <c r="K202">
        <v>93</v>
      </c>
      <c r="L202">
        <v>724</v>
      </c>
      <c r="M202">
        <v>522</v>
      </c>
      <c r="N202">
        <v>576</v>
      </c>
      <c r="O202" t="s">
        <v>24</v>
      </c>
      <c r="P202" t="s">
        <v>25</v>
      </c>
      <c r="Q202" t="s">
        <v>45</v>
      </c>
      <c r="R202" t="s">
        <v>40</v>
      </c>
      <c r="S202">
        <v>276</v>
      </c>
      <c r="T202">
        <v>421</v>
      </c>
      <c r="U202">
        <v>11</v>
      </c>
      <c r="V202">
        <v>420</v>
      </c>
      <c r="W202" t="s">
        <v>24</v>
      </c>
      <c r="X202" t="s">
        <v>45</v>
      </c>
    </row>
    <row r="203" spans="1:24" x14ac:dyDescent="0.35">
      <c r="A203" t="s">
        <v>278</v>
      </c>
      <c r="B203">
        <v>216</v>
      </c>
      <c r="C203">
        <v>54</v>
      </c>
      <c r="D203">
        <v>2</v>
      </c>
      <c r="E203">
        <v>27</v>
      </c>
      <c r="F203">
        <v>25</v>
      </c>
      <c r="G203">
        <v>33</v>
      </c>
      <c r="H203">
        <v>1</v>
      </c>
      <c r="I203">
        <v>216</v>
      </c>
      <c r="J203">
        <v>54</v>
      </c>
      <c r="K203">
        <v>2</v>
      </c>
      <c r="L203">
        <v>27</v>
      </c>
      <c r="M203">
        <v>25</v>
      </c>
      <c r="N203">
        <v>33</v>
      </c>
      <c r="O203" t="s">
        <v>30</v>
      </c>
      <c r="P203" t="s">
        <v>31</v>
      </c>
      <c r="Q203" t="s">
        <v>58</v>
      </c>
      <c r="R203" t="s">
        <v>74</v>
      </c>
      <c r="S203">
        <v>317</v>
      </c>
      <c r="T203">
        <v>36</v>
      </c>
      <c r="U203">
        <v>1</v>
      </c>
      <c r="V203">
        <v>75</v>
      </c>
      <c r="W203" t="s">
        <v>30</v>
      </c>
      <c r="X203" t="s">
        <v>58</v>
      </c>
    </row>
    <row r="204" spans="1:24" x14ac:dyDescent="0.35">
      <c r="A204" t="s">
        <v>279</v>
      </c>
      <c r="B204">
        <v>625</v>
      </c>
      <c r="C204">
        <v>179</v>
      </c>
      <c r="D204">
        <v>4</v>
      </c>
      <c r="E204">
        <v>94</v>
      </c>
      <c r="F204">
        <v>60</v>
      </c>
      <c r="G204">
        <v>65</v>
      </c>
      <c r="H204">
        <v>5</v>
      </c>
      <c r="I204">
        <v>1696</v>
      </c>
      <c r="J204">
        <v>476</v>
      </c>
      <c r="K204">
        <v>12</v>
      </c>
      <c r="L204">
        <v>216</v>
      </c>
      <c r="M204">
        <v>163</v>
      </c>
      <c r="N204">
        <v>166</v>
      </c>
      <c r="O204" t="s">
        <v>24</v>
      </c>
      <c r="P204" t="s">
        <v>25</v>
      </c>
      <c r="Q204" t="s">
        <v>59</v>
      </c>
      <c r="R204" t="s">
        <v>40</v>
      </c>
      <c r="S204">
        <v>303</v>
      </c>
      <c r="T204">
        <v>450</v>
      </c>
      <c r="U204">
        <v>14</v>
      </c>
      <c r="V204">
        <v>575</v>
      </c>
      <c r="W204" t="s">
        <v>24</v>
      </c>
      <c r="X204" t="s">
        <v>59</v>
      </c>
    </row>
    <row r="205" spans="1:24" x14ac:dyDescent="0.35">
      <c r="A205" t="s">
        <v>280</v>
      </c>
      <c r="B205">
        <v>243</v>
      </c>
      <c r="C205">
        <v>53</v>
      </c>
      <c r="D205">
        <v>4</v>
      </c>
      <c r="E205">
        <v>18</v>
      </c>
      <c r="F205">
        <v>26</v>
      </c>
      <c r="G205">
        <v>27</v>
      </c>
      <c r="H205">
        <v>4</v>
      </c>
      <c r="I205">
        <v>853</v>
      </c>
      <c r="J205">
        <v>228</v>
      </c>
      <c r="K205">
        <v>23</v>
      </c>
      <c r="L205">
        <v>101</v>
      </c>
      <c r="M205">
        <v>110</v>
      </c>
      <c r="N205">
        <v>76</v>
      </c>
      <c r="O205" t="s">
        <v>30</v>
      </c>
      <c r="P205" t="s">
        <v>25</v>
      </c>
      <c r="Q205" t="s">
        <v>48</v>
      </c>
      <c r="R205" t="s">
        <v>51</v>
      </c>
      <c r="S205">
        <v>107</v>
      </c>
      <c r="T205">
        <v>3</v>
      </c>
      <c r="U205">
        <v>3</v>
      </c>
      <c r="V205" t="s">
        <v>28</v>
      </c>
      <c r="W205" t="s">
        <v>30</v>
      </c>
      <c r="X205" t="s">
        <v>48</v>
      </c>
    </row>
    <row r="206" spans="1:24" x14ac:dyDescent="0.35">
      <c r="A206" t="s">
        <v>281</v>
      </c>
      <c r="B206">
        <v>489</v>
      </c>
      <c r="C206">
        <v>131</v>
      </c>
      <c r="D206">
        <v>19</v>
      </c>
      <c r="E206">
        <v>77</v>
      </c>
      <c r="F206">
        <v>55</v>
      </c>
      <c r="G206">
        <v>34</v>
      </c>
      <c r="H206">
        <v>7</v>
      </c>
      <c r="I206">
        <v>2051</v>
      </c>
      <c r="J206">
        <v>549</v>
      </c>
      <c r="K206">
        <v>62</v>
      </c>
      <c r="L206">
        <v>300</v>
      </c>
      <c r="M206">
        <v>263</v>
      </c>
      <c r="N206">
        <v>153</v>
      </c>
      <c r="O206" t="s">
        <v>24</v>
      </c>
      <c r="P206" t="s">
        <v>31</v>
      </c>
      <c r="Q206" t="s">
        <v>38</v>
      </c>
      <c r="R206" t="s">
        <v>36</v>
      </c>
      <c r="S206">
        <v>310</v>
      </c>
      <c r="T206">
        <v>9</v>
      </c>
      <c r="U206">
        <v>9</v>
      </c>
      <c r="V206">
        <v>780</v>
      </c>
      <c r="W206" t="s">
        <v>24</v>
      </c>
      <c r="X206" t="s">
        <v>38</v>
      </c>
    </row>
    <row r="207" spans="1:24" x14ac:dyDescent="0.35">
      <c r="A207" t="s">
        <v>282</v>
      </c>
      <c r="B207">
        <v>209</v>
      </c>
      <c r="C207">
        <v>56</v>
      </c>
      <c r="D207">
        <v>12</v>
      </c>
      <c r="E207">
        <v>22</v>
      </c>
      <c r="F207">
        <v>36</v>
      </c>
      <c r="G207">
        <v>19</v>
      </c>
      <c r="H207">
        <v>2</v>
      </c>
      <c r="I207">
        <v>216</v>
      </c>
      <c r="J207">
        <v>58</v>
      </c>
      <c r="K207">
        <v>12</v>
      </c>
      <c r="L207">
        <v>24</v>
      </c>
      <c r="M207">
        <v>37</v>
      </c>
      <c r="N207">
        <v>19</v>
      </c>
      <c r="O207" t="s">
        <v>30</v>
      </c>
      <c r="P207" t="s">
        <v>25</v>
      </c>
      <c r="Q207" t="s">
        <v>48</v>
      </c>
      <c r="R207" t="s">
        <v>56</v>
      </c>
      <c r="S207">
        <v>201</v>
      </c>
      <c r="T207">
        <v>6</v>
      </c>
      <c r="U207">
        <v>3</v>
      </c>
      <c r="V207">
        <v>90</v>
      </c>
      <c r="W207" t="s">
        <v>30</v>
      </c>
      <c r="X207" t="s">
        <v>48</v>
      </c>
    </row>
    <row r="208" spans="1:24" x14ac:dyDescent="0.35">
      <c r="A208" t="s">
        <v>283</v>
      </c>
      <c r="B208">
        <v>407</v>
      </c>
      <c r="C208">
        <v>93</v>
      </c>
      <c r="D208">
        <v>8</v>
      </c>
      <c r="E208">
        <v>47</v>
      </c>
      <c r="F208">
        <v>30</v>
      </c>
      <c r="G208">
        <v>30</v>
      </c>
      <c r="H208">
        <v>2</v>
      </c>
      <c r="I208">
        <v>969</v>
      </c>
      <c r="J208">
        <v>230</v>
      </c>
      <c r="K208">
        <v>14</v>
      </c>
      <c r="L208">
        <v>121</v>
      </c>
      <c r="M208">
        <v>69</v>
      </c>
      <c r="N208">
        <v>68</v>
      </c>
      <c r="O208" t="s">
        <v>30</v>
      </c>
      <c r="P208" t="s">
        <v>31</v>
      </c>
      <c r="Q208" t="s">
        <v>46</v>
      </c>
      <c r="R208" t="s">
        <v>39</v>
      </c>
      <c r="S208">
        <v>172</v>
      </c>
      <c r="T208">
        <v>317</v>
      </c>
      <c r="U208">
        <v>25</v>
      </c>
      <c r="V208">
        <v>150</v>
      </c>
      <c r="W208" t="s">
        <v>30</v>
      </c>
      <c r="X208" t="s">
        <v>46</v>
      </c>
    </row>
    <row r="209" spans="1:24" x14ac:dyDescent="0.35">
      <c r="A209" t="s">
        <v>284</v>
      </c>
      <c r="B209">
        <v>490</v>
      </c>
      <c r="C209">
        <v>148</v>
      </c>
      <c r="D209">
        <v>14</v>
      </c>
      <c r="E209">
        <v>64</v>
      </c>
      <c r="F209">
        <v>78</v>
      </c>
      <c r="G209">
        <v>49</v>
      </c>
      <c r="H209">
        <v>13</v>
      </c>
      <c r="I209">
        <v>3400</v>
      </c>
      <c r="J209">
        <v>1000</v>
      </c>
      <c r="K209">
        <v>113</v>
      </c>
      <c r="L209">
        <v>445</v>
      </c>
      <c r="M209">
        <v>491</v>
      </c>
      <c r="N209">
        <v>301</v>
      </c>
      <c r="O209" t="s">
        <v>24</v>
      </c>
      <c r="P209" t="s">
        <v>25</v>
      </c>
      <c r="Q209" t="s">
        <v>61</v>
      </c>
      <c r="R209" t="s">
        <v>44</v>
      </c>
      <c r="S209">
        <v>0</v>
      </c>
      <c r="T209">
        <v>0</v>
      </c>
      <c r="U209">
        <v>0</v>
      </c>
      <c r="V209">
        <v>700</v>
      </c>
      <c r="W209" t="s">
        <v>30</v>
      </c>
      <c r="X209" t="s">
        <v>69</v>
      </c>
    </row>
    <row r="210" spans="1:24" x14ac:dyDescent="0.35">
      <c r="A210" t="s">
        <v>285</v>
      </c>
      <c r="B210">
        <v>209</v>
      </c>
      <c r="C210">
        <v>59</v>
      </c>
      <c r="D210">
        <v>6</v>
      </c>
      <c r="E210">
        <v>20</v>
      </c>
      <c r="F210">
        <v>37</v>
      </c>
      <c r="G210">
        <v>27</v>
      </c>
      <c r="H210">
        <v>4</v>
      </c>
      <c r="I210">
        <v>884</v>
      </c>
      <c r="J210">
        <v>209</v>
      </c>
      <c r="K210">
        <v>14</v>
      </c>
      <c r="L210">
        <v>66</v>
      </c>
      <c r="M210">
        <v>106</v>
      </c>
      <c r="N210">
        <v>92</v>
      </c>
      <c r="O210" t="s">
        <v>30</v>
      </c>
      <c r="P210" t="s">
        <v>25</v>
      </c>
      <c r="Q210" t="s">
        <v>35</v>
      </c>
      <c r="R210" t="s">
        <v>27</v>
      </c>
      <c r="S210">
        <v>415</v>
      </c>
      <c r="T210">
        <v>35</v>
      </c>
      <c r="U210">
        <v>3</v>
      </c>
      <c r="V210" t="s">
        <v>28</v>
      </c>
      <c r="W210" t="s">
        <v>30</v>
      </c>
      <c r="X210" t="s">
        <v>35</v>
      </c>
    </row>
    <row r="211" spans="1:24" x14ac:dyDescent="0.35">
      <c r="A211" t="s">
        <v>286</v>
      </c>
      <c r="B211">
        <v>442</v>
      </c>
      <c r="C211">
        <v>131</v>
      </c>
      <c r="D211">
        <v>18</v>
      </c>
      <c r="E211">
        <v>68</v>
      </c>
      <c r="F211">
        <v>77</v>
      </c>
      <c r="G211">
        <v>33</v>
      </c>
      <c r="H211">
        <v>6</v>
      </c>
      <c r="I211">
        <v>1416</v>
      </c>
      <c r="J211">
        <v>398</v>
      </c>
      <c r="K211">
        <v>47</v>
      </c>
      <c r="L211">
        <v>210</v>
      </c>
      <c r="M211">
        <v>203</v>
      </c>
      <c r="N211">
        <v>136</v>
      </c>
      <c r="O211" t="s">
        <v>24</v>
      </c>
      <c r="P211" t="s">
        <v>25</v>
      </c>
      <c r="Q211" t="s">
        <v>26</v>
      </c>
      <c r="R211" t="s">
        <v>60</v>
      </c>
      <c r="S211">
        <v>233</v>
      </c>
      <c r="T211">
        <v>7</v>
      </c>
      <c r="U211">
        <v>7</v>
      </c>
      <c r="V211">
        <v>550</v>
      </c>
      <c r="W211" t="s">
        <v>24</v>
      </c>
      <c r="X211" t="s">
        <v>26</v>
      </c>
    </row>
    <row r="212" spans="1:24" x14ac:dyDescent="0.35">
      <c r="A212" t="s">
        <v>287</v>
      </c>
      <c r="B212">
        <v>317</v>
      </c>
      <c r="C212">
        <v>88</v>
      </c>
      <c r="D212">
        <v>3</v>
      </c>
      <c r="E212">
        <v>40</v>
      </c>
      <c r="F212">
        <v>32</v>
      </c>
      <c r="G212">
        <v>19</v>
      </c>
      <c r="H212">
        <v>8</v>
      </c>
      <c r="I212">
        <v>2543</v>
      </c>
      <c r="J212">
        <v>715</v>
      </c>
      <c r="K212">
        <v>28</v>
      </c>
      <c r="L212">
        <v>269</v>
      </c>
      <c r="M212">
        <v>270</v>
      </c>
      <c r="N212">
        <v>118</v>
      </c>
      <c r="O212" t="s">
        <v>24</v>
      </c>
      <c r="P212" t="s">
        <v>31</v>
      </c>
      <c r="Q212" t="s">
        <v>41</v>
      </c>
      <c r="R212" t="s">
        <v>50</v>
      </c>
      <c r="S212">
        <v>220</v>
      </c>
      <c r="T212">
        <v>16</v>
      </c>
      <c r="U212">
        <v>4</v>
      </c>
      <c r="V212" t="s">
        <v>28</v>
      </c>
      <c r="W212" t="s">
        <v>24</v>
      </c>
      <c r="X212" t="s">
        <v>41</v>
      </c>
    </row>
    <row r="213" spans="1:24" x14ac:dyDescent="0.35">
      <c r="A213" t="s">
        <v>288</v>
      </c>
      <c r="B213">
        <v>288</v>
      </c>
      <c r="C213">
        <v>65</v>
      </c>
      <c r="D213">
        <v>8</v>
      </c>
      <c r="E213">
        <v>30</v>
      </c>
      <c r="F213">
        <v>36</v>
      </c>
      <c r="G213">
        <v>27</v>
      </c>
      <c r="H213">
        <v>9</v>
      </c>
      <c r="I213">
        <v>2815</v>
      </c>
      <c r="J213">
        <v>698</v>
      </c>
      <c r="K213">
        <v>55</v>
      </c>
      <c r="L213">
        <v>315</v>
      </c>
      <c r="M213">
        <v>325</v>
      </c>
      <c r="N213">
        <v>189</v>
      </c>
      <c r="O213" t="s">
        <v>30</v>
      </c>
      <c r="P213" t="s">
        <v>25</v>
      </c>
      <c r="Q213" t="s">
        <v>47</v>
      </c>
      <c r="R213" t="s">
        <v>27</v>
      </c>
      <c r="S213">
        <v>259</v>
      </c>
      <c r="T213">
        <v>30</v>
      </c>
      <c r="U213">
        <v>10</v>
      </c>
      <c r="V213">
        <v>650</v>
      </c>
      <c r="W213" t="s">
        <v>24</v>
      </c>
      <c r="X213" t="s">
        <v>45</v>
      </c>
    </row>
    <row r="214" spans="1:24" x14ac:dyDescent="0.35">
      <c r="A214" t="s">
        <v>289</v>
      </c>
      <c r="B214">
        <v>209</v>
      </c>
      <c r="C214">
        <v>54</v>
      </c>
      <c r="D214">
        <v>3</v>
      </c>
      <c r="E214">
        <v>25</v>
      </c>
      <c r="F214">
        <v>14</v>
      </c>
      <c r="G214">
        <v>12</v>
      </c>
      <c r="H214">
        <v>1</v>
      </c>
      <c r="I214">
        <v>209</v>
      </c>
      <c r="J214">
        <v>54</v>
      </c>
      <c r="K214">
        <v>3</v>
      </c>
      <c r="L214">
        <v>25</v>
      </c>
      <c r="M214">
        <v>14</v>
      </c>
      <c r="N214">
        <v>12</v>
      </c>
      <c r="O214" t="s">
        <v>24</v>
      </c>
      <c r="P214" t="s">
        <v>31</v>
      </c>
      <c r="Q214" t="s">
        <v>42</v>
      </c>
      <c r="R214" t="s">
        <v>51</v>
      </c>
      <c r="S214">
        <v>102</v>
      </c>
      <c r="T214">
        <v>6</v>
      </c>
      <c r="U214">
        <v>3</v>
      </c>
      <c r="V214">
        <v>68</v>
      </c>
      <c r="W214" t="s">
        <v>24</v>
      </c>
      <c r="X214" t="s">
        <v>33</v>
      </c>
    </row>
    <row r="215" spans="1:24" x14ac:dyDescent="0.35">
      <c r="A215" t="s">
        <v>290</v>
      </c>
      <c r="B215">
        <v>303</v>
      </c>
      <c r="C215">
        <v>71</v>
      </c>
      <c r="D215">
        <v>3</v>
      </c>
      <c r="E215">
        <v>18</v>
      </c>
      <c r="F215">
        <v>30</v>
      </c>
      <c r="G215">
        <v>36</v>
      </c>
      <c r="H215">
        <v>3</v>
      </c>
      <c r="I215">
        <v>344</v>
      </c>
      <c r="J215">
        <v>76</v>
      </c>
      <c r="K215">
        <v>3</v>
      </c>
      <c r="L215">
        <v>20</v>
      </c>
      <c r="M215">
        <v>36</v>
      </c>
      <c r="N215">
        <v>45</v>
      </c>
      <c r="O215" t="s">
        <v>30</v>
      </c>
      <c r="P215" t="s">
        <v>25</v>
      </c>
      <c r="Q215" t="s">
        <v>47</v>
      </c>
      <c r="R215" t="s">
        <v>27</v>
      </c>
      <c r="S215">
        <v>468</v>
      </c>
      <c r="T215">
        <v>47</v>
      </c>
      <c r="U215">
        <v>6</v>
      </c>
      <c r="V215">
        <v>100</v>
      </c>
      <c r="W215" t="s">
        <v>30</v>
      </c>
      <c r="X215" t="s">
        <v>48</v>
      </c>
    </row>
    <row r="216" spans="1:24" x14ac:dyDescent="0.35">
      <c r="A216" t="s">
        <v>291</v>
      </c>
      <c r="B216">
        <v>330</v>
      </c>
      <c r="C216">
        <v>77</v>
      </c>
      <c r="D216">
        <v>19</v>
      </c>
      <c r="E216">
        <v>47</v>
      </c>
      <c r="F216">
        <v>53</v>
      </c>
      <c r="G216">
        <v>27</v>
      </c>
      <c r="H216">
        <v>6</v>
      </c>
      <c r="I216">
        <v>1928</v>
      </c>
      <c r="J216">
        <v>516</v>
      </c>
      <c r="K216">
        <v>90</v>
      </c>
      <c r="L216">
        <v>247</v>
      </c>
      <c r="M216">
        <v>288</v>
      </c>
      <c r="N216">
        <v>161</v>
      </c>
      <c r="O216" t="s">
        <v>30</v>
      </c>
      <c r="P216" t="s">
        <v>31</v>
      </c>
      <c r="Q216" t="s">
        <v>46</v>
      </c>
      <c r="R216" t="s">
        <v>36</v>
      </c>
      <c r="S216">
        <v>149</v>
      </c>
      <c r="T216">
        <v>8</v>
      </c>
      <c r="U216">
        <v>6</v>
      </c>
      <c r="V216">
        <v>670</v>
      </c>
      <c r="W216" t="s">
        <v>30</v>
      </c>
      <c r="X216" t="s">
        <v>46</v>
      </c>
    </row>
    <row r="217" spans="1:24" x14ac:dyDescent="0.35">
      <c r="A217" t="s">
        <v>292</v>
      </c>
      <c r="B217">
        <v>504</v>
      </c>
      <c r="C217">
        <v>120</v>
      </c>
      <c r="D217">
        <v>28</v>
      </c>
      <c r="E217">
        <v>71</v>
      </c>
      <c r="F217">
        <v>71</v>
      </c>
      <c r="G217">
        <v>54</v>
      </c>
      <c r="H217">
        <v>3</v>
      </c>
      <c r="I217">
        <v>1085</v>
      </c>
      <c r="J217">
        <v>259</v>
      </c>
      <c r="K217">
        <v>54</v>
      </c>
      <c r="L217">
        <v>150</v>
      </c>
      <c r="M217">
        <v>167</v>
      </c>
      <c r="N217">
        <v>114</v>
      </c>
      <c r="O217" t="s">
        <v>24</v>
      </c>
      <c r="P217" t="s">
        <v>25</v>
      </c>
      <c r="Q217" t="s">
        <v>61</v>
      </c>
      <c r="R217" t="s">
        <v>53</v>
      </c>
      <c r="S217">
        <v>103</v>
      </c>
      <c r="T217">
        <v>283</v>
      </c>
      <c r="U217">
        <v>19</v>
      </c>
      <c r="V217">
        <v>175</v>
      </c>
      <c r="W217" t="s">
        <v>24</v>
      </c>
      <c r="X217" t="s">
        <v>61</v>
      </c>
    </row>
    <row r="218" spans="1:24" x14ac:dyDescent="0.35">
      <c r="A218" t="s">
        <v>293</v>
      </c>
      <c r="B218">
        <v>258</v>
      </c>
      <c r="C218">
        <v>60</v>
      </c>
      <c r="D218">
        <v>8</v>
      </c>
      <c r="E218">
        <v>28</v>
      </c>
      <c r="F218">
        <v>33</v>
      </c>
      <c r="G218">
        <v>18</v>
      </c>
      <c r="H218">
        <v>3</v>
      </c>
      <c r="I218">
        <v>638</v>
      </c>
      <c r="J218">
        <v>170</v>
      </c>
      <c r="K218">
        <v>17</v>
      </c>
      <c r="L218">
        <v>80</v>
      </c>
      <c r="M218">
        <v>75</v>
      </c>
      <c r="N218">
        <v>36</v>
      </c>
      <c r="O218" t="s">
        <v>24</v>
      </c>
      <c r="P218" t="s">
        <v>31</v>
      </c>
      <c r="Q218" t="s">
        <v>41</v>
      </c>
      <c r="R218" t="s">
        <v>27</v>
      </c>
      <c r="S218">
        <v>358</v>
      </c>
      <c r="T218">
        <v>32</v>
      </c>
      <c r="U218">
        <v>8</v>
      </c>
      <c r="V218">
        <v>137</v>
      </c>
      <c r="W218" t="s">
        <v>24</v>
      </c>
      <c r="X218" t="s">
        <v>41</v>
      </c>
    </row>
    <row r="219" spans="1:24" x14ac:dyDescent="0.35">
      <c r="A219" t="s">
        <v>294</v>
      </c>
      <c r="B219">
        <v>20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2</v>
      </c>
      <c r="I219">
        <v>41</v>
      </c>
      <c r="J219">
        <v>9</v>
      </c>
      <c r="K219">
        <v>2</v>
      </c>
      <c r="L219">
        <v>6</v>
      </c>
      <c r="M219">
        <v>7</v>
      </c>
      <c r="N219">
        <v>4</v>
      </c>
      <c r="O219" t="s">
        <v>30</v>
      </c>
      <c r="P219" t="s">
        <v>25</v>
      </c>
      <c r="Q219" t="s">
        <v>69</v>
      </c>
      <c r="R219" t="s">
        <v>53</v>
      </c>
      <c r="S219">
        <v>78</v>
      </c>
      <c r="T219">
        <v>220</v>
      </c>
      <c r="U219">
        <v>6</v>
      </c>
      <c r="V219">
        <v>2127.3330000000001</v>
      </c>
      <c r="W219" t="s">
        <v>30</v>
      </c>
      <c r="X219" t="s">
        <v>69</v>
      </c>
    </row>
    <row r="220" spans="1:24" x14ac:dyDescent="0.35">
      <c r="A220" t="s">
        <v>295</v>
      </c>
      <c r="B220">
        <v>374</v>
      </c>
      <c r="C220">
        <v>94</v>
      </c>
      <c r="D220">
        <v>5</v>
      </c>
      <c r="E220">
        <v>36</v>
      </c>
      <c r="F220">
        <v>26</v>
      </c>
      <c r="G220">
        <v>62</v>
      </c>
      <c r="H220">
        <v>7</v>
      </c>
      <c r="I220">
        <v>1968</v>
      </c>
      <c r="J220">
        <v>519</v>
      </c>
      <c r="K220">
        <v>26</v>
      </c>
      <c r="L220">
        <v>181</v>
      </c>
      <c r="M220">
        <v>199</v>
      </c>
      <c r="N220">
        <v>288</v>
      </c>
      <c r="O220" t="s">
        <v>30</v>
      </c>
      <c r="P220" t="s">
        <v>31</v>
      </c>
      <c r="Q220" t="s">
        <v>46</v>
      </c>
      <c r="R220" t="s">
        <v>27</v>
      </c>
      <c r="S220">
        <v>756</v>
      </c>
      <c r="T220">
        <v>64</v>
      </c>
      <c r="U220">
        <v>15</v>
      </c>
      <c r="V220">
        <v>875</v>
      </c>
      <c r="W220" t="s">
        <v>30</v>
      </c>
      <c r="X220" t="s">
        <v>46</v>
      </c>
    </row>
    <row r="221" spans="1:24" x14ac:dyDescent="0.35">
      <c r="A221" t="s">
        <v>296</v>
      </c>
      <c r="B221">
        <v>211</v>
      </c>
      <c r="C221">
        <v>43</v>
      </c>
      <c r="D221">
        <v>10</v>
      </c>
      <c r="E221">
        <v>26</v>
      </c>
      <c r="F221">
        <v>35</v>
      </c>
      <c r="G221">
        <v>39</v>
      </c>
      <c r="H221">
        <v>3</v>
      </c>
      <c r="I221">
        <v>498</v>
      </c>
      <c r="J221">
        <v>116</v>
      </c>
      <c r="K221">
        <v>14</v>
      </c>
      <c r="L221">
        <v>59</v>
      </c>
      <c r="M221">
        <v>55</v>
      </c>
      <c r="N221">
        <v>78</v>
      </c>
      <c r="O221" t="s">
        <v>24</v>
      </c>
      <c r="P221" t="s">
        <v>31</v>
      </c>
      <c r="Q221" t="s">
        <v>38</v>
      </c>
      <c r="R221" t="s">
        <v>27</v>
      </c>
      <c r="S221">
        <v>463</v>
      </c>
      <c r="T221">
        <v>32</v>
      </c>
      <c r="U221">
        <v>8</v>
      </c>
      <c r="V221">
        <v>120</v>
      </c>
      <c r="W221" t="s">
        <v>24</v>
      </c>
      <c r="X221" t="s">
        <v>38</v>
      </c>
    </row>
    <row r="222" spans="1:24" x14ac:dyDescent="0.35">
      <c r="A222" t="s">
        <v>297</v>
      </c>
      <c r="B222">
        <v>299</v>
      </c>
      <c r="C222">
        <v>75</v>
      </c>
      <c r="D222">
        <v>6</v>
      </c>
      <c r="E222">
        <v>38</v>
      </c>
      <c r="F222">
        <v>23</v>
      </c>
      <c r="G222">
        <v>26</v>
      </c>
      <c r="H222">
        <v>3</v>
      </c>
      <c r="I222">
        <v>580</v>
      </c>
      <c r="J222">
        <v>160</v>
      </c>
      <c r="K222">
        <v>8</v>
      </c>
      <c r="L222">
        <v>71</v>
      </c>
      <c r="M222">
        <v>33</v>
      </c>
      <c r="N222">
        <v>44</v>
      </c>
      <c r="O222" t="s">
        <v>30</v>
      </c>
      <c r="P222" t="s">
        <v>25</v>
      </c>
      <c r="Q222" t="s">
        <v>69</v>
      </c>
      <c r="R222" t="s">
        <v>55</v>
      </c>
      <c r="S222">
        <v>212</v>
      </c>
      <c r="T222">
        <v>1</v>
      </c>
      <c r="U222">
        <v>2</v>
      </c>
      <c r="V222">
        <v>140</v>
      </c>
      <c r="W222" t="s">
        <v>30</v>
      </c>
      <c r="X222" t="s">
        <v>69</v>
      </c>
    </row>
    <row r="223" spans="1:24" x14ac:dyDescent="0.35">
      <c r="A223" t="s">
        <v>298</v>
      </c>
      <c r="B223">
        <v>576</v>
      </c>
      <c r="C223">
        <v>167</v>
      </c>
      <c r="D223">
        <v>8</v>
      </c>
      <c r="E223">
        <v>89</v>
      </c>
      <c r="F223">
        <v>49</v>
      </c>
      <c r="G223">
        <v>57</v>
      </c>
      <c r="H223">
        <v>4</v>
      </c>
      <c r="I223">
        <v>822</v>
      </c>
      <c r="J223">
        <v>232</v>
      </c>
      <c r="K223">
        <v>19</v>
      </c>
      <c r="L223">
        <v>132</v>
      </c>
      <c r="M223">
        <v>83</v>
      </c>
      <c r="N223">
        <v>79</v>
      </c>
      <c r="O223" t="s">
        <v>30</v>
      </c>
      <c r="P223" t="s">
        <v>25</v>
      </c>
      <c r="Q223" t="s">
        <v>35</v>
      </c>
      <c r="R223" t="s">
        <v>55</v>
      </c>
      <c r="S223">
        <v>325</v>
      </c>
      <c r="T223">
        <v>12</v>
      </c>
      <c r="U223">
        <v>8</v>
      </c>
      <c r="V223">
        <v>210</v>
      </c>
      <c r="W223" t="s">
        <v>30</v>
      </c>
      <c r="X223" t="s">
        <v>35</v>
      </c>
    </row>
    <row r="224" spans="1:24" x14ac:dyDescent="0.35">
      <c r="A224" t="s">
        <v>299</v>
      </c>
      <c r="B224">
        <v>381</v>
      </c>
      <c r="C224">
        <v>110</v>
      </c>
      <c r="D224">
        <v>9</v>
      </c>
      <c r="E224">
        <v>61</v>
      </c>
      <c r="F224">
        <v>45</v>
      </c>
      <c r="G224">
        <v>32</v>
      </c>
      <c r="H224">
        <v>7</v>
      </c>
      <c r="I224">
        <v>3015</v>
      </c>
      <c r="J224">
        <v>834</v>
      </c>
      <c r="K224">
        <v>40</v>
      </c>
      <c r="L224">
        <v>451</v>
      </c>
      <c r="M224">
        <v>249</v>
      </c>
      <c r="N224">
        <v>168</v>
      </c>
      <c r="O224" t="s">
        <v>30</v>
      </c>
      <c r="P224" t="s">
        <v>25</v>
      </c>
      <c r="Q224" t="s">
        <v>61</v>
      </c>
      <c r="R224" t="s">
        <v>51</v>
      </c>
      <c r="S224">
        <v>228</v>
      </c>
      <c r="T224">
        <v>7</v>
      </c>
      <c r="U224">
        <v>5</v>
      </c>
      <c r="V224">
        <v>800</v>
      </c>
      <c r="W224" t="s">
        <v>30</v>
      </c>
      <c r="X224" t="s">
        <v>61</v>
      </c>
    </row>
    <row r="225" spans="1:24" x14ac:dyDescent="0.35">
      <c r="A225" t="s">
        <v>300</v>
      </c>
      <c r="B225">
        <v>288</v>
      </c>
      <c r="C225">
        <v>76</v>
      </c>
      <c r="D225">
        <v>7</v>
      </c>
      <c r="E225">
        <v>34</v>
      </c>
      <c r="F225">
        <v>37</v>
      </c>
      <c r="G225">
        <v>15</v>
      </c>
      <c r="H225">
        <v>4</v>
      </c>
      <c r="I225">
        <v>1644</v>
      </c>
      <c r="J225">
        <v>408</v>
      </c>
      <c r="K225">
        <v>16</v>
      </c>
      <c r="L225">
        <v>198</v>
      </c>
      <c r="M225">
        <v>120</v>
      </c>
      <c r="N225">
        <v>113</v>
      </c>
      <c r="O225" t="s">
        <v>30</v>
      </c>
      <c r="P225" t="s">
        <v>31</v>
      </c>
      <c r="Q225" t="s">
        <v>54</v>
      </c>
      <c r="R225" t="s">
        <v>51</v>
      </c>
      <c r="S225">
        <v>203</v>
      </c>
      <c r="T225">
        <v>3</v>
      </c>
      <c r="U225">
        <v>3</v>
      </c>
      <c r="V225">
        <v>240</v>
      </c>
      <c r="W225" t="s">
        <v>30</v>
      </c>
      <c r="X225" t="s">
        <v>54</v>
      </c>
    </row>
    <row r="226" spans="1:24" x14ac:dyDescent="0.35">
      <c r="A226" t="s">
        <v>301</v>
      </c>
      <c r="B226">
        <v>369</v>
      </c>
      <c r="C226">
        <v>93</v>
      </c>
      <c r="D226">
        <v>9</v>
      </c>
      <c r="E226">
        <v>43</v>
      </c>
      <c r="F226">
        <v>42</v>
      </c>
      <c r="G226">
        <v>49</v>
      </c>
      <c r="H226">
        <v>5</v>
      </c>
      <c r="I226">
        <v>1258</v>
      </c>
      <c r="J226">
        <v>323</v>
      </c>
      <c r="K226">
        <v>54</v>
      </c>
      <c r="L226">
        <v>181</v>
      </c>
      <c r="M226">
        <v>177</v>
      </c>
      <c r="N226">
        <v>157</v>
      </c>
      <c r="O226" t="s">
        <v>24</v>
      </c>
      <c r="P226" t="s">
        <v>25</v>
      </c>
      <c r="Q226" t="s">
        <v>49</v>
      </c>
      <c r="R226" t="s">
        <v>60</v>
      </c>
      <c r="S226">
        <v>149</v>
      </c>
      <c r="T226">
        <v>1</v>
      </c>
      <c r="U226">
        <v>6</v>
      </c>
      <c r="V226">
        <v>350</v>
      </c>
      <c r="W226" t="s">
        <v>24</v>
      </c>
      <c r="X226" t="s">
        <v>49</v>
      </c>
    </row>
    <row r="227" spans="1:24" x14ac:dyDescent="0.35">
      <c r="A227" t="s">
        <v>302</v>
      </c>
      <c r="B227">
        <v>330</v>
      </c>
      <c r="C227">
        <v>76</v>
      </c>
      <c r="D227">
        <v>12</v>
      </c>
      <c r="E227">
        <v>35</v>
      </c>
      <c r="F227">
        <v>41</v>
      </c>
      <c r="G227">
        <v>47</v>
      </c>
      <c r="H227">
        <v>4</v>
      </c>
      <c r="I227">
        <v>1367</v>
      </c>
      <c r="J227">
        <v>326</v>
      </c>
      <c r="K227">
        <v>55</v>
      </c>
      <c r="L227">
        <v>167</v>
      </c>
      <c r="M227">
        <v>198</v>
      </c>
      <c r="N227">
        <v>167</v>
      </c>
      <c r="O227" t="s">
        <v>30</v>
      </c>
      <c r="P227" t="s">
        <v>31</v>
      </c>
      <c r="Q227" t="s">
        <v>52</v>
      </c>
      <c r="R227" t="s">
        <v>34</v>
      </c>
      <c r="S227">
        <v>512</v>
      </c>
      <c r="T227">
        <v>30</v>
      </c>
      <c r="U227">
        <v>5</v>
      </c>
      <c r="V227" t="s">
        <v>28</v>
      </c>
      <c r="W227" t="s">
        <v>30</v>
      </c>
      <c r="X227" t="s">
        <v>52</v>
      </c>
    </row>
    <row r="228" spans="1:24" x14ac:dyDescent="0.35">
      <c r="A228" t="s">
        <v>303</v>
      </c>
      <c r="B228">
        <v>547</v>
      </c>
      <c r="C228">
        <v>137</v>
      </c>
      <c r="D228">
        <v>2</v>
      </c>
      <c r="E228">
        <v>58</v>
      </c>
      <c r="F228">
        <v>47</v>
      </c>
      <c r="G228">
        <v>12</v>
      </c>
      <c r="H228">
        <v>2</v>
      </c>
      <c r="I228">
        <v>1038</v>
      </c>
      <c r="J228">
        <v>271</v>
      </c>
      <c r="K228">
        <v>3</v>
      </c>
      <c r="L228">
        <v>129</v>
      </c>
      <c r="M228">
        <v>80</v>
      </c>
      <c r="N228">
        <v>24</v>
      </c>
      <c r="O228" t="s">
        <v>24</v>
      </c>
      <c r="P228" t="s">
        <v>31</v>
      </c>
      <c r="Q228" t="s">
        <v>37</v>
      </c>
      <c r="R228" t="s">
        <v>39</v>
      </c>
      <c r="S228">
        <v>261</v>
      </c>
      <c r="T228">
        <v>459</v>
      </c>
      <c r="U228">
        <v>22</v>
      </c>
      <c r="V228">
        <v>175</v>
      </c>
      <c r="W228" t="s">
        <v>24</v>
      </c>
      <c r="X228" t="s">
        <v>37</v>
      </c>
    </row>
    <row r="229" spans="1:24" x14ac:dyDescent="0.35">
      <c r="A229" t="s">
        <v>304</v>
      </c>
      <c r="B229">
        <v>572</v>
      </c>
      <c r="C229">
        <v>152</v>
      </c>
      <c r="D229">
        <v>18</v>
      </c>
      <c r="E229">
        <v>105</v>
      </c>
      <c r="F229">
        <v>49</v>
      </c>
      <c r="G229">
        <v>65</v>
      </c>
      <c r="H229">
        <v>2</v>
      </c>
      <c r="I229">
        <v>978</v>
      </c>
      <c r="J229">
        <v>249</v>
      </c>
      <c r="K229">
        <v>36</v>
      </c>
      <c r="L229">
        <v>168</v>
      </c>
      <c r="M229">
        <v>91</v>
      </c>
      <c r="N229">
        <v>101</v>
      </c>
      <c r="O229" t="s">
        <v>24</v>
      </c>
      <c r="P229" t="s">
        <v>31</v>
      </c>
      <c r="Q229" t="s">
        <v>67</v>
      </c>
      <c r="R229" t="s">
        <v>55</v>
      </c>
      <c r="S229">
        <v>325</v>
      </c>
      <c r="T229">
        <v>13</v>
      </c>
      <c r="U229">
        <v>3</v>
      </c>
      <c r="V229">
        <v>200</v>
      </c>
      <c r="W229" t="s">
        <v>24</v>
      </c>
      <c r="X229" t="s">
        <v>67</v>
      </c>
    </row>
    <row r="230" spans="1:24" x14ac:dyDescent="0.35">
      <c r="A230" t="s">
        <v>305</v>
      </c>
      <c r="B230">
        <v>359</v>
      </c>
      <c r="C230">
        <v>84</v>
      </c>
      <c r="D230">
        <v>4</v>
      </c>
      <c r="E230">
        <v>46</v>
      </c>
      <c r="F230">
        <v>27</v>
      </c>
      <c r="G230">
        <v>21</v>
      </c>
      <c r="H230">
        <v>12</v>
      </c>
      <c r="I230">
        <v>4992</v>
      </c>
      <c r="J230">
        <v>1257</v>
      </c>
      <c r="K230">
        <v>37</v>
      </c>
      <c r="L230">
        <v>699</v>
      </c>
      <c r="M230">
        <v>386</v>
      </c>
      <c r="N230">
        <v>387</v>
      </c>
      <c r="O230" t="s">
        <v>30</v>
      </c>
      <c r="P230" t="s">
        <v>31</v>
      </c>
      <c r="Q230" t="s">
        <v>43</v>
      </c>
      <c r="R230" t="s">
        <v>36</v>
      </c>
      <c r="S230">
        <v>151</v>
      </c>
      <c r="T230">
        <v>8</v>
      </c>
      <c r="U230">
        <v>5</v>
      </c>
      <c r="V230" t="s">
        <v>28</v>
      </c>
      <c r="W230" t="s">
        <v>30</v>
      </c>
      <c r="X230" t="s">
        <v>43</v>
      </c>
    </row>
    <row r="231" spans="1:24" x14ac:dyDescent="0.35">
      <c r="A231" t="s">
        <v>306</v>
      </c>
      <c r="B231">
        <v>514</v>
      </c>
      <c r="C231">
        <v>144</v>
      </c>
      <c r="D231">
        <v>0</v>
      </c>
      <c r="E231">
        <v>67</v>
      </c>
      <c r="F231">
        <v>54</v>
      </c>
      <c r="G231">
        <v>79</v>
      </c>
      <c r="H231">
        <v>9</v>
      </c>
      <c r="I231">
        <v>4739</v>
      </c>
      <c r="J231">
        <v>1169</v>
      </c>
      <c r="K231">
        <v>13</v>
      </c>
      <c r="L231">
        <v>583</v>
      </c>
      <c r="M231">
        <v>374</v>
      </c>
      <c r="N231">
        <v>528</v>
      </c>
      <c r="O231" t="s">
        <v>30</v>
      </c>
      <c r="P231" t="s">
        <v>25</v>
      </c>
      <c r="Q231" t="s">
        <v>47</v>
      </c>
      <c r="R231" t="s">
        <v>39</v>
      </c>
      <c r="S231">
        <v>229</v>
      </c>
      <c r="T231">
        <v>453</v>
      </c>
      <c r="U231">
        <v>15</v>
      </c>
      <c r="V231">
        <v>1940</v>
      </c>
      <c r="W231" t="s">
        <v>30</v>
      </c>
      <c r="X231" t="s">
        <v>47</v>
      </c>
    </row>
    <row r="232" spans="1:24" x14ac:dyDescent="0.35">
      <c r="A232" t="s">
        <v>307</v>
      </c>
      <c r="B232">
        <v>359</v>
      </c>
      <c r="C232">
        <v>80</v>
      </c>
      <c r="D232">
        <v>15</v>
      </c>
      <c r="E232">
        <v>45</v>
      </c>
      <c r="F232">
        <v>48</v>
      </c>
      <c r="G232">
        <v>63</v>
      </c>
      <c r="H232">
        <v>7</v>
      </c>
      <c r="I232">
        <v>1493</v>
      </c>
      <c r="J232">
        <v>359</v>
      </c>
      <c r="K232">
        <v>61</v>
      </c>
      <c r="L232">
        <v>176</v>
      </c>
      <c r="M232">
        <v>202</v>
      </c>
      <c r="N232">
        <v>175</v>
      </c>
      <c r="O232" t="s">
        <v>30</v>
      </c>
      <c r="P232" t="s">
        <v>31</v>
      </c>
      <c r="Q232" t="s">
        <v>43</v>
      </c>
      <c r="R232" t="s">
        <v>27</v>
      </c>
      <c r="S232">
        <v>682</v>
      </c>
      <c r="T232">
        <v>93</v>
      </c>
      <c r="U232">
        <v>13</v>
      </c>
      <c r="V232">
        <v>700</v>
      </c>
      <c r="W232" t="s">
        <v>30</v>
      </c>
      <c r="X232" t="s">
        <v>43</v>
      </c>
    </row>
    <row r="233" spans="1:24" x14ac:dyDescent="0.35">
      <c r="A233" t="s">
        <v>308</v>
      </c>
      <c r="B233">
        <v>526</v>
      </c>
      <c r="C233">
        <v>163</v>
      </c>
      <c r="D233">
        <v>12</v>
      </c>
      <c r="E233">
        <v>88</v>
      </c>
      <c r="F233">
        <v>50</v>
      </c>
      <c r="G233">
        <v>77</v>
      </c>
      <c r="H233">
        <v>4</v>
      </c>
      <c r="I233">
        <v>1556</v>
      </c>
      <c r="J233">
        <v>470</v>
      </c>
      <c r="K233">
        <v>38</v>
      </c>
      <c r="L233">
        <v>245</v>
      </c>
      <c r="M233">
        <v>167</v>
      </c>
      <c r="N233">
        <v>174</v>
      </c>
      <c r="O233" t="s">
        <v>24</v>
      </c>
      <c r="P233" t="s">
        <v>31</v>
      </c>
      <c r="Q233" t="s">
        <v>33</v>
      </c>
      <c r="R233" t="s">
        <v>60</v>
      </c>
      <c r="S233">
        <v>250</v>
      </c>
      <c r="T233">
        <v>11</v>
      </c>
      <c r="U233">
        <v>1</v>
      </c>
      <c r="V233">
        <v>750</v>
      </c>
      <c r="W233" t="s">
        <v>24</v>
      </c>
      <c r="X233" t="s">
        <v>33</v>
      </c>
    </row>
    <row r="234" spans="1:24" x14ac:dyDescent="0.35">
      <c r="A234" t="s">
        <v>309</v>
      </c>
      <c r="B234">
        <v>313</v>
      </c>
      <c r="C234">
        <v>83</v>
      </c>
      <c r="D234">
        <v>9</v>
      </c>
      <c r="E234">
        <v>43</v>
      </c>
      <c r="F234">
        <v>41</v>
      </c>
      <c r="G234">
        <v>30</v>
      </c>
      <c r="H234">
        <v>14</v>
      </c>
      <c r="I234">
        <v>5885</v>
      </c>
      <c r="J234">
        <v>1543</v>
      </c>
      <c r="K234">
        <v>104</v>
      </c>
      <c r="L234">
        <v>751</v>
      </c>
      <c r="M234">
        <v>714</v>
      </c>
      <c r="N234">
        <v>535</v>
      </c>
      <c r="O234" t="s">
        <v>30</v>
      </c>
      <c r="P234" t="s">
        <v>31</v>
      </c>
      <c r="Q234" t="s">
        <v>32</v>
      </c>
      <c r="R234" t="s">
        <v>53</v>
      </c>
      <c r="S234">
        <v>58</v>
      </c>
      <c r="T234">
        <v>141</v>
      </c>
      <c r="U234">
        <v>23</v>
      </c>
      <c r="V234">
        <v>450</v>
      </c>
      <c r="W234" t="s">
        <v>30</v>
      </c>
      <c r="X234" t="s">
        <v>32</v>
      </c>
    </row>
    <row r="235" spans="1:24" x14ac:dyDescent="0.35">
      <c r="A235" t="s">
        <v>310</v>
      </c>
      <c r="B235">
        <v>540</v>
      </c>
      <c r="C235">
        <v>135</v>
      </c>
      <c r="D235">
        <v>30</v>
      </c>
      <c r="E235">
        <v>82</v>
      </c>
      <c r="F235">
        <v>88</v>
      </c>
      <c r="G235">
        <v>55</v>
      </c>
      <c r="H235">
        <v>1</v>
      </c>
      <c r="I235">
        <v>540</v>
      </c>
      <c r="J235">
        <v>135</v>
      </c>
      <c r="K235">
        <v>30</v>
      </c>
      <c r="L235">
        <v>82</v>
      </c>
      <c r="M235">
        <v>88</v>
      </c>
      <c r="N235">
        <v>55</v>
      </c>
      <c r="O235" t="s">
        <v>24</v>
      </c>
      <c r="P235" t="s">
        <v>31</v>
      </c>
      <c r="Q235" t="s">
        <v>67</v>
      </c>
      <c r="R235" t="s">
        <v>36</v>
      </c>
      <c r="S235">
        <v>157</v>
      </c>
      <c r="T235">
        <v>6</v>
      </c>
      <c r="U235">
        <v>14</v>
      </c>
      <c r="V235">
        <v>172</v>
      </c>
      <c r="W235" t="s">
        <v>24</v>
      </c>
      <c r="X235" t="s">
        <v>67</v>
      </c>
    </row>
    <row r="236" spans="1:24" x14ac:dyDescent="0.35">
      <c r="A236" t="s">
        <v>311</v>
      </c>
      <c r="B236">
        <v>437</v>
      </c>
      <c r="C236">
        <v>123</v>
      </c>
      <c r="D236">
        <v>9</v>
      </c>
      <c r="E236">
        <v>62</v>
      </c>
      <c r="F236">
        <v>55</v>
      </c>
      <c r="G236">
        <v>40</v>
      </c>
      <c r="H236">
        <v>9</v>
      </c>
      <c r="I236">
        <v>4139</v>
      </c>
      <c r="J236">
        <v>1203</v>
      </c>
      <c r="K236">
        <v>79</v>
      </c>
      <c r="L236">
        <v>676</v>
      </c>
      <c r="M236">
        <v>390</v>
      </c>
      <c r="N236">
        <v>364</v>
      </c>
      <c r="O236" t="s">
        <v>24</v>
      </c>
      <c r="P236" t="s">
        <v>25</v>
      </c>
      <c r="Q236" t="s">
        <v>62</v>
      </c>
      <c r="R236" t="s">
        <v>53</v>
      </c>
      <c r="S236">
        <v>82</v>
      </c>
      <c r="T236">
        <v>170</v>
      </c>
      <c r="U236">
        <v>15</v>
      </c>
      <c r="V236">
        <v>1260</v>
      </c>
      <c r="W236" t="s">
        <v>24</v>
      </c>
      <c r="X236" t="s">
        <v>62</v>
      </c>
    </row>
    <row r="237" spans="1:24" x14ac:dyDescent="0.35">
      <c r="A237" t="s">
        <v>75</v>
      </c>
      <c r="B237">
        <v>551</v>
      </c>
      <c r="C237">
        <v>160</v>
      </c>
      <c r="D237">
        <v>23</v>
      </c>
      <c r="E237">
        <v>86</v>
      </c>
      <c r="F237">
        <v>90</v>
      </c>
      <c r="G237">
        <v>87</v>
      </c>
      <c r="H237">
        <v>5</v>
      </c>
      <c r="I237">
        <v>2235</v>
      </c>
      <c r="J237">
        <v>602</v>
      </c>
      <c r="K237">
        <v>75</v>
      </c>
      <c r="L237">
        <v>278</v>
      </c>
      <c r="M237">
        <v>328</v>
      </c>
      <c r="N237">
        <v>273</v>
      </c>
      <c r="O237" t="s">
        <v>24</v>
      </c>
      <c r="P237" t="s">
        <v>31</v>
      </c>
      <c r="Q237" t="s">
        <v>67</v>
      </c>
      <c r="R237" t="s">
        <v>34</v>
      </c>
      <c r="S237">
        <v>1224</v>
      </c>
      <c r="T237">
        <v>115</v>
      </c>
      <c r="U237">
        <v>11</v>
      </c>
      <c r="V237" t="s">
        <v>28</v>
      </c>
      <c r="W237" t="s">
        <v>24</v>
      </c>
      <c r="X237" t="s">
        <v>67</v>
      </c>
    </row>
    <row r="238" spans="1:24" x14ac:dyDescent="0.35">
      <c r="A238" t="s">
        <v>312</v>
      </c>
      <c r="B238">
        <v>237</v>
      </c>
      <c r="C238">
        <v>52</v>
      </c>
      <c r="D238">
        <v>0</v>
      </c>
      <c r="E238">
        <v>15</v>
      </c>
      <c r="F238">
        <v>25</v>
      </c>
      <c r="G238">
        <v>30</v>
      </c>
      <c r="H238">
        <v>24</v>
      </c>
      <c r="I238">
        <v>14053</v>
      </c>
      <c r="J238">
        <v>4256</v>
      </c>
      <c r="K238">
        <v>160</v>
      </c>
      <c r="L238">
        <v>2165</v>
      </c>
      <c r="M238">
        <v>1314</v>
      </c>
      <c r="N238">
        <v>1566</v>
      </c>
      <c r="O238" t="s">
        <v>30</v>
      </c>
      <c r="P238" t="s">
        <v>31</v>
      </c>
      <c r="Q238" t="s">
        <v>52</v>
      </c>
      <c r="R238" t="s">
        <v>34</v>
      </c>
      <c r="S238">
        <v>523</v>
      </c>
      <c r="T238">
        <v>43</v>
      </c>
      <c r="U238">
        <v>6</v>
      </c>
      <c r="V238">
        <v>750</v>
      </c>
      <c r="W238" t="s">
        <v>30</v>
      </c>
      <c r="X238" t="s">
        <v>52</v>
      </c>
    </row>
    <row r="239" spans="1:24" x14ac:dyDescent="0.35">
      <c r="A239" t="s">
        <v>313</v>
      </c>
      <c r="B239">
        <v>236</v>
      </c>
      <c r="C239">
        <v>56</v>
      </c>
      <c r="D239">
        <v>6</v>
      </c>
      <c r="E239">
        <v>41</v>
      </c>
      <c r="F239">
        <v>19</v>
      </c>
      <c r="G239">
        <v>21</v>
      </c>
      <c r="H239">
        <v>5</v>
      </c>
      <c r="I239">
        <v>1257</v>
      </c>
      <c r="J239">
        <v>329</v>
      </c>
      <c r="K239">
        <v>24</v>
      </c>
      <c r="L239">
        <v>166</v>
      </c>
      <c r="M239">
        <v>125</v>
      </c>
      <c r="N239">
        <v>105</v>
      </c>
      <c r="O239" t="s">
        <v>24</v>
      </c>
      <c r="P239" t="s">
        <v>25</v>
      </c>
      <c r="Q239" t="s">
        <v>45</v>
      </c>
      <c r="R239" t="s">
        <v>51</v>
      </c>
      <c r="S239">
        <v>172</v>
      </c>
      <c r="T239">
        <v>1</v>
      </c>
      <c r="U239">
        <v>4</v>
      </c>
      <c r="V239">
        <v>190</v>
      </c>
      <c r="W239" t="s">
        <v>24</v>
      </c>
      <c r="X239" t="s">
        <v>45</v>
      </c>
    </row>
    <row r="240" spans="1:24" x14ac:dyDescent="0.35">
      <c r="A240" t="s">
        <v>314</v>
      </c>
      <c r="B240">
        <v>473</v>
      </c>
      <c r="C240">
        <v>154</v>
      </c>
      <c r="D240">
        <v>6</v>
      </c>
      <c r="E240">
        <v>61</v>
      </c>
      <c r="F240">
        <v>48</v>
      </c>
      <c r="G240">
        <v>29</v>
      </c>
      <c r="H240">
        <v>6</v>
      </c>
      <c r="I240">
        <v>1966</v>
      </c>
      <c r="J240">
        <v>566</v>
      </c>
      <c r="K240">
        <v>29</v>
      </c>
      <c r="L240">
        <v>250</v>
      </c>
      <c r="M240">
        <v>252</v>
      </c>
      <c r="N240">
        <v>178</v>
      </c>
      <c r="O240" t="s">
        <v>24</v>
      </c>
      <c r="P240" t="s">
        <v>25</v>
      </c>
      <c r="Q240" t="s">
        <v>26</v>
      </c>
      <c r="R240" t="s">
        <v>34</v>
      </c>
      <c r="S240">
        <v>846</v>
      </c>
      <c r="T240">
        <v>84</v>
      </c>
      <c r="U240">
        <v>9</v>
      </c>
      <c r="V240">
        <v>580</v>
      </c>
      <c r="W240" t="s">
        <v>24</v>
      </c>
      <c r="X240" t="s">
        <v>26</v>
      </c>
    </row>
    <row r="241" spans="1:24" x14ac:dyDescent="0.35">
      <c r="A241" t="s">
        <v>315</v>
      </c>
      <c r="B241">
        <v>309</v>
      </c>
      <c r="C241">
        <v>72</v>
      </c>
      <c r="D241">
        <v>0</v>
      </c>
      <c r="E241">
        <v>33</v>
      </c>
      <c r="F241">
        <v>31</v>
      </c>
      <c r="G241">
        <v>26</v>
      </c>
      <c r="H241">
        <v>5</v>
      </c>
      <c r="I241">
        <v>354</v>
      </c>
      <c r="J241">
        <v>82</v>
      </c>
      <c r="K241">
        <v>0</v>
      </c>
      <c r="L241">
        <v>41</v>
      </c>
      <c r="M241">
        <v>32</v>
      </c>
      <c r="N241">
        <v>26</v>
      </c>
      <c r="O241" t="s">
        <v>30</v>
      </c>
      <c r="P241" t="s">
        <v>25</v>
      </c>
      <c r="Q241" t="s">
        <v>48</v>
      </c>
      <c r="R241" t="s">
        <v>39</v>
      </c>
      <c r="S241">
        <v>117</v>
      </c>
      <c r="T241">
        <v>269</v>
      </c>
      <c r="U241">
        <v>12</v>
      </c>
      <c r="V241">
        <v>130</v>
      </c>
      <c r="W241" t="s">
        <v>30</v>
      </c>
      <c r="X241" t="s">
        <v>48</v>
      </c>
    </row>
    <row r="242" spans="1:24" x14ac:dyDescent="0.35">
      <c r="A242" t="s">
        <v>316</v>
      </c>
      <c r="B242">
        <v>271</v>
      </c>
      <c r="C242">
        <v>77</v>
      </c>
      <c r="D242">
        <v>5</v>
      </c>
      <c r="E242">
        <v>35</v>
      </c>
      <c r="F242">
        <v>29</v>
      </c>
      <c r="G242">
        <v>33</v>
      </c>
      <c r="H242">
        <v>12</v>
      </c>
      <c r="I242">
        <v>4933</v>
      </c>
      <c r="J242">
        <v>1358</v>
      </c>
      <c r="K242">
        <v>48</v>
      </c>
      <c r="L242">
        <v>630</v>
      </c>
      <c r="M242">
        <v>435</v>
      </c>
      <c r="N242">
        <v>403</v>
      </c>
      <c r="O242" t="s">
        <v>24</v>
      </c>
      <c r="P242" t="s">
        <v>31</v>
      </c>
      <c r="Q242" t="s">
        <v>57</v>
      </c>
      <c r="R242" t="s">
        <v>50</v>
      </c>
      <c r="S242">
        <v>62</v>
      </c>
      <c r="T242">
        <v>90</v>
      </c>
      <c r="U242">
        <v>3</v>
      </c>
      <c r="V242">
        <v>450</v>
      </c>
      <c r="W242" t="s">
        <v>24</v>
      </c>
      <c r="X242" t="s">
        <v>49</v>
      </c>
    </row>
    <row r="243" spans="1:24" x14ac:dyDescent="0.35">
      <c r="A243" t="s">
        <v>317</v>
      </c>
      <c r="B243">
        <v>357</v>
      </c>
      <c r="C243">
        <v>96</v>
      </c>
      <c r="D243">
        <v>7</v>
      </c>
      <c r="E243">
        <v>50</v>
      </c>
      <c r="F243">
        <v>45</v>
      </c>
      <c r="G243">
        <v>39</v>
      </c>
      <c r="H243">
        <v>5</v>
      </c>
      <c r="I243">
        <v>1394</v>
      </c>
      <c r="J243">
        <v>344</v>
      </c>
      <c r="K243">
        <v>43</v>
      </c>
      <c r="L243">
        <v>178</v>
      </c>
      <c r="M243">
        <v>192</v>
      </c>
      <c r="N243">
        <v>136</v>
      </c>
      <c r="O243" t="s">
        <v>24</v>
      </c>
      <c r="P243" t="s">
        <v>31</v>
      </c>
      <c r="Q243" t="s">
        <v>41</v>
      </c>
      <c r="R243" t="s">
        <v>60</v>
      </c>
      <c r="S243">
        <v>167</v>
      </c>
      <c r="T243">
        <v>2</v>
      </c>
      <c r="U243">
        <v>4</v>
      </c>
      <c r="V243">
        <v>300</v>
      </c>
      <c r="W243" t="s">
        <v>24</v>
      </c>
      <c r="X243" t="s">
        <v>41</v>
      </c>
    </row>
    <row r="244" spans="1:24" x14ac:dyDescent="0.35">
      <c r="A244" t="s">
        <v>318</v>
      </c>
      <c r="B244">
        <v>216</v>
      </c>
      <c r="C244">
        <v>56</v>
      </c>
      <c r="D244">
        <v>4</v>
      </c>
      <c r="E244">
        <v>22</v>
      </c>
      <c r="F244">
        <v>18</v>
      </c>
      <c r="G244">
        <v>15</v>
      </c>
      <c r="H244">
        <v>12</v>
      </c>
      <c r="I244">
        <v>2796</v>
      </c>
      <c r="J244">
        <v>665</v>
      </c>
      <c r="K244">
        <v>43</v>
      </c>
      <c r="L244">
        <v>266</v>
      </c>
      <c r="M244">
        <v>304</v>
      </c>
      <c r="N244">
        <v>198</v>
      </c>
      <c r="O244" t="s">
        <v>24</v>
      </c>
      <c r="P244" t="s">
        <v>25</v>
      </c>
      <c r="Q244" t="s">
        <v>62</v>
      </c>
      <c r="R244" t="s">
        <v>27</v>
      </c>
      <c r="S244">
        <v>391</v>
      </c>
      <c r="T244">
        <v>44</v>
      </c>
      <c r="U244">
        <v>4</v>
      </c>
      <c r="V244">
        <v>250</v>
      </c>
      <c r="W244" t="s">
        <v>24</v>
      </c>
      <c r="X244" t="s">
        <v>61</v>
      </c>
    </row>
    <row r="245" spans="1:24" x14ac:dyDescent="0.35">
      <c r="A245" t="s">
        <v>319</v>
      </c>
      <c r="B245">
        <v>256</v>
      </c>
      <c r="C245">
        <v>70</v>
      </c>
      <c r="D245">
        <v>13</v>
      </c>
      <c r="E245">
        <v>42</v>
      </c>
      <c r="F245">
        <v>36</v>
      </c>
      <c r="G245">
        <v>44</v>
      </c>
      <c r="H245">
        <v>16</v>
      </c>
      <c r="I245">
        <v>7058</v>
      </c>
      <c r="J245">
        <v>1845</v>
      </c>
      <c r="K245">
        <v>312</v>
      </c>
      <c r="L245">
        <v>965</v>
      </c>
      <c r="M245">
        <v>1128</v>
      </c>
      <c r="N245">
        <v>990</v>
      </c>
      <c r="O245" t="s">
        <v>30</v>
      </c>
      <c r="P245" t="s">
        <v>25</v>
      </c>
      <c r="Q245" t="s">
        <v>37</v>
      </c>
      <c r="R245" t="s">
        <v>53</v>
      </c>
      <c r="S245">
        <v>41</v>
      </c>
      <c r="T245">
        <v>118</v>
      </c>
      <c r="U245">
        <v>8</v>
      </c>
      <c r="V245">
        <v>1050</v>
      </c>
      <c r="W245" t="s">
        <v>24</v>
      </c>
      <c r="X245" t="s">
        <v>38</v>
      </c>
    </row>
    <row r="246" spans="1:24" x14ac:dyDescent="0.35">
      <c r="A246" t="s">
        <v>320</v>
      </c>
      <c r="B246">
        <v>466</v>
      </c>
      <c r="C246">
        <v>108</v>
      </c>
      <c r="D246">
        <v>33</v>
      </c>
      <c r="E246">
        <v>75</v>
      </c>
      <c r="F246">
        <v>86</v>
      </c>
      <c r="G246">
        <v>72</v>
      </c>
      <c r="H246">
        <v>3</v>
      </c>
      <c r="I246">
        <v>652</v>
      </c>
      <c r="J246">
        <v>142</v>
      </c>
      <c r="K246">
        <v>44</v>
      </c>
      <c r="L246">
        <v>102</v>
      </c>
      <c r="M246">
        <v>109</v>
      </c>
      <c r="N246">
        <v>102</v>
      </c>
      <c r="O246" t="s">
        <v>24</v>
      </c>
      <c r="P246" t="s">
        <v>25</v>
      </c>
      <c r="Q246" t="s">
        <v>62</v>
      </c>
      <c r="R246" t="s">
        <v>36</v>
      </c>
      <c r="S246">
        <v>286</v>
      </c>
      <c r="T246">
        <v>8</v>
      </c>
      <c r="U246">
        <v>8</v>
      </c>
      <c r="V246">
        <v>215</v>
      </c>
      <c r="W246" t="s">
        <v>24</v>
      </c>
      <c r="X246" t="s">
        <v>62</v>
      </c>
    </row>
    <row r="247" spans="1:24" x14ac:dyDescent="0.35">
      <c r="A247" t="s">
        <v>321</v>
      </c>
      <c r="B247">
        <v>327</v>
      </c>
      <c r="C247">
        <v>68</v>
      </c>
      <c r="D247">
        <v>13</v>
      </c>
      <c r="E247">
        <v>42</v>
      </c>
      <c r="F247">
        <v>29</v>
      </c>
      <c r="G247">
        <v>45</v>
      </c>
      <c r="H247">
        <v>18</v>
      </c>
      <c r="I247">
        <v>3949</v>
      </c>
      <c r="J247">
        <v>939</v>
      </c>
      <c r="K247">
        <v>78</v>
      </c>
      <c r="L247">
        <v>438</v>
      </c>
      <c r="M247">
        <v>380</v>
      </c>
      <c r="N247">
        <v>466</v>
      </c>
      <c r="O247" t="s">
        <v>24</v>
      </c>
      <c r="P247" t="s">
        <v>25</v>
      </c>
      <c r="Q247" t="s">
        <v>49</v>
      </c>
      <c r="R247" t="s">
        <v>27</v>
      </c>
      <c r="S247">
        <v>659</v>
      </c>
      <c r="T247">
        <v>53</v>
      </c>
      <c r="U247">
        <v>7</v>
      </c>
      <c r="V247">
        <v>400</v>
      </c>
      <c r="W247" t="s">
        <v>24</v>
      </c>
      <c r="X247" t="s">
        <v>26</v>
      </c>
    </row>
    <row r="248" spans="1:24" x14ac:dyDescent="0.35">
      <c r="A248" t="s">
        <v>322</v>
      </c>
      <c r="B248">
        <v>462</v>
      </c>
      <c r="C248">
        <v>119</v>
      </c>
      <c r="D248">
        <v>16</v>
      </c>
      <c r="E248">
        <v>49</v>
      </c>
      <c r="F248">
        <v>65</v>
      </c>
      <c r="G248">
        <v>37</v>
      </c>
      <c r="H248">
        <v>7</v>
      </c>
      <c r="I248">
        <v>2131</v>
      </c>
      <c r="J248">
        <v>583</v>
      </c>
      <c r="K248">
        <v>69</v>
      </c>
      <c r="L248">
        <v>244</v>
      </c>
      <c r="M248">
        <v>288</v>
      </c>
      <c r="N248">
        <v>150</v>
      </c>
      <c r="O248" t="s">
        <v>24</v>
      </c>
      <c r="P248" t="s">
        <v>25</v>
      </c>
      <c r="Q248" t="s">
        <v>59</v>
      </c>
      <c r="R248" t="s">
        <v>27</v>
      </c>
      <c r="S248">
        <v>866</v>
      </c>
      <c r="T248">
        <v>65</v>
      </c>
      <c r="U248">
        <v>6</v>
      </c>
      <c r="V248" t="s">
        <v>28</v>
      </c>
      <c r="W248" t="s">
        <v>24</v>
      </c>
      <c r="X248" t="s">
        <v>59</v>
      </c>
    </row>
    <row r="249" spans="1:24" x14ac:dyDescent="0.35">
      <c r="A249" t="s">
        <v>323</v>
      </c>
      <c r="B249">
        <v>341</v>
      </c>
      <c r="C249">
        <v>110</v>
      </c>
      <c r="D249">
        <v>9</v>
      </c>
      <c r="E249">
        <v>45</v>
      </c>
      <c r="F249">
        <v>49</v>
      </c>
      <c r="G249">
        <v>46</v>
      </c>
      <c r="H249">
        <v>9</v>
      </c>
      <c r="I249">
        <v>2331</v>
      </c>
      <c r="J249">
        <v>658</v>
      </c>
      <c r="K249">
        <v>50</v>
      </c>
      <c r="L249">
        <v>249</v>
      </c>
      <c r="M249">
        <v>322</v>
      </c>
      <c r="N249">
        <v>274</v>
      </c>
      <c r="O249" t="s">
        <v>24</v>
      </c>
      <c r="P249" t="s">
        <v>25</v>
      </c>
      <c r="Q249" t="s">
        <v>61</v>
      </c>
      <c r="R249" t="s">
        <v>27</v>
      </c>
      <c r="S249">
        <v>251</v>
      </c>
      <c r="T249">
        <v>9</v>
      </c>
      <c r="U249">
        <v>4</v>
      </c>
      <c r="V249">
        <v>560</v>
      </c>
      <c r="W249" t="s">
        <v>24</v>
      </c>
      <c r="X249" t="s">
        <v>37</v>
      </c>
    </row>
    <row r="250" spans="1:24" x14ac:dyDescent="0.35">
      <c r="A250" t="s">
        <v>324</v>
      </c>
      <c r="B250">
        <v>608</v>
      </c>
      <c r="C250">
        <v>160</v>
      </c>
      <c r="D250">
        <v>28</v>
      </c>
      <c r="E250">
        <v>130</v>
      </c>
      <c r="F250">
        <v>74</v>
      </c>
      <c r="G250">
        <v>89</v>
      </c>
      <c r="H250">
        <v>8</v>
      </c>
      <c r="I250">
        <v>4071</v>
      </c>
      <c r="J250">
        <v>1182</v>
      </c>
      <c r="K250">
        <v>103</v>
      </c>
      <c r="L250">
        <v>862</v>
      </c>
      <c r="M250">
        <v>417</v>
      </c>
      <c r="N250">
        <v>708</v>
      </c>
      <c r="O250" t="s">
        <v>24</v>
      </c>
      <c r="P250" t="s">
        <v>25</v>
      </c>
      <c r="Q250" t="s">
        <v>61</v>
      </c>
      <c r="R250" t="s">
        <v>55</v>
      </c>
      <c r="S250">
        <v>426</v>
      </c>
      <c r="T250">
        <v>4</v>
      </c>
      <c r="U250">
        <v>6</v>
      </c>
      <c r="V250">
        <v>1670</v>
      </c>
      <c r="W250" t="s">
        <v>24</v>
      </c>
      <c r="X250" t="s">
        <v>61</v>
      </c>
    </row>
    <row r="251" spans="1:24" x14ac:dyDescent="0.35">
      <c r="A251" t="s">
        <v>325</v>
      </c>
      <c r="B251">
        <v>419</v>
      </c>
      <c r="C251">
        <v>101</v>
      </c>
      <c r="D251">
        <v>18</v>
      </c>
      <c r="E251">
        <v>65</v>
      </c>
      <c r="F251">
        <v>58</v>
      </c>
      <c r="G251">
        <v>92</v>
      </c>
      <c r="H251">
        <v>20</v>
      </c>
      <c r="I251">
        <v>9528</v>
      </c>
      <c r="J251">
        <v>2510</v>
      </c>
      <c r="K251">
        <v>548</v>
      </c>
      <c r="L251">
        <v>1509</v>
      </c>
      <c r="M251">
        <v>1659</v>
      </c>
      <c r="N251">
        <v>1342</v>
      </c>
      <c r="O251" t="s">
        <v>24</v>
      </c>
      <c r="P251" t="s">
        <v>31</v>
      </c>
      <c r="Q251" t="s">
        <v>57</v>
      </c>
      <c r="R251" t="s">
        <v>44</v>
      </c>
      <c r="S251">
        <v>0</v>
      </c>
      <c r="T251">
        <v>0</v>
      </c>
      <c r="U251">
        <v>0</v>
      </c>
      <c r="V251">
        <v>487.5</v>
      </c>
      <c r="W251" t="s">
        <v>24</v>
      </c>
      <c r="X251" t="s">
        <v>38</v>
      </c>
    </row>
    <row r="252" spans="1:24" x14ac:dyDescent="0.35">
      <c r="A252" t="s">
        <v>326</v>
      </c>
      <c r="B252">
        <v>33</v>
      </c>
      <c r="C252">
        <v>6</v>
      </c>
      <c r="D252">
        <v>0</v>
      </c>
      <c r="E252">
        <v>2</v>
      </c>
      <c r="F252">
        <v>4</v>
      </c>
      <c r="G252">
        <v>7</v>
      </c>
      <c r="H252">
        <v>1</v>
      </c>
      <c r="I252">
        <v>33</v>
      </c>
      <c r="J252">
        <v>6</v>
      </c>
      <c r="K252">
        <v>0</v>
      </c>
      <c r="L252">
        <v>2</v>
      </c>
      <c r="M252">
        <v>4</v>
      </c>
      <c r="N252">
        <v>7</v>
      </c>
      <c r="O252" t="s">
        <v>24</v>
      </c>
      <c r="P252" t="s">
        <v>31</v>
      </c>
      <c r="Q252" t="s">
        <v>57</v>
      </c>
      <c r="R252" t="s">
        <v>36</v>
      </c>
      <c r="S252">
        <v>205</v>
      </c>
      <c r="T252">
        <v>5</v>
      </c>
      <c r="U252">
        <v>4</v>
      </c>
      <c r="V252" t="s">
        <v>28</v>
      </c>
      <c r="W252" t="s">
        <v>24</v>
      </c>
      <c r="X252" t="s">
        <v>57</v>
      </c>
    </row>
    <row r="253" spans="1:24" x14ac:dyDescent="0.35">
      <c r="A253" t="s">
        <v>327</v>
      </c>
      <c r="B253">
        <v>376</v>
      </c>
      <c r="C253">
        <v>82</v>
      </c>
      <c r="D253">
        <v>21</v>
      </c>
      <c r="E253">
        <v>42</v>
      </c>
      <c r="F253">
        <v>60</v>
      </c>
      <c r="G253">
        <v>35</v>
      </c>
      <c r="H253">
        <v>5</v>
      </c>
      <c r="I253">
        <v>1770</v>
      </c>
      <c r="J253">
        <v>408</v>
      </c>
      <c r="K253">
        <v>115</v>
      </c>
      <c r="L253">
        <v>238</v>
      </c>
      <c r="M253">
        <v>299</v>
      </c>
      <c r="N253">
        <v>157</v>
      </c>
      <c r="O253" t="s">
        <v>24</v>
      </c>
      <c r="P253" t="s">
        <v>31</v>
      </c>
      <c r="Q253" t="s">
        <v>37</v>
      </c>
      <c r="R253" t="s">
        <v>44</v>
      </c>
      <c r="S253">
        <v>0</v>
      </c>
      <c r="T253">
        <v>0</v>
      </c>
      <c r="U253">
        <v>0</v>
      </c>
      <c r="V253">
        <v>425</v>
      </c>
      <c r="W253" t="s">
        <v>24</v>
      </c>
      <c r="X253" t="s">
        <v>61</v>
      </c>
    </row>
    <row r="254" spans="1:24" x14ac:dyDescent="0.35">
      <c r="A254" t="s">
        <v>328</v>
      </c>
      <c r="B254">
        <v>486</v>
      </c>
      <c r="C254">
        <v>145</v>
      </c>
      <c r="D254">
        <v>11</v>
      </c>
      <c r="E254">
        <v>51</v>
      </c>
      <c r="F254">
        <v>76</v>
      </c>
      <c r="G254">
        <v>40</v>
      </c>
      <c r="H254">
        <v>11</v>
      </c>
      <c r="I254">
        <v>3967</v>
      </c>
      <c r="J254">
        <v>1102</v>
      </c>
      <c r="K254">
        <v>67</v>
      </c>
      <c r="L254">
        <v>410</v>
      </c>
      <c r="M254">
        <v>497</v>
      </c>
      <c r="N254">
        <v>284</v>
      </c>
      <c r="O254" t="s">
        <v>30</v>
      </c>
      <c r="P254" t="s">
        <v>25</v>
      </c>
      <c r="Q254" t="s">
        <v>61</v>
      </c>
      <c r="R254" t="s">
        <v>53</v>
      </c>
      <c r="S254">
        <v>88</v>
      </c>
      <c r="T254">
        <v>204</v>
      </c>
      <c r="U254">
        <v>16</v>
      </c>
      <c r="V254">
        <v>500</v>
      </c>
      <c r="W254" t="s">
        <v>24</v>
      </c>
      <c r="X254" t="s">
        <v>49</v>
      </c>
    </row>
    <row r="255" spans="1:24" x14ac:dyDescent="0.35">
      <c r="A255" t="s">
        <v>329</v>
      </c>
      <c r="B255">
        <v>186</v>
      </c>
      <c r="C255">
        <v>44</v>
      </c>
      <c r="D255">
        <v>7</v>
      </c>
      <c r="E255">
        <v>28</v>
      </c>
      <c r="F255">
        <v>16</v>
      </c>
      <c r="G255">
        <v>11</v>
      </c>
      <c r="H255">
        <v>1</v>
      </c>
      <c r="I255">
        <v>186</v>
      </c>
      <c r="J255">
        <v>44</v>
      </c>
      <c r="K255">
        <v>7</v>
      </c>
      <c r="L255">
        <v>28</v>
      </c>
      <c r="M255">
        <v>16</v>
      </c>
      <c r="N255">
        <v>11</v>
      </c>
      <c r="O255" t="s">
        <v>30</v>
      </c>
      <c r="P255" t="s">
        <v>31</v>
      </c>
      <c r="Q255" t="s">
        <v>58</v>
      </c>
      <c r="R255" t="s">
        <v>51</v>
      </c>
      <c r="S255">
        <v>99</v>
      </c>
      <c r="T255">
        <v>3</v>
      </c>
      <c r="U255">
        <v>1</v>
      </c>
      <c r="V255" t="s">
        <v>28</v>
      </c>
      <c r="W255" t="s">
        <v>30</v>
      </c>
      <c r="X255" t="s">
        <v>58</v>
      </c>
    </row>
    <row r="256" spans="1:24" x14ac:dyDescent="0.35">
      <c r="A256" t="s">
        <v>330</v>
      </c>
      <c r="B256">
        <v>307</v>
      </c>
      <c r="C256">
        <v>80</v>
      </c>
      <c r="D256">
        <v>1</v>
      </c>
      <c r="E256">
        <v>42</v>
      </c>
      <c r="F256">
        <v>36</v>
      </c>
      <c r="G256">
        <v>29</v>
      </c>
      <c r="H256">
        <v>7</v>
      </c>
      <c r="I256">
        <v>2421</v>
      </c>
      <c r="J256">
        <v>656</v>
      </c>
      <c r="K256">
        <v>18</v>
      </c>
      <c r="L256">
        <v>379</v>
      </c>
      <c r="M256">
        <v>198</v>
      </c>
      <c r="N256">
        <v>184</v>
      </c>
      <c r="O256" t="s">
        <v>24</v>
      </c>
      <c r="P256" t="s">
        <v>31</v>
      </c>
      <c r="Q256" t="s">
        <v>42</v>
      </c>
      <c r="R256" t="s">
        <v>51</v>
      </c>
      <c r="S256">
        <v>145</v>
      </c>
      <c r="T256">
        <v>2</v>
      </c>
      <c r="U256">
        <v>2</v>
      </c>
      <c r="V256" t="s">
        <v>28</v>
      </c>
      <c r="W256" t="s">
        <v>24</v>
      </c>
      <c r="X256" t="s">
        <v>42</v>
      </c>
    </row>
    <row r="257" spans="1:24" x14ac:dyDescent="0.35">
      <c r="A257" t="s">
        <v>331</v>
      </c>
      <c r="B257">
        <v>246</v>
      </c>
      <c r="C257">
        <v>76</v>
      </c>
      <c r="D257">
        <v>5</v>
      </c>
      <c r="E257">
        <v>35</v>
      </c>
      <c r="F257">
        <v>39</v>
      </c>
      <c r="G257">
        <v>13</v>
      </c>
      <c r="H257">
        <v>6</v>
      </c>
      <c r="I257">
        <v>912</v>
      </c>
      <c r="J257">
        <v>234</v>
      </c>
      <c r="K257">
        <v>12</v>
      </c>
      <c r="L257">
        <v>102</v>
      </c>
      <c r="M257">
        <v>96</v>
      </c>
      <c r="N257">
        <v>80</v>
      </c>
      <c r="O257" t="s">
        <v>24</v>
      </c>
      <c r="P257" t="s">
        <v>25</v>
      </c>
      <c r="Q257" t="s">
        <v>64</v>
      </c>
      <c r="R257" t="s">
        <v>72</v>
      </c>
      <c r="S257">
        <v>44</v>
      </c>
      <c r="T257">
        <v>0</v>
      </c>
      <c r="U257">
        <v>1</v>
      </c>
      <c r="V257">
        <v>250</v>
      </c>
      <c r="W257" t="s">
        <v>24</v>
      </c>
      <c r="X257" t="s">
        <v>64</v>
      </c>
    </row>
    <row r="258" spans="1:24" x14ac:dyDescent="0.35">
      <c r="A258" t="s">
        <v>332</v>
      </c>
      <c r="B258">
        <v>205</v>
      </c>
      <c r="C258">
        <v>52</v>
      </c>
      <c r="D258">
        <v>8</v>
      </c>
      <c r="E258">
        <v>31</v>
      </c>
      <c r="F258">
        <v>27</v>
      </c>
      <c r="G258">
        <v>17</v>
      </c>
      <c r="H258">
        <v>12</v>
      </c>
      <c r="I258">
        <v>5134</v>
      </c>
      <c r="J258">
        <v>1323</v>
      </c>
      <c r="K258">
        <v>56</v>
      </c>
      <c r="L258">
        <v>643</v>
      </c>
      <c r="M258">
        <v>445</v>
      </c>
      <c r="N258">
        <v>459</v>
      </c>
      <c r="O258" t="s">
        <v>24</v>
      </c>
      <c r="P258" t="s">
        <v>25</v>
      </c>
      <c r="Q258" t="s">
        <v>62</v>
      </c>
      <c r="R258" t="s">
        <v>51</v>
      </c>
      <c r="S258">
        <v>155</v>
      </c>
      <c r="T258">
        <v>3</v>
      </c>
      <c r="U258">
        <v>2</v>
      </c>
      <c r="V258">
        <v>400</v>
      </c>
      <c r="W258" t="s">
        <v>24</v>
      </c>
      <c r="X258" t="s">
        <v>62</v>
      </c>
    </row>
    <row r="259" spans="1:24" x14ac:dyDescent="0.35">
      <c r="A259" t="s">
        <v>333</v>
      </c>
      <c r="B259">
        <v>348</v>
      </c>
      <c r="C259">
        <v>90</v>
      </c>
      <c r="D259">
        <v>11</v>
      </c>
      <c r="E259">
        <v>50</v>
      </c>
      <c r="F259">
        <v>45</v>
      </c>
      <c r="G259">
        <v>43</v>
      </c>
      <c r="H259">
        <v>10</v>
      </c>
      <c r="I259">
        <v>2288</v>
      </c>
      <c r="J259">
        <v>614</v>
      </c>
      <c r="K259">
        <v>43</v>
      </c>
      <c r="L259">
        <v>295</v>
      </c>
      <c r="M259">
        <v>273</v>
      </c>
      <c r="N259">
        <v>269</v>
      </c>
      <c r="O259" t="s">
        <v>24</v>
      </c>
      <c r="P259" t="s">
        <v>25</v>
      </c>
      <c r="Q259" t="s">
        <v>64</v>
      </c>
      <c r="R259" t="s">
        <v>53</v>
      </c>
      <c r="S259">
        <v>60</v>
      </c>
      <c r="T259">
        <v>176</v>
      </c>
      <c r="U259">
        <v>6</v>
      </c>
      <c r="V259">
        <v>450</v>
      </c>
      <c r="W259" t="s">
        <v>24</v>
      </c>
      <c r="X259" t="s">
        <v>64</v>
      </c>
    </row>
    <row r="260" spans="1:24" x14ac:dyDescent="0.35">
      <c r="A260" t="s">
        <v>334</v>
      </c>
      <c r="B260">
        <v>523</v>
      </c>
      <c r="C260">
        <v>135</v>
      </c>
      <c r="D260">
        <v>8</v>
      </c>
      <c r="E260">
        <v>52</v>
      </c>
      <c r="F260">
        <v>44</v>
      </c>
      <c r="G260">
        <v>52</v>
      </c>
      <c r="H260">
        <v>9</v>
      </c>
      <c r="I260">
        <v>3368</v>
      </c>
      <c r="J260">
        <v>895</v>
      </c>
      <c r="K260">
        <v>39</v>
      </c>
      <c r="L260">
        <v>377</v>
      </c>
      <c r="M260">
        <v>284</v>
      </c>
      <c r="N260">
        <v>296</v>
      </c>
      <c r="O260" t="s">
        <v>30</v>
      </c>
      <c r="P260" t="s">
        <v>31</v>
      </c>
      <c r="Q260" t="s">
        <v>52</v>
      </c>
      <c r="R260" t="s">
        <v>40</v>
      </c>
      <c r="S260">
        <v>367</v>
      </c>
      <c r="T260">
        <v>475</v>
      </c>
      <c r="U260">
        <v>19</v>
      </c>
      <c r="V260">
        <v>750</v>
      </c>
      <c r="W260" t="s">
        <v>30</v>
      </c>
      <c r="X260" t="s">
        <v>52</v>
      </c>
    </row>
    <row r="261" spans="1:24" x14ac:dyDescent="0.35">
      <c r="A261" t="s">
        <v>335</v>
      </c>
      <c r="B261">
        <v>312</v>
      </c>
      <c r="C261">
        <v>68</v>
      </c>
      <c r="D261">
        <v>2</v>
      </c>
      <c r="E261">
        <v>32</v>
      </c>
      <c r="F261">
        <v>22</v>
      </c>
      <c r="G261">
        <v>24</v>
      </c>
      <c r="H261">
        <v>1</v>
      </c>
      <c r="I261">
        <v>312</v>
      </c>
      <c r="J261">
        <v>68</v>
      </c>
      <c r="K261">
        <v>2</v>
      </c>
      <c r="L261">
        <v>32</v>
      </c>
      <c r="M261">
        <v>22</v>
      </c>
      <c r="N261">
        <v>24</v>
      </c>
      <c r="O261" t="s">
        <v>24</v>
      </c>
      <c r="P261" t="s">
        <v>25</v>
      </c>
      <c r="Q261" t="s">
        <v>59</v>
      </c>
      <c r="R261" t="s">
        <v>39</v>
      </c>
      <c r="S261">
        <v>86</v>
      </c>
      <c r="T261">
        <v>150</v>
      </c>
      <c r="U261">
        <v>15</v>
      </c>
      <c r="V261">
        <v>70</v>
      </c>
      <c r="W261" t="s">
        <v>24</v>
      </c>
      <c r="X261" t="s">
        <v>33</v>
      </c>
    </row>
    <row r="262" spans="1:24" x14ac:dyDescent="0.35">
      <c r="A262" t="s">
        <v>336</v>
      </c>
      <c r="B262">
        <v>496</v>
      </c>
      <c r="C262">
        <v>119</v>
      </c>
      <c r="D262">
        <v>8</v>
      </c>
      <c r="E262">
        <v>57</v>
      </c>
      <c r="F262">
        <v>33</v>
      </c>
      <c r="G262">
        <v>21</v>
      </c>
      <c r="H262">
        <v>7</v>
      </c>
      <c r="I262">
        <v>3358</v>
      </c>
      <c r="J262">
        <v>882</v>
      </c>
      <c r="K262">
        <v>36</v>
      </c>
      <c r="L262">
        <v>365</v>
      </c>
      <c r="M262">
        <v>280</v>
      </c>
      <c r="N262">
        <v>165</v>
      </c>
      <c r="O262" t="s">
        <v>30</v>
      </c>
      <c r="P262" t="s">
        <v>31</v>
      </c>
      <c r="Q262" t="s">
        <v>43</v>
      </c>
      <c r="R262" t="s">
        <v>76</v>
      </c>
      <c r="S262">
        <v>155</v>
      </c>
      <c r="T262">
        <v>371</v>
      </c>
      <c r="U262">
        <v>29</v>
      </c>
      <c r="V262">
        <v>875</v>
      </c>
      <c r="W262" t="s">
        <v>30</v>
      </c>
      <c r="X262" t="s">
        <v>43</v>
      </c>
    </row>
    <row r="263" spans="1:24" x14ac:dyDescent="0.35">
      <c r="A263" t="s">
        <v>337</v>
      </c>
      <c r="B263">
        <v>126</v>
      </c>
      <c r="C263">
        <v>27</v>
      </c>
      <c r="D263">
        <v>3</v>
      </c>
      <c r="E263">
        <v>8</v>
      </c>
      <c r="F263">
        <v>10</v>
      </c>
      <c r="G263">
        <v>5</v>
      </c>
      <c r="H263">
        <v>4</v>
      </c>
      <c r="I263">
        <v>239</v>
      </c>
      <c r="J263">
        <v>49</v>
      </c>
      <c r="K263">
        <v>3</v>
      </c>
      <c r="L263">
        <v>16</v>
      </c>
      <c r="M263">
        <v>13</v>
      </c>
      <c r="N263">
        <v>14</v>
      </c>
      <c r="O263" t="s">
        <v>30</v>
      </c>
      <c r="P263" t="s">
        <v>25</v>
      </c>
      <c r="Q263" t="s">
        <v>48</v>
      </c>
      <c r="R263" t="s">
        <v>60</v>
      </c>
      <c r="S263">
        <v>190</v>
      </c>
      <c r="T263">
        <v>2</v>
      </c>
      <c r="U263">
        <v>9</v>
      </c>
      <c r="V263">
        <v>190</v>
      </c>
      <c r="W263" t="s">
        <v>30</v>
      </c>
      <c r="X263" t="s">
        <v>48</v>
      </c>
    </row>
    <row r="264" spans="1:24" x14ac:dyDescent="0.35">
      <c r="A264" t="s">
        <v>338</v>
      </c>
      <c r="B264">
        <v>275</v>
      </c>
      <c r="C264">
        <v>68</v>
      </c>
      <c r="D264">
        <v>5</v>
      </c>
      <c r="E264">
        <v>42</v>
      </c>
      <c r="F264">
        <v>42</v>
      </c>
      <c r="G264">
        <v>61</v>
      </c>
      <c r="H264">
        <v>6</v>
      </c>
      <c r="I264">
        <v>961</v>
      </c>
      <c r="J264">
        <v>238</v>
      </c>
      <c r="K264">
        <v>16</v>
      </c>
      <c r="L264">
        <v>128</v>
      </c>
      <c r="M264">
        <v>104</v>
      </c>
      <c r="N264">
        <v>172</v>
      </c>
      <c r="O264" t="s">
        <v>30</v>
      </c>
      <c r="P264" t="s">
        <v>25</v>
      </c>
      <c r="Q264" t="s">
        <v>69</v>
      </c>
      <c r="R264" t="s">
        <v>51</v>
      </c>
      <c r="S264">
        <v>181</v>
      </c>
      <c r="T264">
        <v>3</v>
      </c>
      <c r="U264">
        <v>2</v>
      </c>
      <c r="V264">
        <v>191</v>
      </c>
      <c r="W264" t="s">
        <v>30</v>
      </c>
      <c r="X264" t="s">
        <v>69</v>
      </c>
    </row>
    <row r="265" spans="1:24" x14ac:dyDescent="0.35">
      <c r="A265" t="s">
        <v>339</v>
      </c>
      <c r="B265">
        <v>627</v>
      </c>
      <c r="C265">
        <v>178</v>
      </c>
      <c r="D265">
        <v>14</v>
      </c>
      <c r="E265">
        <v>68</v>
      </c>
      <c r="F265">
        <v>76</v>
      </c>
      <c r="G265">
        <v>46</v>
      </c>
      <c r="H265">
        <v>6</v>
      </c>
      <c r="I265">
        <v>3146</v>
      </c>
      <c r="J265">
        <v>902</v>
      </c>
      <c r="K265">
        <v>74</v>
      </c>
      <c r="L265">
        <v>494</v>
      </c>
      <c r="M265">
        <v>345</v>
      </c>
      <c r="N265">
        <v>242</v>
      </c>
      <c r="O265" t="s">
        <v>30</v>
      </c>
      <c r="P265" t="s">
        <v>25</v>
      </c>
      <c r="Q265" t="s">
        <v>37</v>
      </c>
      <c r="R265" t="s">
        <v>40</v>
      </c>
      <c r="S265">
        <v>309</v>
      </c>
      <c r="T265">
        <v>492</v>
      </c>
      <c r="U265">
        <v>5</v>
      </c>
      <c r="V265">
        <v>740</v>
      </c>
      <c r="W265" t="s">
        <v>30</v>
      </c>
      <c r="X265" t="s">
        <v>37</v>
      </c>
    </row>
    <row r="266" spans="1:24" x14ac:dyDescent="0.35">
      <c r="A266" t="s">
        <v>340</v>
      </c>
      <c r="B266">
        <v>394</v>
      </c>
      <c r="C266">
        <v>86</v>
      </c>
      <c r="D266">
        <v>1</v>
      </c>
      <c r="E266">
        <v>38</v>
      </c>
      <c r="F266">
        <v>28</v>
      </c>
      <c r="G266">
        <v>36</v>
      </c>
      <c r="H266">
        <v>4</v>
      </c>
      <c r="I266">
        <v>1089</v>
      </c>
      <c r="J266">
        <v>267</v>
      </c>
      <c r="K266">
        <v>3</v>
      </c>
      <c r="L266">
        <v>94</v>
      </c>
      <c r="M266">
        <v>71</v>
      </c>
      <c r="N266">
        <v>76</v>
      </c>
      <c r="O266" t="s">
        <v>30</v>
      </c>
      <c r="P266" t="s">
        <v>25</v>
      </c>
      <c r="Q266" t="s">
        <v>61</v>
      </c>
      <c r="R266" t="s">
        <v>39</v>
      </c>
      <c r="S266">
        <v>203</v>
      </c>
      <c r="T266">
        <v>369</v>
      </c>
      <c r="U266">
        <v>16</v>
      </c>
      <c r="V266">
        <v>250</v>
      </c>
      <c r="W266" t="s">
        <v>30</v>
      </c>
      <c r="X266" t="s">
        <v>61</v>
      </c>
    </row>
    <row r="267" spans="1:24" x14ac:dyDescent="0.35">
      <c r="A267" t="s">
        <v>341</v>
      </c>
      <c r="B267">
        <v>208</v>
      </c>
      <c r="C267">
        <v>57</v>
      </c>
      <c r="D267">
        <v>8</v>
      </c>
      <c r="E267">
        <v>32</v>
      </c>
      <c r="F267">
        <v>25</v>
      </c>
      <c r="G267">
        <v>18</v>
      </c>
      <c r="H267">
        <v>3</v>
      </c>
      <c r="I267">
        <v>653</v>
      </c>
      <c r="J267">
        <v>170</v>
      </c>
      <c r="K267">
        <v>17</v>
      </c>
      <c r="L267">
        <v>98</v>
      </c>
      <c r="M267">
        <v>54</v>
      </c>
      <c r="N267">
        <v>62</v>
      </c>
      <c r="O267" t="s">
        <v>30</v>
      </c>
      <c r="P267" t="s">
        <v>25</v>
      </c>
      <c r="Q267" t="s">
        <v>69</v>
      </c>
      <c r="R267" t="s">
        <v>53</v>
      </c>
      <c r="S267">
        <v>42</v>
      </c>
      <c r="T267">
        <v>94</v>
      </c>
      <c r="U267">
        <v>13</v>
      </c>
      <c r="V267">
        <v>140</v>
      </c>
      <c r="W267" t="s">
        <v>30</v>
      </c>
      <c r="X267" t="s">
        <v>69</v>
      </c>
    </row>
    <row r="268" spans="1:24" x14ac:dyDescent="0.35">
      <c r="A268" t="s">
        <v>342</v>
      </c>
      <c r="B268">
        <v>382</v>
      </c>
      <c r="C268">
        <v>101</v>
      </c>
      <c r="D268">
        <v>16</v>
      </c>
      <c r="E268">
        <v>50</v>
      </c>
      <c r="F268">
        <v>55</v>
      </c>
      <c r="G268">
        <v>22</v>
      </c>
      <c r="H268">
        <v>1</v>
      </c>
      <c r="I268">
        <v>382</v>
      </c>
      <c r="J268">
        <v>101</v>
      </c>
      <c r="K268">
        <v>16</v>
      </c>
      <c r="L268">
        <v>50</v>
      </c>
      <c r="M268">
        <v>55</v>
      </c>
      <c r="N268">
        <v>22</v>
      </c>
      <c r="O268" t="s">
        <v>24</v>
      </c>
      <c r="P268" t="s">
        <v>31</v>
      </c>
      <c r="Q268" t="s">
        <v>67</v>
      </c>
      <c r="R268" t="s">
        <v>51</v>
      </c>
      <c r="S268">
        <v>200</v>
      </c>
      <c r="T268">
        <v>7</v>
      </c>
      <c r="U268">
        <v>6</v>
      </c>
      <c r="V268">
        <v>97.5</v>
      </c>
      <c r="W268" t="s">
        <v>24</v>
      </c>
      <c r="X268" t="s">
        <v>67</v>
      </c>
    </row>
    <row r="269" spans="1:24" x14ac:dyDescent="0.35">
      <c r="A269" t="s">
        <v>343</v>
      </c>
      <c r="B269">
        <v>459</v>
      </c>
      <c r="C269">
        <v>113</v>
      </c>
      <c r="D269">
        <v>20</v>
      </c>
      <c r="E269">
        <v>59</v>
      </c>
      <c r="F269">
        <v>57</v>
      </c>
      <c r="G269">
        <v>68</v>
      </c>
      <c r="H269">
        <v>12</v>
      </c>
      <c r="I269">
        <v>5348</v>
      </c>
      <c r="J269">
        <v>1369</v>
      </c>
      <c r="K269">
        <v>155</v>
      </c>
      <c r="L269">
        <v>713</v>
      </c>
      <c r="M269">
        <v>660</v>
      </c>
      <c r="N269">
        <v>735</v>
      </c>
      <c r="O269" t="s">
        <v>24</v>
      </c>
      <c r="P269" t="s">
        <v>31</v>
      </c>
      <c r="Q269" t="s">
        <v>41</v>
      </c>
      <c r="R269" t="s">
        <v>44</v>
      </c>
      <c r="S269">
        <v>0</v>
      </c>
      <c r="T269">
        <v>0</v>
      </c>
      <c r="U269">
        <v>0</v>
      </c>
      <c r="V269">
        <v>740</v>
      </c>
      <c r="W269" t="s">
        <v>24</v>
      </c>
      <c r="X269" t="s">
        <v>41</v>
      </c>
    </row>
    <row r="270" spans="1:24" x14ac:dyDescent="0.35">
      <c r="A270" t="s">
        <v>344</v>
      </c>
      <c r="B270">
        <v>549</v>
      </c>
      <c r="C270">
        <v>149</v>
      </c>
      <c r="D270">
        <v>7</v>
      </c>
      <c r="E270">
        <v>73</v>
      </c>
      <c r="F270">
        <v>47</v>
      </c>
      <c r="G270">
        <v>42</v>
      </c>
      <c r="H270">
        <v>1</v>
      </c>
      <c r="I270">
        <v>549</v>
      </c>
      <c r="J270">
        <v>149</v>
      </c>
      <c r="K270">
        <v>7</v>
      </c>
      <c r="L270">
        <v>73</v>
      </c>
      <c r="M270">
        <v>47</v>
      </c>
      <c r="N270">
        <v>42</v>
      </c>
      <c r="O270" t="s">
        <v>30</v>
      </c>
      <c r="P270" t="s">
        <v>31</v>
      </c>
      <c r="Q270" t="s">
        <v>58</v>
      </c>
      <c r="R270" t="s">
        <v>40</v>
      </c>
      <c r="S270">
        <v>255</v>
      </c>
      <c r="T270">
        <v>450</v>
      </c>
      <c r="U270">
        <v>17</v>
      </c>
      <c r="V270">
        <v>140</v>
      </c>
      <c r="W270" t="s">
        <v>30</v>
      </c>
      <c r="X270" t="s">
        <v>58</v>
      </c>
    </row>
    <row r="271" spans="1:24" x14ac:dyDescent="0.35">
      <c r="A271" t="s">
        <v>345</v>
      </c>
      <c r="B271">
        <v>288</v>
      </c>
      <c r="C271">
        <v>63</v>
      </c>
      <c r="D271">
        <v>3</v>
      </c>
      <c r="E271">
        <v>25</v>
      </c>
      <c r="F271">
        <v>33</v>
      </c>
      <c r="G271">
        <v>16</v>
      </c>
      <c r="H271">
        <v>10</v>
      </c>
      <c r="I271">
        <v>2682</v>
      </c>
      <c r="J271">
        <v>667</v>
      </c>
      <c r="K271">
        <v>38</v>
      </c>
      <c r="L271">
        <v>315</v>
      </c>
      <c r="M271">
        <v>259</v>
      </c>
      <c r="N271">
        <v>204</v>
      </c>
      <c r="O271" t="s">
        <v>24</v>
      </c>
      <c r="P271" t="s">
        <v>31</v>
      </c>
      <c r="Q271" t="s">
        <v>57</v>
      </c>
      <c r="R271" t="s">
        <v>40</v>
      </c>
      <c r="S271">
        <v>135</v>
      </c>
      <c r="T271">
        <v>257</v>
      </c>
      <c r="U271">
        <v>7</v>
      </c>
      <c r="V271">
        <v>341.66699999999997</v>
      </c>
      <c r="W271" t="s">
        <v>24</v>
      </c>
      <c r="X271" t="s">
        <v>57</v>
      </c>
    </row>
    <row r="272" spans="1:24" x14ac:dyDescent="0.35">
      <c r="A272" t="s">
        <v>346</v>
      </c>
      <c r="B272">
        <v>303</v>
      </c>
      <c r="C272">
        <v>84</v>
      </c>
      <c r="D272">
        <v>4</v>
      </c>
      <c r="E272">
        <v>35</v>
      </c>
      <c r="F272">
        <v>32</v>
      </c>
      <c r="G272">
        <v>23</v>
      </c>
      <c r="H272">
        <v>2</v>
      </c>
      <c r="I272">
        <v>312</v>
      </c>
      <c r="J272">
        <v>87</v>
      </c>
      <c r="K272">
        <v>4</v>
      </c>
      <c r="L272">
        <v>39</v>
      </c>
      <c r="M272">
        <v>32</v>
      </c>
      <c r="N272">
        <v>23</v>
      </c>
      <c r="O272" t="s">
        <v>30</v>
      </c>
      <c r="P272" t="s">
        <v>31</v>
      </c>
      <c r="Q272" t="s">
        <v>46</v>
      </c>
      <c r="R272" t="s">
        <v>55</v>
      </c>
      <c r="S272">
        <v>179</v>
      </c>
      <c r="T272">
        <v>5</v>
      </c>
      <c r="U272">
        <v>3</v>
      </c>
      <c r="V272" t="s">
        <v>28</v>
      </c>
      <c r="W272" t="s">
        <v>30</v>
      </c>
      <c r="X272" t="s">
        <v>46</v>
      </c>
    </row>
    <row r="273" spans="1:24" x14ac:dyDescent="0.35">
      <c r="A273" t="s">
        <v>347</v>
      </c>
      <c r="B273">
        <v>522</v>
      </c>
      <c r="C273">
        <v>163</v>
      </c>
      <c r="D273">
        <v>9</v>
      </c>
      <c r="E273">
        <v>82</v>
      </c>
      <c r="F273">
        <v>46</v>
      </c>
      <c r="G273">
        <v>62</v>
      </c>
      <c r="H273">
        <v>13</v>
      </c>
      <c r="I273">
        <v>7037</v>
      </c>
      <c r="J273">
        <v>2019</v>
      </c>
      <c r="K273">
        <v>153</v>
      </c>
      <c r="L273">
        <v>1043</v>
      </c>
      <c r="M273">
        <v>827</v>
      </c>
      <c r="N273">
        <v>535</v>
      </c>
      <c r="O273" t="s">
        <v>24</v>
      </c>
      <c r="P273" t="s">
        <v>25</v>
      </c>
      <c r="Q273" t="s">
        <v>62</v>
      </c>
      <c r="R273" t="s">
        <v>55</v>
      </c>
      <c r="S273">
        <v>352</v>
      </c>
      <c r="T273">
        <v>9</v>
      </c>
      <c r="U273">
        <v>1</v>
      </c>
      <c r="V273">
        <v>1000</v>
      </c>
      <c r="W273" t="s">
        <v>24</v>
      </c>
      <c r="X273" t="s">
        <v>62</v>
      </c>
    </row>
    <row r="274" spans="1:24" x14ac:dyDescent="0.35">
      <c r="A274" t="s">
        <v>348</v>
      </c>
      <c r="B274">
        <v>512</v>
      </c>
      <c r="C274">
        <v>117</v>
      </c>
      <c r="D274">
        <v>29</v>
      </c>
      <c r="E274">
        <v>54</v>
      </c>
      <c r="F274">
        <v>88</v>
      </c>
      <c r="G274">
        <v>43</v>
      </c>
      <c r="H274">
        <v>6</v>
      </c>
      <c r="I274">
        <v>1750</v>
      </c>
      <c r="J274">
        <v>412</v>
      </c>
      <c r="K274">
        <v>100</v>
      </c>
      <c r="L274">
        <v>204</v>
      </c>
      <c r="M274">
        <v>276</v>
      </c>
      <c r="N274">
        <v>155</v>
      </c>
      <c r="O274" t="s">
        <v>24</v>
      </c>
      <c r="P274" t="s">
        <v>31</v>
      </c>
      <c r="Q274" t="s">
        <v>42</v>
      </c>
      <c r="R274" t="s">
        <v>34</v>
      </c>
      <c r="S274">
        <v>1236</v>
      </c>
      <c r="T274">
        <v>98</v>
      </c>
      <c r="U274">
        <v>18</v>
      </c>
      <c r="V274">
        <v>100</v>
      </c>
      <c r="W274" t="s">
        <v>24</v>
      </c>
      <c r="X274" t="s">
        <v>42</v>
      </c>
    </row>
    <row r="275" spans="1:24" x14ac:dyDescent="0.35">
      <c r="A275" t="s">
        <v>349</v>
      </c>
      <c r="B275">
        <v>220</v>
      </c>
      <c r="C275">
        <v>66</v>
      </c>
      <c r="D275">
        <v>5</v>
      </c>
      <c r="E275">
        <v>20</v>
      </c>
      <c r="F275">
        <v>28</v>
      </c>
      <c r="G275">
        <v>13</v>
      </c>
      <c r="H275">
        <v>3</v>
      </c>
      <c r="I275">
        <v>290</v>
      </c>
      <c r="J275">
        <v>80</v>
      </c>
      <c r="K275">
        <v>5</v>
      </c>
      <c r="L275">
        <v>27</v>
      </c>
      <c r="M275">
        <v>31</v>
      </c>
      <c r="N275">
        <v>15</v>
      </c>
      <c r="O275" t="s">
        <v>24</v>
      </c>
      <c r="P275" t="s">
        <v>31</v>
      </c>
      <c r="Q275" t="s">
        <v>33</v>
      </c>
      <c r="R275" t="s">
        <v>27</v>
      </c>
      <c r="S275">
        <v>281</v>
      </c>
      <c r="T275">
        <v>21</v>
      </c>
      <c r="U275">
        <v>3</v>
      </c>
      <c r="V275">
        <v>90</v>
      </c>
      <c r="W275" t="s">
        <v>24</v>
      </c>
      <c r="X275" t="s">
        <v>33</v>
      </c>
    </row>
    <row r="276" spans="1:24" x14ac:dyDescent="0.35">
      <c r="A276" t="s">
        <v>350</v>
      </c>
      <c r="B276">
        <v>522</v>
      </c>
      <c r="C276">
        <v>140</v>
      </c>
      <c r="D276">
        <v>16</v>
      </c>
      <c r="E276">
        <v>73</v>
      </c>
      <c r="F276">
        <v>77</v>
      </c>
      <c r="G276">
        <v>60</v>
      </c>
      <c r="H276">
        <v>4</v>
      </c>
      <c r="I276">
        <v>730</v>
      </c>
      <c r="J276">
        <v>185</v>
      </c>
      <c r="K276">
        <v>22</v>
      </c>
      <c r="L276">
        <v>93</v>
      </c>
      <c r="M276">
        <v>106</v>
      </c>
      <c r="N276">
        <v>86</v>
      </c>
      <c r="O276" t="s">
        <v>30</v>
      </c>
      <c r="P276" t="s">
        <v>25</v>
      </c>
      <c r="Q276" t="s">
        <v>48</v>
      </c>
      <c r="R276" t="s">
        <v>34</v>
      </c>
      <c r="S276">
        <v>1320</v>
      </c>
      <c r="T276">
        <v>166</v>
      </c>
      <c r="U276">
        <v>17</v>
      </c>
      <c r="V276">
        <v>200</v>
      </c>
      <c r="W276" t="s">
        <v>30</v>
      </c>
      <c r="X276" t="s">
        <v>48</v>
      </c>
    </row>
    <row r="277" spans="1:24" x14ac:dyDescent="0.35">
      <c r="A277" t="s">
        <v>351</v>
      </c>
      <c r="B277">
        <v>461</v>
      </c>
      <c r="C277">
        <v>112</v>
      </c>
      <c r="D277">
        <v>18</v>
      </c>
      <c r="E277">
        <v>54</v>
      </c>
      <c r="F277">
        <v>54</v>
      </c>
      <c r="G277">
        <v>35</v>
      </c>
      <c r="H277">
        <v>2</v>
      </c>
      <c r="I277">
        <v>680</v>
      </c>
      <c r="J277">
        <v>160</v>
      </c>
      <c r="K277">
        <v>24</v>
      </c>
      <c r="L277">
        <v>76</v>
      </c>
      <c r="M277">
        <v>75</v>
      </c>
      <c r="N277">
        <v>49</v>
      </c>
      <c r="O277" t="s">
        <v>24</v>
      </c>
      <c r="P277" t="s">
        <v>31</v>
      </c>
      <c r="Q277" t="s">
        <v>67</v>
      </c>
      <c r="R277" t="s">
        <v>53</v>
      </c>
      <c r="S277">
        <v>111</v>
      </c>
      <c r="T277">
        <v>226</v>
      </c>
      <c r="U277">
        <v>11</v>
      </c>
      <c r="V277">
        <v>135</v>
      </c>
      <c r="W277" t="s">
        <v>24</v>
      </c>
      <c r="X277" t="s">
        <v>67</v>
      </c>
    </row>
    <row r="278" spans="1:24" x14ac:dyDescent="0.35">
      <c r="A278" t="s">
        <v>352</v>
      </c>
      <c r="B278">
        <v>581</v>
      </c>
      <c r="C278">
        <v>145</v>
      </c>
      <c r="D278">
        <v>17</v>
      </c>
      <c r="E278">
        <v>66</v>
      </c>
      <c r="F278">
        <v>68</v>
      </c>
      <c r="G278">
        <v>21</v>
      </c>
      <c r="H278">
        <v>2</v>
      </c>
      <c r="I278">
        <v>831</v>
      </c>
      <c r="J278">
        <v>210</v>
      </c>
      <c r="K278">
        <v>21</v>
      </c>
      <c r="L278">
        <v>106</v>
      </c>
      <c r="M278">
        <v>86</v>
      </c>
      <c r="N278">
        <v>40</v>
      </c>
      <c r="O278" t="s">
        <v>30</v>
      </c>
      <c r="P278" t="s">
        <v>25</v>
      </c>
      <c r="Q278" t="s">
        <v>37</v>
      </c>
      <c r="R278" t="s">
        <v>39</v>
      </c>
      <c r="S278">
        <v>320</v>
      </c>
      <c r="T278">
        <v>465</v>
      </c>
      <c r="U278">
        <v>32</v>
      </c>
      <c r="V278">
        <v>155</v>
      </c>
      <c r="W278" t="s">
        <v>30</v>
      </c>
      <c r="X278" t="s">
        <v>37</v>
      </c>
    </row>
    <row r="279" spans="1:24" x14ac:dyDescent="0.35">
      <c r="A279" t="s">
        <v>353</v>
      </c>
      <c r="B279">
        <v>530</v>
      </c>
      <c r="C279">
        <v>159</v>
      </c>
      <c r="D279">
        <v>3</v>
      </c>
      <c r="E279">
        <v>82</v>
      </c>
      <c r="F279">
        <v>50</v>
      </c>
      <c r="G279">
        <v>47</v>
      </c>
      <c r="H279">
        <v>6</v>
      </c>
      <c r="I279">
        <v>1619</v>
      </c>
      <c r="J279">
        <v>426</v>
      </c>
      <c r="K279">
        <v>11</v>
      </c>
      <c r="L279">
        <v>218</v>
      </c>
      <c r="M279">
        <v>149</v>
      </c>
      <c r="N279">
        <v>163</v>
      </c>
      <c r="O279" t="s">
        <v>24</v>
      </c>
      <c r="P279" t="s">
        <v>31</v>
      </c>
      <c r="Q279" t="s">
        <v>67</v>
      </c>
      <c r="R279" t="s">
        <v>39</v>
      </c>
      <c r="S279">
        <v>196</v>
      </c>
      <c r="T279">
        <v>354</v>
      </c>
      <c r="U279">
        <v>15</v>
      </c>
      <c r="V279">
        <v>475</v>
      </c>
      <c r="W279" t="s">
        <v>24</v>
      </c>
      <c r="X279" t="s">
        <v>67</v>
      </c>
    </row>
    <row r="280" spans="1:24" x14ac:dyDescent="0.35">
      <c r="A280" t="s">
        <v>354</v>
      </c>
      <c r="B280">
        <v>557</v>
      </c>
      <c r="C280">
        <v>142</v>
      </c>
      <c r="D280">
        <v>21</v>
      </c>
      <c r="E280">
        <v>58</v>
      </c>
      <c r="F280">
        <v>81</v>
      </c>
      <c r="G280">
        <v>23</v>
      </c>
      <c r="H280">
        <v>18</v>
      </c>
      <c r="I280">
        <v>8759</v>
      </c>
      <c r="J280">
        <v>2583</v>
      </c>
      <c r="K280">
        <v>271</v>
      </c>
      <c r="L280">
        <v>1138</v>
      </c>
      <c r="M280">
        <v>1299</v>
      </c>
      <c r="N280">
        <v>478</v>
      </c>
      <c r="O280" t="s">
        <v>30</v>
      </c>
      <c r="P280" t="s">
        <v>31</v>
      </c>
      <c r="Q280" t="s">
        <v>54</v>
      </c>
      <c r="R280" t="s">
        <v>34</v>
      </c>
      <c r="S280">
        <v>1160</v>
      </c>
      <c r="T280">
        <v>53</v>
      </c>
      <c r="U280">
        <v>7</v>
      </c>
      <c r="V280">
        <v>1450</v>
      </c>
      <c r="W280" t="s">
        <v>30</v>
      </c>
      <c r="X280" t="s">
        <v>54</v>
      </c>
    </row>
    <row r="281" spans="1:24" x14ac:dyDescent="0.35">
      <c r="A281" t="s">
        <v>355</v>
      </c>
      <c r="B281">
        <v>439</v>
      </c>
      <c r="C281">
        <v>96</v>
      </c>
      <c r="D281">
        <v>0</v>
      </c>
      <c r="E281">
        <v>44</v>
      </c>
      <c r="F281">
        <v>36</v>
      </c>
      <c r="G281">
        <v>65</v>
      </c>
      <c r="H281">
        <v>4</v>
      </c>
      <c r="I281">
        <v>711</v>
      </c>
      <c r="J281">
        <v>148</v>
      </c>
      <c r="K281">
        <v>1</v>
      </c>
      <c r="L281">
        <v>68</v>
      </c>
      <c r="M281">
        <v>56</v>
      </c>
      <c r="N281">
        <v>99</v>
      </c>
      <c r="O281" t="s">
        <v>30</v>
      </c>
      <c r="P281" t="s">
        <v>25</v>
      </c>
      <c r="Q281" t="s">
        <v>69</v>
      </c>
      <c r="R281" t="s">
        <v>39</v>
      </c>
      <c r="S281">
        <v>229</v>
      </c>
      <c r="T281">
        <v>406</v>
      </c>
      <c r="U281">
        <v>22</v>
      </c>
      <c r="V281">
        <v>150</v>
      </c>
      <c r="W281" t="s">
        <v>30</v>
      </c>
      <c r="X281" t="s">
        <v>69</v>
      </c>
    </row>
    <row r="282" spans="1:24" x14ac:dyDescent="0.35">
      <c r="A282" t="s">
        <v>356</v>
      </c>
      <c r="B282">
        <v>453</v>
      </c>
      <c r="C282">
        <v>103</v>
      </c>
      <c r="D282">
        <v>8</v>
      </c>
      <c r="E282">
        <v>53</v>
      </c>
      <c r="F282">
        <v>33</v>
      </c>
      <c r="G282">
        <v>52</v>
      </c>
      <c r="H282">
        <v>2</v>
      </c>
      <c r="I282">
        <v>507</v>
      </c>
      <c r="J282">
        <v>123</v>
      </c>
      <c r="K282">
        <v>8</v>
      </c>
      <c r="L282">
        <v>63</v>
      </c>
      <c r="M282">
        <v>39</v>
      </c>
      <c r="N282">
        <v>58</v>
      </c>
      <c r="O282" t="s">
        <v>24</v>
      </c>
      <c r="P282" t="s">
        <v>31</v>
      </c>
      <c r="Q282" t="s">
        <v>41</v>
      </c>
      <c r="R282" t="s">
        <v>40</v>
      </c>
      <c r="S282">
        <v>289</v>
      </c>
      <c r="T282">
        <v>407</v>
      </c>
      <c r="U282">
        <v>6</v>
      </c>
      <c r="V282">
        <v>105</v>
      </c>
      <c r="W282" t="s">
        <v>24</v>
      </c>
      <c r="X282" t="s">
        <v>41</v>
      </c>
    </row>
    <row r="283" spans="1:24" x14ac:dyDescent="0.35">
      <c r="A283" t="s">
        <v>357</v>
      </c>
      <c r="B283">
        <v>528</v>
      </c>
      <c r="C283">
        <v>122</v>
      </c>
      <c r="D283">
        <v>1</v>
      </c>
      <c r="E283">
        <v>67</v>
      </c>
      <c r="F283">
        <v>45</v>
      </c>
      <c r="G283">
        <v>51</v>
      </c>
      <c r="H283">
        <v>4</v>
      </c>
      <c r="I283">
        <v>1716</v>
      </c>
      <c r="J283">
        <v>403</v>
      </c>
      <c r="K283">
        <v>12</v>
      </c>
      <c r="L283">
        <v>211</v>
      </c>
      <c r="M283">
        <v>146</v>
      </c>
      <c r="N283">
        <v>155</v>
      </c>
      <c r="O283" t="s">
        <v>24</v>
      </c>
      <c r="P283" t="s">
        <v>31</v>
      </c>
      <c r="Q283" t="s">
        <v>33</v>
      </c>
      <c r="R283" t="s">
        <v>39</v>
      </c>
      <c r="S283">
        <v>209</v>
      </c>
      <c r="T283">
        <v>372</v>
      </c>
      <c r="U283">
        <v>17</v>
      </c>
      <c r="V283">
        <v>350</v>
      </c>
      <c r="W283" t="s">
        <v>24</v>
      </c>
      <c r="X283" t="s">
        <v>59</v>
      </c>
    </row>
    <row r="284" spans="1:24" x14ac:dyDescent="0.35">
      <c r="A284" t="s">
        <v>358</v>
      </c>
      <c r="B284">
        <v>633</v>
      </c>
      <c r="C284">
        <v>210</v>
      </c>
      <c r="D284">
        <v>6</v>
      </c>
      <c r="E284">
        <v>91</v>
      </c>
      <c r="F284">
        <v>56</v>
      </c>
      <c r="G284">
        <v>59</v>
      </c>
      <c r="H284">
        <v>6</v>
      </c>
      <c r="I284">
        <v>3070</v>
      </c>
      <c r="J284">
        <v>872</v>
      </c>
      <c r="K284">
        <v>19</v>
      </c>
      <c r="L284">
        <v>420</v>
      </c>
      <c r="M284">
        <v>230</v>
      </c>
      <c r="N284">
        <v>274</v>
      </c>
      <c r="O284" t="s">
        <v>30</v>
      </c>
      <c r="P284" t="s">
        <v>31</v>
      </c>
      <c r="Q284" t="s">
        <v>46</v>
      </c>
      <c r="R284" t="s">
        <v>40</v>
      </c>
      <c r="S284">
        <v>367</v>
      </c>
      <c r="T284">
        <v>432</v>
      </c>
      <c r="U284">
        <v>16</v>
      </c>
      <c r="V284">
        <v>90</v>
      </c>
      <c r="W284" t="s">
        <v>30</v>
      </c>
      <c r="X284" t="s">
        <v>46</v>
      </c>
    </row>
    <row r="285" spans="1:24" x14ac:dyDescent="0.35">
      <c r="A285" t="s">
        <v>359</v>
      </c>
      <c r="B285">
        <v>16</v>
      </c>
      <c r="C285">
        <v>2</v>
      </c>
      <c r="D285">
        <v>0</v>
      </c>
      <c r="E285">
        <v>1</v>
      </c>
      <c r="F285">
        <v>0</v>
      </c>
      <c r="G285">
        <v>0</v>
      </c>
      <c r="H285">
        <v>2</v>
      </c>
      <c r="I285">
        <v>28</v>
      </c>
      <c r="J285">
        <v>4</v>
      </c>
      <c r="K285">
        <v>0</v>
      </c>
      <c r="L285">
        <v>1</v>
      </c>
      <c r="M285">
        <v>0</v>
      </c>
      <c r="N285">
        <v>0</v>
      </c>
      <c r="O285" t="s">
        <v>24</v>
      </c>
      <c r="P285" t="s">
        <v>25</v>
      </c>
      <c r="Q285" t="s">
        <v>59</v>
      </c>
      <c r="R285" t="s">
        <v>55</v>
      </c>
      <c r="S285">
        <v>247</v>
      </c>
      <c r="T285">
        <v>4</v>
      </c>
      <c r="U285">
        <v>8</v>
      </c>
      <c r="V285" t="s">
        <v>28</v>
      </c>
      <c r="W285" t="s">
        <v>24</v>
      </c>
      <c r="X285" t="s">
        <v>59</v>
      </c>
    </row>
    <row r="286" spans="1:24" x14ac:dyDescent="0.35">
      <c r="A286" t="s">
        <v>360</v>
      </c>
      <c r="B286">
        <v>562</v>
      </c>
      <c r="C286">
        <v>169</v>
      </c>
      <c r="D286">
        <v>17</v>
      </c>
      <c r="E286">
        <v>88</v>
      </c>
      <c r="F286">
        <v>73</v>
      </c>
      <c r="G286">
        <v>53</v>
      </c>
      <c r="H286">
        <v>8</v>
      </c>
      <c r="I286">
        <v>3181</v>
      </c>
      <c r="J286">
        <v>841</v>
      </c>
      <c r="K286">
        <v>61</v>
      </c>
      <c r="L286">
        <v>450</v>
      </c>
      <c r="M286">
        <v>342</v>
      </c>
      <c r="N286">
        <v>373</v>
      </c>
      <c r="O286" t="s">
        <v>24</v>
      </c>
      <c r="P286" t="s">
        <v>25</v>
      </c>
      <c r="Q286" t="s">
        <v>26</v>
      </c>
      <c r="R286" t="s">
        <v>40</v>
      </c>
      <c r="S286">
        <v>351</v>
      </c>
      <c r="T286">
        <v>442</v>
      </c>
      <c r="U286">
        <v>17</v>
      </c>
      <c r="V286">
        <v>530</v>
      </c>
      <c r="W286" t="s">
        <v>24</v>
      </c>
      <c r="X286" t="s">
        <v>26</v>
      </c>
    </row>
    <row r="287" spans="1:24" x14ac:dyDescent="0.35">
      <c r="A287" t="s">
        <v>361</v>
      </c>
      <c r="B287">
        <v>281</v>
      </c>
      <c r="C287">
        <v>76</v>
      </c>
      <c r="D287">
        <v>3</v>
      </c>
      <c r="E287">
        <v>42</v>
      </c>
      <c r="F287">
        <v>25</v>
      </c>
      <c r="G287">
        <v>20</v>
      </c>
      <c r="H287">
        <v>8</v>
      </c>
      <c r="I287">
        <v>2658</v>
      </c>
      <c r="J287">
        <v>657</v>
      </c>
      <c r="K287">
        <v>48</v>
      </c>
      <c r="L287">
        <v>324</v>
      </c>
      <c r="M287">
        <v>300</v>
      </c>
      <c r="N287">
        <v>179</v>
      </c>
      <c r="O287" t="s">
        <v>24</v>
      </c>
      <c r="P287" t="s">
        <v>25</v>
      </c>
      <c r="Q287" t="s">
        <v>45</v>
      </c>
      <c r="R287" t="s">
        <v>50</v>
      </c>
      <c r="S287">
        <v>106</v>
      </c>
      <c r="T287">
        <v>144</v>
      </c>
      <c r="U287">
        <v>7</v>
      </c>
      <c r="V287">
        <v>341.66699999999997</v>
      </c>
      <c r="W287" t="s">
        <v>24</v>
      </c>
      <c r="X287" t="s">
        <v>45</v>
      </c>
    </row>
    <row r="288" spans="1:24" x14ac:dyDescent="0.35">
      <c r="A288" t="s">
        <v>362</v>
      </c>
      <c r="B288">
        <v>593</v>
      </c>
      <c r="C288">
        <v>152</v>
      </c>
      <c r="D288">
        <v>23</v>
      </c>
      <c r="E288">
        <v>69</v>
      </c>
      <c r="F288">
        <v>75</v>
      </c>
      <c r="G288">
        <v>53</v>
      </c>
      <c r="H288">
        <v>6</v>
      </c>
      <c r="I288">
        <v>2765</v>
      </c>
      <c r="J288">
        <v>686</v>
      </c>
      <c r="K288">
        <v>133</v>
      </c>
      <c r="L288">
        <v>369</v>
      </c>
      <c r="M288">
        <v>384</v>
      </c>
      <c r="N288">
        <v>321</v>
      </c>
      <c r="O288" t="s">
        <v>24</v>
      </c>
      <c r="P288" t="s">
        <v>31</v>
      </c>
      <c r="Q288" t="s">
        <v>41</v>
      </c>
      <c r="R288" t="s">
        <v>36</v>
      </c>
      <c r="S288">
        <v>315</v>
      </c>
      <c r="T288">
        <v>10</v>
      </c>
      <c r="U288">
        <v>6</v>
      </c>
      <c r="V288">
        <v>940</v>
      </c>
      <c r="W288" t="s">
        <v>24</v>
      </c>
      <c r="X288" t="s">
        <v>41</v>
      </c>
    </row>
    <row r="289" spans="1:24" x14ac:dyDescent="0.35">
      <c r="A289" t="s">
        <v>363</v>
      </c>
      <c r="B289">
        <v>687</v>
      </c>
      <c r="C289">
        <v>213</v>
      </c>
      <c r="D289">
        <v>10</v>
      </c>
      <c r="E289">
        <v>91</v>
      </c>
      <c r="F289">
        <v>65</v>
      </c>
      <c r="G289">
        <v>27</v>
      </c>
      <c r="H289">
        <v>4</v>
      </c>
      <c r="I289">
        <v>1518</v>
      </c>
      <c r="J289">
        <v>448</v>
      </c>
      <c r="K289">
        <v>15</v>
      </c>
      <c r="L289">
        <v>196</v>
      </c>
      <c r="M289">
        <v>137</v>
      </c>
      <c r="N289">
        <v>89</v>
      </c>
      <c r="O289" t="s">
        <v>24</v>
      </c>
      <c r="P289" t="s">
        <v>25</v>
      </c>
      <c r="Q289" t="s">
        <v>64</v>
      </c>
      <c r="R289" t="s">
        <v>39</v>
      </c>
      <c r="S289">
        <v>294</v>
      </c>
      <c r="T289">
        <v>445</v>
      </c>
      <c r="U289">
        <v>13</v>
      </c>
      <c r="V289">
        <v>350</v>
      </c>
      <c r="W289" t="s">
        <v>24</v>
      </c>
      <c r="X289" t="s">
        <v>64</v>
      </c>
    </row>
    <row r="290" spans="1:24" x14ac:dyDescent="0.35">
      <c r="A290" t="s">
        <v>364</v>
      </c>
      <c r="B290">
        <v>368</v>
      </c>
      <c r="C290">
        <v>103</v>
      </c>
      <c r="D290">
        <v>3</v>
      </c>
      <c r="E290">
        <v>48</v>
      </c>
      <c r="F290">
        <v>28</v>
      </c>
      <c r="G290">
        <v>54</v>
      </c>
      <c r="H290">
        <v>8</v>
      </c>
      <c r="I290">
        <v>1897</v>
      </c>
      <c r="J290">
        <v>493</v>
      </c>
      <c r="K290">
        <v>9</v>
      </c>
      <c r="L290">
        <v>207</v>
      </c>
      <c r="M290">
        <v>162</v>
      </c>
      <c r="N290">
        <v>198</v>
      </c>
      <c r="O290" t="s">
        <v>30</v>
      </c>
      <c r="P290" t="s">
        <v>31</v>
      </c>
      <c r="Q290" t="s">
        <v>54</v>
      </c>
      <c r="R290" t="s">
        <v>40</v>
      </c>
      <c r="S290">
        <v>209</v>
      </c>
      <c r="T290">
        <v>246</v>
      </c>
      <c r="U290">
        <v>3</v>
      </c>
      <c r="V290">
        <v>326.66699999999997</v>
      </c>
      <c r="W290" t="s">
        <v>30</v>
      </c>
      <c r="X290" t="s">
        <v>54</v>
      </c>
    </row>
    <row r="291" spans="1:24" x14ac:dyDescent="0.35">
      <c r="A291" t="s">
        <v>365</v>
      </c>
      <c r="B291">
        <v>263</v>
      </c>
      <c r="C291">
        <v>70</v>
      </c>
      <c r="D291">
        <v>1</v>
      </c>
      <c r="E291">
        <v>26</v>
      </c>
      <c r="F291">
        <v>23</v>
      </c>
      <c r="G291">
        <v>30</v>
      </c>
      <c r="H291">
        <v>4</v>
      </c>
      <c r="I291">
        <v>888</v>
      </c>
      <c r="J291">
        <v>220</v>
      </c>
      <c r="K291">
        <v>9</v>
      </c>
      <c r="L291">
        <v>83</v>
      </c>
      <c r="M291">
        <v>82</v>
      </c>
      <c r="N291">
        <v>86</v>
      </c>
      <c r="O291" t="s">
        <v>30</v>
      </c>
      <c r="P291" t="s">
        <v>25</v>
      </c>
      <c r="Q291" t="s">
        <v>35</v>
      </c>
      <c r="R291" t="s">
        <v>50</v>
      </c>
      <c r="S291">
        <v>81</v>
      </c>
      <c r="T291">
        <v>147</v>
      </c>
      <c r="U291">
        <v>4</v>
      </c>
      <c r="V291">
        <v>250</v>
      </c>
      <c r="W291" t="s">
        <v>30</v>
      </c>
      <c r="X291" t="s">
        <v>35</v>
      </c>
    </row>
    <row r="292" spans="1:24" x14ac:dyDescent="0.35">
      <c r="A292" t="s">
        <v>366</v>
      </c>
      <c r="B292">
        <v>642</v>
      </c>
      <c r="C292">
        <v>211</v>
      </c>
      <c r="D292">
        <v>14</v>
      </c>
      <c r="E292">
        <v>107</v>
      </c>
      <c r="F292">
        <v>59</v>
      </c>
      <c r="G292">
        <v>52</v>
      </c>
      <c r="H292">
        <v>5</v>
      </c>
      <c r="I292">
        <v>2364</v>
      </c>
      <c r="J292">
        <v>770</v>
      </c>
      <c r="K292">
        <v>27</v>
      </c>
      <c r="L292">
        <v>352</v>
      </c>
      <c r="M292">
        <v>230</v>
      </c>
      <c r="N292">
        <v>193</v>
      </c>
      <c r="O292" t="s">
        <v>30</v>
      </c>
      <c r="P292" t="s">
        <v>31</v>
      </c>
      <c r="Q292" t="s">
        <v>54</v>
      </c>
      <c r="R292" t="s">
        <v>36</v>
      </c>
      <c r="S292">
        <v>337</v>
      </c>
      <c r="T292">
        <v>19</v>
      </c>
      <c r="U292">
        <v>4</v>
      </c>
      <c r="V292">
        <v>740</v>
      </c>
      <c r="W292" t="s">
        <v>30</v>
      </c>
      <c r="X292" t="s">
        <v>54</v>
      </c>
    </row>
    <row r="293" spans="1:24" x14ac:dyDescent="0.35">
      <c r="A293" t="s">
        <v>367</v>
      </c>
      <c r="B293">
        <v>265</v>
      </c>
      <c r="C293">
        <v>68</v>
      </c>
      <c r="D293">
        <v>8</v>
      </c>
      <c r="E293">
        <v>26</v>
      </c>
      <c r="F293">
        <v>30</v>
      </c>
      <c r="G293">
        <v>29</v>
      </c>
      <c r="H293">
        <v>7</v>
      </c>
      <c r="I293">
        <v>1337</v>
      </c>
      <c r="J293">
        <v>339</v>
      </c>
      <c r="K293">
        <v>32</v>
      </c>
      <c r="L293">
        <v>135</v>
      </c>
      <c r="M293">
        <v>163</v>
      </c>
      <c r="N293">
        <v>128</v>
      </c>
      <c r="O293" t="s">
        <v>30</v>
      </c>
      <c r="P293" t="s">
        <v>31</v>
      </c>
      <c r="Q293" t="s">
        <v>43</v>
      </c>
      <c r="R293" t="s">
        <v>51</v>
      </c>
      <c r="S293">
        <v>92</v>
      </c>
      <c r="T293">
        <v>5</v>
      </c>
      <c r="U293">
        <v>3</v>
      </c>
      <c r="V293">
        <v>425</v>
      </c>
      <c r="W293" t="s">
        <v>24</v>
      </c>
      <c r="X293" t="s">
        <v>45</v>
      </c>
    </row>
    <row r="294" spans="1:24" x14ac:dyDescent="0.35">
      <c r="A294" t="s">
        <v>368</v>
      </c>
      <c r="B294">
        <v>289</v>
      </c>
      <c r="C294">
        <v>63</v>
      </c>
      <c r="D294">
        <v>7</v>
      </c>
      <c r="E294">
        <v>36</v>
      </c>
      <c r="F294">
        <v>41</v>
      </c>
      <c r="G294">
        <v>44</v>
      </c>
      <c r="H294">
        <v>17</v>
      </c>
      <c r="I294">
        <v>7402</v>
      </c>
      <c r="J294">
        <v>1954</v>
      </c>
      <c r="K294">
        <v>195</v>
      </c>
      <c r="L294">
        <v>1115</v>
      </c>
      <c r="M294">
        <v>919</v>
      </c>
      <c r="N294">
        <v>1153</v>
      </c>
      <c r="O294" t="s">
        <v>24</v>
      </c>
      <c r="P294" t="s">
        <v>31</v>
      </c>
      <c r="Q294" t="s">
        <v>67</v>
      </c>
      <c r="R294" t="s">
        <v>40</v>
      </c>
      <c r="S294">
        <v>166</v>
      </c>
      <c r="T294">
        <v>211</v>
      </c>
      <c r="U294">
        <v>7</v>
      </c>
      <c r="V294" t="s">
        <v>28</v>
      </c>
      <c r="W294" t="s">
        <v>24</v>
      </c>
      <c r="X294" t="s">
        <v>67</v>
      </c>
    </row>
    <row r="295" spans="1:24" x14ac:dyDescent="0.35">
      <c r="A295" t="s">
        <v>369</v>
      </c>
      <c r="B295">
        <v>559</v>
      </c>
      <c r="C295">
        <v>141</v>
      </c>
      <c r="D295">
        <v>2</v>
      </c>
      <c r="E295">
        <v>48</v>
      </c>
      <c r="F295">
        <v>61</v>
      </c>
      <c r="G295">
        <v>73</v>
      </c>
      <c r="H295">
        <v>8</v>
      </c>
      <c r="I295">
        <v>3162</v>
      </c>
      <c r="J295">
        <v>874</v>
      </c>
      <c r="K295">
        <v>16</v>
      </c>
      <c r="L295">
        <v>421</v>
      </c>
      <c r="M295">
        <v>349</v>
      </c>
      <c r="N295">
        <v>359</v>
      </c>
      <c r="O295" t="s">
        <v>30</v>
      </c>
      <c r="P295" t="s">
        <v>25</v>
      </c>
      <c r="Q295" t="s">
        <v>47</v>
      </c>
      <c r="R295" t="s">
        <v>40</v>
      </c>
      <c r="S295">
        <v>352</v>
      </c>
      <c r="T295">
        <v>414</v>
      </c>
      <c r="U295">
        <v>9</v>
      </c>
      <c r="V295">
        <v>925</v>
      </c>
      <c r="W295" t="s">
        <v>30</v>
      </c>
      <c r="X295" t="s">
        <v>47</v>
      </c>
    </row>
    <row r="296" spans="1:24" x14ac:dyDescent="0.35">
      <c r="A296" t="s">
        <v>370</v>
      </c>
      <c r="B296">
        <v>520</v>
      </c>
      <c r="C296">
        <v>120</v>
      </c>
      <c r="D296">
        <v>17</v>
      </c>
      <c r="E296">
        <v>53</v>
      </c>
      <c r="F296">
        <v>44</v>
      </c>
      <c r="G296">
        <v>21</v>
      </c>
      <c r="H296">
        <v>4</v>
      </c>
      <c r="I296">
        <v>927</v>
      </c>
      <c r="J296">
        <v>227</v>
      </c>
      <c r="K296">
        <v>22</v>
      </c>
      <c r="L296">
        <v>106</v>
      </c>
      <c r="M296">
        <v>80</v>
      </c>
      <c r="N296">
        <v>52</v>
      </c>
      <c r="O296" t="s">
        <v>24</v>
      </c>
      <c r="P296" t="s">
        <v>31</v>
      </c>
      <c r="Q296" t="s">
        <v>37</v>
      </c>
      <c r="R296" t="s">
        <v>53</v>
      </c>
      <c r="S296">
        <v>70</v>
      </c>
      <c r="T296">
        <v>144</v>
      </c>
      <c r="U296">
        <v>11</v>
      </c>
      <c r="V296">
        <v>185</v>
      </c>
      <c r="W296" t="s">
        <v>24</v>
      </c>
      <c r="X296" t="s">
        <v>37</v>
      </c>
    </row>
    <row r="297" spans="1:24" x14ac:dyDescent="0.35">
      <c r="A297" t="s">
        <v>371</v>
      </c>
      <c r="B297">
        <v>19</v>
      </c>
      <c r="C297">
        <v>4</v>
      </c>
      <c r="D297">
        <v>1</v>
      </c>
      <c r="E297">
        <v>2</v>
      </c>
      <c r="F297">
        <v>3</v>
      </c>
      <c r="G297">
        <v>1</v>
      </c>
      <c r="H297">
        <v>1</v>
      </c>
      <c r="I297">
        <v>19</v>
      </c>
      <c r="J297">
        <v>4</v>
      </c>
      <c r="K297">
        <v>1</v>
      </c>
      <c r="L297">
        <v>2</v>
      </c>
      <c r="M297">
        <v>3</v>
      </c>
      <c r="N297">
        <v>1</v>
      </c>
      <c r="O297" t="s">
        <v>30</v>
      </c>
      <c r="P297" t="s">
        <v>31</v>
      </c>
      <c r="Q297" t="s">
        <v>54</v>
      </c>
      <c r="R297" t="s">
        <v>27</v>
      </c>
      <c r="S297">
        <v>692</v>
      </c>
      <c r="T297">
        <v>70</v>
      </c>
      <c r="U297">
        <v>8</v>
      </c>
      <c r="V297">
        <v>920</v>
      </c>
      <c r="W297" t="s">
        <v>24</v>
      </c>
      <c r="X297" t="s">
        <v>49</v>
      </c>
    </row>
    <row r="298" spans="1:24" x14ac:dyDescent="0.35">
      <c r="A298" t="s">
        <v>372</v>
      </c>
      <c r="B298">
        <v>205</v>
      </c>
      <c r="C298">
        <v>43</v>
      </c>
      <c r="D298">
        <v>2</v>
      </c>
      <c r="E298">
        <v>24</v>
      </c>
      <c r="F298">
        <v>17</v>
      </c>
      <c r="G298">
        <v>20</v>
      </c>
      <c r="H298">
        <v>7</v>
      </c>
      <c r="I298">
        <v>854</v>
      </c>
      <c r="J298">
        <v>219</v>
      </c>
      <c r="K298">
        <v>12</v>
      </c>
      <c r="L298">
        <v>105</v>
      </c>
      <c r="M298">
        <v>99</v>
      </c>
      <c r="N298">
        <v>71</v>
      </c>
      <c r="O298" t="s">
        <v>30</v>
      </c>
      <c r="P298" t="s">
        <v>25</v>
      </c>
      <c r="Q298" t="s">
        <v>47</v>
      </c>
      <c r="R298" t="s">
        <v>51</v>
      </c>
      <c r="S298">
        <v>131</v>
      </c>
      <c r="T298">
        <v>6</v>
      </c>
      <c r="U298">
        <v>1</v>
      </c>
      <c r="V298">
        <v>286.66699999999997</v>
      </c>
      <c r="W298" t="s">
        <v>30</v>
      </c>
      <c r="X298" t="s">
        <v>47</v>
      </c>
    </row>
    <row r="299" spans="1:24" x14ac:dyDescent="0.35">
      <c r="A299" t="s">
        <v>373</v>
      </c>
      <c r="B299">
        <v>193</v>
      </c>
      <c r="C299">
        <v>47</v>
      </c>
      <c r="D299">
        <v>10</v>
      </c>
      <c r="E299">
        <v>21</v>
      </c>
      <c r="F299">
        <v>29</v>
      </c>
      <c r="G299">
        <v>24</v>
      </c>
      <c r="H299">
        <v>6</v>
      </c>
      <c r="I299">
        <v>1136</v>
      </c>
      <c r="J299">
        <v>256</v>
      </c>
      <c r="K299">
        <v>42</v>
      </c>
      <c r="L299">
        <v>129</v>
      </c>
      <c r="M299">
        <v>139</v>
      </c>
      <c r="N299">
        <v>106</v>
      </c>
      <c r="O299" t="s">
        <v>24</v>
      </c>
      <c r="P299" t="s">
        <v>31</v>
      </c>
      <c r="Q299" t="s">
        <v>41</v>
      </c>
      <c r="R299" t="s">
        <v>27</v>
      </c>
      <c r="S299">
        <v>299</v>
      </c>
      <c r="T299">
        <v>13</v>
      </c>
      <c r="U299">
        <v>5</v>
      </c>
      <c r="V299">
        <v>245</v>
      </c>
      <c r="W299" t="s">
        <v>24</v>
      </c>
      <c r="X299" t="s">
        <v>41</v>
      </c>
    </row>
    <row r="300" spans="1:24" x14ac:dyDescent="0.35">
      <c r="A300" t="s">
        <v>77</v>
      </c>
      <c r="B300">
        <v>181</v>
      </c>
      <c r="C300">
        <v>46</v>
      </c>
      <c r="D300">
        <v>1</v>
      </c>
      <c r="E300">
        <v>19</v>
      </c>
      <c r="F300">
        <v>18</v>
      </c>
      <c r="G300">
        <v>17</v>
      </c>
      <c r="H300">
        <v>5</v>
      </c>
      <c r="I300">
        <v>937</v>
      </c>
      <c r="J300">
        <v>238</v>
      </c>
      <c r="K300">
        <v>9</v>
      </c>
      <c r="L300">
        <v>88</v>
      </c>
      <c r="M300">
        <v>95</v>
      </c>
      <c r="N300">
        <v>104</v>
      </c>
      <c r="O300" t="s">
        <v>24</v>
      </c>
      <c r="P300" t="s">
        <v>25</v>
      </c>
      <c r="Q300" t="s">
        <v>49</v>
      </c>
      <c r="R300" t="s">
        <v>53</v>
      </c>
      <c r="S300">
        <v>37</v>
      </c>
      <c r="T300">
        <v>98</v>
      </c>
      <c r="U300">
        <v>9</v>
      </c>
      <c r="V300" t="s">
        <v>28</v>
      </c>
      <c r="W300" t="s">
        <v>24</v>
      </c>
      <c r="X300" t="s">
        <v>49</v>
      </c>
    </row>
    <row r="301" spans="1:24" x14ac:dyDescent="0.35">
      <c r="A301" t="s">
        <v>374</v>
      </c>
      <c r="B301">
        <v>213</v>
      </c>
      <c r="C301">
        <v>61</v>
      </c>
      <c r="D301">
        <v>4</v>
      </c>
      <c r="E301">
        <v>17</v>
      </c>
      <c r="F301">
        <v>22</v>
      </c>
      <c r="G301">
        <v>3</v>
      </c>
      <c r="H301">
        <v>17</v>
      </c>
      <c r="I301">
        <v>4061</v>
      </c>
      <c r="J301">
        <v>1145</v>
      </c>
      <c r="K301">
        <v>83</v>
      </c>
      <c r="L301">
        <v>488</v>
      </c>
      <c r="M301">
        <v>491</v>
      </c>
      <c r="N301">
        <v>244</v>
      </c>
      <c r="O301" t="s">
        <v>24</v>
      </c>
      <c r="P301" t="s">
        <v>31</v>
      </c>
      <c r="Q301" t="s">
        <v>67</v>
      </c>
      <c r="R301" t="s">
        <v>50</v>
      </c>
      <c r="S301">
        <v>178</v>
      </c>
      <c r="T301">
        <v>45</v>
      </c>
      <c r="U301">
        <v>4</v>
      </c>
      <c r="V301">
        <v>235</v>
      </c>
      <c r="W301" t="s">
        <v>24</v>
      </c>
      <c r="X301" t="s">
        <v>67</v>
      </c>
    </row>
    <row r="302" spans="1:24" x14ac:dyDescent="0.35">
      <c r="A302" t="s">
        <v>375</v>
      </c>
      <c r="B302">
        <v>510</v>
      </c>
      <c r="C302">
        <v>147</v>
      </c>
      <c r="D302">
        <v>10</v>
      </c>
      <c r="E302">
        <v>56</v>
      </c>
      <c r="F302">
        <v>52</v>
      </c>
      <c r="G302">
        <v>53</v>
      </c>
      <c r="H302">
        <v>7</v>
      </c>
      <c r="I302">
        <v>2872</v>
      </c>
      <c r="J302">
        <v>821</v>
      </c>
      <c r="K302">
        <v>63</v>
      </c>
      <c r="L302">
        <v>307</v>
      </c>
      <c r="M302">
        <v>340</v>
      </c>
      <c r="N302">
        <v>174</v>
      </c>
      <c r="O302" t="s">
        <v>30</v>
      </c>
      <c r="P302" t="s">
        <v>25</v>
      </c>
      <c r="Q302" t="s">
        <v>48</v>
      </c>
      <c r="R302" t="s">
        <v>27</v>
      </c>
      <c r="S302">
        <v>810</v>
      </c>
      <c r="T302">
        <v>99</v>
      </c>
      <c r="U302">
        <v>18</v>
      </c>
      <c r="V302">
        <v>1150</v>
      </c>
      <c r="W302" t="s">
        <v>30</v>
      </c>
      <c r="X302" t="s">
        <v>47</v>
      </c>
    </row>
    <row r="303" spans="1:24" x14ac:dyDescent="0.35">
      <c r="A303" t="s">
        <v>376</v>
      </c>
      <c r="B303">
        <v>578</v>
      </c>
      <c r="C303">
        <v>138</v>
      </c>
      <c r="D303">
        <v>1</v>
      </c>
      <c r="E303">
        <v>56</v>
      </c>
      <c r="F303">
        <v>59</v>
      </c>
      <c r="G303">
        <v>34</v>
      </c>
      <c r="H303">
        <v>3</v>
      </c>
      <c r="I303">
        <v>1399</v>
      </c>
      <c r="J303">
        <v>357</v>
      </c>
      <c r="K303">
        <v>7</v>
      </c>
      <c r="L303">
        <v>149</v>
      </c>
      <c r="M303">
        <v>161</v>
      </c>
      <c r="N303">
        <v>87</v>
      </c>
      <c r="O303" t="s">
        <v>30</v>
      </c>
      <c r="P303" t="s">
        <v>25</v>
      </c>
      <c r="Q303" t="s">
        <v>47</v>
      </c>
      <c r="R303" t="s">
        <v>53</v>
      </c>
      <c r="S303">
        <v>133</v>
      </c>
      <c r="T303">
        <v>371</v>
      </c>
      <c r="U303">
        <v>20</v>
      </c>
      <c r="V303">
        <v>160</v>
      </c>
      <c r="W303" t="s">
        <v>30</v>
      </c>
      <c r="X303" t="s">
        <v>47</v>
      </c>
    </row>
    <row r="304" spans="1:24" x14ac:dyDescent="0.35">
      <c r="A304" t="s">
        <v>377</v>
      </c>
      <c r="B304">
        <v>200</v>
      </c>
      <c r="C304">
        <v>51</v>
      </c>
      <c r="D304">
        <v>2</v>
      </c>
      <c r="E304">
        <v>14</v>
      </c>
      <c r="F304">
        <v>29</v>
      </c>
      <c r="G304">
        <v>25</v>
      </c>
      <c r="H304">
        <v>23</v>
      </c>
      <c r="I304">
        <v>9778</v>
      </c>
      <c r="J304">
        <v>2732</v>
      </c>
      <c r="K304">
        <v>379</v>
      </c>
      <c r="L304">
        <v>1272</v>
      </c>
      <c r="M304">
        <v>1652</v>
      </c>
      <c r="N304">
        <v>925</v>
      </c>
      <c r="O304" t="s">
        <v>30</v>
      </c>
      <c r="P304" t="s">
        <v>31</v>
      </c>
      <c r="Q304" t="s">
        <v>52</v>
      </c>
      <c r="R304" t="s">
        <v>34</v>
      </c>
      <c r="S304">
        <v>398</v>
      </c>
      <c r="T304">
        <v>29</v>
      </c>
      <c r="U304">
        <v>7</v>
      </c>
      <c r="V304" t="s">
        <v>28</v>
      </c>
      <c r="W304" t="s">
        <v>30</v>
      </c>
      <c r="X304" t="s">
        <v>52</v>
      </c>
    </row>
    <row r="305" spans="1:24" x14ac:dyDescent="0.35">
      <c r="A305" t="s">
        <v>378</v>
      </c>
      <c r="B305">
        <v>441</v>
      </c>
      <c r="C305">
        <v>113</v>
      </c>
      <c r="D305">
        <v>5</v>
      </c>
      <c r="E305">
        <v>76</v>
      </c>
      <c r="F305">
        <v>52</v>
      </c>
      <c r="G305">
        <v>76</v>
      </c>
      <c r="H305">
        <v>5</v>
      </c>
      <c r="I305">
        <v>1546</v>
      </c>
      <c r="J305">
        <v>397</v>
      </c>
      <c r="K305">
        <v>17</v>
      </c>
      <c r="L305">
        <v>226</v>
      </c>
      <c r="M305">
        <v>149</v>
      </c>
      <c r="N305">
        <v>191</v>
      </c>
      <c r="O305" t="s">
        <v>24</v>
      </c>
      <c r="P305" t="s">
        <v>31</v>
      </c>
      <c r="Q305" t="s">
        <v>38</v>
      </c>
      <c r="R305" t="s">
        <v>40</v>
      </c>
      <c r="S305">
        <v>160</v>
      </c>
      <c r="T305">
        <v>290</v>
      </c>
      <c r="U305">
        <v>11</v>
      </c>
      <c r="V305">
        <v>425</v>
      </c>
      <c r="W305" t="s">
        <v>24</v>
      </c>
      <c r="X305" t="s">
        <v>38</v>
      </c>
    </row>
    <row r="306" spans="1:24" x14ac:dyDescent="0.35">
      <c r="A306" t="s">
        <v>379</v>
      </c>
      <c r="B306">
        <v>172</v>
      </c>
      <c r="C306">
        <v>42</v>
      </c>
      <c r="D306">
        <v>3</v>
      </c>
      <c r="E306">
        <v>17</v>
      </c>
      <c r="F306">
        <v>14</v>
      </c>
      <c r="G306">
        <v>15</v>
      </c>
      <c r="H306">
        <v>10</v>
      </c>
      <c r="I306">
        <v>4086</v>
      </c>
      <c r="J306">
        <v>1150</v>
      </c>
      <c r="K306">
        <v>57</v>
      </c>
      <c r="L306">
        <v>579</v>
      </c>
      <c r="M306">
        <v>363</v>
      </c>
      <c r="N306">
        <v>406</v>
      </c>
      <c r="O306" t="s">
        <v>30</v>
      </c>
      <c r="P306" t="s">
        <v>31</v>
      </c>
      <c r="Q306" t="s">
        <v>32</v>
      </c>
      <c r="R306" t="s">
        <v>51</v>
      </c>
      <c r="S306">
        <v>65</v>
      </c>
      <c r="T306">
        <v>0</v>
      </c>
      <c r="U306">
        <v>0</v>
      </c>
      <c r="V306">
        <v>900</v>
      </c>
      <c r="W306" t="s">
        <v>30</v>
      </c>
      <c r="X306" t="s">
        <v>32</v>
      </c>
    </row>
    <row r="307" spans="1:24" x14ac:dyDescent="0.35">
      <c r="A307" t="s">
        <v>380</v>
      </c>
      <c r="B307">
        <v>580</v>
      </c>
      <c r="C307">
        <v>194</v>
      </c>
      <c r="D307">
        <v>9</v>
      </c>
      <c r="E307">
        <v>91</v>
      </c>
      <c r="F307">
        <v>62</v>
      </c>
      <c r="G307">
        <v>78</v>
      </c>
      <c r="H307">
        <v>8</v>
      </c>
      <c r="I307">
        <v>3372</v>
      </c>
      <c r="J307">
        <v>1028</v>
      </c>
      <c r="K307">
        <v>48</v>
      </c>
      <c r="L307">
        <v>604</v>
      </c>
      <c r="M307">
        <v>314</v>
      </c>
      <c r="N307">
        <v>469</v>
      </c>
      <c r="O307" t="s">
        <v>30</v>
      </c>
      <c r="P307" t="s">
        <v>25</v>
      </c>
      <c r="Q307" t="s">
        <v>35</v>
      </c>
      <c r="R307" t="s">
        <v>60</v>
      </c>
      <c r="S307">
        <v>270</v>
      </c>
      <c r="T307">
        <v>13</v>
      </c>
      <c r="U307">
        <v>6</v>
      </c>
      <c r="V307" t="s">
        <v>28</v>
      </c>
      <c r="W307" t="s">
        <v>30</v>
      </c>
      <c r="X307" t="s">
        <v>35</v>
      </c>
    </row>
    <row r="308" spans="1:24" x14ac:dyDescent="0.35">
      <c r="A308" t="s">
        <v>381</v>
      </c>
      <c r="B308">
        <v>127</v>
      </c>
      <c r="C308">
        <v>32</v>
      </c>
      <c r="D308">
        <v>4</v>
      </c>
      <c r="E308">
        <v>14</v>
      </c>
      <c r="F308">
        <v>25</v>
      </c>
      <c r="G308">
        <v>12</v>
      </c>
      <c r="H308">
        <v>19</v>
      </c>
      <c r="I308">
        <v>8396</v>
      </c>
      <c r="J308">
        <v>2402</v>
      </c>
      <c r="K308">
        <v>242</v>
      </c>
      <c r="L308">
        <v>1048</v>
      </c>
      <c r="M308">
        <v>1348</v>
      </c>
      <c r="N308">
        <v>819</v>
      </c>
      <c r="O308" t="s">
        <v>30</v>
      </c>
      <c r="P308" t="s">
        <v>31</v>
      </c>
      <c r="Q308" t="s">
        <v>43</v>
      </c>
      <c r="R308" t="s">
        <v>50</v>
      </c>
      <c r="S308">
        <v>167</v>
      </c>
      <c r="T308">
        <v>18</v>
      </c>
      <c r="U308">
        <v>6</v>
      </c>
      <c r="V308">
        <v>500</v>
      </c>
      <c r="W308" t="s">
        <v>30</v>
      </c>
      <c r="X308" t="s">
        <v>43</v>
      </c>
    </row>
    <row r="309" spans="1:24" x14ac:dyDescent="0.35">
      <c r="A309" t="s">
        <v>382</v>
      </c>
      <c r="B309">
        <v>279</v>
      </c>
      <c r="C309">
        <v>69</v>
      </c>
      <c r="D309">
        <v>4</v>
      </c>
      <c r="E309">
        <v>35</v>
      </c>
      <c r="F309">
        <v>31</v>
      </c>
      <c r="G309">
        <v>32</v>
      </c>
      <c r="H309">
        <v>4</v>
      </c>
      <c r="I309">
        <v>1359</v>
      </c>
      <c r="J309">
        <v>355</v>
      </c>
      <c r="K309">
        <v>31</v>
      </c>
      <c r="L309">
        <v>180</v>
      </c>
      <c r="M309">
        <v>148</v>
      </c>
      <c r="N309">
        <v>158</v>
      </c>
      <c r="O309" t="s">
        <v>30</v>
      </c>
      <c r="P309" t="s">
        <v>25</v>
      </c>
      <c r="Q309" t="s">
        <v>61</v>
      </c>
      <c r="R309" t="s">
        <v>40</v>
      </c>
      <c r="S309">
        <v>133</v>
      </c>
      <c r="T309">
        <v>173</v>
      </c>
      <c r="U309">
        <v>9</v>
      </c>
      <c r="V309">
        <v>277.5</v>
      </c>
      <c r="W309" t="s">
        <v>30</v>
      </c>
      <c r="X309" t="s">
        <v>61</v>
      </c>
    </row>
    <row r="310" spans="1:24" x14ac:dyDescent="0.35">
      <c r="A310" t="s">
        <v>383</v>
      </c>
      <c r="B310">
        <v>480</v>
      </c>
      <c r="C310">
        <v>112</v>
      </c>
      <c r="D310">
        <v>18</v>
      </c>
      <c r="E310">
        <v>50</v>
      </c>
      <c r="F310">
        <v>71</v>
      </c>
      <c r="G310">
        <v>44</v>
      </c>
      <c r="H310">
        <v>7</v>
      </c>
      <c r="I310">
        <v>3031</v>
      </c>
      <c r="J310">
        <v>771</v>
      </c>
      <c r="K310">
        <v>110</v>
      </c>
      <c r="L310">
        <v>338</v>
      </c>
      <c r="M310">
        <v>406</v>
      </c>
      <c r="N310">
        <v>239</v>
      </c>
      <c r="O310" t="s">
        <v>30</v>
      </c>
      <c r="P310" t="s">
        <v>25</v>
      </c>
      <c r="Q310" t="s">
        <v>35</v>
      </c>
      <c r="R310" t="s">
        <v>53</v>
      </c>
      <c r="S310">
        <v>94</v>
      </c>
      <c r="T310">
        <v>270</v>
      </c>
      <c r="U310">
        <v>16</v>
      </c>
      <c r="V310">
        <v>750</v>
      </c>
      <c r="W310" t="s">
        <v>30</v>
      </c>
      <c r="X310" t="s">
        <v>35</v>
      </c>
    </row>
    <row r="311" spans="1:24" x14ac:dyDescent="0.35">
      <c r="A311" t="s">
        <v>384</v>
      </c>
      <c r="B311">
        <v>600</v>
      </c>
      <c r="C311">
        <v>139</v>
      </c>
      <c r="D311">
        <v>0</v>
      </c>
      <c r="E311">
        <v>94</v>
      </c>
      <c r="F311">
        <v>29</v>
      </c>
      <c r="G311">
        <v>60</v>
      </c>
      <c r="H311">
        <v>2</v>
      </c>
      <c r="I311">
        <v>1236</v>
      </c>
      <c r="J311">
        <v>309</v>
      </c>
      <c r="K311">
        <v>1</v>
      </c>
      <c r="L311">
        <v>201</v>
      </c>
      <c r="M311">
        <v>69</v>
      </c>
      <c r="N311">
        <v>110</v>
      </c>
      <c r="O311" t="s">
        <v>30</v>
      </c>
      <c r="P311" t="s">
        <v>25</v>
      </c>
      <c r="Q311" t="s">
        <v>47</v>
      </c>
      <c r="R311" t="s">
        <v>60</v>
      </c>
      <c r="S311">
        <v>300</v>
      </c>
      <c r="T311">
        <v>12</v>
      </c>
      <c r="U311">
        <v>9</v>
      </c>
      <c r="V311">
        <v>160</v>
      </c>
      <c r="W311" t="s">
        <v>30</v>
      </c>
      <c r="X311" t="s">
        <v>47</v>
      </c>
    </row>
    <row r="312" spans="1:24" x14ac:dyDescent="0.35">
      <c r="A312" t="s">
        <v>385</v>
      </c>
      <c r="B312">
        <v>610</v>
      </c>
      <c r="C312">
        <v>186</v>
      </c>
      <c r="D312">
        <v>19</v>
      </c>
      <c r="E312">
        <v>107</v>
      </c>
      <c r="F312">
        <v>98</v>
      </c>
      <c r="G312">
        <v>74</v>
      </c>
      <c r="H312">
        <v>6</v>
      </c>
      <c r="I312">
        <v>2728</v>
      </c>
      <c r="J312">
        <v>753</v>
      </c>
      <c r="K312">
        <v>69</v>
      </c>
      <c r="L312">
        <v>399</v>
      </c>
      <c r="M312">
        <v>366</v>
      </c>
      <c r="N312">
        <v>286</v>
      </c>
      <c r="O312" t="s">
        <v>30</v>
      </c>
      <c r="P312" t="s">
        <v>25</v>
      </c>
      <c r="Q312" t="s">
        <v>69</v>
      </c>
      <c r="R312" t="s">
        <v>34</v>
      </c>
      <c r="S312">
        <v>1182</v>
      </c>
      <c r="T312">
        <v>96</v>
      </c>
      <c r="U312">
        <v>13</v>
      </c>
      <c r="V312">
        <v>1300</v>
      </c>
      <c r="W312" t="s">
        <v>30</v>
      </c>
      <c r="X312" t="s">
        <v>69</v>
      </c>
    </row>
    <row r="313" spans="1:24" x14ac:dyDescent="0.35">
      <c r="A313" t="s">
        <v>386</v>
      </c>
      <c r="B313">
        <v>360</v>
      </c>
      <c r="C313">
        <v>81</v>
      </c>
      <c r="D313">
        <v>5</v>
      </c>
      <c r="E313">
        <v>37</v>
      </c>
      <c r="F313">
        <v>44</v>
      </c>
      <c r="G313">
        <v>37</v>
      </c>
      <c r="H313">
        <v>7</v>
      </c>
      <c r="I313">
        <v>2268</v>
      </c>
      <c r="J313">
        <v>566</v>
      </c>
      <c r="K313">
        <v>41</v>
      </c>
      <c r="L313">
        <v>279</v>
      </c>
      <c r="M313">
        <v>257</v>
      </c>
      <c r="N313">
        <v>246</v>
      </c>
      <c r="O313" t="s">
        <v>30</v>
      </c>
      <c r="P313" t="s">
        <v>25</v>
      </c>
      <c r="Q313" t="s">
        <v>35</v>
      </c>
      <c r="R313" t="s">
        <v>40</v>
      </c>
      <c r="S313">
        <v>170</v>
      </c>
      <c r="T313">
        <v>284</v>
      </c>
      <c r="U313">
        <v>3</v>
      </c>
      <c r="V313">
        <v>525</v>
      </c>
      <c r="W313" t="s">
        <v>30</v>
      </c>
      <c r="X313" t="s">
        <v>35</v>
      </c>
    </row>
    <row r="314" spans="1:24" x14ac:dyDescent="0.35">
      <c r="A314" t="s">
        <v>387</v>
      </c>
      <c r="B314">
        <v>387</v>
      </c>
      <c r="C314">
        <v>124</v>
      </c>
      <c r="D314">
        <v>1</v>
      </c>
      <c r="E314">
        <v>67</v>
      </c>
      <c r="F314">
        <v>27</v>
      </c>
      <c r="G314">
        <v>36</v>
      </c>
      <c r="H314">
        <v>7</v>
      </c>
      <c r="I314">
        <v>1775</v>
      </c>
      <c r="J314">
        <v>506</v>
      </c>
      <c r="K314">
        <v>6</v>
      </c>
      <c r="L314">
        <v>272</v>
      </c>
      <c r="M314">
        <v>125</v>
      </c>
      <c r="N314">
        <v>194</v>
      </c>
      <c r="O314" t="s">
        <v>30</v>
      </c>
      <c r="P314" t="s">
        <v>25</v>
      </c>
      <c r="Q314" t="s">
        <v>61</v>
      </c>
      <c r="R314" t="s">
        <v>40</v>
      </c>
      <c r="S314">
        <v>186</v>
      </c>
      <c r="T314">
        <v>290</v>
      </c>
      <c r="U314">
        <v>17</v>
      </c>
      <c r="V314">
        <v>550</v>
      </c>
      <c r="W314" t="s">
        <v>30</v>
      </c>
      <c r="X314" t="s">
        <v>61</v>
      </c>
    </row>
    <row r="315" spans="1:24" x14ac:dyDescent="0.35">
      <c r="A315" t="s">
        <v>388</v>
      </c>
      <c r="B315">
        <v>580</v>
      </c>
      <c r="C315">
        <v>207</v>
      </c>
      <c r="D315">
        <v>8</v>
      </c>
      <c r="E315">
        <v>107</v>
      </c>
      <c r="F315">
        <v>71</v>
      </c>
      <c r="G315">
        <v>105</v>
      </c>
      <c r="H315">
        <v>5</v>
      </c>
      <c r="I315">
        <v>2778</v>
      </c>
      <c r="J315">
        <v>978</v>
      </c>
      <c r="K315">
        <v>32</v>
      </c>
      <c r="L315">
        <v>474</v>
      </c>
      <c r="M315">
        <v>322</v>
      </c>
      <c r="N315">
        <v>417</v>
      </c>
      <c r="O315" t="s">
        <v>24</v>
      </c>
      <c r="P315" t="s">
        <v>25</v>
      </c>
      <c r="Q315" t="s">
        <v>59</v>
      </c>
      <c r="R315" t="s">
        <v>53</v>
      </c>
      <c r="S315">
        <v>121</v>
      </c>
      <c r="T315">
        <v>267</v>
      </c>
      <c r="U315">
        <v>19</v>
      </c>
      <c r="V315">
        <v>1600</v>
      </c>
      <c r="W315" t="s">
        <v>24</v>
      </c>
      <c r="X315" t="s">
        <v>59</v>
      </c>
    </row>
    <row r="316" spans="1:24" x14ac:dyDescent="0.35">
      <c r="A316" t="s">
        <v>389</v>
      </c>
      <c r="B316">
        <v>408</v>
      </c>
      <c r="C316">
        <v>117</v>
      </c>
      <c r="D316">
        <v>11</v>
      </c>
      <c r="E316">
        <v>66</v>
      </c>
      <c r="F316">
        <v>41</v>
      </c>
      <c r="G316">
        <v>34</v>
      </c>
      <c r="H316">
        <v>1</v>
      </c>
      <c r="I316">
        <v>408</v>
      </c>
      <c r="J316">
        <v>117</v>
      </c>
      <c r="K316">
        <v>11</v>
      </c>
      <c r="L316">
        <v>66</v>
      </c>
      <c r="M316">
        <v>41</v>
      </c>
      <c r="N316">
        <v>34</v>
      </c>
      <c r="O316" t="s">
        <v>30</v>
      </c>
      <c r="P316" t="s">
        <v>31</v>
      </c>
      <c r="Q316" t="s">
        <v>58</v>
      </c>
      <c r="R316" t="s">
        <v>34</v>
      </c>
      <c r="S316">
        <v>942</v>
      </c>
      <c r="T316">
        <v>72</v>
      </c>
      <c r="U316">
        <v>11</v>
      </c>
      <c r="V316">
        <v>120</v>
      </c>
      <c r="W316" t="s">
        <v>30</v>
      </c>
      <c r="X316" t="s">
        <v>58</v>
      </c>
    </row>
    <row r="317" spans="1:24" x14ac:dyDescent="0.35">
      <c r="A317" t="s">
        <v>390</v>
      </c>
      <c r="B317">
        <v>593</v>
      </c>
      <c r="C317">
        <v>172</v>
      </c>
      <c r="D317">
        <v>22</v>
      </c>
      <c r="E317">
        <v>82</v>
      </c>
      <c r="F317">
        <v>100</v>
      </c>
      <c r="G317">
        <v>57</v>
      </c>
      <c r="H317">
        <v>1</v>
      </c>
      <c r="I317">
        <v>593</v>
      </c>
      <c r="J317">
        <v>172</v>
      </c>
      <c r="K317">
        <v>22</v>
      </c>
      <c r="L317">
        <v>82</v>
      </c>
      <c r="M317">
        <v>100</v>
      </c>
      <c r="N317">
        <v>57</v>
      </c>
      <c r="O317" t="s">
        <v>24</v>
      </c>
      <c r="P317" t="s">
        <v>31</v>
      </c>
      <c r="Q317" t="s">
        <v>57</v>
      </c>
      <c r="R317" t="s">
        <v>34</v>
      </c>
      <c r="S317">
        <v>1222</v>
      </c>
      <c r="T317">
        <v>139</v>
      </c>
      <c r="U317">
        <v>15</v>
      </c>
      <c r="V317">
        <v>165</v>
      </c>
      <c r="W317" t="s">
        <v>24</v>
      </c>
      <c r="X317" t="s">
        <v>57</v>
      </c>
    </row>
    <row r="318" spans="1:24" x14ac:dyDescent="0.35">
      <c r="A318" t="s">
        <v>391</v>
      </c>
      <c r="B318">
        <v>221</v>
      </c>
      <c r="C318">
        <v>53</v>
      </c>
      <c r="D318">
        <v>2</v>
      </c>
      <c r="E318">
        <v>21</v>
      </c>
      <c r="F318">
        <v>23</v>
      </c>
      <c r="G318">
        <v>22</v>
      </c>
      <c r="H318">
        <v>8</v>
      </c>
      <c r="I318">
        <v>1063</v>
      </c>
      <c r="J318">
        <v>283</v>
      </c>
      <c r="K318">
        <v>15</v>
      </c>
      <c r="L318">
        <v>107</v>
      </c>
      <c r="M318">
        <v>124</v>
      </c>
      <c r="N318">
        <v>106</v>
      </c>
      <c r="O318" t="s">
        <v>30</v>
      </c>
      <c r="P318" t="s">
        <v>25</v>
      </c>
      <c r="Q318" t="s">
        <v>35</v>
      </c>
      <c r="R318">
        <v>13</v>
      </c>
      <c r="S318">
        <v>325</v>
      </c>
      <c r="T318">
        <v>58</v>
      </c>
      <c r="U318">
        <v>6</v>
      </c>
      <c r="V318" t="s">
        <v>28</v>
      </c>
      <c r="W318" t="s">
        <v>30</v>
      </c>
      <c r="X318" t="s">
        <v>35</v>
      </c>
    </row>
    <row r="319" spans="1:24" x14ac:dyDescent="0.35">
      <c r="A319" t="s">
        <v>392</v>
      </c>
      <c r="B319">
        <v>497</v>
      </c>
      <c r="C319">
        <v>127</v>
      </c>
      <c r="D319">
        <v>7</v>
      </c>
      <c r="E319">
        <v>65</v>
      </c>
      <c r="F319">
        <v>48</v>
      </c>
      <c r="G319">
        <v>37</v>
      </c>
      <c r="H319">
        <v>5</v>
      </c>
      <c r="I319">
        <v>2703</v>
      </c>
      <c r="J319">
        <v>806</v>
      </c>
      <c r="K319">
        <v>32</v>
      </c>
      <c r="L319">
        <v>379</v>
      </c>
      <c r="M319">
        <v>311</v>
      </c>
      <c r="N319">
        <v>138</v>
      </c>
      <c r="O319" t="s">
        <v>30</v>
      </c>
      <c r="P319" t="s">
        <v>25</v>
      </c>
      <c r="Q319" t="s">
        <v>47</v>
      </c>
      <c r="R319" t="s">
        <v>55</v>
      </c>
      <c r="S319">
        <v>325</v>
      </c>
      <c r="T319">
        <v>9</v>
      </c>
      <c r="U319">
        <v>3</v>
      </c>
      <c r="V319">
        <v>700</v>
      </c>
      <c r="W319" t="s">
        <v>30</v>
      </c>
      <c r="X319" t="s">
        <v>47</v>
      </c>
    </row>
    <row r="320" spans="1:24" x14ac:dyDescent="0.35">
      <c r="A320" t="s">
        <v>393</v>
      </c>
      <c r="B320">
        <v>492</v>
      </c>
      <c r="C320">
        <v>136</v>
      </c>
      <c r="D320">
        <v>5</v>
      </c>
      <c r="E320">
        <v>76</v>
      </c>
      <c r="F320">
        <v>50</v>
      </c>
      <c r="G320">
        <v>94</v>
      </c>
      <c r="H320">
        <v>12</v>
      </c>
      <c r="I320">
        <v>5511</v>
      </c>
      <c r="J320">
        <v>1511</v>
      </c>
      <c r="K320">
        <v>39</v>
      </c>
      <c r="L320">
        <v>897</v>
      </c>
      <c r="M320">
        <v>451</v>
      </c>
      <c r="N320">
        <v>875</v>
      </c>
      <c r="O320" t="s">
        <v>24</v>
      </c>
      <c r="P320" t="s">
        <v>25</v>
      </c>
      <c r="Q320" t="s">
        <v>61</v>
      </c>
      <c r="R320" t="s">
        <v>40</v>
      </c>
      <c r="S320">
        <v>313</v>
      </c>
      <c r="T320">
        <v>381</v>
      </c>
      <c r="U320">
        <v>20</v>
      </c>
      <c r="V320">
        <v>875</v>
      </c>
      <c r="W320" t="s">
        <v>24</v>
      </c>
      <c r="X320" t="s">
        <v>61</v>
      </c>
    </row>
    <row r="321" spans="1:24" x14ac:dyDescent="0.35">
      <c r="A321" t="s">
        <v>394</v>
      </c>
      <c r="B321">
        <v>475</v>
      </c>
      <c r="C321">
        <v>126</v>
      </c>
      <c r="D321">
        <v>3</v>
      </c>
      <c r="E321">
        <v>61</v>
      </c>
      <c r="F321">
        <v>43</v>
      </c>
      <c r="G321">
        <v>52</v>
      </c>
      <c r="H321">
        <v>6</v>
      </c>
      <c r="I321">
        <v>1700</v>
      </c>
      <c r="J321">
        <v>433</v>
      </c>
      <c r="K321">
        <v>7</v>
      </c>
      <c r="L321">
        <v>217</v>
      </c>
      <c r="M321">
        <v>93</v>
      </c>
      <c r="N321">
        <v>146</v>
      </c>
      <c r="O321" t="s">
        <v>24</v>
      </c>
      <c r="P321" t="s">
        <v>31</v>
      </c>
      <c r="Q321" t="s">
        <v>37</v>
      </c>
      <c r="R321" t="s">
        <v>53</v>
      </c>
      <c r="S321">
        <v>37</v>
      </c>
      <c r="T321">
        <v>113</v>
      </c>
      <c r="U321">
        <v>7</v>
      </c>
      <c r="V321">
        <v>385</v>
      </c>
      <c r="W321" t="s">
        <v>24</v>
      </c>
      <c r="X321" t="s">
        <v>61</v>
      </c>
    </row>
    <row r="322" spans="1:24" x14ac:dyDescent="0.35">
      <c r="A322" t="s">
        <v>395</v>
      </c>
      <c r="B322">
        <v>573</v>
      </c>
      <c r="C322">
        <v>144</v>
      </c>
      <c r="D322">
        <v>9</v>
      </c>
      <c r="E322">
        <v>85</v>
      </c>
      <c r="F322">
        <v>60</v>
      </c>
      <c r="G322">
        <v>78</v>
      </c>
      <c r="H322">
        <v>8</v>
      </c>
      <c r="I322">
        <v>3198</v>
      </c>
      <c r="J322">
        <v>857</v>
      </c>
      <c r="K322">
        <v>97</v>
      </c>
      <c r="L322">
        <v>470</v>
      </c>
      <c r="M322">
        <v>420</v>
      </c>
      <c r="N322">
        <v>332</v>
      </c>
      <c r="O322" t="s">
        <v>24</v>
      </c>
      <c r="P322" t="s">
        <v>25</v>
      </c>
      <c r="Q322" t="s">
        <v>64</v>
      </c>
      <c r="R322" t="s">
        <v>34</v>
      </c>
      <c r="S322">
        <v>1314</v>
      </c>
      <c r="T322">
        <v>131</v>
      </c>
      <c r="U322">
        <v>12</v>
      </c>
      <c r="V322">
        <v>960</v>
      </c>
      <c r="W322" t="s">
        <v>24</v>
      </c>
      <c r="X322" t="s">
        <v>64</v>
      </c>
    </row>
    <row r="323" spans="1:24" x14ac:dyDescent="0.35">
      <c r="A323" t="s">
        <v>396</v>
      </c>
      <c r="B323">
        <v>631</v>
      </c>
      <c r="C323">
        <v>170</v>
      </c>
      <c r="D323">
        <v>9</v>
      </c>
      <c r="E323">
        <v>77</v>
      </c>
      <c r="F323">
        <v>44</v>
      </c>
      <c r="G323">
        <v>31</v>
      </c>
      <c r="H323">
        <v>11</v>
      </c>
      <c r="I323">
        <v>4908</v>
      </c>
      <c r="J323">
        <v>1457</v>
      </c>
      <c r="K323">
        <v>30</v>
      </c>
      <c r="L323">
        <v>775</v>
      </c>
      <c r="M323">
        <v>357</v>
      </c>
      <c r="N323">
        <v>249</v>
      </c>
      <c r="O323" t="s">
        <v>24</v>
      </c>
      <c r="P323" t="s">
        <v>31</v>
      </c>
      <c r="Q323" t="s">
        <v>42</v>
      </c>
      <c r="R323" t="s">
        <v>55</v>
      </c>
      <c r="S323">
        <v>408</v>
      </c>
      <c r="T323">
        <v>4</v>
      </c>
      <c r="U323">
        <v>3</v>
      </c>
      <c r="V323">
        <v>1000</v>
      </c>
      <c r="W323" t="s">
        <v>24</v>
      </c>
      <c r="X32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editted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nolanreis</dc:creator>
  <cp:lastModifiedBy>nolanreis</cp:lastModifiedBy>
  <dcterms:created xsi:type="dcterms:W3CDTF">2015-11-09T22:29:40Z</dcterms:created>
  <dcterms:modified xsi:type="dcterms:W3CDTF">2015-11-13T18:27:38Z</dcterms:modified>
</cp:coreProperties>
</file>