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18" yWindow="1703" windowWidth="17138" windowHeight="171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9" i="2" l="1"/>
  <c r="J30" i="2" s="1"/>
</calcChain>
</file>

<file path=xl/sharedStrings.xml><?xml version="1.0" encoding="utf-8"?>
<sst xmlns="http://schemas.openxmlformats.org/spreadsheetml/2006/main" count="121" uniqueCount="115">
  <si>
    <t>1I j:famKey 11:-1 infected by blue i:famKey 10:-1 at gen 4 in Univ0</t>
  </si>
  <si>
    <t>2simulation.js:1990 2I j:famKey 18:-1 infected by blue i:famKey 10:-1 at gen 20 in Univ0</t>
  </si>
  <si>
    <t>3simulation.js:1990 3I j:famKey 21:-1 infected by blue i:famKey 11:-1 at gen 76 in Univ0</t>
  </si>
  <si>
    <t>4simulation.js:1990 4I j:famKey 92:-1 infected by red i:famKey 11:-1 at gen 129 in Univ0</t>
  </si>
  <si>
    <t>simulation.js:1990 5I j:famKey 13:-1 infected by red i:famKey 10:-1 at gen 131 in Univ0</t>
  </si>
  <si>
    <t>simulation.js:1990 6I j:famKey 99:-1 infected by red i:famKey 18:-1 at gen 155 in Univ0</t>
  </si>
  <si>
    <t>simulation.js:2006 7I i:famKey 3:-1 infected by red j:famKey 11:-1 at gen 179 in U0</t>
  </si>
  <si>
    <t>simulation.js:1990 8I j:famKey 63:-1 infected by blue i:famKey 21:-1 at gen 184 in Univ0</t>
  </si>
  <si>
    <t>simulation.js:1990 9I j:famKey 73:-1 infected by red i:famKey 21:-1 at gen 222 in Univ0</t>
  </si>
  <si>
    <t>simulation.js:2006 10I i:famKey 49:-1 infected by blue j:famKey 92:-1 at gen 226 in U0</t>
  </si>
  <si>
    <t>2simulation.js:1990 11I j:famKey 84:-1 infected by red i:famKey 11:-1 at gen 261 in Univ0</t>
  </si>
  <si>
    <t>2simulation.js:1990 12I j:famKey 76:-1 infected by red i:famKey 11:-1 at gen 263 in Univ0</t>
  </si>
  <si>
    <t>3simulation.js:2006 13I i:famKey 42:-1 infected by red j:famKey 92:-1 at gen 278 in U0</t>
  </si>
  <si>
    <t>simulation.js:2006 14I i:famKey 36:-1 infected by blue j:famKey 63:-1 at gen 286 in U0</t>
  </si>
  <si>
    <t>simulation.js:2006 15I i:famKey 88:-1 infected by red j:famKey 92:-1 at gen 288 in U0</t>
  </si>
  <si>
    <t>3simulation.js:1990 16I j:famKey 23:-1 infected by red i:famKey 21:-1 at gen 290 in Univ0</t>
  </si>
  <si>
    <t>2simulation.js:2006 17I i:famKey 69:-1 infected by red j:famKey 92:-1 at gen 303 in U0</t>
  </si>
  <si>
    <t>simulation.js:1990 18I j:famKey 14:-1 infected by red i:famKey 3:-1 at gen 304 in Univ0</t>
  </si>
  <si>
    <t>5simulation.js:1990 19I j:famKey 22:-1 infected by red i:famKey 13:-1 at gen 319 in Univ0</t>
  </si>
  <si>
    <t>simulation.js:1990 20I j:famKey 45:-1 infected by red i:famKey 13:-1 at gen 329 in Univ0</t>
  </si>
  <si>
    <t>3simulation.js:2006 21I i:famKey 83:-1 infected by red j:famKey 92:-1 at gen 340 in U0</t>
  </si>
  <si>
    <t>4simulation.js:1990 22I j:famKey 48:-1 infected by red i:famKey 13:-1 at gen 355 in Univ0</t>
  </si>
  <si>
    <t>simulation.js:2006 23I i:famKey 8:-1 infected by red j:famKey 73:-1 at gen 383 in U0</t>
  </si>
  <si>
    <t>simulation.js:1990 23I j:famKey 32:-1 infected by blue i:famKey 23:-1 at gen 383 in Univ0</t>
  </si>
  <si>
    <t>3simulation.js:1990 23I j:famKey 32:-1 infected by blue i:famKey 23:-1 at gen 383 in Univ0</t>
  </si>
  <si>
    <t>simulation.js:1990 25I j:famKey 37:-1 infected by red i:famKey 3:-1 at gen 405 in Univ0</t>
  </si>
  <si>
    <t>3simulation.js:1990 25I j:famKey 72:-1 infected by red i:famKey 63:-1 at gen 405 in Univ0</t>
  </si>
  <si>
    <t>simulation.js:1990 25I j:famKey 72:-1 infected by red i:famKey 63:-1 at gen 405 in Univ0</t>
  </si>
  <si>
    <t>4simulation.js:1990 27I j:famKey 91:-1 infected by red i:famKey 3:-1 at gen 425 in Univ0</t>
  </si>
  <si>
    <t>simulation.js:1990 28I j:famKey 43:-1 infected by red i:famKey 36:-1 at gen 455 in Univ0</t>
  </si>
  <si>
    <t>simulation.js:2006 29I i:famKey 31:-1 infected by red j:famKey 45:-1 at gen 458 in U0</t>
  </si>
  <si>
    <t>simulation.js:2006 30I i:famKey 33:-1 infected by red j:famKey 84:-1 at gen 463 in U0</t>
  </si>
  <si>
    <t>simulation.js:1990 31I j:famKey 34:-1 infected by red i:famKey 14:-1 at gen 479 in Univ0</t>
  </si>
  <si>
    <t>simulation.js:2006 32I i:famKey 47:-1 infected by red j:famKey 83:-1 at gen 491 in U0</t>
  </si>
  <si>
    <t>2simulation.js:2006 33I i:famKey 4:-1 infected by red j:famKey 48:-1 at gen 511 in U0</t>
  </si>
  <si>
    <t>2simulation.js:1990 34I j:famKey 62:-1 infected by blue i:famKey 43:-1 at gen 550 in Univ0</t>
  </si>
  <si>
    <t>2simulation.js:2006 35I i:famKey 26:-1 infected by red j:famKey 83:-1 at gen 556 in U0</t>
  </si>
  <si>
    <t>simulation.js:2006 36I i:famKey 0:-1 infected by red j:famKey 31:-1 at gen 580 in U0</t>
  </si>
  <si>
    <t>3simulation.js:1990 37I j:famKey 66:-1 infected by red i:famKey 33:-1 at gen 595 in Univ0</t>
  </si>
  <si>
    <t>simulation.js:2006 38I i:famKey 16:-1 infected by red j:famKey 83:-1 at gen 613 in U0</t>
  </si>
  <si>
    <t>simulation.js:1990 39I j:famKey 61:-1 infected by red i:famKey 47:-1 at gen 703 in Univ0</t>
  </si>
  <si>
    <t>simulation.js:2006 39I i:famKey 5:-1 infected by red j:famKey 26:-1 at gen 703 in U0</t>
  </si>
  <si>
    <t>5simulation.js:1990 41I j:famKey 71:-1 infected by blue i:famKey 16:-1 at gen 709 in Univ0</t>
  </si>
  <si>
    <t>2simulation.js:2006 42I i:famKey 58:-1 infected by red j:famKey 62:-1 at gen 716 in U0</t>
  </si>
  <si>
    <t>2simulation.js:1990 43I j:famKey 75:-1 infected by red i:famKey 66:-1 at gen 763 in Univ0</t>
  </si>
  <si>
    <t>3simulation.js:1990 44I j:famKey 44:-1 infected by red i:famKey 16:-1 at gen 800 in Univ0</t>
  </si>
  <si>
    <t>simulation.js:2006 45I i:famKey 15:-1 infected by red j:famKey 66:-1 at gen 804 in U0</t>
  </si>
  <si>
    <t>2simulation.js:1990 46I j:famKey 70:-1 infected by red i:famKey 26:-1 at gen 829 in Univ0</t>
  </si>
  <si>
    <t>simulation.js:1990 47I j:famKey 81:-1 infected by red i:famKey 0:-1 at gen 831 in Univ0</t>
  </si>
  <si>
    <t>simulation.js:1990 48I j:famKey 78:-1 infected by red i:famKey 66:-1 at gen 849 in Univ0</t>
  </si>
  <si>
    <t>simulation.js:1990 49I j:famKey 77:-1 infected by red i:famKey 15:-1 at gen 987 in Univ0</t>
  </si>
  <si>
    <t>2simulation.js:2006 50I i:famKey 20:-1 infected by red j:famKey 81:-1 at gen 1056 in U0</t>
  </si>
  <si>
    <t>HR=4 NF=0.95 50new inf, R0=2.28</t>
  </si>
  <si>
    <t>3simulation.js:1990 1I j:famKey 12:-1 infected by blue i:famKey 10:-1 at gen 2 in Univ0</t>
  </si>
  <si>
    <t>simulation.js:1990 2I j:famKey 20:-1 infected by red i:famKey 10:-1 at gen 81 in Univ0</t>
  </si>
  <si>
    <t>3simulation.js:1990 3I j:famKey 99:-1 infected by red i:famKey 10:-1 at gen 90 in Univ0</t>
  </si>
  <si>
    <t>simulation.js:1990 4I j:famKey 53:-1 infected by red i:famKey 10:-1 at gen 99 in Univ0</t>
  </si>
  <si>
    <t>2simulation.js:2006 5I i:famKey 3:-1 infected by red j:famKey 10:-1 at gen 103 in U0</t>
  </si>
  <si>
    <t>simulation.js:2006 6I i:famKey 1:-1 infected by red j:famKey 12:-1 at gen 176 in U0</t>
  </si>
  <si>
    <t>simulation.js:1990 7I j:famKey 88:-1 infected by blue i:famKey 20:-1 at gen 179 in Univ0</t>
  </si>
  <si>
    <t>2simulation.js:1990 8I j:famKey 93:-1 infected by red i:famKey 12:-1 at gen 195 in Univ0</t>
  </si>
  <si>
    <t>simulation.js:2006 9I i:famKey 2:-1 infected by blue j:famKey 99:-1 at gen 198 in U0</t>
  </si>
  <si>
    <t>simulation.js:1990 10I j:famKey 51:-1 infected by red i:famKey 3:-1 at gen 251 in Univ0</t>
  </si>
  <si>
    <t>simulation.js:1990 11I j:famKey 73:-1 infected by red i:famKey 53:-1 at gen 300 in Univ0</t>
  </si>
  <si>
    <t>2simulation.js:1990 12I j:famKey 7:-1 infected by red i:famKey 1:-1 at gen 305 in Univ0</t>
  </si>
  <si>
    <t>2simulation.js:2006 13I i:famKey 65:-1 infected by red j:famKey 93:-1 at gen 323 in U0</t>
  </si>
  <si>
    <t>2simulation.js:1990 14I j:famKey 55:-1 infected by red i:famKey 2:-1 at gen 345 in Univ0</t>
  </si>
  <si>
    <t>simulation.js:1990 15I j:famKey 62:-1 infected by red i:famKey 53:-1 at gen 353 in Univ0</t>
  </si>
  <si>
    <t>3simulation.js:1990 16I j:famKey 94:-1 infected by red i:famKey 3:-1 at gen 372 in Univ0</t>
  </si>
  <si>
    <t>3simulation.js:1990 17I j:famKey 64:-1 infected by blue i:famKey 7:-1 at gen 411 in Univ0</t>
  </si>
  <si>
    <t>simulation.js:2006 18I i:famKey 39:-1 infected by blue j:famKey 73:-1 at gen 417 in U0</t>
  </si>
  <si>
    <t>simulation.js:1990 19I j:famKey 41:-1 infected by red i:famKey 2:-1 at gen 428 in Univ0</t>
  </si>
  <si>
    <t>simulation.js:2006 20I i:famKey 0:-1 infected by blue j:famKey 65:-1 at gen 433 in U0</t>
  </si>
  <si>
    <t>5simulation.js:2006 21I i:famKey 69:-1 infected by red j:famKey 93:-1 at gen 456 in U0</t>
  </si>
  <si>
    <t>2simulation.js:1990 22I j:famKey 37:-1 infected by red i:famKey 2:-1 at gen 469 in Univ0</t>
  </si>
  <si>
    <t>4simulation.js:2006 23I i:famKey 27:-1 infected by blue j:famKey 94:-1 at gen 480 in U0</t>
  </si>
  <si>
    <t>simulation.js:2006 24I i:famKey 38:-1 infected by red j:famKey 55:-1 at gen 492 in U0</t>
  </si>
  <si>
    <t>4simulation.js:2006 25I i:famKey 22:-1 infected by red j:famKey 62:-1 at gen 499 in U0</t>
  </si>
  <si>
    <t>3simulation.js:1990 26I j:famKey 87:-1 infected by blue i:famKey 41:-1 at gen 503 in Univ0</t>
  </si>
  <si>
    <t>simulation.js:2006 27I i:famKey 4:-1 infected by blue j:famKey 37:-1 at gen 574 in U0</t>
  </si>
  <si>
    <t>simulation.js:2006 28I i:famKey 19:-1 infected by red j:famKey 69:-1 at gen 576 in U0</t>
  </si>
  <si>
    <t>simulation.js:2006 29I i:famKey 15:-1 infected by blue j:famKey 22:-1 at gen 600 in U0</t>
  </si>
  <si>
    <t>2simulation.js:2006 30I i:famKey 17:-1 infected by blue j:famKey 22:-1 at gen 610 in U0</t>
  </si>
  <si>
    <t>2simulation.js:1990 31I j:famKey 89:-1 infected by red i:famKey 27:-1 at gen 611 in Univ0</t>
  </si>
  <si>
    <t>simulation.js:1990 32I j:famKey 83:-1 infected by red i:famKey 27:-1 at gen 625 in Univ0</t>
  </si>
  <si>
    <t>simulation.js:1990 33I j:famKey 97:-1 infected by red i:famKey 22:-1 at gen 634 in Univ0</t>
  </si>
  <si>
    <t>3simulation.js:2006 34I i:famKey 14:-1 infected by red j:famKey 22:-1 at gen 655 in U0</t>
  </si>
  <si>
    <t>simulation.js:1990 34I j:famKey 95:-1 infected by blue i:famKey 19:-1 at gen 655 in Univ0</t>
  </si>
  <si>
    <t>3simulation.js:2006 36I i:famKey 50:-1 infected by red j:famKey 62:-1 at gen 657 in U0</t>
  </si>
  <si>
    <t>simulation.js:1990 37I j:famKey 58:-1 infected by red i:famKey 38:-1 at gen 678 in Univ0</t>
  </si>
  <si>
    <t>simulation.js:2006 38I i:famKey 11:-1 infected by blue j:famKey 15:-1 at gen 698 in U0</t>
  </si>
  <si>
    <t>5simulation.js:1990 39I j:famKey 92:-1 infected by red i:famKey 19:-1 at gen 703 in Univ0</t>
  </si>
  <si>
    <t>simulation.js:1990 40I j:famKey 85:-1 infected by red i:famKey 4:-1 at gen 714 in Univ0</t>
  </si>
  <si>
    <t>2simulation.js:1990 41I j:famKey 30:-1 infected by red i:famKey 15:-1 at gen 722 in Univ0</t>
  </si>
  <si>
    <t>2simulation.js:2006 42I i:famKey 43:-1 infected by red j:famKey 87:-1 at gen 724 in U0</t>
  </si>
  <si>
    <t>3simulation.js:2006 43I i:famKey 34:-1 infected by red j:famKey 38:-1 at gen 731 in U0</t>
  </si>
  <si>
    <t>2simulation.js:1990 44I j:famKey 80:-1 infected by red i:famKey 17:-1 at gen 749 in Univ0</t>
  </si>
  <si>
    <t>simulation.js:1990 45I j:famKey 68:-1 infected by red i:famKey 4:-1 at gen 751 in Univ0</t>
  </si>
  <si>
    <t>simulation.js:1990 46I j:famKey 49:-1 infected by yellow i:famKey 30:-1 at gen 762 in Univ0</t>
  </si>
  <si>
    <t>simulation.js:1990 47I j:famKey 24:-1 infected by red i:famKey 17:-1 at gen 789 in Univ0</t>
  </si>
  <si>
    <t>simulation.js:1990 48I j:famKey 79:-1 infected by red i:famKey 14:-1 at gen 807 in Univ0</t>
  </si>
  <si>
    <t>simulation.js:2006 49I i:famKey 6:-1 infected by red j:famKey 58:-1 at gen 811 in U0</t>
  </si>
  <si>
    <t>simulation.js:1990 50I j:famKey 75:-1 infected by red i:famKey 58:-1 at gen 815 in Univ0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</si>
  <si>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</si>
  <si>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</si>
  <si>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</si>
  <si>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</si>
  <si>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</si>
  <si>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</si>
  <si>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</si>
  <si>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</si>
  <si>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</si>
  <si>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</si>
  <si>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p=100 hr=4 mf=0.97 r0=2.70 inf=50 Gen=815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</si>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</sst>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52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16</v>
      </c>
    </row>
    <row r="19" spans="1:1" x14ac:dyDescent="0.45">
      <c r="A19" t="s">
        <v>17</v>
      </c>
    </row>
    <row r="20" spans="1:1" x14ac:dyDescent="0.45">
      <c r="A20" t="s">
        <v>18</v>
      </c>
    </row>
    <row r="21" spans="1:1" x14ac:dyDescent="0.45">
      <c r="A21" t="s">
        <v>19</v>
      </c>
    </row>
    <row r="22" spans="1:1" x14ac:dyDescent="0.45">
      <c r="A22" t="s">
        <v>20</v>
      </c>
    </row>
    <row r="23" spans="1:1" x14ac:dyDescent="0.45">
      <c r="A23" t="s">
        <v>21</v>
      </c>
    </row>
    <row r="24" spans="1:1" x14ac:dyDescent="0.45">
      <c r="A24" t="s">
        <v>22</v>
      </c>
    </row>
    <row r="25" spans="1:1" x14ac:dyDescent="0.45">
      <c r="A25" t="s">
        <v>23</v>
      </c>
    </row>
    <row r="26" spans="1:1" x14ac:dyDescent="0.45">
      <c r="A26" t="s">
        <v>22</v>
      </c>
    </row>
    <row r="27" spans="1:1" x14ac:dyDescent="0.45">
      <c r="A27" t="s">
        <v>23</v>
      </c>
    </row>
    <row r="28" spans="1:1" x14ac:dyDescent="0.45">
      <c r="A28" t="s">
        <v>22</v>
      </c>
    </row>
    <row r="29" spans="1:1" x14ac:dyDescent="0.45">
      <c r="A29" t="s">
        <v>24</v>
      </c>
    </row>
    <row r="30" spans="1:1" x14ac:dyDescent="0.45">
      <c r="A30" t="s">
        <v>25</v>
      </c>
    </row>
    <row r="31" spans="1:1" x14ac:dyDescent="0.45">
      <c r="A31" t="s">
        <v>26</v>
      </c>
    </row>
    <row r="32" spans="1:1" x14ac:dyDescent="0.45">
      <c r="A32" t="s">
        <v>25</v>
      </c>
    </row>
    <row r="33" spans="1:1" x14ac:dyDescent="0.45">
      <c r="A33" t="s">
        <v>27</v>
      </c>
    </row>
    <row r="34" spans="1:1" x14ac:dyDescent="0.45">
      <c r="A34" t="s">
        <v>28</v>
      </c>
    </row>
    <row r="35" spans="1:1" x14ac:dyDescent="0.45">
      <c r="A35" t="s">
        <v>29</v>
      </c>
    </row>
    <row r="36" spans="1:1" x14ac:dyDescent="0.45">
      <c r="A36" t="s">
        <v>30</v>
      </c>
    </row>
    <row r="37" spans="1:1" x14ac:dyDescent="0.45">
      <c r="A37" t="s">
        <v>31</v>
      </c>
    </row>
    <row r="38" spans="1:1" x14ac:dyDescent="0.45">
      <c r="A38" t="s">
        <v>32</v>
      </c>
    </row>
    <row r="39" spans="1:1" x14ac:dyDescent="0.45">
      <c r="A39" t="s">
        <v>33</v>
      </c>
    </row>
    <row r="40" spans="1:1" x14ac:dyDescent="0.45">
      <c r="A40" t="s">
        <v>34</v>
      </c>
    </row>
    <row r="41" spans="1:1" x14ac:dyDescent="0.45">
      <c r="A41" t="s">
        <v>35</v>
      </c>
    </row>
    <row r="42" spans="1:1" x14ac:dyDescent="0.45">
      <c r="A42" t="s">
        <v>36</v>
      </c>
    </row>
    <row r="43" spans="1:1" x14ac:dyDescent="0.45">
      <c r="A43" t="s">
        <v>37</v>
      </c>
    </row>
    <row r="44" spans="1:1" x14ac:dyDescent="0.45">
      <c r="A44" t="s">
        <v>38</v>
      </c>
    </row>
    <row r="45" spans="1:1" x14ac:dyDescent="0.45">
      <c r="A45" t="s">
        <v>39</v>
      </c>
    </row>
    <row r="46" spans="1:1" x14ac:dyDescent="0.45">
      <c r="A46" t="s">
        <v>40</v>
      </c>
    </row>
    <row r="47" spans="1:1" x14ac:dyDescent="0.45">
      <c r="A47" t="s">
        <v>41</v>
      </c>
    </row>
    <row r="48" spans="1:1" x14ac:dyDescent="0.45">
      <c r="A48" t="s">
        <v>40</v>
      </c>
    </row>
    <row r="49" spans="1:1" x14ac:dyDescent="0.45">
      <c r="A49" t="s">
        <v>42</v>
      </c>
    </row>
    <row r="50" spans="1:1" x14ac:dyDescent="0.45">
      <c r="A50" t="s">
        <v>43</v>
      </c>
    </row>
    <row r="51" spans="1:1" x14ac:dyDescent="0.45">
      <c r="A51" t="s">
        <v>44</v>
      </c>
    </row>
    <row r="52" spans="1:1" x14ac:dyDescent="0.45">
      <c r="A52" t="s">
        <v>45</v>
      </c>
    </row>
    <row r="53" spans="1:1" x14ac:dyDescent="0.45">
      <c r="A53" t="s">
        <v>46</v>
      </c>
    </row>
    <row r="54" spans="1:1" x14ac:dyDescent="0.45">
      <c r="A54" t="s">
        <v>47</v>
      </c>
    </row>
    <row r="55" spans="1:1" x14ac:dyDescent="0.45">
      <c r="A55" t="s">
        <v>48</v>
      </c>
    </row>
    <row r="56" spans="1:1" x14ac:dyDescent="0.45">
      <c r="A56" t="s">
        <v>49</v>
      </c>
    </row>
    <row r="57" spans="1:1" x14ac:dyDescent="0.45">
      <c r="A57" t="s">
        <v>50</v>
      </c>
    </row>
    <row r="58" spans="1:1" x14ac:dyDescent="0.45">
      <c r="A5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S34" sqref="S34"/>
    </sheetView>
  </sheetViews>
  <sheetFormatPr defaultRowHeight="14.25" x14ac:dyDescent="0.45"/>
  <cols>
    <col min="9" max="9" width="3.06640625" customWidth="1"/>
    <col min="11" max="16" width="4.265625" customWidth="1"/>
    <col min="17" max="19" width="3.86328125" customWidth="1"/>
  </cols>
  <sheetData>
    <row r="1" spans="1:20" x14ac:dyDescent="0.45">
      <c r="A1" t="s">
        <v>113</v>
      </c>
    </row>
    <row r="2" spans="1:20" x14ac:dyDescent="0.45">
      <c r="A2" t="s">
        <v>53</v>
      </c>
      <c r="I2" s="2"/>
    </row>
    <row r="3" spans="1:20" x14ac:dyDescent="0.45">
      <c r="A3" t="s">
        <v>54</v>
      </c>
      <c r="I3" s="2"/>
    </row>
    <row r="4" spans="1:20" x14ac:dyDescent="0.45">
      <c r="A4" t="s">
        <v>55</v>
      </c>
      <c r="I4" s="2"/>
    </row>
    <row r="5" spans="1:20" x14ac:dyDescent="0.45">
      <c r="A5" t="s">
        <v>56</v>
      </c>
      <c r="I5" s="2"/>
      <c r="J5" t="s">
        <v>113</v>
      </c>
    </row>
    <row r="6" spans="1:20" x14ac:dyDescent="0.45">
      <c r="A6" t="s">
        <v>57</v>
      </c>
      <c r="I6" s="2"/>
      <c r="J6" s="1" t="s">
        <v>103</v>
      </c>
      <c r="K6" s="1" t="s">
        <v>104</v>
      </c>
      <c r="L6" s="1" t="s">
        <v>105</v>
      </c>
      <c r="M6" s="1" t="s">
        <v>106</v>
      </c>
      <c r="N6" s="1" t="s">
        <v>107</v>
      </c>
      <c r="O6" s="1" t="s">
        <v>108</v>
      </c>
      <c r="P6" s="1" t="s">
        <v>109</v>
      </c>
      <c r="Q6" s="1" t="s">
        <v>110</v>
      </c>
      <c r="R6" s="1" t="s">
        <v>111</v>
      </c>
      <c r="S6" s="1" t="s">
        <v>112</v>
      </c>
    </row>
    <row r="7" spans="1:20" x14ac:dyDescent="0.45">
      <c r="A7" t="s">
        <v>58</v>
      </c>
      <c r="I7" s="2"/>
      <c r="J7" s="1">
        <v>4</v>
      </c>
      <c r="K7" s="3">
        <v>10</v>
      </c>
      <c r="L7" s="3">
        <v>12</v>
      </c>
      <c r="M7" s="3">
        <v>1</v>
      </c>
      <c r="N7" s="3">
        <v>7</v>
      </c>
      <c r="O7" s="3">
        <v>64</v>
      </c>
      <c r="P7" s="3"/>
      <c r="Q7" s="3"/>
      <c r="R7" s="4"/>
      <c r="T7" s="1">
        <v>1</v>
      </c>
    </row>
    <row r="8" spans="1:20" x14ac:dyDescent="0.45">
      <c r="A8" t="s">
        <v>59</v>
      </c>
      <c r="I8" s="2"/>
      <c r="J8" s="1">
        <v>4</v>
      </c>
      <c r="K8" s="3">
        <v>10</v>
      </c>
      <c r="L8" s="3">
        <v>12</v>
      </c>
      <c r="M8" s="3">
        <v>93</v>
      </c>
      <c r="N8" s="3">
        <v>65</v>
      </c>
      <c r="O8" s="3">
        <v>0</v>
      </c>
      <c r="P8" s="3"/>
      <c r="Q8" s="3"/>
      <c r="R8" s="4"/>
      <c r="T8" s="1">
        <v>2</v>
      </c>
    </row>
    <row r="9" spans="1:20" x14ac:dyDescent="0.45">
      <c r="A9" t="s">
        <v>60</v>
      </c>
      <c r="I9" s="2"/>
      <c r="J9" s="1">
        <v>5</v>
      </c>
      <c r="K9" s="3">
        <v>10</v>
      </c>
      <c r="L9" s="3">
        <v>12</v>
      </c>
      <c r="M9" s="3">
        <v>93</v>
      </c>
      <c r="N9" s="3">
        <v>69</v>
      </c>
      <c r="O9" s="3">
        <v>19</v>
      </c>
      <c r="P9" s="3">
        <v>95</v>
      </c>
      <c r="Q9" s="3"/>
      <c r="R9" s="3"/>
      <c r="S9" s="1"/>
      <c r="T9" s="1">
        <v>3</v>
      </c>
    </row>
    <row r="10" spans="1:20" x14ac:dyDescent="0.45">
      <c r="A10" t="s">
        <v>61</v>
      </c>
      <c r="I10" s="2"/>
      <c r="J10" s="1">
        <v>5</v>
      </c>
      <c r="K10" s="3">
        <v>10</v>
      </c>
      <c r="L10" s="3">
        <v>12</v>
      </c>
      <c r="M10" s="3">
        <v>93</v>
      </c>
      <c r="N10" s="3">
        <v>69</v>
      </c>
      <c r="O10" s="3">
        <v>19</v>
      </c>
      <c r="P10" s="3">
        <v>92</v>
      </c>
      <c r="Q10" s="3"/>
      <c r="R10" s="3"/>
      <c r="T10" s="1">
        <v>4</v>
      </c>
    </row>
    <row r="11" spans="1:20" x14ac:dyDescent="0.45">
      <c r="A11" t="s">
        <v>62</v>
      </c>
      <c r="I11" s="2"/>
      <c r="J11" s="1">
        <v>2</v>
      </c>
      <c r="K11" s="3">
        <v>10</v>
      </c>
      <c r="L11" s="3">
        <v>20</v>
      </c>
      <c r="M11" s="3">
        <v>88</v>
      </c>
      <c r="N11" s="3"/>
      <c r="O11" s="3"/>
      <c r="P11" s="3"/>
      <c r="Q11" s="3"/>
      <c r="R11" s="4"/>
      <c r="T11" s="1">
        <v>5</v>
      </c>
    </row>
    <row r="12" spans="1:20" x14ac:dyDescent="0.45">
      <c r="A12" t="s">
        <v>63</v>
      </c>
      <c r="I12" s="2"/>
      <c r="J12" s="1">
        <v>6</v>
      </c>
      <c r="K12" s="3">
        <v>10</v>
      </c>
      <c r="L12" s="3">
        <v>99</v>
      </c>
      <c r="M12" s="3">
        <v>2</v>
      </c>
      <c r="N12" s="3">
        <v>55</v>
      </c>
      <c r="O12" s="3">
        <v>38</v>
      </c>
      <c r="P12" s="3">
        <v>58</v>
      </c>
      <c r="Q12" s="3">
        <v>6</v>
      </c>
      <c r="R12" s="4"/>
      <c r="T12" s="1">
        <v>6</v>
      </c>
    </row>
    <row r="13" spans="1:20" x14ac:dyDescent="0.45">
      <c r="A13" t="s">
        <v>64</v>
      </c>
      <c r="I13" s="2"/>
      <c r="J13" s="1">
        <v>6</v>
      </c>
      <c r="K13" s="3">
        <v>10</v>
      </c>
      <c r="L13" s="3">
        <v>99</v>
      </c>
      <c r="M13" s="3">
        <v>2</v>
      </c>
      <c r="N13" s="3">
        <v>55</v>
      </c>
      <c r="O13" s="3">
        <v>38</v>
      </c>
      <c r="P13" s="3">
        <v>58</v>
      </c>
      <c r="Q13" s="3">
        <v>75</v>
      </c>
      <c r="R13" s="4"/>
      <c r="T13" s="1">
        <v>7</v>
      </c>
    </row>
    <row r="14" spans="1:20" x14ac:dyDescent="0.45">
      <c r="A14" t="s">
        <v>65</v>
      </c>
      <c r="I14" s="2"/>
      <c r="J14" s="1">
        <v>5</v>
      </c>
      <c r="K14" s="3">
        <v>10</v>
      </c>
      <c r="L14" s="3">
        <v>99</v>
      </c>
      <c r="M14" s="3">
        <v>2</v>
      </c>
      <c r="N14" s="3">
        <v>55</v>
      </c>
      <c r="O14" s="3">
        <v>38</v>
      </c>
      <c r="P14" s="3">
        <v>34</v>
      </c>
      <c r="Q14" s="3"/>
      <c r="R14" s="4"/>
      <c r="T14" s="1">
        <v>8</v>
      </c>
    </row>
    <row r="15" spans="1:20" x14ac:dyDescent="0.45">
      <c r="A15" t="s">
        <v>66</v>
      </c>
      <c r="I15" s="2"/>
      <c r="J15" s="1">
        <v>5</v>
      </c>
      <c r="K15" s="3">
        <v>10</v>
      </c>
      <c r="L15" s="3">
        <v>99</v>
      </c>
      <c r="M15" s="3">
        <v>2</v>
      </c>
      <c r="N15" s="3">
        <v>41</v>
      </c>
      <c r="O15" s="3">
        <v>87</v>
      </c>
      <c r="P15" s="3">
        <v>43</v>
      </c>
      <c r="Q15" s="3"/>
      <c r="R15" s="4"/>
      <c r="T15" s="1">
        <v>9</v>
      </c>
    </row>
    <row r="16" spans="1:20" x14ac:dyDescent="0.45">
      <c r="A16" t="s">
        <v>67</v>
      </c>
      <c r="I16" s="2"/>
      <c r="J16" s="1">
        <v>5</v>
      </c>
      <c r="K16" s="3">
        <v>10</v>
      </c>
      <c r="L16" s="3">
        <v>99</v>
      </c>
      <c r="M16" s="3">
        <v>2</v>
      </c>
      <c r="N16" s="3">
        <v>37</v>
      </c>
      <c r="O16" s="3">
        <v>4</v>
      </c>
      <c r="P16" s="3">
        <v>85</v>
      </c>
      <c r="Q16" s="3"/>
      <c r="R16" s="4"/>
      <c r="T16" s="1">
        <v>10</v>
      </c>
    </row>
    <row r="17" spans="1:20" x14ac:dyDescent="0.45">
      <c r="A17" t="s">
        <v>68</v>
      </c>
      <c r="I17" s="2"/>
      <c r="J17" s="1">
        <v>5</v>
      </c>
      <c r="K17" s="3">
        <v>10</v>
      </c>
      <c r="L17" s="3">
        <v>99</v>
      </c>
      <c r="M17" s="3">
        <v>2</v>
      </c>
      <c r="N17" s="3">
        <v>37</v>
      </c>
      <c r="O17" s="3">
        <v>4</v>
      </c>
      <c r="P17" s="3">
        <v>68</v>
      </c>
      <c r="Q17" s="3"/>
      <c r="R17" s="4"/>
      <c r="T17" s="1">
        <v>11</v>
      </c>
    </row>
    <row r="18" spans="1:20" x14ac:dyDescent="0.45">
      <c r="A18" t="s">
        <v>69</v>
      </c>
      <c r="I18" s="2"/>
      <c r="J18" s="1">
        <v>3</v>
      </c>
      <c r="K18" s="3">
        <v>10</v>
      </c>
      <c r="L18" s="3">
        <v>53</v>
      </c>
      <c r="M18" s="3">
        <v>73</v>
      </c>
      <c r="N18" s="3">
        <v>39</v>
      </c>
      <c r="O18" s="3"/>
      <c r="P18" s="3"/>
      <c r="Q18" s="3"/>
      <c r="R18" s="3"/>
      <c r="T18" s="1">
        <v>12</v>
      </c>
    </row>
    <row r="19" spans="1:20" x14ac:dyDescent="0.45">
      <c r="A19" t="s">
        <v>70</v>
      </c>
      <c r="I19" s="2"/>
      <c r="J19" s="1">
        <v>5</v>
      </c>
      <c r="K19" s="3">
        <v>10</v>
      </c>
      <c r="L19" s="3">
        <v>53</v>
      </c>
      <c r="M19" s="3">
        <v>62</v>
      </c>
      <c r="N19" s="3">
        <v>22</v>
      </c>
      <c r="O19" s="3">
        <v>15</v>
      </c>
      <c r="P19" s="3">
        <v>11</v>
      </c>
      <c r="Q19" s="3"/>
      <c r="R19" s="3"/>
      <c r="T19" s="1">
        <v>13</v>
      </c>
    </row>
    <row r="20" spans="1:20" x14ac:dyDescent="0.45">
      <c r="A20" t="s">
        <v>71</v>
      </c>
      <c r="I20" s="2"/>
      <c r="J20" s="1">
        <v>6</v>
      </c>
      <c r="K20" s="3">
        <v>10</v>
      </c>
      <c r="L20" s="3">
        <v>53</v>
      </c>
      <c r="M20" s="3">
        <v>62</v>
      </c>
      <c r="N20" s="3">
        <v>22</v>
      </c>
      <c r="O20" s="3">
        <v>15</v>
      </c>
      <c r="P20" s="3">
        <v>30</v>
      </c>
      <c r="Q20" s="3">
        <v>49</v>
      </c>
      <c r="R20" s="3"/>
      <c r="T20" s="1">
        <v>14</v>
      </c>
    </row>
    <row r="21" spans="1:20" x14ac:dyDescent="0.45">
      <c r="A21" t="s">
        <v>72</v>
      </c>
      <c r="I21" s="2"/>
      <c r="J21" s="1">
        <v>5</v>
      </c>
      <c r="K21" s="3">
        <v>10</v>
      </c>
      <c r="L21" s="3">
        <v>53</v>
      </c>
      <c r="M21" s="3">
        <v>62</v>
      </c>
      <c r="N21" s="3">
        <v>22</v>
      </c>
      <c r="O21" s="3">
        <v>17</v>
      </c>
      <c r="P21" s="3">
        <v>80</v>
      </c>
      <c r="Q21" s="3"/>
      <c r="R21" s="4"/>
      <c r="T21" s="1">
        <v>15</v>
      </c>
    </row>
    <row r="22" spans="1:20" x14ac:dyDescent="0.45">
      <c r="A22" t="s">
        <v>73</v>
      </c>
      <c r="I22" s="2"/>
      <c r="J22" s="1">
        <v>5</v>
      </c>
      <c r="K22" s="3">
        <v>10</v>
      </c>
      <c r="L22" s="3">
        <v>53</v>
      </c>
      <c r="M22" s="3">
        <v>62</v>
      </c>
      <c r="N22" s="3">
        <v>22</v>
      </c>
      <c r="O22" s="3">
        <v>17</v>
      </c>
      <c r="P22" s="3">
        <v>24</v>
      </c>
      <c r="Q22" s="3"/>
      <c r="R22" s="4"/>
      <c r="T22" s="1">
        <v>16</v>
      </c>
    </row>
    <row r="23" spans="1:20" x14ac:dyDescent="0.45">
      <c r="A23" t="s">
        <v>74</v>
      </c>
      <c r="I23" s="2"/>
      <c r="J23" s="1">
        <v>4</v>
      </c>
      <c r="K23" s="3">
        <v>10</v>
      </c>
      <c r="L23" s="3">
        <v>53</v>
      </c>
      <c r="M23" s="3">
        <v>62</v>
      </c>
      <c r="N23" s="3">
        <v>22</v>
      </c>
      <c r="O23" s="3">
        <v>97</v>
      </c>
      <c r="P23" s="3"/>
      <c r="Q23" s="3"/>
      <c r="R23" s="4"/>
      <c r="T23" s="1">
        <v>17</v>
      </c>
    </row>
    <row r="24" spans="1:20" x14ac:dyDescent="0.45">
      <c r="A24" t="s">
        <v>75</v>
      </c>
      <c r="I24" s="2"/>
      <c r="J24" s="1">
        <v>5</v>
      </c>
      <c r="K24" s="3">
        <v>10</v>
      </c>
      <c r="L24" s="3">
        <v>53</v>
      </c>
      <c r="M24" s="3">
        <v>62</v>
      </c>
      <c r="N24" s="3">
        <v>22</v>
      </c>
      <c r="O24" s="3">
        <v>14</v>
      </c>
      <c r="P24" s="3">
        <v>79</v>
      </c>
      <c r="Q24" s="3"/>
      <c r="R24" s="4"/>
      <c r="T24" s="1">
        <v>18</v>
      </c>
    </row>
    <row r="25" spans="1:20" x14ac:dyDescent="0.45">
      <c r="A25" t="s">
        <v>76</v>
      </c>
      <c r="I25" s="2"/>
      <c r="J25" s="1">
        <v>3</v>
      </c>
      <c r="K25" s="3">
        <v>10</v>
      </c>
      <c r="L25" s="3">
        <v>53</v>
      </c>
      <c r="M25" s="3">
        <v>62</v>
      </c>
      <c r="N25" s="3">
        <v>50</v>
      </c>
      <c r="O25" s="3"/>
      <c r="P25" s="3"/>
      <c r="Q25" s="3"/>
      <c r="R25" s="4"/>
      <c r="T25" s="1">
        <v>19</v>
      </c>
    </row>
    <row r="26" spans="1:20" x14ac:dyDescent="0.45">
      <c r="A26" t="s">
        <v>77</v>
      </c>
      <c r="I26" s="2"/>
      <c r="J26" s="1">
        <v>2</v>
      </c>
      <c r="K26" s="3">
        <v>10</v>
      </c>
      <c r="L26" s="3">
        <v>3</v>
      </c>
      <c r="M26" s="3">
        <v>51</v>
      </c>
      <c r="N26" s="3"/>
      <c r="O26" s="3"/>
      <c r="P26" s="3"/>
      <c r="Q26" s="3"/>
      <c r="R26" s="4"/>
      <c r="T26" s="1">
        <v>20</v>
      </c>
    </row>
    <row r="27" spans="1:20" x14ac:dyDescent="0.45">
      <c r="A27" t="s">
        <v>78</v>
      </c>
      <c r="I27" s="2"/>
      <c r="J27" s="1">
        <v>4</v>
      </c>
      <c r="K27" s="3">
        <v>10</v>
      </c>
      <c r="L27" s="3">
        <v>3</v>
      </c>
      <c r="M27" s="3">
        <v>94</v>
      </c>
      <c r="N27" s="3">
        <v>27</v>
      </c>
      <c r="O27" s="3">
        <v>89</v>
      </c>
      <c r="P27" s="3"/>
      <c r="Q27" s="3"/>
      <c r="R27" s="4"/>
      <c r="T27" s="1">
        <v>21</v>
      </c>
    </row>
    <row r="28" spans="1:20" x14ac:dyDescent="0.45">
      <c r="A28" t="s">
        <v>79</v>
      </c>
      <c r="I28" s="2"/>
      <c r="J28" s="1">
        <v>4</v>
      </c>
      <c r="K28" s="3">
        <v>10</v>
      </c>
      <c r="L28" s="3">
        <v>3</v>
      </c>
      <c r="M28" s="3">
        <v>94</v>
      </c>
      <c r="N28" s="3">
        <v>27</v>
      </c>
      <c r="O28" s="3">
        <v>83</v>
      </c>
      <c r="P28" s="3"/>
      <c r="Q28" s="3"/>
      <c r="R28" s="4"/>
      <c r="T28" s="1">
        <v>22</v>
      </c>
    </row>
    <row r="29" spans="1:20" x14ac:dyDescent="0.45">
      <c r="A29" t="s">
        <v>80</v>
      </c>
      <c r="I29" s="2"/>
      <c r="J29" s="1">
        <f>SUM(J7:J28)</f>
        <v>98</v>
      </c>
      <c r="K29" s="1"/>
      <c r="L29" s="1"/>
      <c r="M29" s="1"/>
      <c r="N29" s="1"/>
      <c r="O29" s="1"/>
      <c r="P29" s="1"/>
      <c r="Q29" s="1"/>
    </row>
    <row r="30" spans="1:20" x14ac:dyDescent="0.45">
      <c r="A30" t="s">
        <v>81</v>
      </c>
      <c r="I30" s="2"/>
      <c r="J30" s="1">
        <f>J29/T28</f>
        <v>4.4545454545454541</v>
      </c>
      <c r="K30" s="1"/>
      <c r="L30" s="1"/>
      <c r="M30" s="1"/>
      <c r="N30" s="1"/>
      <c r="O30" s="1"/>
      <c r="P30" s="1"/>
      <c r="Q30" s="1"/>
    </row>
    <row r="31" spans="1:20" x14ac:dyDescent="0.45">
      <c r="A31" t="s">
        <v>82</v>
      </c>
      <c r="I31" s="2"/>
      <c r="J31" t="s">
        <v>114</v>
      </c>
      <c r="L31" s="1"/>
      <c r="M31" s="1">
        <v>7</v>
      </c>
      <c r="N31" s="1">
        <v>10</v>
      </c>
      <c r="O31" s="1">
        <v>12</v>
      </c>
      <c r="P31" s="1">
        <v>12</v>
      </c>
    </row>
    <row r="32" spans="1:20" x14ac:dyDescent="0.45">
      <c r="A32" t="s">
        <v>83</v>
      </c>
      <c r="I32" s="2"/>
      <c r="L32" s="1"/>
      <c r="M32" s="1"/>
      <c r="N32" s="1"/>
      <c r="O32" s="1"/>
    </row>
    <row r="33" spans="1:15" x14ac:dyDescent="0.45">
      <c r="A33" t="s">
        <v>84</v>
      </c>
      <c r="I33" s="2"/>
      <c r="L33" s="1"/>
      <c r="M33" s="1"/>
      <c r="N33" s="1"/>
      <c r="O33" s="1"/>
    </row>
    <row r="34" spans="1:15" x14ac:dyDescent="0.45">
      <c r="A34" t="s">
        <v>85</v>
      </c>
      <c r="I34" s="2"/>
      <c r="L34" s="1"/>
      <c r="M34" s="1"/>
      <c r="N34" s="1"/>
      <c r="O34" s="1"/>
    </row>
    <row r="35" spans="1:15" x14ac:dyDescent="0.45">
      <c r="A35" t="s">
        <v>86</v>
      </c>
      <c r="I35" s="2"/>
      <c r="L35" s="1"/>
      <c r="M35" s="1"/>
      <c r="N35" s="1"/>
      <c r="O35" s="1"/>
    </row>
    <row r="36" spans="1:15" x14ac:dyDescent="0.45">
      <c r="A36" t="s">
        <v>87</v>
      </c>
      <c r="I36" s="2"/>
      <c r="L36" s="1"/>
      <c r="M36" s="1"/>
      <c r="N36" s="1"/>
      <c r="O36" s="1"/>
    </row>
    <row r="37" spans="1:15" x14ac:dyDescent="0.45">
      <c r="A37" t="s">
        <v>88</v>
      </c>
      <c r="I37" s="2"/>
      <c r="L37" s="1"/>
      <c r="M37" s="1"/>
      <c r="N37" s="1"/>
    </row>
    <row r="38" spans="1:15" x14ac:dyDescent="0.45">
      <c r="A38" t="s">
        <v>89</v>
      </c>
      <c r="I38" s="2"/>
      <c r="L38" s="1"/>
      <c r="M38" s="1"/>
      <c r="N38" s="1"/>
    </row>
    <row r="39" spans="1:15" x14ac:dyDescent="0.45">
      <c r="A39" t="s">
        <v>90</v>
      </c>
      <c r="I39" s="2"/>
      <c r="L39" s="1"/>
      <c r="M39" s="1"/>
    </row>
    <row r="40" spans="1:15" x14ac:dyDescent="0.45">
      <c r="A40" t="s">
        <v>91</v>
      </c>
      <c r="I40" s="2"/>
      <c r="L40" s="1"/>
      <c r="M40" s="1"/>
    </row>
    <row r="41" spans="1:15" x14ac:dyDescent="0.45">
      <c r="A41" t="s">
        <v>92</v>
      </c>
      <c r="I41" s="2"/>
    </row>
    <row r="42" spans="1:15" x14ac:dyDescent="0.45">
      <c r="A42" t="s">
        <v>93</v>
      </c>
      <c r="I42" s="2"/>
    </row>
    <row r="43" spans="1:15" x14ac:dyDescent="0.45">
      <c r="A43" t="s">
        <v>94</v>
      </c>
      <c r="I43" s="2"/>
    </row>
    <row r="44" spans="1:15" x14ac:dyDescent="0.45">
      <c r="A44" t="s">
        <v>95</v>
      </c>
      <c r="I44" s="2"/>
    </row>
    <row r="45" spans="1:15" x14ac:dyDescent="0.45">
      <c r="A45" t="s">
        <v>96</v>
      </c>
      <c r="I45" s="2"/>
      <c r="J45" s="1"/>
    </row>
    <row r="46" spans="1:15" x14ac:dyDescent="0.45">
      <c r="A46" t="s">
        <v>97</v>
      </c>
      <c r="I46" s="2"/>
    </row>
    <row r="47" spans="1:15" x14ac:dyDescent="0.45">
      <c r="A47" t="s">
        <v>98</v>
      </c>
      <c r="I47" s="2"/>
    </row>
    <row r="48" spans="1:15" x14ac:dyDescent="0.45">
      <c r="A48" t="s">
        <v>99</v>
      </c>
      <c r="I48" s="2"/>
    </row>
    <row r="49" spans="1:9" x14ac:dyDescent="0.45">
      <c r="A49" t="s">
        <v>100</v>
      </c>
      <c r="I49" s="2"/>
    </row>
    <row r="50" spans="1:9" x14ac:dyDescent="0.45">
      <c r="A50" t="s">
        <v>101</v>
      </c>
      <c r="I50" s="2"/>
    </row>
    <row r="51" spans="1:9" x14ac:dyDescent="0.45">
      <c r="A51" t="s">
        <v>102</v>
      </c>
      <c r="I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2020-09-24T21:19:10Z</dcterms:created>
  <dcterms:modified xsi:type="dcterms:W3CDTF">2020-10-06T18:01:50Z</dcterms:modified>
</cp:coreProperties>
</file>