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osuke.tanaka/Desktop/development/git/ecuacion-utils/ecuacion-util-poi/src/test/resources/"/>
    </mc:Choice>
  </mc:AlternateContent>
  <xr:revisionPtr revIDLastSave="0" documentId="13_ncr:1_{B9AE6173-9672-5F43-A689-F97372ADB631}" xr6:coauthVersionLast="47" xr6:coauthVersionMax="47" xr10:uidLastSave="{00000000-0000-0000-0000-000000000000}"/>
  <bookViews>
    <workbookView xWindow="0" yWindow="500" windowWidth="28800" windowHeight="16640" xr2:uid="{2468A711-9CE9-774B-B2CD-5C8D199E7A03}"/>
  </bookViews>
  <sheets>
    <sheet name="getStringFromCell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B17" i="1"/>
  <c r="I17" i="1"/>
  <c r="L17" i="1"/>
</calcChain>
</file>

<file path=xl/sharedStrings.xml><?xml version="1.0" encoding="utf-8"?>
<sst xmlns="http://schemas.openxmlformats.org/spreadsheetml/2006/main" count="108" uniqueCount="56">
  <si>
    <t>数字</t>
    <rPh sb="0" eb="2">
      <t xml:space="preserve">スウジ </t>
    </rPh>
    <phoneticPr fontId="1"/>
  </si>
  <si>
    <t>ー</t>
    <phoneticPr fontId="1"/>
  </si>
  <si>
    <t>あいう</t>
    <phoneticPr fontId="1"/>
  </si>
  <si>
    <t>123</t>
    <phoneticPr fontId="1"/>
  </si>
  <si>
    <t>空欄</t>
    <rPh sb="0" eb="2">
      <t xml:space="preserve">クウラン </t>
    </rPh>
    <phoneticPr fontId="1"/>
  </si>
  <si>
    <t>※cellがnullでなくなるようセルのpropertyなど設定してみたが、標準で空欄なら全てcell == nullの扱いになってしまうようだ・・・</t>
    <rPh sb="38" eb="40">
      <t xml:space="preserve">ヒョウジュンノバアイハ </t>
    </rPh>
    <rPh sb="41" eb="43">
      <t xml:space="preserve">クウランナラ </t>
    </rPh>
    <rPh sb="45" eb="46">
      <t xml:space="preserve">スベテ </t>
    </rPh>
    <phoneticPr fontId="1"/>
  </si>
  <si>
    <t>日付</t>
    <rPh sb="0" eb="2">
      <t xml:space="preserve">ヒヅケ </t>
    </rPh>
    <phoneticPr fontId="1"/>
  </si>
  <si>
    <t>データ</t>
    <phoneticPr fontId="1"/>
  </si>
  <si>
    <t>cell == null</t>
  </si>
  <si>
    <t>入力値種別</t>
    <rPh sb="0" eb="2">
      <t xml:space="preserve">ニュウリョクスル </t>
    </rPh>
    <rPh sb="2" eb="3">
      <t xml:space="preserve">アタイ </t>
    </rPh>
    <rPh sb="3" eb="5">
      <t xml:space="preserve">シュベツ </t>
    </rPh>
    <phoneticPr fontId="1"/>
  </si>
  <si>
    <t>説明</t>
    <rPh sb="0" eb="2">
      <t xml:space="preserve">セツメイ </t>
    </rPh>
    <phoneticPr fontId="1"/>
  </si>
  <si>
    <t>表示形式別説明</t>
    <rPh sb="0" eb="7">
      <t xml:space="preserve">ヒョウジケイシキベツセツメイ </t>
    </rPh>
    <phoneticPr fontId="1"/>
  </si>
  <si>
    <t>文字</t>
  </si>
  <si>
    <t>(null)</t>
  </si>
  <si>
    <t>(空文字)</t>
    <rPh sb="1" eb="4">
      <t xml:space="preserve">カラモジ </t>
    </rPh>
    <phoneticPr fontId="1"/>
  </si>
  <si>
    <t>123.45</t>
    <phoneticPr fontId="1"/>
  </si>
  <si>
    <t>入力値（文字列表示）</t>
    <rPh sb="0" eb="2">
      <t xml:space="preserve">ニュウリョク </t>
    </rPh>
    <rPh sb="2" eb="3">
      <t xml:space="preserve">アタイ </t>
    </rPh>
    <rPh sb="7" eb="9">
      <t xml:space="preserve">ヒョウジ </t>
    </rPh>
    <phoneticPr fontId="1"/>
  </si>
  <si>
    <t>整数で表示溢れ</t>
    <rPh sb="0" eb="2">
      <t xml:space="preserve">セイスウ </t>
    </rPh>
    <rPh sb="3" eb="5">
      <t xml:space="preserve">ヒョウジアプレ </t>
    </rPh>
    <rPh sb="5" eb="6">
      <t xml:space="preserve">アフレ </t>
    </rPh>
    <phoneticPr fontId="1"/>
  </si>
  <si>
    <t>123456789012</t>
    <phoneticPr fontId="1"/>
  </si>
  <si>
    <t>12345.1234567</t>
    <phoneticPr fontId="1"/>
  </si>
  <si>
    <t>1234567890.12</t>
    <phoneticPr fontId="1"/>
  </si>
  <si>
    <t>小数、整数部分で表示溢れ</t>
    <rPh sb="3" eb="7">
      <t xml:space="preserve">セイスウブブンデ </t>
    </rPh>
    <rPh sb="8" eb="11">
      <t xml:space="preserve">ヒョウジアフレ </t>
    </rPh>
    <phoneticPr fontId="1"/>
  </si>
  <si>
    <t>小数、小数部分で表示溢れ</t>
    <rPh sb="3" eb="5">
      <t xml:space="preserve">ショウスウ </t>
    </rPh>
    <rPh sb="5" eb="7">
      <t xml:space="preserve">セイスウブブンデ </t>
    </rPh>
    <rPh sb="8" eb="11">
      <t xml:space="preserve">ヒョウジアフレ </t>
    </rPh>
    <phoneticPr fontId="1"/>
  </si>
  <si>
    <t>表示形式：標準</t>
    <phoneticPr fontId="1"/>
  </si>
  <si>
    <t>整数</t>
    <phoneticPr fontId="1"/>
  </si>
  <si>
    <t>小数</t>
    <phoneticPr fontId="1"/>
  </si>
  <si>
    <t>（テストなし）</t>
    <phoneticPr fontId="1"/>
  </si>
  <si>
    <t>数値形式で整数表示するために用意。他では空行</t>
    <rPh sb="0" eb="2">
      <t xml:space="preserve">スウチ </t>
    </rPh>
    <rPh sb="2" eb="4">
      <t xml:space="preserve">ケイシキ </t>
    </rPh>
    <rPh sb="5" eb="9">
      <t xml:space="preserve">セイスウヒョウジスル </t>
    </rPh>
    <rPh sb="14" eb="16">
      <t xml:space="preserve">ヨウイ </t>
    </rPh>
    <rPh sb="17" eb="18">
      <t xml:space="preserve">タデハ </t>
    </rPh>
    <rPh sb="20" eb="22">
      <t xml:space="preserve">クウギョウ </t>
    </rPh>
    <phoneticPr fontId="1"/>
  </si>
  <si>
    <t>小数点以下の桁数：1</t>
    <phoneticPr fontId="1"/>
  </si>
  <si>
    <t>小数点以下の桁数：0</t>
    <rPh sb="0" eb="5">
      <t xml:space="preserve">ショウスウテンイカノケタスウ </t>
    </rPh>
    <phoneticPr fontId="1"/>
  </si>
  <si>
    <t>「12345.12346」</t>
    <phoneticPr fontId="1"/>
  </si>
  <si>
    <t>「1234567890」
表示形式が標準の場合は、数値は10桁までの表示で、11桁目で四捨五入する仕様の模様</t>
    <rPh sb="12" eb="16">
      <t xml:space="preserve">ヒョウジケイシキ </t>
    </rPh>
    <rPh sb="24" eb="25">
      <t xml:space="preserve">スウジガ </t>
    </rPh>
    <rPh sb="25" eb="26">
      <t xml:space="preserve">アタイ </t>
    </rPh>
    <rPh sb="29" eb="30">
      <t xml:space="preserve">ケタ </t>
    </rPh>
    <rPh sb="33" eb="35">
      <t xml:space="preserve">ヒョウジセズ </t>
    </rPh>
    <rPh sb="39" eb="41">
      <t xml:space="preserve">ケタメデ </t>
    </rPh>
    <rPh sb="42" eb="46">
      <t xml:space="preserve">シシャゴニュウスルシヨウノモヨウ </t>
    </rPh>
    <phoneticPr fontId="1"/>
  </si>
  <si>
    <t>poiの取得結果は表示とちょっとずれて「1.23457E11」。
整数が11桁以上ある場合はEになる模様</t>
    <rPh sb="4" eb="8">
      <t xml:space="preserve">シュトクケッカハ </t>
    </rPh>
    <rPh sb="9" eb="11">
      <t xml:space="preserve">ヒョウジトチョットズレテ </t>
    </rPh>
    <rPh sb="33" eb="35">
      <t xml:space="preserve">セイスウ </t>
    </rPh>
    <rPh sb="38" eb="41">
      <t xml:space="preserve">ケタイジョウ </t>
    </rPh>
    <phoneticPr fontId="1"/>
  </si>
  <si>
    <t>「1234567890.12」</t>
    <phoneticPr fontId="1"/>
  </si>
  <si>
    <t>「12345.1234567」</t>
    <phoneticPr fontId="1"/>
  </si>
  <si>
    <t>「123456789012」
数値形式の場合は、表示上「####」になっていても正しく値が取得できる模様</t>
    <phoneticPr fontId="1"/>
  </si>
  <si>
    <t>表示形式：数値</t>
    <rPh sb="5" eb="7">
      <t xml:space="preserve">スウチ </t>
    </rPh>
    <phoneticPr fontId="1"/>
  </si>
  <si>
    <t>2000/1/23</t>
    <phoneticPr fontId="1"/>
  </si>
  <si>
    <t>元の表示形式に関わらず、日付を、カーソル入れて貼り付けしても強制的に日付形式に変更される。貼り付けてから元の表示形式に戻した結果こうなった</t>
    <rPh sb="0" eb="1">
      <t xml:space="preserve">モト </t>
    </rPh>
    <rPh sb="2" eb="6">
      <t xml:space="preserve">ヒョウジケイシキニカカワラズ </t>
    </rPh>
    <rPh sb="12" eb="13">
      <t xml:space="preserve">ヒヅクウ </t>
    </rPh>
    <rPh sb="13" eb="14">
      <t xml:space="preserve">ヅケ </t>
    </rPh>
    <rPh sb="23" eb="24">
      <t xml:space="preserve">ハリツケシテモ </t>
    </rPh>
    <rPh sb="30" eb="33">
      <t xml:space="preserve">キョウセイテキニ </t>
    </rPh>
    <rPh sb="34" eb="36">
      <t xml:space="preserve">ヒヅケ </t>
    </rPh>
    <rPh sb="36" eb="38">
      <t xml:space="preserve">ケイシキニ </t>
    </rPh>
    <rPh sb="39" eb="41">
      <t xml:space="preserve">ヘンコウサレル </t>
    </rPh>
    <rPh sb="45" eb="46">
      <t xml:space="preserve">ハリツケテカラ </t>
    </rPh>
    <rPh sb="52" eb="53">
      <t xml:space="preserve">モトノ </t>
    </rPh>
    <rPh sb="54" eb="58">
      <t xml:space="preserve">ヒョウジケイシキニモドシタケッカ </t>
    </rPh>
    <phoneticPr fontId="1"/>
  </si>
  <si>
    <t>日付。一番上（＝一番標準、のはず）のフォーマット</t>
    <rPh sb="0" eb="1">
      <t xml:space="preserve">ヒ </t>
    </rPh>
    <rPh sb="3" eb="6">
      <t xml:space="preserve">イチバンウエノ </t>
    </rPh>
    <rPh sb="8" eb="12">
      <t xml:space="preserve">イチバンヒョウジュン </t>
    </rPh>
    <phoneticPr fontId="1"/>
  </si>
  <si>
    <t>別のフォーマット</t>
    <rPh sb="0" eb="1">
      <t xml:space="preserve">ベツ </t>
    </rPh>
    <phoneticPr fontId="1"/>
  </si>
  <si>
    <t>23-Jan-00</t>
    <phoneticPr fontId="1"/>
  </si>
  <si>
    <t>別のフォーマット。日がないパターン</t>
    <rPh sb="9" eb="10">
      <t xml:space="preserve">ヒガナイ </t>
    </rPh>
    <phoneticPr fontId="1"/>
  </si>
  <si>
    <t>2000/1/23
（表示は23-Jan-00）</t>
    <rPh sb="9" eb="11">
      <t xml:space="preserve">ヒョウジハ </t>
    </rPh>
    <phoneticPr fontId="1"/>
  </si>
  <si>
    <t>2000/1/23
（表示は2000年1月）</t>
    <rPh sb="18" eb="19">
      <t xml:space="preserve">ネン </t>
    </rPh>
    <rPh sb="20" eb="21">
      <t xml:space="preserve">ガツ </t>
    </rPh>
    <phoneticPr fontId="1"/>
  </si>
  <si>
    <t>2000年1月</t>
    <phoneticPr fontId="1"/>
  </si>
  <si>
    <t>関数</t>
    <rPh sb="0" eb="2">
      <t xml:space="preserve">カンスウ </t>
    </rPh>
    <phoneticPr fontId="1"/>
  </si>
  <si>
    <t>←テストで使用・削除不可</t>
    <rPh sb="8" eb="12">
      <t xml:space="preserve">サクジョフカ </t>
    </rPh>
    <phoneticPr fontId="1"/>
  </si>
  <si>
    <t>=$A$1</t>
    <phoneticPr fontId="1"/>
  </si>
  <si>
    <t>日付＋時刻</t>
    <rPh sb="0" eb="1">
      <t xml:space="preserve">ヒヅケ </t>
    </rPh>
    <rPh sb="3" eb="5">
      <t xml:space="preserve">ジコク </t>
    </rPh>
    <phoneticPr fontId="1"/>
  </si>
  <si>
    <t>時刻</t>
    <rPh sb="0" eb="2">
      <t xml:space="preserve">ジコク </t>
    </rPh>
    <phoneticPr fontId="1"/>
  </si>
  <si>
    <t>12:34:56</t>
    <phoneticPr fontId="1"/>
  </si>
  <si>
    <t>表示形式：文字列</t>
    <rPh sb="5" eb="7">
      <t xml:space="preserve">モジレツ </t>
    </rPh>
    <rPh sb="7" eb="8">
      <t xml:space="preserve">レツ </t>
    </rPh>
    <phoneticPr fontId="1"/>
  </si>
  <si>
    <t>表示形式：日付・時刻</t>
    <rPh sb="5" eb="7">
      <t xml:space="preserve">ヒヅケ </t>
    </rPh>
    <rPh sb="8" eb="10">
      <t xml:space="preserve">ジコク </t>
    </rPh>
    <phoneticPr fontId="1"/>
  </si>
  <si>
    <t>2000/1/23  12:34:56</t>
    <phoneticPr fontId="1"/>
  </si>
  <si>
    <t>2000/1/23 12:34:56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</si>
</sst>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_ "/>
    <numFmt numFmtId="165" formatCode="0.00_ "/>
    <numFmt numFmtId="166" formatCode="0.0_ "/>
    <numFmt numFmtId="167" formatCode="0.0000000_ "/>
    <numFmt numFmtId="168" formatCode="0_);[Red]\(0\)"/>
    <numFmt numFmtId="169" formatCode="yyyy\-mm\-dd;@"/>
    <numFmt numFmtId="170" formatCode="[$-409]d\-mmm\-yy;@"/>
    <numFmt numFmtId="171" formatCode="yyyy&quot;年&quot;m&quot;月&quot;;@"/>
    <numFmt numFmtId="172" formatCode="[$-F400]h:mm:ss\ AM/PM"/>
    <numFmt numFmtId="173" formatCode="yyyy/m/d\ h:mm;@"/>
  </numFmts>
  <fonts count="5" x14ac:knownFonts="1">
    <font>
      <sz val="12"/>
      <color theme="1"/>
      <name val="Aptos Narrow"/>
      <family val="2"/>
      <charset val="128"/>
      <scheme val="minor"/>
    </font>
    <font>
      <sz val="6"/>
      <name val="Aptos Narrow"/>
      <family val="2"/>
      <charset val="128"/>
      <scheme val="minor"/>
    </font>
    <font>
      <strike/>
      <sz val="9"/>
      <color theme="1"/>
      <name val="BIZ UDGothic"/>
      <family val="2"/>
      <charset val="128"/>
    </font>
    <font>
      <sz val="12"/>
      <color theme="1"/>
      <name val="Aptos Narrow"/>
      <family val="3"/>
      <charset val="128"/>
      <scheme val="minor"/>
    </font>
    <font>
      <b/>
      <sz val="12"/>
      <color theme="0"/>
      <name val="Aptos Narrow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164" fontId="0" fillId="0" borderId="0" xfId="0" applyNumberFormat="1">
      <alignment vertical="center"/>
    </xf>
    <xf numFmtId="49" fontId="0" fillId="0" borderId="0" xfId="0" applyNumberFormat="1">
      <alignment vertical="center"/>
    </xf>
    <xf numFmtId="165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14" fontId="0" fillId="0" borderId="0" xfId="0" applyNumberFormat="1">
      <alignment vertical="center"/>
    </xf>
    <xf numFmtId="0" fontId="4" fillId="2" borderId="0" xfId="0" applyFont="1" applyFill="1">
      <alignment vertical="center"/>
    </xf>
    <xf numFmtId="0" fontId="0" fillId="0" borderId="0" xfId="0" applyAlignment="1">
      <alignment vertical="center" wrapText="1"/>
    </xf>
    <xf numFmtId="166" fontId="0" fillId="0" borderId="0" xfId="0" applyNumberFormat="1">
      <alignment vertical="center"/>
    </xf>
    <xf numFmtId="167" fontId="0" fillId="0" borderId="0" xfId="0" applyNumberFormat="1">
      <alignment vertical="center"/>
    </xf>
    <xf numFmtId="168" fontId="0" fillId="0" borderId="0" xfId="0" applyNumberFormat="1">
      <alignment vertical="center"/>
    </xf>
    <xf numFmtId="170" fontId="0" fillId="0" borderId="0" xfId="0" applyNumberFormat="1">
      <alignment vertical="center"/>
    </xf>
    <xf numFmtId="171" fontId="0" fillId="0" borderId="0" xfId="0" applyNumberFormat="1">
      <alignment vertical="center"/>
    </xf>
    <xf numFmtId="169" fontId="0" fillId="0" borderId="0" xfId="0" quotePrefix="1" applyNumberFormat="1" applyAlignment="1">
      <alignment vertical="center" wrapText="1"/>
    </xf>
    <xf numFmtId="49" fontId="0" fillId="0" borderId="0" xfId="0" quotePrefix="1" applyNumberFormat="1" applyAlignment="1">
      <alignment vertical="center" wrapText="1"/>
    </xf>
    <xf numFmtId="20" fontId="0" fillId="0" borderId="0" xfId="0" quotePrefix="1" applyNumberFormat="1">
      <alignment vertical="center"/>
    </xf>
    <xf numFmtId="172" fontId="0" fillId="0" borderId="0" xfId="0" applyNumberFormat="1">
      <alignment vertical="center"/>
    </xf>
    <xf numFmtId="22" fontId="0" fillId="0" borderId="0" xfId="0" quotePrefix="1" applyNumberFormat="1">
      <alignment vertical="center"/>
    </xf>
    <xf numFmtId="173" fontId="0" fillId="0" borderId="0" xfId="0" applyNumberFormat="1">
      <alignment vertical="center"/>
    </xf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9"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2"/>
        <charset val="12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游ゴシック"/>
        <family val="3"/>
        <charset val="128"/>
        <scheme val="minor"/>
      </font>
      <fill>
        <patternFill patternType="solid">
          <fgColor indexed="64"/>
          <bgColor theme="9"/>
        </patternFill>
      </fill>
    </dxf>
    <dxf>
      <numFmt numFmtId="174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3"/>
        <charset val="128"/>
        <scheme val="minor"/>
      </font>
      <alignment horizontal="general" vertical="center" textRotation="0" wrapText="1" indent="0" justifyLastLine="0" shrinkToFit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3"/>
        <charset val="128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3"/>
        <charset val="128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游ゴシック"/>
        <charset val="128"/>
        <scheme val="minor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CEFD07-2E11-AB44-8EBE-7E0E724832E5}" name="テーブル1" displayName="テーブル1" ref="E2:F27" totalsRowShown="0">
  <tableColumns count="2">
    <tableColumn id="3" xr3:uid="{7D72EE43-125C-8046-8342-42E1D2A5D261}" name="表示形式別説明" dataDxfId="8"/>
    <tableColumn id="4" xr3:uid="{D29057F8-EDB7-E043-8CE2-9B06487345D9}" name="データ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29D8C8-70D1-7D40-86E0-44BF14E2A11E}" name="テーブル2" displayName="テーブル2" ref="H2:I27" totalsRowShown="0">
  <autoFilter ref="H2:I27" xr:uid="{8829D8C8-70D1-7D40-86E0-44BF14E2A11E}"/>
  <tableColumns count="2">
    <tableColumn id="2" xr3:uid="{27F68657-ACB1-3F48-B7B5-95DFE2CEF76F}" name="表示形式別説明" dataDxfId="7"/>
    <tableColumn id="3" xr3:uid="{A659ADFD-DCF8-F845-8959-F096EC31FE65}" name="データ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12BF09-7896-AD41-83E8-0FB6F4F4475C}" name="テーブル24" displayName="テーブル24" ref="N2:O27" totalsRowShown="0">
  <autoFilter ref="N2:O27" xr:uid="{0B12BF09-7896-AD41-83E8-0FB6F4F4475C}"/>
  <tableColumns count="2">
    <tableColumn id="2" xr3:uid="{7A126F5C-E4C5-1340-B6DB-861F41ABCC03}" name="表示形式別説明" dataDxfId="6"/>
    <tableColumn id="3" xr3:uid="{F52AAC44-BA39-A44E-8083-8FCD7497F6F2}" name="データ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BCC59C4-FFF4-6146-9315-4D8D0D87CB1A}" name="テーブル29" displayName="テーブル29" ref="K2:L27" totalsRowShown="0">
  <autoFilter ref="K2:L27" xr:uid="{6BCC59C4-FFF4-6146-9315-4D8D0D87CB1A}"/>
  <tableColumns count="2">
    <tableColumn id="2" xr3:uid="{4C52BCE9-8470-DE4C-AA6F-E09837AB099F}" name="表示形式別説明" dataDxfId="4"/>
    <tableColumn id="3" xr3:uid="{FF204556-862C-394B-8F04-BA54A9D16043}" name="データ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F5A5028-E86A-E84E-9C97-95A8C25B30E9}" name="テーブル7" displayName="テーブル7" ref="A2:C27" totalsRowShown="0" headerRowDxfId="2">
  <autoFilter ref="A2:C27" xr:uid="{CF5A5028-E86A-E84E-9C97-95A8C25B30E9}"/>
  <tableColumns count="3">
    <tableColumn id="1" xr3:uid="{349B1D26-11A3-3F49-B11E-01434A9B4E03}" name="入力値種別" dataDxfId="1"/>
    <tableColumn id="2" xr3:uid="{66525336-7DEA-5B40-89C2-8D6A87D7C065}" name="入力値（文字列表示）"/>
    <tableColumn id="3" xr3:uid="{49441D50-56A9-F945-B2EC-D6D3B057510C}" name="説明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7CAF4-950C-D344-AF50-034BCD5E1E12}">
  <dimension ref="A1:O27"/>
  <sheetViews>
    <sheetView tabSelected="1" workbookViewId="0"/>
  </sheetViews>
  <sheetFormatPr baseColWidth="10" defaultRowHeight="16" x14ac:dyDescent="0.2"/>
  <cols>
    <col min="1" max="1" width="14.5" customWidth="1"/>
    <col min="2" max="2" width="21.6640625" bestFit="1" customWidth="1"/>
    <col min="3" max="3" width="23" customWidth="1"/>
    <col min="4" max="4" width="2.83203125" customWidth="1"/>
    <col min="5" max="5" width="42.1640625" style="5" bestFit="1" customWidth="1"/>
    <col min="6" max="6" width="10" customWidth="1"/>
    <col min="7" max="7" width="2.83203125" customWidth="1"/>
    <col min="8" max="8" width="43" customWidth="1"/>
    <col min="9" max="9" width="10" customWidth="1"/>
    <col min="10" max="10" width="2.83203125" customWidth="1"/>
    <col min="11" max="11" width="43" customWidth="1"/>
    <col min="12" max="12" width="10" customWidth="1"/>
    <col min="13" max="13" width="2.83203125" customWidth="1"/>
    <col min="14" max="14" width="43" customWidth="1"/>
    <col min="15" max="15" width="10" customWidth="1"/>
  </cols>
  <sheetData>
    <row r="1" spans="1:15" x14ac:dyDescent="0.2">
      <c r="A1">
        <v>1</v>
      </c>
      <c r="B1" t="s">
        <v>47</v>
      </c>
      <c r="E1" s="20" t="s">
        <v>23</v>
      </c>
      <c r="F1" s="20"/>
      <c r="H1" s="20" t="s">
        <v>36</v>
      </c>
      <c r="I1" s="20"/>
      <c r="K1" s="20" t="s">
        <v>53</v>
      </c>
      <c r="L1" s="20"/>
      <c r="N1" s="20" t="s">
        <v>52</v>
      </c>
      <c r="O1" s="20"/>
    </row>
    <row r="2" spans="1:15" ht="17" x14ac:dyDescent="0.2">
      <c r="A2" s="7" t="s">
        <v>9</v>
      </c>
      <c r="B2" s="7" t="s">
        <v>16</v>
      </c>
      <c r="C2" s="7" t="s">
        <v>10</v>
      </c>
      <c r="E2" s="5" t="s">
        <v>11</v>
      </c>
      <c r="F2" t="s">
        <v>7</v>
      </c>
      <c r="H2" s="5" t="s">
        <v>11</v>
      </c>
      <c r="I2" t="s">
        <v>7</v>
      </c>
      <c r="K2" s="5" t="s">
        <v>11</v>
      </c>
      <c r="L2" t="s">
        <v>7</v>
      </c>
      <c r="N2" s="5" t="s">
        <v>11</v>
      </c>
      <c r="O2" t="s">
        <v>7</v>
      </c>
    </row>
    <row r="3" spans="1:15" ht="17" x14ac:dyDescent="0.2">
      <c r="A3" t="s">
        <v>8</v>
      </c>
      <c r="B3" t="s">
        <v>13</v>
      </c>
      <c r="C3" s="8"/>
      <c r="E3" s="5" t="s">
        <v>1</v>
      </c>
      <c r="H3" s="5" t="s">
        <v>1</v>
      </c>
      <c r="I3" s="1"/>
      <c r="K3" s="5" t="s">
        <v>1</v>
      </c>
      <c r="L3" s="6"/>
      <c r="N3" s="5" t="s">
        <v>1</v>
      </c>
      <c r="O3" s="2"/>
    </row>
    <row r="4" spans="1:15" ht="51" x14ac:dyDescent="0.2">
      <c r="A4" t="s">
        <v>4</v>
      </c>
      <c r="B4" t="s">
        <v>14</v>
      </c>
      <c r="C4" s="8"/>
      <c r="E4" s="5" t="s">
        <v>5</v>
      </c>
      <c r="F4" s="4"/>
      <c r="H4" s="5" t="s">
        <v>5</v>
      </c>
      <c r="I4" s="1"/>
      <c r="K4" s="5" t="s">
        <v>5</v>
      </c>
      <c r="L4" s="6"/>
      <c r="N4" s="5" t="s">
        <v>5</v>
      </c>
      <c r="O4" s="2"/>
    </row>
    <row r="5" spans="1:15" ht="17" x14ac:dyDescent="0.2">
      <c r="A5" t="s">
        <v>0</v>
      </c>
      <c r="B5" s="2" t="s">
        <v>3</v>
      </c>
      <c r="C5" s="8" t="s">
        <v>24</v>
      </c>
      <c r="E5" s="5" t="s">
        <v>1</v>
      </c>
      <c r="F5">
        <v>123</v>
      </c>
      <c r="H5" s="5" t="s">
        <v>29</v>
      </c>
      <c r="I5" s="1">
        <v>123</v>
      </c>
      <c r="K5" s="5" t="s">
        <v>29</v>
      </c>
      <c r="L5" s="6">
        <v>123</v>
      </c>
      <c r="N5" s="5"/>
      <c r="O5" s="2" t="s">
        <v>3</v>
      </c>
    </row>
    <row r="6" spans="1:15" ht="17" x14ac:dyDescent="0.2">
      <c r="A6" t="s">
        <v>0</v>
      </c>
      <c r="B6" s="2" t="s">
        <v>15</v>
      </c>
      <c r="C6" s="8" t="s">
        <v>25</v>
      </c>
      <c r="E6" s="5" t="s">
        <v>1</v>
      </c>
      <c r="F6">
        <v>123.45</v>
      </c>
      <c r="H6" s="5" t="s">
        <v>28</v>
      </c>
      <c r="I6" s="9">
        <v>123.45</v>
      </c>
      <c r="K6" s="5" t="s">
        <v>28</v>
      </c>
      <c r="L6" s="6">
        <v>123.45</v>
      </c>
      <c r="N6" s="5"/>
      <c r="O6" s="2" t="s">
        <v>15</v>
      </c>
    </row>
    <row r="7" spans="1:15" ht="51" x14ac:dyDescent="0.2">
      <c r="A7" t="s">
        <v>0</v>
      </c>
      <c r="B7" s="2" t="s">
        <v>15</v>
      </c>
      <c r="C7" s="8" t="s">
        <v>27</v>
      </c>
      <c r="E7" s="5" t="s">
        <v>26</v>
      </c>
      <c r="H7" s="5" t="s">
        <v>29</v>
      </c>
      <c r="I7" s="1">
        <v>123.45</v>
      </c>
      <c r="K7" s="5" t="s">
        <v>26</v>
      </c>
      <c r="L7" s="6"/>
      <c r="N7" s="5" t="s">
        <v>26</v>
      </c>
      <c r="O7" s="2"/>
    </row>
    <row r="8" spans="1:15" ht="51" x14ac:dyDescent="0.2">
      <c r="A8" t="s">
        <v>0</v>
      </c>
      <c r="B8" s="2" t="s">
        <v>18</v>
      </c>
      <c r="C8" s="8" t="s">
        <v>17</v>
      </c>
      <c r="E8" s="5" t="s">
        <v>32</v>
      </c>
      <c r="F8">
        <v>123456789012</v>
      </c>
      <c r="H8" s="5" t="s">
        <v>35</v>
      </c>
      <c r="I8" s="1">
        <v>123456789012</v>
      </c>
      <c r="J8">
        <v>123456789012</v>
      </c>
      <c r="K8" s="5" t="s">
        <v>35</v>
      </c>
      <c r="L8" s="6">
        <v>123456789012</v>
      </c>
      <c r="N8" s="5"/>
      <c r="O8" s="2" t="s">
        <v>18</v>
      </c>
    </row>
    <row r="9" spans="1:15" ht="51" x14ac:dyDescent="0.2">
      <c r="A9" t="s">
        <v>0</v>
      </c>
      <c r="B9" s="2" t="s">
        <v>20</v>
      </c>
      <c r="C9" s="8" t="s">
        <v>21</v>
      </c>
      <c r="E9" s="5" t="s">
        <v>31</v>
      </c>
      <c r="F9">
        <v>1234567890.1199999</v>
      </c>
      <c r="H9" s="5" t="s">
        <v>33</v>
      </c>
      <c r="I9" s="3">
        <v>1234567890.1199999</v>
      </c>
      <c r="K9" s="5" t="s">
        <v>33</v>
      </c>
      <c r="L9" s="6">
        <v>1234567890.1199999</v>
      </c>
      <c r="N9" s="5"/>
      <c r="O9" s="2" t="s">
        <v>20</v>
      </c>
    </row>
    <row r="10" spans="1:15" ht="34" x14ac:dyDescent="0.2">
      <c r="A10" t="s">
        <v>0</v>
      </c>
      <c r="B10" s="2" t="s">
        <v>19</v>
      </c>
      <c r="C10" s="8" t="s">
        <v>22</v>
      </c>
      <c r="E10" s="5" t="s">
        <v>30</v>
      </c>
      <c r="F10">
        <v>12345.123456699999</v>
      </c>
      <c r="H10" s="5" t="s">
        <v>34</v>
      </c>
      <c r="I10" s="10">
        <v>12345.123456699999</v>
      </c>
      <c r="K10" s="5" t="s">
        <v>34</v>
      </c>
      <c r="L10" s="6">
        <v>12345.123456699999</v>
      </c>
      <c r="N10" s="5"/>
      <c r="O10" s="2" t="s">
        <v>19</v>
      </c>
    </row>
    <row r="11" spans="1:15" ht="68" x14ac:dyDescent="0.2">
      <c r="A11" t="s">
        <v>6</v>
      </c>
      <c r="B11" s="2" t="s">
        <v>37</v>
      </c>
      <c r="C11" s="8" t="s">
        <v>39</v>
      </c>
      <c r="E11" s="5" t="s">
        <v>38</v>
      </c>
      <c r="F11">
        <v>36548</v>
      </c>
      <c r="H11" s="5" t="s">
        <v>38</v>
      </c>
      <c r="I11" s="11">
        <v>36548</v>
      </c>
      <c r="K11" s="5" t="s">
        <v>1</v>
      </c>
      <c r="L11" s="6">
        <v>36548</v>
      </c>
      <c r="N11" s="5"/>
      <c r="O11" s="2" t="s">
        <v>37</v>
      </c>
    </row>
    <row r="12" spans="1:15" ht="34" x14ac:dyDescent="0.2">
      <c r="A12" t="s">
        <v>6</v>
      </c>
      <c r="B12" s="14" t="s">
        <v>43</v>
      </c>
      <c r="C12" s="8" t="s">
        <v>40</v>
      </c>
      <c r="E12" s="5" t="s">
        <v>26</v>
      </c>
      <c r="H12" s="5" t="s">
        <v>26</v>
      </c>
      <c r="I12" s="1"/>
      <c r="K12" s="5" t="s">
        <v>1</v>
      </c>
      <c r="L12" s="12">
        <v>36548</v>
      </c>
      <c r="N12" s="5"/>
      <c r="O12" s="2" t="s">
        <v>41</v>
      </c>
    </row>
    <row r="13" spans="1:15" ht="34" x14ac:dyDescent="0.2">
      <c r="A13" t="s">
        <v>6</v>
      </c>
      <c r="B13" s="15" t="s">
        <v>44</v>
      </c>
      <c r="C13" s="8" t="s">
        <v>42</v>
      </c>
      <c r="E13" s="5" t="s">
        <v>26</v>
      </c>
      <c r="H13" s="5" t="s">
        <v>26</v>
      </c>
      <c r="K13" s="5" t="s">
        <v>1</v>
      </c>
      <c r="L13" s="13">
        <v>36548</v>
      </c>
      <c r="N13" s="5"/>
      <c r="O13" s="2" t="s">
        <v>45</v>
      </c>
    </row>
    <row r="14" spans="1:15" x14ac:dyDescent="0.2">
      <c r="A14" t="s">
        <v>50</v>
      </c>
      <c r="B14" s="16" t="s">
        <v>51</v>
      </c>
      <c r="C14" s="8"/>
      <c r="F14">
        <v>0.52425925925925931</v>
      </c>
      <c r="H14" s="5"/>
      <c r="I14" s="11">
        <v>0.52425925925925931</v>
      </c>
      <c r="K14" s="5"/>
      <c r="L14" s="17">
        <v>0.52425925925925931</v>
      </c>
      <c r="N14" s="5"/>
      <c r="O14" s="2" t="s">
        <v>51</v>
      </c>
    </row>
    <row r="15" spans="1:15" x14ac:dyDescent="0.2">
      <c r="A15" t="s">
        <v>49</v>
      </c>
      <c r="B15" s="18" t="s">
        <v>54</v>
      </c>
      <c r="C15" s="8"/>
      <c r="F15">
        <v>36548.524259259299</v>
      </c>
      <c r="H15" s="5"/>
      <c r="I15" s="11">
        <v>36548.524259259262</v>
      </c>
      <c r="K15" s="5"/>
      <c r="L15" s="19">
        <v>36548.524259259262</v>
      </c>
      <c r="N15" s="5"/>
      <c r="O15" s="2" t="s">
        <v>55</v>
      </c>
    </row>
    <row r="16" spans="1:15" ht="17" x14ac:dyDescent="0.2">
      <c r="A16" t="s">
        <v>12</v>
      </c>
      <c r="B16" s="2" t="s">
        <v>2</v>
      </c>
      <c r="C16" s="8"/>
      <c r="E16" s="5" t="s">
        <v>1</v>
      </c>
      <c r="F16" t="s">
        <v>2</v>
      </c>
      <c r="H16" s="5" t="s">
        <v>1</v>
      </c>
      <c r="I16" s="1" t="s">
        <v>2</v>
      </c>
      <c r="K16" s="5" t="s">
        <v>1</v>
      </c>
      <c r="L16" s="6" t="s">
        <v>2</v>
      </c>
      <c r="N16" s="5"/>
      <c r="O16" s="2" t="s">
        <v>2</v>
      </c>
    </row>
    <row r="17" spans="1:15" x14ac:dyDescent="0.2">
      <c r="A17" t="s">
        <v>46</v>
      </c>
      <c r="B17" t="b">
        <f>テーブル1[[#This Row],[データ]]=$A$1</f>
        <v>1</v>
      </c>
      <c r="C17" s="8"/>
      <c r="F17">
        <f>$A$1</f>
        <v>1</v>
      </c>
      <c r="H17" s="5"/>
      <c r="I17" s="1">
        <f>$A$1</f>
        <v>1</v>
      </c>
      <c r="K17" s="5"/>
      <c r="L17" s="6">
        <f>$A$1</f>
        <v>1</v>
      </c>
      <c r="N17" s="5"/>
      <c r="O17" s="2" t="s">
        <v>48</v>
      </c>
    </row>
    <row r="18" spans="1:15" x14ac:dyDescent="0.2">
      <c r="C18" s="8"/>
      <c r="H18" s="5"/>
      <c r="K18" s="5"/>
      <c r="L18" s="6"/>
      <c r="N18" s="5"/>
      <c r="O18" s="2"/>
    </row>
    <row r="19" spans="1:15" x14ac:dyDescent="0.2">
      <c r="C19" s="8"/>
      <c r="H19" s="5"/>
      <c r="K19" s="5"/>
      <c r="L19" s="6"/>
      <c r="N19" s="5"/>
      <c r="O19" s="2"/>
    </row>
    <row r="20" spans="1:15" x14ac:dyDescent="0.2">
      <c r="C20" s="8"/>
      <c r="H20" s="5"/>
      <c r="K20" s="5"/>
      <c r="L20" s="6"/>
      <c r="N20" s="5"/>
      <c r="O20" s="2"/>
    </row>
    <row r="21" spans="1:15" x14ac:dyDescent="0.2">
      <c r="C21" s="8"/>
      <c r="H21" s="5"/>
      <c r="K21" s="5"/>
      <c r="L21" s="6"/>
      <c r="N21" s="5"/>
      <c r="O21" s="2"/>
    </row>
    <row r="22" spans="1:15" x14ac:dyDescent="0.2">
      <c r="C22" s="8"/>
      <c r="H22" s="5"/>
      <c r="K22" s="5"/>
      <c r="L22" s="6"/>
      <c r="N22" s="5"/>
      <c r="O22" s="2"/>
    </row>
    <row r="23" spans="1:15" x14ac:dyDescent="0.2">
      <c r="B23" s="5"/>
      <c r="C23" s="8"/>
      <c r="H23" s="5"/>
      <c r="K23" s="5"/>
      <c r="L23" s="6"/>
      <c r="N23" s="5"/>
      <c r="O23" s="2"/>
    </row>
    <row r="24" spans="1:15" x14ac:dyDescent="0.2">
      <c r="C24" s="8"/>
      <c r="H24" s="5"/>
      <c r="K24" s="5"/>
      <c r="L24" s="6"/>
      <c r="N24" s="5"/>
      <c r="O24" s="2"/>
    </row>
    <row r="25" spans="1:15" x14ac:dyDescent="0.2">
      <c r="C25" s="8"/>
      <c r="H25" s="5"/>
      <c r="K25" s="5"/>
      <c r="L25" s="6"/>
      <c r="N25" s="5"/>
      <c r="O25" s="2"/>
    </row>
    <row r="26" spans="1:15" x14ac:dyDescent="0.2">
      <c r="C26" s="8"/>
      <c r="H26" s="5"/>
      <c r="K26" s="5"/>
      <c r="L26" s="6"/>
      <c r="N26" s="5"/>
      <c r="O26" s="2"/>
    </row>
    <row r="27" spans="1:15" x14ac:dyDescent="0.2">
      <c r="C27" s="8"/>
      <c r="H27" s="5"/>
      <c r="K27" s="5"/>
      <c r="L27" s="6"/>
      <c r="N27" s="5"/>
      <c r="O27" s="2"/>
    </row>
  </sheetData>
  <mergeCells count="4">
    <mergeCell ref="E1:F1"/>
    <mergeCell ref="H1:I1"/>
    <mergeCell ref="N1:O1"/>
    <mergeCell ref="K1:L1"/>
  </mergeCells>
  <phoneticPr fontId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getStringFromCellTest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田中庸介</dc:creator>
  <cp:lastModifiedBy>田中庸介</cp:lastModifiedBy>
  <dcterms:created xsi:type="dcterms:W3CDTF">2024-08-28T23:22:20Z</dcterms:created>
  <dcterms:modified xsi:type="dcterms:W3CDTF">2025-03-26T23:28:47Z</dcterms:modified>
</cp:coreProperties>
</file>