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9015"/>
  </bookViews>
  <sheets>
    <sheet name="export_So12_A_all" sheetId="1" r:id="rId1"/>
  </sheets>
  <definedNames>
    <definedName name="_xlnm._FilterDatabase" localSheetId="0" hidden="1">export_So12_A_all!$E$1:$E$163</definedName>
  </definedNames>
  <calcPr calcId="125725"/>
</workbook>
</file>

<file path=xl/calcChain.xml><?xml version="1.0" encoding="utf-8"?>
<calcChain xmlns="http://schemas.openxmlformats.org/spreadsheetml/2006/main">
  <c r="B153" i="1"/>
  <c r="B154" s="1"/>
  <c r="B155" s="1"/>
  <c r="B156" s="1"/>
  <c r="B157" s="1"/>
  <c r="B158" s="1"/>
  <c r="B159" s="1"/>
  <c r="B160" s="1"/>
  <c r="B161" s="1"/>
  <c r="B162" s="1"/>
  <c r="B163" s="1"/>
  <c r="B139"/>
  <c r="B140" s="1"/>
  <c r="B141" s="1"/>
  <c r="B142" s="1"/>
  <c r="B143" s="1"/>
  <c r="B144" s="1"/>
  <c r="B145" s="1"/>
  <c r="B146" s="1"/>
  <c r="B147" s="1"/>
  <c r="B148" s="1"/>
  <c r="B149" s="1"/>
  <c r="B125"/>
  <c r="B126" s="1"/>
  <c r="B127" s="1"/>
  <c r="B128" s="1"/>
  <c r="B129" s="1"/>
  <c r="B130" s="1"/>
  <c r="B131" s="1"/>
  <c r="B132" s="1"/>
  <c r="B133" s="1"/>
  <c r="B134" s="1"/>
  <c r="B135" s="1"/>
  <c r="B111"/>
  <c r="B112" s="1"/>
  <c r="B113" s="1"/>
  <c r="B114" s="1"/>
  <c r="B115" s="1"/>
  <c r="B116" s="1"/>
  <c r="B117" s="1"/>
  <c r="B118" s="1"/>
  <c r="B119" s="1"/>
  <c r="B120" s="1"/>
  <c r="B121" s="1"/>
  <c r="B98"/>
  <c r="B99" s="1"/>
  <c r="B100" s="1"/>
  <c r="B101" s="1"/>
  <c r="B102" s="1"/>
  <c r="B103" s="1"/>
  <c r="B104" s="1"/>
  <c r="B105" s="1"/>
  <c r="B106" s="1"/>
  <c r="B107" s="1"/>
  <c r="B85"/>
  <c r="B86" s="1"/>
  <c r="B87" s="1"/>
  <c r="B88" s="1"/>
  <c r="B89" s="1"/>
  <c r="B90" s="1"/>
  <c r="B91" s="1"/>
  <c r="B92" s="1"/>
  <c r="B93" s="1"/>
  <c r="B94" s="1"/>
  <c r="B72"/>
  <c r="B73" s="1"/>
  <c r="B74" s="1"/>
  <c r="B75" s="1"/>
  <c r="B76" s="1"/>
  <c r="B77" s="1"/>
  <c r="B78" s="1"/>
  <c r="B79" s="1"/>
  <c r="B80" s="1"/>
  <c r="B81" s="1"/>
  <c r="B59"/>
  <c r="B60" s="1"/>
  <c r="B61" s="1"/>
  <c r="B62" s="1"/>
  <c r="B63" s="1"/>
  <c r="B64" s="1"/>
  <c r="B65" s="1"/>
  <c r="B66" s="1"/>
  <c r="B67" s="1"/>
  <c r="B68" s="1"/>
  <c r="B46"/>
  <c r="B47" s="1"/>
  <c r="B48" s="1"/>
  <c r="B49" s="1"/>
  <c r="B50" s="1"/>
  <c r="B51" s="1"/>
  <c r="B52" s="1"/>
  <c r="B53" s="1"/>
  <c r="B54" s="1"/>
  <c r="B55" s="1"/>
  <c r="B33"/>
  <c r="B34" s="1"/>
  <c r="B35" s="1"/>
  <c r="B36" s="1"/>
  <c r="B37" s="1"/>
  <c r="B38" s="1"/>
  <c r="B39" s="1"/>
  <c r="B40" s="1"/>
  <c r="B41" s="1"/>
  <c r="B42" s="1"/>
  <c r="B20"/>
  <c r="B21" s="1"/>
  <c r="B22" s="1"/>
  <c r="B23" s="1"/>
  <c r="B24" s="1"/>
  <c r="B25" s="1"/>
  <c r="B26" s="1"/>
  <c r="B27" s="1"/>
  <c r="B28" s="1"/>
  <c r="B29" s="1"/>
  <c r="B7"/>
  <c r="B8" s="1"/>
  <c r="B9" s="1"/>
  <c r="B10" s="1"/>
  <c r="B11" s="1"/>
  <c r="B12" s="1"/>
  <c r="B13" s="1"/>
  <c r="B14" s="1"/>
  <c r="B15" s="1"/>
  <c r="B16" s="1"/>
  <c r="B17" s="1"/>
</calcChain>
</file>

<file path=xl/sharedStrings.xml><?xml version="1.0" encoding="utf-8"?>
<sst xmlns="http://schemas.openxmlformats.org/spreadsheetml/2006/main" count="1865" uniqueCount="66">
  <si>
    <t>pic_org:</t>
  </si>
  <si>
    <t>IMGP4689_So12_A.jpg:</t>
  </si>
  <si>
    <t>Station:</t>
  </si>
  <si>
    <t>Tulagi:</t>
  </si>
  <si>
    <t>Month:</t>
  </si>
  <si>
    <t>Year:</t>
  </si>
  <si>
    <t>project:</t>
  </si>
  <si>
    <t>Tulagi (Solomon Islands), station data :</t>
  </si>
  <si>
    <t>BLOCK:</t>
  </si>
  <si>
    <t>So12_A-A1</t>
  </si>
  <si>
    <t xml:space="preserve"> </t>
  </si>
  <si>
    <t>calm</t>
  </si>
  <si>
    <t>E</t>
  </si>
  <si>
    <t>NW</t>
  </si>
  <si>
    <t>N</t>
  </si>
  <si>
    <t>SW</t>
  </si>
  <si>
    <t>WNW</t>
  </si>
  <si>
    <t>IMGP4690_So12_A.jpg:</t>
  </si>
  <si>
    <t>ESE</t>
  </si>
  <si>
    <t>SE</t>
  </si>
  <si>
    <t>IMGP4691_So12_A.jpg:</t>
  </si>
  <si>
    <t>W</t>
  </si>
  <si>
    <t>IMGP4692_So12_A.jpg:</t>
  </si>
  <si>
    <t>Calm</t>
  </si>
  <si>
    <t>Att. Thermometer and Bar.</t>
  </si>
  <si>
    <t>Air Pr.</t>
  </si>
  <si>
    <t>Air Temperature</t>
  </si>
  <si>
    <t>Dry</t>
  </si>
  <si>
    <t>Wet</t>
  </si>
  <si>
    <t>9h</t>
  </si>
  <si>
    <t>X</t>
  </si>
  <si>
    <t>I.</t>
  </si>
  <si>
    <t>year</t>
  </si>
  <si>
    <t>month</t>
  </si>
  <si>
    <t>day</t>
  </si>
  <si>
    <t>Max</t>
  </si>
  <si>
    <t>Min</t>
  </si>
  <si>
    <t>Humidity</t>
  </si>
  <si>
    <t>Vap. Pressure</t>
  </si>
  <si>
    <t>Percentage</t>
  </si>
  <si>
    <t>Wind</t>
  </si>
  <si>
    <t>Cloud</t>
  </si>
  <si>
    <t>Amount</t>
  </si>
  <si>
    <t>Form</t>
  </si>
  <si>
    <t>Direction</t>
  </si>
  <si>
    <t>Weather</t>
  </si>
  <si>
    <t>At time of obs.</t>
  </si>
  <si>
    <t>XXXXX</t>
  </si>
  <si>
    <t>Rain</t>
  </si>
  <si>
    <t>Sun</t>
  </si>
  <si>
    <t>Sym</t>
  </si>
  <si>
    <t>February</t>
  </si>
  <si>
    <t>March</t>
  </si>
  <si>
    <t>April</t>
  </si>
  <si>
    <t>May</t>
  </si>
  <si>
    <t>IMGP4689_So12_B.jpg:</t>
  </si>
  <si>
    <t>So12_B-A1</t>
  </si>
  <si>
    <t>IMGP4690_So12_B.jpg:</t>
  </si>
  <si>
    <t>clam</t>
  </si>
  <si>
    <t>IMGP4691_So12_B.jpg:</t>
  </si>
  <si>
    <t>IMGP4692_So12_B.jpg:</t>
  </si>
  <si>
    <t>IMGP4689_So12_C.jpg:</t>
  </si>
  <si>
    <t>So12_C-A1</t>
  </si>
  <si>
    <t>IMGP4690_So12_C.jpg:</t>
  </si>
  <si>
    <t>IMGP4691_So12_C.jpg:</t>
  </si>
  <si>
    <t>IMGP4692_So12_C.jpg: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</si>
</sst>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"/>
  <sheetViews>
    <sheetView tabSelected="1" workbookViewId="0">
      <selection activeCell="AC147" sqref="AC147"/>
    </sheetView>
  </sheetViews>
  <sheetFormatPr defaultRowHeight="15"/>
  <cols>
    <col min="11" max="11" width="12.7109375" customWidth="1"/>
  </cols>
  <sheetData>
    <row r="1" spans="1:27">
      <c r="D1" s="2" t="s">
        <v>24</v>
      </c>
      <c r="E1" s="2"/>
      <c r="F1" t="s">
        <v>25</v>
      </c>
      <c r="G1" s="2" t="s">
        <v>26</v>
      </c>
      <c r="H1" s="2"/>
      <c r="I1" s="2"/>
      <c r="J1" s="2"/>
      <c r="K1" s="2"/>
      <c r="L1" s="2"/>
      <c r="M1" s="2"/>
      <c r="N1" s="2"/>
      <c r="O1" s="2" t="s">
        <v>37</v>
      </c>
      <c r="P1" s="2"/>
      <c r="Q1" s="2" t="s">
        <v>40</v>
      </c>
      <c r="R1" s="2"/>
      <c r="S1" s="2" t="s">
        <v>41</v>
      </c>
      <c r="T1" s="2"/>
      <c r="U1" s="2"/>
      <c r="V1" t="s">
        <v>45</v>
      </c>
      <c r="X1" s="2" t="s">
        <v>48</v>
      </c>
      <c r="Y1" s="2"/>
    </row>
    <row r="2" spans="1:27">
      <c r="G2" t="s">
        <v>27</v>
      </c>
      <c r="H2" t="s">
        <v>28</v>
      </c>
      <c r="I2" s="2" t="s">
        <v>29</v>
      </c>
      <c r="J2" s="2"/>
      <c r="M2" s="2" t="s">
        <v>29</v>
      </c>
      <c r="N2" s="2"/>
      <c r="O2" t="s">
        <v>38</v>
      </c>
      <c r="P2" t="s">
        <v>39</v>
      </c>
      <c r="S2" t="s">
        <v>42</v>
      </c>
      <c r="T2" t="s">
        <v>43</v>
      </c>
      <c r="U2" t="s">
        <v>44</v>
      </c>
      <c r="V2" t="s">
        <v>46</v>
      </c>
      <c r="W2" t="s">
        <v>47</v>
      </c>
    </row>
    <row r="3" spans="1:27">
      <c r="D3" s="2" t="s">
        <v>31</v>
      </c>
      <c r="E3" s="2"/>
      <c r="F3" t="s">
        <v>31</v>
      </c>
      <c r="G3" s="2" t="s">
        <v>31</v>
      </c>
      <c r="H3" s="2"/>
      <c r="M3" t="s">
        <v>31</v>
      </c>
      <c r="N3" t="s">
        <v>31</v>
      </c>
      <c r="Q3" s="2" t="s">
        <v>31</v>
      </c>
      <c r="R3" s="2"/>
      <c r="S3" t="s">
        <v>31</v>
      </c>
      <c r="T3" t="s">
        <v>31</v>
      </c>
      <c r="U3" t="s">
        <v>31</v>
      </c>
      <c r="V3" t="s">
        <v>31</v>
      </c>
    </row>
    <row r="4" spans="1:27">
      <c r="A4" t="s">
        <v>32</v>
      </c>
      <c r="B4" t="s">
        <v>33</v>
      </c>
      <c r="C4" t="s">
        <v>34</v>
      </c>
      <c r="D4" s="2" t="s">
        <v>29</v>
      </c>
      <c r="E4" s="2"/>
      <c r="F4" t="s">
        <v>29</v>
      </c>
      <c r="G4" s="2" t="s">
        <v>29</v>
      </c>
      <c r="H4" s="2"/>
      <c r="I4" t="s">
        <v>35</v>
      </c>
      <c r="J4" t="s">
        <v>36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s="2" t="s">
        <v>29</v>
      </c>
      <c r="R4" s="2"/>
      <c r="S4" t="s">
        <v>29</v>
      </c>
      <c r="T4" t="s">
        <v>29</v>
      </c>
      <c r="U4" t="s">
        <v>29</v>
      </c>
      <c r="V4" t="s">
        <v>29</v>
      </c>
      <c r="X4" t="s">
        <v>47</v>
      </c>
      <c r="Y4" t="s">
        <v>47</v>
      </c>
      <c r="Z4" t="s">
        <v>49</v>
      </c>
      <c r="AA4" t="s">
        <v>50</v>
      </c>
    </row>
    <row r="5" spans="1:27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51</v>
      </c>
      <c r="J5" t="s">
        <v>5</v>
      </c>
      <c r="K5" s="1">
        <v>79.875</v>
      </c>
      <c r="L5" t="s">
        <v>6</v>
      </c>
      <c r="M5" t="s">
        <v>7</v>
      </c>
    </row>
    <row r="6" spans="1:27">
      <c r="D6" t="s">
        <v>8</v>
      </c>
      <c r="E6" t="s">
        <v>9</v>
      </c>
    </row>
    <row r="7" spans="1:27">
      <c r="A7">
        <v>1917</v>
      </c>
      <c r="B7">
        <f>IF(I5="January",1,IF(I5="February",2,IF(I5="March",3,IF(I5="April",4,IF(I5="May",5,IF(I5="June",6,IF(I5="July",7,IF(I5="August",8,IF(I5="September",9,IF(I5="October",10,IF(I5="November",11,IF(I5="December",12))))))))))))</f>
        <v>2</v>
      </c>
      <c r="C7">
        <v>1</v>
      </c>
      <c r="D7">
        <v>83.4</v>
      </c>
      <c r="E7">
        <v>29.856000000000002</v>
      </c>
      <c r="F7" t="s">
        <v>10</v>
      </c>
      <c r="G7">
        <v>81.8</v>
      </c>
      <c r="H7">
        <v>79</v>
      </c>
      <c r="I7">
        <v>88.3</v>
      </c>
      <c r="J7">
        <v>74.5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10</v>
      </c>
      <c r="S7">
        <v>10</v>
      </c>
      <c r="T7" t="s">
        <v>10</v>
      </c>
      <c r="U7" t="s">
        <v>10</v>
      </c>
      <c r="V7" t="s">
        <v>10</v>
      </c>
      <c r="W7" t="s">
        <v>10</v>
      </c>
      <c r="X7">
        <v>1.1599999999999999</v>
      </c>
      <c r="Y7">
        <v>116</v>
      </c>
      <c r="Z7" t="s">
        <v>10</v>
      </c>
      <c r="AA7" t="s">
        <v>10</v>
      </c>
    </row>
    <row r="8" spans="1:27">
      <c r="A8">
        <v>1917</v>
      </c>
      <c r="B8">
        <f>B7</f>
        <v>2</v>
      </c>
      <c r="C8">
        <v>2</v>
      </c>
      <c r="D8">
        <v>84.5</v>
      </c>
      <c r="E8">
        <v>29.928000000000001</v>
      </c>
      <c r="F8" t="s">
        <v>10</v>
      </c>
      <c r="G8">
        <v>83.8</v>
      </c>
      <c r="H8">
        <v>78.900000000000006</v>
      </c>
      <c r="I8">
        <v>87.4</v>
      </c>
      <c r="J8">
        <v>74.599999999999994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12</v>
      </c>
      <c r="R8">
        <v>4</v>
      </c>
      <c r="S8">
        <v>4</v>
      </c>
      <c r="T8" t="s">
        <v>10</v>
      </c>
      <c r="U8" t="s">
        <v>10</v>
      </c>
      <c r="V8" t="s">
        <v>10</v>
      </c>
      <c r="W8" t="s">
        <v>10</v>
      </c>
      <c r="X8">
        <v>0.76</v>
      </c>
      <c r="Y8">
        <v>76</v>
      </c>
      <c r="Z8" t="s">
        <v>10</v>
      </c>
      <c r="AA8" t="s">
        <v>10</v>
      </c>
    </row>
    <row r="9" spans="1:27">
      <c r="A9">
        <v>1917</v>
      </c>
      <c r="B9">
        <f t="shared" ref="B9:B17" si="0">B8</f>
        <v>2</v>
      </c>
      <c r="C9">
        <v>3</v>
      </c>
      <c r="D9">
        <v>81.8</v>
      </c>
      <c r="E9">
        <v>29.972000000000001</v>
      </c>
      <c r="F9" t="s">
        <v>10</v>
      </c>
      <c r="G9">
        <v>80.099999999999994</v>
      </c>
      <c r="H9">
        <v>77</v>
      </c>
      <c r="I9">
        <v>86.6</v>
      </c>
      <c r="J9">
        <v>75.400000000000006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13</v>
      </c>
      <c r="R9">
        <v>2</v>
      </c>
      <c r="S9">
        <v>10</v>
      </c>
      <c r="T9" t="s">
        <v>10</v>
      </c>
      <c r="U9" t="s">
        <v>10</v>
      </c>
      <c r="V9" t="s">
        <v>10</v>
      </c>
      <c r="W9" t="s">
        <v>10</v>
      </c>
      <c r="X9">
        <v>1.37</v>
      </c>
      <c r="Y9">
        <v>137</v>
      </c>
      <c r="Z9" t="s">
        <v>10</v>
      </c>
      <c r="AA9" t="s">
        <v>10</v>
      </c>
    </row>
    <row r="10" spans="1:27">
      <c r="A10">
        <v>1917</v>
      </c>
      <c r="B10">
        <f t="shared" si="0"/>
        <v>2</v>
      </c>
      <c r="C10">
        <v>4</v>
      </c>
      <c r="D10">
        <v>87.6</v>
      </c>
      <c r="E10">
        <v>30.004000000000001</v>
      </c>
      <c r="F10" t="s">
        <v>10</v>
      </c>
      <c r="G10">
        <v>81</v>
      </c>
      <c r="H10">
        <v>77.2</v>
      </c>
      <c r="I10">
        <v>89.8</v>
      </c>
      <c r="J10">
        <v>76.400000000000006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13</v>
      </c>
      <c r="R10">
        <v>2</v>
      </c>
      <c r="S10">
        <v>8</v>
      </c>
      <c r="T10" t="s">
        <v>10</v>
      </c>
      <c r="U10" t="s">
        <v>10</v>
      </c>
      <c r="V10" t="s">
        <v>10</v>
      </c>
      <c r="W10" t="s">
        <v>10</v>
      </c>
      <c r="Y10">
        <v>6</v>
      </c>
      <c r="Z10" t="s">
        <v>10</v>
      </c>
      <c r="AA10" t="s">
        <v>10</v>
      </c>
    </row>
    <row r="11" spans="1:27">
      <c r="A11">
        <v>1917</v>
      </c>
      <c r="B11">
        <f t="shared" si="0"/>
        <v>2</v>
      </c>
      <c r="C11">
        <v>5</v>
      </c>
      <c r="D11">
        <v>82.5</v>
      </c>
      <c r="E11">
        <v>30.033999999999999</v>
      </c>
      <c r="F11" t="s">
        <v>10</v>
      </c>
      <c r="G11">
        <v>81.5</v>
      </c>
      <c r="H11">
        <v>77.599999999999994</v>
      </c>
      <c r="I11">
        <v>89.1</v>
      </c>
      <c r="J11">
        <v>76.2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14</v>
      </c>
      <c r="R11">
        <v>2</v>
      </c>
      <c r="S11">
        <v>9</v>
      </c>
      <c r="T11" t="s">
        <v>10</v>
      </c>
      <c r="U11" t="s">
        <v>10</v>
      </c>
      <c r="V11" t="s">
        <v>10</v>
      </c>
      <c r="W11" t="s">
        <v>10</v>
      </c>
      <c r="Y11">
        <v>4</v>
      </c>
      <c r="Z11" t="s">
        <v>10</v>
      </c>
      <c r="AA11" t="s">
        <v>10</v>
      </c>
    </row>
    <row r="12" spans="1:27">
      <c r="A12">
        <v>1917</v>
      </c>
      <c r="B12">
        <f t="shared" si="0"/>
        <v>2</v>
      </c>
      <c r="C12">
        <v>6</v>
      </c>
      <c r="D12">
        <v>84.2</v>
      </c>
      <c r="E12">
        <v>30.03</v>
      </c>
      <c r="F12" t="s">
        <v>10</v>
      </c>
      <c r="G12">
        <v>81.8</v>
      </c>
      <c r="H12">
        <v>77.900000000000006</v>
      </c>
      <c r="I12">
        <v>89.3</v>
      </c>
      <c r="J12">
        <v>74.8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10</v>
      </c>
      <c r="S12">
        <v>4</v>
      </c>
      <c r="T12" t="s">
        <v>10</v>
      </c>
      <c r="U12" t="s">
        <v>10</v>
      </c>
      <c r="V12" t="s">
        <v>10</v>
      </c>
      <c r="W12" t="s">
        <v>10</v>
      </c>
      <c r="X12">
        <v>2.5</v>
      </c>
      <c r="Y12">
        <v>250</v>
      </c>
      <c r="Z12" t="s">
        <v>10</v>
      </c>
      <c r="AA12" t="s">
        <v>10</v>
      </c>
    </row>
    <row r="13" spans="1:27">
      <c r="A13">
        <v>1917</v>
      </c>
      <c r="B13">
        <f t="shared" si="0"/>
        <v>2</v>
      </c>
      <c r="C13">
        <v>7</v>
      </c>
      <c r="D13">
        <v>83.8</v>
      </c>
      <c r="E13">
        <v>30.039000000000001</v>
      </c>
      <c r="F13" t="s">
        <v>10</v>
      </c>
      <c r="G13">
        <v>82.7</v>
      </c>
      <c r="H13">
        <v>79.5</v>
      </c>
      <c r="I13">
        <v>88.2</v>
      </c>
      <c r="J13">
        <v>78.3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15</v>
      </c>
      <c r="R13">
        <v>2</v>
      </c>
      <c r="S13">
        <v>5</v>
      </c>
      <c r="T13" t="s">
        <v>10</v>
      </c>
      <c r="U13" t="s">
        <v>10</v>
      </c>
      <c r="V13" t="s">
        <v>10</v>
      </c>
      <c r="W13" t="s">
        <v>10</v>
      </c>
      <c r="X13">
        <v>0.2</v>
      </c>
      <c r="Y13">
        <v>20</v>
      </c>
      <c r="Z13" t="s">
        <v>10</v>
      </c>
      <c r="AA13" t="s">
        <v>10</v>
      </c>
    </row>
    <row r="14" spans="1:27">
      <c r="A14">
        <v>1917</v>
      </c>
      <c r="B14">
        <f t="shared" si="0"/>
        <v>2</v>
      </c>
      <c r="C14">
        <v>8</v>
      </c>
      <c r="D14">
        <v>84</v>
      </c>
      <c r="E14">
        <v>30.033999999999999</v>
      </c>
      <c r="F14" t="s">
        <v>10</v>
      </c>
      <c r="G14">
        <v>82.8</v>
      </c>
      <c r="H14">
        <v>81.099999999999994</v>
      </c>
      <c r="I14">
        <v>89.3</v>
      </c>
      <c r="J14">
        <v>75.2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16</v>
      </c>
      <c r="R14">
        <v>2</v>
      </c>
      <c r="S14">
        <v>5</v>
      </c>
      <c r="T14" t="s">
        <v>10</v>
      </c>
      <c r="U14" t="s">
        <v>10</v>
      </c>
      <c r="V14" t="s">
        <v>10</v>
      </c>
      <c r="W14" t="s">
        <v>10</v>
      </c>
      <c r="Y14">
        <v>8</v>
      </c>
      <c r="Z14" t="s">
        <v>10</v>
      </c>
      <c r="AA14" t="s">
        <v>10</v>
      </c>
    </row>
    <row r="15" spans="1:27">
      <c r="A15">
        <v>1917</v>
      </c>
      <c r="B15">
        <f t="shared" si="0"/>
        <v>2</v>
      </c>
      <c r="C15">
        <v>9</v>
      </c>
      <c r="D15">
        <v>84</v>
      </c>
      <c r="E15">
        <v>30.021999999999998</v>
      </c>
      <c r="F15" t="s">
        <v>10</v>
      </c>
      <c r="G15">
        <v>83.6</v>
      </c>
      <c r="H15">
        <v>80</v>
      </c>
      <c r="I15">
        <v>92.3</v>
      </c>
      <c r="J15">
        <v>74.2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16</v>
      </c>
      <c r="R15">
        <v>4</v>
      </c>
      <c r="S15">
        <v>9</v>
      </c>
      <c r="T15" t="s">
        <v>10</v>
      </c>
      <c r="U15" t="s">
        <v>10</v>
      </c>
      <c r="V15" t="s">
        <v>10</v>
      </c>
      <c r="W15" t="s">
        <v>10</v>
      </c>
      <c r="Y15">
        <v>2</v>
      </c>
      <c r="Z15" t="s">
        <v>10</v>
      </c>
      <c r="AA15" t="s">
        <v>10</v>
      </c>
    </row>
    <row r="16" spans="1:27">
      <c r="A16">
        <v>1917</v>
      </c>
      <c r="B16">
        <f t="shared" si="0"/>
        <v>2</v>
      </c>
      <c r="C16">
        <v>10</v>
      </c>
      <c r="D16">
        <v>86.8</v>
      </c>
      <c r="E16">
        <v>29.984000000000002</v>
      </c>
      <c r="F16" t="s">
        <v>10</v>
      </c>
      <c r="G16">
        <v>84.5</v>
      </c>
      <c r="H16">
        <v>79.900000000000006</v>
      </c>
      <c r="I16">
        <v>91.5</v>
      </c>
      <c r="J16">
        <v>75.400000000000006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13</v>
      </c>
      <c r="R16">
        <v>1</v>
      </c>
      <c r="S16">
        <v>8</v>
      </c>
      <c r="T16" t="s">
        <v>10</v>
      </c>
      <c r="U16" t="s">
        <v>10</v>
      </c>
      <c r="V16" t="s">
        <v>10</v>
      </c>
      <c r="W16" t="s">
        <v>10</v>
      </c>
      <c r="Y16">
        <v>89</v>
      </c>
      <c r="Z16" t="s">
        <v>10</v>
      </c>
      <c r="AA16" t="s">
        <v>10</v>
      </c>
    </row>
    <row r="17" spans="1:27">
      <c r="A17">
        <v>1917</v>
      </c>
      <c r="B17">
        <f t="shared" si="0"/>
        <v>2</v>
      </c>
    </row>
    <row r="18" spans="1:27">
      <c r="A18">
        <v>1917</v>
      </c>
      <c r="D18" t="s">
        <v>0</v>
      </c>
      <c r="E18" t="s">
        <v>17</v>
      </c>
      <c r="F18" t="s">
        <v>2</v>
      </c>
      <c r="G18" t="s">
        <v>3</v>
      </c>
      <c r="H18" t="s">
        <v>4</v>
      </c>
      <c r="I18" t="s">
        <v>52</v>
      </c>
      <c r="J18" t="s">
        <v>5</v>
      </c>
      <c r="K18" s="1">
        <v>79.875</v>
      </c>
      <c r="L18" t="s">
        <v>6</v>
      </c>
      <c r="M18" t="s">
        <v>7</v>
      </c>
    </row>
    <row r="19" spans="1:27">
      <c r="A19">
        <v>1917</v>
      </c>
      <c r="D19" t="s">
        <v>8</v>
      </c>
      <c r="E19" t="s">
        <v>9</v>
      </c>
    </row>
    <row r="20" spans="1:27">
      <c r="A20">
        <v>1917</v>
      </c>
      <c r="B20">
        <f>IF(I18="January",1,IF(I18="February",2,IF(I18="March",3,IF(I18="April",4,IF(I18="May",5,IF(I18="June",6,IF(I18="July",7,IF(I18="August",8,IF(I18="September",9,IF(I18="October",10,IF(I18="November",11,IF(I18="December",12))))))))))))</f>
        <v>3</v>
      </c>
      <c r="C20">
        <v>1</v>
      </c>
      <c r="D20">
        <v>82.9</v>
      </c>
      <c r="E20">
        <v>29.998999999999999</v>
      </c>
      <c r="F20" t="s">
        <v>10</v>
      </c>
      <c r="G20">
        <v>82.5</v>
      </c>
      <c r="H20">
        <v>78</v>
      </c>
      <c r="I20">
        <v>88.8</v>
      </c>
      <c r="J20">
        <v>78.5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Q20" t="s">
        <v>18</v>
      </c>
      <c r="R20">
        <v>2</v>
      </c>
      <c r="S20">
        <v>1</v>
      </c>
      <c r="T20" t="s">
        <v>10</v>
      </c>
      <c r="U20" t="s">
        <v>10</v>
      </c>
      <c r="V20" t="s">
        <v>10</v>
      </c>
      <c r="W20" t="s">
        <v>10</v>
      </c>
      <c r="X20">
        <v>30</v>
      </c>
      <c r="Z20" t="s">
        <v>10</v>
      </c>
      <c r="AA20" t="s">
        <v>10</v>
      </c>
    </row>
    <row r="21" spans="1:27">
      <c r="A21">
        <v>1917</v>
      </c>
      <c r="B21">
        <f>B20</f>
        <v>3</v>
      </c>
      <c r="C21">
        <v>2</v>
      </c>
      <c r="D21">
        <v>85</v>
      </c>
      <c r="E21">
        <v>29.98</v>
      </c>
      <c r="F21" t="s">
        <v>10</v>
      </c>
      <c r="G21">
        <v>85.2</v>
      </c>
      <c r="H21">
        <v>78.8</v>
      </c>
      <c r="I21">
        <v>87.4</v>
      </c>
      <c r="J21">
        <v>77.599999999999994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Q21" t="s">
        <v>19</v>
      </c>
      <c r="R21">
        <v>3</v>
      </c>
      <c r="S21">
        <v>2</v>
      </c>
      <c r="T21" t="s">
        <v>10</v>
      </c>
      <c r="U21" t="s">
        <v>10</v>
      </c>
      <c r="V21" t="s">
        <v>10</v>
      </c>
      <c r="W21" t="s">
        <v>10</v>
      </c>
      <c r="X21">
        <v>7</v>
      </c>
      <c r="Z21" t="s">
        <v>10</v>
      </c>
      <c r="AA21" t="s">
        <v>10</v>
      </c>
    </row>
    <row r="22" spans="1:27">
      <c r="A22">
        <v>1917</v>
      </c>
      <c r="B22">
        <f t="shared" ref="B22:B29" si="1">B21</f>
        <v>3</v>
      </c>
      <c r="C22">
        <v>3</v>
      </c>
      <c r="D22">
        <v>84</v>
      </c>
      <c r="E22">
        <v>29.963999999999999</v>
      </c>
      <c r="F22" t="s">
        <v>10</v>
      </c>
      <c r="G22">
        <v>84.5</v>
      </c>
      <c r="H22">
        <v>80</v>
      </c>
      <c r="I22">
        <v>87.4</v>
      </c>
      <c r="J22">
        <v>75.599999999999994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Q22" t="s">
        <v>18</v>
      </c>
      <c r="R22">
        <v>3</v>
      </c>
      <c r="S22">
        <v>4</v>
      </c>
      <c r="T22" t="s">
        <v>10</v>
      </c>
      <c r="U22" t="s">
        <v>10</v>
      </c>
      <c r="V22" t="s">
        <v>10</v>
      </c>
      <c r="W22" t="s">
        <v>10</v>
      </c>
      <c r="X22">
        <v>6</v>
      </c>
      <c r="Z22" t="s">
        <v>10</v>
      </c>
      <c r="AA22" t="s">
        <v>10</v>
      </c>
    </row>
    <row r="23" spans="1:27">
      <c r="A23">
        <v>1917</v>
      </c>
      <c r="B23">
        <f t="shared" si="1"/>
        <v>3</v>
      </c>
      <c r="C23">
        <v>4</v>
      </c>
      <c r="D23">
        <v>84</v>
      </c>
      <c r="E23">
        <v>29.954000000000001</v>
      </c>
      <c r="F23" t="s">
        <v>10</v>
      </c>
      <c r="G23">
        <v>84</v>
      </c>
      <c r="H23">
        <v>83.9</v>
      </c>
      <c r="I23">
        <v>94.9</v>
      </c>
      <c r="J23">
        <v>75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Q23" t="s">
        <v>18</v>
      </c>
      <c r="R23">
        <v>4</v>
      </c>
      <c r="S23">
        <v>4</v>
      </c>
      <c r="T23" t="s">
        <v>10</v>
      </c>
      <c r="U23" t="s">
        <v>10</v>
      </c>
      <c r="V23" t="s">
        <v>10</v>
      </c>
      <c r="W23" t="s">
        <v>10</v>
      </c>
      <c r="X23">
        <v>13</v>
      </c>
      <c r="Z23" t="s">
        <v>10</v>
      </c>
      <c r="AA23" t="s">
        <v>10</v>
      </c>
    </row>
    <row r="24" spans="1:27">
      <c r="A24">
        <v>1917</v>
      </c>
      <c r="B24">
        <f t="shared" si="1"/>
        <v>3</v>
      </c>
      <c r="C24">
        <v>5</v>
      </c>
      <c r="D24">
        <v>83.5</v>
      </c>
      <c r="E24">
        <v>29.943999999999999</v>
      </c>
      <c r="F24" t="s">
        <v>10</v>
      </c>
      <c r="G24">
        <v>83.2</v>
      </c>
      <c r="H24">
        <v>78.3</v>
      </c>
      <c r="I24">
        <v>84.2</v>
      </c>
      <c r="J24">
        <v>75.400000000000006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Q24" t="s">
        <v>12</v>
      </c>
      <c r="R24">
        <v>4</v>
      </c>
      <c r="S24">
        <v>8</v>
      </c>
      <c r="T24" t="s">
        <v>10</v>
      </c>
      <c r="U24" t="s">
        <v>10</v>
      </c>
      <c r="V24" t="s">
        <v>10</v>
      </c>
      <c r="W24" t="s">
        <v>10</v>
      </c>
      <c r="X24">
        <v>45</v>
      </c>
      <c r="Z24" t="s">
        <v>10</v>
      </c>
      <c r="AA24" t="s">
        <v>10</v>
      </c>
    </row>
    <row r="25" spans="1:27">
      <c r="A25">
        <v>1917</v>
      </c>
      <c r="B25">
        <f t="shared" si="1"/>
        <v>3</v>
      </c>
      <c r="C25">
        <v>6</v>
      </c>
      <c r="D25">
        <v>84.6</v>
      </c>
      <c r="E25">
        <v>29.902000000000001</v>
      </c>
      <c r="F25" t="s">
        <v>10</v>
      </c>
      <c r="G25">
        <v>84</v>
      </c>
      <c r="H25">
        <v>79.5</v>
      </c>
      <c r="I25">
        <v>88.2</v>
      </c>
      <c r="J25">
        <v>74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Q25" t="s">
        <v>19</v>
      </c>
      <c r="R25">
        <v>1</v>
      </c>
      <c r="S25">
        <v>8</v>
      </c>
      <c r="T25" t="s">
        <v>10</v>
      </c>
      <c r="U25" t="s">
        <v>10</v>
      </c>
      <c r="V25" t="s">
        <v>10</v>
      </c>
      <c r="W25" t="s">
        <v>10</v>
      </c>
      <c r="X25">
        <v>23</v>
      </c>
      <c r="Z25" t="s">
        <v>10</v>
      </c>
      <c r="AA25" t="s">
        <v>10</v>
      </c>
    </row>
    <row r="26" spans="1:27">
      <c r="A26">
        <v>1917</v>
      </c>
      <c r="B26">
        <f t="shared" si="1"/>
        <v>3</v>
      </c>
      <c r="C26">
        <v>7</v>
      </c>
      <c r="D26">
        <v>82</v>
      </c>
      <c r="E26">
        <v>29.937999999999999</v>
      </c>
      <c r="F26" t="s">
        <v>10</v>
      </c>
      <c r="G26">
        <v>80.3</v>
      </c>
      <c r="H26">
        <v>77.8</v>
      </c>
      <c r="I26">
        <v>90</v>
      </c>
      <c r="J26">
        <v>75.5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Q26" t="s">
        <v>19</v>
      </c>
      <c r="R26">
        <v>2</v>
      </c>
      <c r="S26">
        <v>3</v>
      </c>
      <c r="T26" t="s">
        <v>10</v>
      </c>
      <c r="U26" t="s">
        <v>10</v>
      </c>
      <c r="V26" t="s">
        <v>10</v>
      </c>
      <c r="W26" t="s">
        <v>10</v>
      </c>
      <c r="X26">
        <v>22</v>
      </c>
      <c r="Z26" t="s">
        <v>10</v>
      </c>
      <c r="AA26" t="s">
        <v>10</v>
      </c>
    </row>
    <row r="27" spans="1:27">
      <c r="A27">
        <v>1917</v>
      </c>
      <c r="B27">
        <f t="shared" si="1"/>
        <v>3</v>
      </c>
      <c r="C27">
        <v>8</v>
      </c>
      <c r="D27">
        <v>83.8</v>
      </c>
      <c r="E27">
        <v>29.937999999999999</v>
      </c>
      <c r="F27" t="s">
        <v>10</v>
      </c>
      <c r="G27">
        <v>84.6</v>
      </c>
      <c r="H27">
        <v>80.099999999999994</v>
      </c>
      <c r="I27">
        <v>89</v>
      </c>
      <c r="J27">
        <v>74.8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Q27" t="s">
        <v>19</v>
      </c>
      <c r="R27">
        <v>1</v>
      </c>
      <c r="S27">
        <v>2</v>
      </c>
      <c r="T27" t="s">
        <v>10</v>
      </c>
      <c r="U27" t="s">
        <v>10</v>
      </c>
      <c r="V27" t="s">
        <v>10</v>
      </c>
      <c r="W27" t="s">
        <v>10</v>
      </c>
      <c r="X27">
        <v>2</v>
      </c>
      <c r="Z27" t="s">
        <v>10</v>
      </c>
      <c r="AA27" t="s">
        <v>10</v>
      </c>
    </row>
    <row r="28" spans="1:27">
      <c r="A28">
        <v>1917</v>
      </c>
      <c r="B28">
        <f t="shared" si="1"/>
        <v>3</v>
      </c>
      <c r="C28">
        <v>9</v>
      </c>
      <c r="D28">
        <v>83.5</v>
      </c>
      <c r="E28">
        <v>29.925999999999998</v>
      </c>
      <c r="F28" t="s">
        <v>10</v>
      </c>
      <c r="G28">
        <v>82.5</v>
      </c>
      <c r="H28">
        <v>80.2</v>
      </c>
      <c r="I28">
        <v>88.9</v>
      </c>
      <c r="J28">
        <v>74.5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Q28" t="s">
        <v>19</v>
      </c>
      <c r="R28">
        <v>3</v>
      </c>
      <c r="S28">
        <v>3</v>
      </c>
      <c r="T28" t="s">
        <v>10</v>
      </c>
      <c r="U28" t="s">
        <v>10</v>
      </c>
      <c r="V28" t="s">
        <v>10</v>
      </c>
      <c r="W28" t="s">
        <v>10</v>
      </c>
      <c r="X28">
        <v>29</v>
      </c>
      <c r="Z28" t="s">
        <v>10</v>
      </c>
      <c r="AA28" t="s">
        <v>10</v>
      </c>
    </row>
    <row r="29" spans="1:27">
      <c r="A29">
        <v>1917</v>
      </c>
      <c r="B29">
        <f t="shared" si="1"/>
        <v>3</v>
      </c>
      <c r="C29">
        <v>10</v>
      </c>
      <c r="D29">
        <v>83.3</v>
      </c>
      <c r="E29">
        <v>29.93</v>
      </c>
      <c r="F29" t="s">
        <v>10</v>
      </c>
      <c r="G29">
        <v>84.5</v>
      </c>
      <c r="H29">
        <v>80</v>
      </c>
      <c r="I29">
        <v>90</v>
      </c>
      <c r="J29">
        <v>75.8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Q29" t="s">
        <v>11</v>
      </c>
      <c r="S29">
        <v>4</v>
      </c>
      <c r="T29" t="s">
        <v>10</v>
      </c>
      <c r="U29" t="s">
        <v>10</v>
      </c>
      <c r="V29" t="s">
        <v>10</v>
      </c>
      <c r="W29" t="s">
        <v>10</v>
      </c>
      <c r="X29">
        <v>18</v>
      </c>
      <c r="Z29" t="s">
        <v>10</v>
      </c>
      <c r="AA29" t="s">
        <v>10</v>
      </c>
    </row>
    <row r="30" spans="1:27">
      <c r="A30">
        <v>1917</v>
      </c>
    </row>
    <row r="31" spans="1:27">
      <c r="A31">
        <v>1917</v>
      </c>
      <c r="D31" t="s">
        <v>0</v>
      </c>
      <c r="E31" t="s">
        <v>20</v>
      </c>
      <c r="F31" t="s">
        <v>2</v>
      </c>
      <c r="G31" t="s">
        <v>3</v>
      </c>
      <c r="H31" t="s">
        <v>4</v>
      </c>
      <c r="I31" t="s">
        <v>53</v>
      </c>
      <c r="J31" t="s">
        <v>5</v>
      </c>
      <c r="K31" s="1">
        <v>79.875</v>
      </c>
      <c r="L31" t="s">
        <v>6</v>
      </c>
      <c r="M31" t="s">
        <v>7</v>
      </c>
    </row>
    <row r="32" spans="1:27">
      <c r="A32">
        <v>1917</v>
      </c>
      <c r="D32" t="s">
        <v>8</v>
      </c>
      <c r="E32" t="s">
        <v>9</v>
      </c>
    </row>
    <row r="33" spans="1:27">
      <c r="A33">
        <v>1917</v>
      </c>
      <c r="B33">
        <f>IF(I31="January",1,IF(I31="February",2,IF(I31="March",3,IF(I31="April",4,IF(I31="May",5,IF(I31="June",6,IF(I31="July",7,IF(I31="August",8,IF(I31="September",9,IF(I31="October",10,IF(I31="November",11,IF(I31="December",12))))))))))))</f>
        <v>4</v>
      </c>
      <c r="C33">
        <v>1</v>
      </c>
      <c r="D33">
        <v>80.5</v>
      </c>
      <c r="E33">
        <v>30.018000000000001</v>
      </c>
      <c r="F33" t="s">
        <v>10</v>
      </c>
      <c r="G33">
        <v>78.599999999999994</v>
      </c>
      <c r="H33">
        <v>76.400000000000006</v>
      </c>
      <c r="I33">
        <v>85.6</v>
      </c>
      <c r="J33">
        <v>74.599999999999994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Q33" t="s">
        <v>21</v>
      </c>
      <c r="R33">
        <v>2</v>
      </c>
      <c r="S33">
        <v>6</v>
      </c>
      <c r="T33" t="s">
        <v>10</v>
      </c>
      <c r="U33" t="s">
        <v>10</v>
      </c>
      <c r="V33" t="s">
        <v>10</v>
      </c>
      <c r="W33" t="s">
        <v>10</v>
      </c>
      <c r="Y33">
        <v>102</v>
      </c>
      <c r="Z33" t="s">
        <v>10</v>
      </c>
      <c r="AA33" t="s">
        <v>10</v>
      </c>
    </row>
    <row r="34" spans="1:27">
      <c r="A34">
        <v>1917</v>
      </c>
      <c r="B34">
        <f>B33</f>
        <v>4</v>
      </c>
      <c r="C34">
        <v>2</v>
      </c>
      <c r="D34">
        <v>83.2</v>
      </c>
      <c r="E34">
        <v>30.024000000000001</v>
      </c>
      <c r="F34" t="s">
        <v>10</v>
      </c>
      <c r="G34">
        <v>79.8</v>
      </c>
      <c r="H34">
        <v>77</v>
      </c>
      <c r="I34">
        <v>86</v>
      </c>
      <c r="J34">
        <v>75.2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Q34" t="s">
        <v>18</v>
      </c>
      <c r="R34">
        <v>2</v>
      </c>
      <c r="S34">
        <v>4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</row>
    <row r="35" spans="1:27">
      <c r="A35">
        <v>1917</v>
      </c>
      <c r="B35">
        <f t="shared" ref="B35:B42" si="2">B34</f>
        <v>4</v>
      </c>
      <c r="C35">
        <v>3</v>
      </c>
      <c r="D35">
        <v>84</v>
      </c>
      <c r="E35">
        <v>30.07</v>
      </c>
      <c r="F35" t="s">
        <v>10</v>
      </c>
      <c r="G35">
        <v>81</v>
      </c>
      <c r="H35">
        <v>78</v>
      </c>
      <c r="I35">
        <v>86</v>
      </c>
      <c r="J35">
        <v>75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Q35" t="s">
        <v>18</v>
      </c>
      <c r="R35">
        <v>2</v>
      </c>
      <c r="S35">
        <v>2</v>
      </c>
      <c r="T35" t="s">
        <v>10</v>
      </c>
      <c r="U35" t="s">
        <v>10</v>
      </c>
      <c r="V35" t="s">
        <v>10</v>
      </c>
      <c r="W35" t="s">
        <v>10</v>
      </c>
      <c r="Y35">
        <v>8</v>
      </c>
      <c r="Z35" t="s">
        <v>10</v>
      </c>
      <c r="AA35" t="s">
        <v>10</v>
      </c>
    </row>
    <row r="36" spans="1:27">
      <c r="A36">
        <v>1917</v>
      </c>
      <c r="B36">
        <f t="shared" si="2"/>
        <v>4</v>
      </c>
      <c r="C36">
        <v>4</v>
      </c>
      <c r="D36">
        <v>81.5</v>
      </c>
      <c r="E36">
        <v>30.082000000000001</v>
      </c>
      <c r="F36" t="s">
        <v>10</v>
      </c>
      <c r="G36">
        <v>82</v>
      </c>
      <c r="H36">
        <v>77.2</v>
      </c>
      <c r="I36">
        <v>89</v>
      </c>
      <c r="J36">
        <v>74.8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Q36" t="s">
        <v>18</v>
      </c>
      <c r="R36">
        <v>3</v>
      </c>
      <c r="S36">
        <v>4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</row>
    <row r="37" spans="1:27">
      <c r="A37">
        <v>1917</v>
      </c>
      <c r="B37">
        <f t="shared" si="2"/>
        <v>4</v>
      </c>
      <c r="C37">
        <v>5</v>
      </c>
      <c r="D37">
        <v>83</v>
      </c>
      <c r="E37">
        <v>29.992000000000001</v>
      </c>
      <c r="F37" t="s">
        <v>10</v>
      </c>
      <c r="G37">
        <v>83</v>
      </c>
      <c r="H37">
        <v>78.5</v>
      </c>
      <c r="I37">
        <v>89.6</v>
      </c>
      <c r="J37">
        <v>74.599999999999994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Q37" t="s">
        <v>19</v>
      </c>
      <c r="R37">
        <v>1</v>
      </c>
      <c r="S37">
        <v>2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</row>
    <row r="38" spans="1:27">
      <c r="A38">
        <v>1917</v>
      </c>
      <c r="B38">
        <f t="shared" si="2"/>
        <v>4</v>
      </c>
      <c r="C38">
        <v>6</v>
      </c>
      <c r="D38">
        <v>84</v>
      </c>
      <c r="E38">
        <v>29.984000000000002</v>
      </c>
      <c r="F38" t="s">
        <v>10</v>
      </c>
      <c r="G38">
        <v>84.2</v>
      </c>
      <c r="H38">
        <v>80</v>
      </c>
      <c r="I38">
        <v>88.6</v>
      </c>
      <c r="J38">
        <v>74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Q38" t="s">
        <v>11</v>
      </c>
      <c r="S38">
        <v>4</v>
      </c>
      <c r="T38" t="s">
        <v>10</v>
      </c>
      <c r="U38" t="s">
        <v>10</v>
      </c>
      <c r="V38" t="s">
        <v>10</v>
      </c>
      <c r="W38" t="s">
        <v>10</v>
      </c>
      <c r="Y38">
        <v>62</v>
      </c>
      <c r="Z38" t="s">
        <v>10</v>
      </c>
      <c r="AA38" t="s">
        <v>10</v>
      </c>
    </row>
    <row r="39" spans="1:27">
      <c r="A39">
        <v>1917</v>
      </c>
      <c r="B39">
        <f t="shared" si="2"/>
        <v>4</v>
      </c>
      <c r="C39">
        <v>7</v>
      </c>
      <c r="D39">
        <v>83.6</v>
      </c>
      <c r="E39">
        <v>29.876000000000001</v>
      </c>
      <c r="F39" t="s">
        <v>10</v>
      </c>
      <c r="G39">
        <v>84</v>
      </c>
      <c r="H39">
        <v>81</v>
      </c>
      <c r="I39">
        <v>89</v>
      </c>
      <c r="J39">
        <v>75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Q39" t="s">
        <v>11</v>
      </c>
      <c r="S39">
        <v>3</v>
      </c>
      <c r="T39" t="s">
        <v>10</v>
      </c>
      <c r="U39" t="s">
        <v>10</v>
      </c>
      <c r="V39" t="s">
        <v>10</v>
      </c>
      <c r="W39" t="s">
        <v>10</v>
      </c>
      <c r="Y39">
        <v>36</v>
      </c>
      <c r="Z39" t="s">
        <v>10</v>
      </c>
      <c r="AA39" t="s">
        <v>10</v>
      </c>
    </row>
    <row r="40" spans="1:27">
      <c r="A40">
        <v>1917</v>
      </c>
      <c r="B40">
        <f t="shared" si="2"/>
        <v>4</v>
      </c>
      <c r="C40">
        <v>8</v>
      </c>
      <c r="D40">
        <v>84</v>
      </c>
      <c r="E40">
        <v>29.841999999999999</v>
      </c>
      <c r="F40" t="s">
        <v>10</v>
      </c>
      <c r="G40">
        <v>84.8</v>
      </c>
      <c r="H40">
        <v>82</v>
      </c>
      <c r="I40">
        <v>89.4</v>
      </c>
      <c r="J40">
        <v>74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Q40" t="s">
        <v>11</v>
      </c>
      <c r="S40">
        <v>6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</row>
    <row r="41" spans="1:27">
      <c r="A41">
        <v>1917</v>
      </c>
      <c r="B41">
        <f t="shared" si="2"/>
        <v>4</v>
      </c>
      <c r="C41">
        <v>9</v>
      </c>
      <c r="D41">
        <v>82.8</v>
      </c>
      <c r="E41">
        <v>29.768000000000001</v>
      </c>
      <c r="F41" t="s">
        <v>10</v>
      </c>
      <c r="G41">
        <v>83.4</v>
      </c>
      <c r="H41">
        <v>81</v>
      </c>
      <c r="I41">
        <v>86.5</v>
      </c>
      <c r="J41">
        <v>73.900000000000006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Q41" t="s">
        <v>19</v>
      </c>
      <c r="R41">
        <v>1</v>
      </c>
      <c r="S41">
        <v>7</v>
      </c>
      <c r="T41" t="s">
        <v>10</v>
      </c>
      <c r="U41" t="s">
        <v>10</v>
      </c>
      <c r="V41" t="s">
        <v>10</v>
      </c>
      <c r="W41" t="s">
        <v>10</v>
      </c>
      <c r="Y41">
        <v>111</v>
      </c>
      <c r="Z41" t="s">
        <v>10</v>
      </c>
      <c r="AA41" t="s">
        <v>10</v>
      </c>
    </row>
    <row r="42" spans="1:27">
      <c r="A42">
        <v>1917</v>
      </c>
      <c r="B42">
        <f t="shared" si="2"/>
        <v>4</v>
      </c>
      <c r="C42">
        <v>10</v>
      </c>
      <c r="D42">
        <v>81.5</v>
      </c>
      <c r="E42">
        <v>29.974</v>
      </c>
      <c r="F42" t="s">
        <v>10</v>
      </c>
      <c r="G42">
        <v>80.5</v>
      </c>
      <c r="H42">
        <v>77</v>
      </c>
      <c r="I42">
        <v>88.5</v>
      </c>
      <c r="J42">
        <v>74.400000000000006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Q42" t="s">
        <v>21</v>
      </c>
      <c r="R42">
        <v>1</v>
      </c>
      <c r="S42">
        <v>4</v>
      </c>
      <c r="T42" t="s">
        <v>10</v>
      </c>
      <c r="U42" t="s">
        <v>10</v>
      </c>
      <c r="V42" t="s">
        <v>10</v>
      </c>
      <c r="W42" t="s">
        <v>10</v>
      </c>
      <c r="Y42">
        <v>25</v>
      </c>
      <c r="Z42" t="s">
        <v>10</v>
      </c>
      <c r="AA42" t="s">
        <v>10</v>
      </c>
    </row>
    <row r="43" spans="1:27">
      <c r="A43">
        <v>1917</v>
      </c>
    </row>
    <row r="44" spans="1:27">
      <c r="A44">
        <v>1917</v>
      </c>
      <c r="D44" t="s">
        <v>0</v>
      </c>
      <c r="E44" t="s">
        <v>22</v>
      </c>
      <c r="F44" t="s">
        <v>2</v>
      </c>
      <c r="G44" t="s">
        <v>3</v>
      </c>
      <c r="H44" t="s">
        <v>4</v>
      </c>
      <c r="I44" t="s">
        <v>54</v>
      </c>
      <c r="J44" t="s">
        <v>5</v>
      </c>
      <c r="K44" s="1">
        <v>79.875</v>
      </c>
      <c r="L44" t="s">
        <v>6</v>
      </c>
      <c r="M44" t="s">
        <v>7</v>
      </c>
    </row>
    <row r="45" spans="1:27">
      <c r="A45">
        <v>1917</v>
      </c>
      <c r="D45" t="s">
        <v>8</v>
      </c>
      <c r="E45" t="s">
        <v>9</v>
      </c>
    </row>
    <row r="46" spans="1:27">
      <c r="A46">
        <v>1917</v>
      </c>
      <c r="B46">
        <f>IF(I44="January",1,IF(I44="February",2,IF(I44="March",3,IF(I44="April",4,IF(I44="May",5,IF(I44="June",6,IF(I44="July",7,IF(I44="August",8,IF(I44="September",9,IF(I44="October",10,IF(I44="November",11,IF(I44="December",12))))))))))))</f>
        <v>5</v>
      </c>
      <c r="C46">
        <v>1</v>
      </c>
      <c r="D46">
        <v>83</v>
      </c>
      <c r="E46">
        <v>29.994</v>
      </c>
      <c r="F46" t="s">
        <v>10</v>
      </c>
      <c r="G46">
        <v>81</v>
      </c>
      <c r="H46">
        <v>78.400000000000006</v>
      </c>
      <c r="I46">
        <v>85.3</v>
      </c>
      <c r="J46">
        <v>74.2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13</v>
      </c>
      <c r="R46">
        <v>2</v>
      </c>
      <c r="S46">
        <v>9</v>
      </c>
      <c r="T46" t="s">
        <v>10</v>
      </c>
      <c r="U46" t="s">
        <v>10</v>
      </c>
      <c r="V46" t="s">
        <v>10</v>
      </c>
      <c r="W46" t="s">
        <v>10</v>
      </c>
      <c r="Y46">
        <v>30</v>
      </c>
      <c r="Z46" t="s">
        <v>10</v>
      </c>
      <c r="AA46" t="s">
        <v>10</v>
      </c>
    </row>
    <row r="47" spans="1:27">
      <c r="A47">
        <v>1917</v>
      </c>
      <c r="B47">
        <f>B46</f>
        <v>5</v>
      </c>
      <c r="C47">
        <v>2</v>
      </c>
      <c r="D47">
        <v>82</v>
      </c>
      <c r="E47">
        <v>29.988</v>
      </c>
      <c r="F47" t="s">
        <v>10</v>
      </c>
      <c r="G47">
        <v>80</v>
      </c>
      <c r="H47">
        <v>79</v>
      </c>
      <c r="I47">
        <v>84.2</v>
      </c>
      <c r="J47">
        <v>76.2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23</v>
      </c>
      <c r="R47" t="s">
        <v>10</v>
      </c>
      <c r="S47">
        <v>9</v>
      </c>
      <c r="T47" t="s">
        <v>10</v>
      </c>
      <c r="U47" t="s">
        <v>10</v>
      </c>
      <c r="V47" t="s">
        <v>10</v>
      </c>
      <c r="W47" t="s">
        <v>10</v>
      </c>
      <c r="Y47">
        <v>38</v>
      </c>
      <c r="Z47" t="s">
        <v>10</v>
      </c>
      <c r="AA47" t="s">
        <v>10</v>
      </c>
    </row>
    <row r="48" spans="1:27">
      <c r="A48">
        <v>1917</v>
      </c>
      <c r="B48">
        <f t="shared" ref="B48:B55" si="3">B47</f>
        <v>5</v>
      </c>
      <c r="C48">
        <v>3</v>
      </c>
      <c r="D48">
        <v>83.8</v>
      </c>
      <c r="E48">
        <v>30.018000000000001</v>
      </c>
      <c r="F48" t="s">
        <v>10</v>
      </c>
      <c r="G48">
        <v>82.8</v>
      </c>
      <c r="H48">
        <v>79</v>
      </c>
      <c r="I48">
        <v>89</v>
      </c>
      <c r="J48">
        <v>76.2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23</v>
      </c>
      <c r="R48" t="s">
        <v>10</v>
      </c>
      <c r="S48">
        <v>4</v>
      </c>
      <c r="T48" t="s">
        <v>10</v>
      </c>
      <c r="U48" t="s">
        <v>10</v>
      </c>
      <c r="V48" t="s">
        <v>10</v>
      </c>
      <c r="W48" t="s">
        <v>10</v>
      </c>
      <c r="Y48">
        <v>45</v>
      </c>
      <c r="Z48" t="s">
        <v>10</v>
      </c>
      <c r="AA48" t="s">
        <v>10</v>
      </c>
    </row>
    <row r="49" spans="1:27">
      <c r="A49">
        <v>1917</v>
      </c>
      <c r="B49">
        <f t="shared" si="3"/>
        <v>5</v>
      </c>
      <c r="C49">
        <v>4</v>
      </c>
      <c r="D49">
        <v>81.8</v>
      </c>
      <c r="E49">
        <v>30.05</v>
      </c>
      <c r="F49" t="s">
        <v>10</v>
      </c>
      <c r="G49">
        <v>81.8</v>
      </c>
      <c r="H49">
        <v>77.599999999999994</v>
      </c>
      <c r="I49">
        <v>88.3</v>
      </c>
      <c r="J49">
        <v>77.2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18</v>
      </c>
      <c r="R49">
        <v>2</v>
      </c>
      <c r="S49">
        <v>5</v>
      </c>
      <c r="T49" t="s">
        <v>10</v>
      </c>
      <c r="U49" t="s">
        <v>10</v>
      </c>
      <c r="V49" t="s">
        <v>10</v>
      </c>
      <c r="W49" t="s">
        <v>10</v>
      </c>
      <c r="Y49">
        <v>3</v>
      </c>
      <c r="Z49" t="s">
        <v>10</v>
      </c>
      <c r="AA49" t="s">
        <v>10</v>
      </c>
    </row>
    <row r="50" spans="1:27">
      <c r="A50">
        <v>1917</v>
      </c>
      <c r="B50">
        <f t="shared" si="3"/>
        <v>5</v>
      </c>
      <c r="C50">
        <v>5</v>
      </c>
      <c r="D50">
        <v>83.6</v>
      </c>
      <c r="E50">
        <v>30.05</v>
      </c>
      <c r="F50" t="s">
        <v>10</v>
      </c>
      <c r="G50">
        <v>84</v>
      </c>
      <c r="H50">
        <v>79.3</v>
      </c>
      <c r="I50">
        <v>86.8</v>
      </c>
      <c r="J50">
        <v>76.599999999999994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19</v>
      </c>
      <c r="R50">
        <v>3</v>
      </c>
      <c r="S50">
        <v>3</v>
      </c>
      <c r="T50" t="s">
        <v>10</v>
      </c>
      <c r="U50" t="s">
        <v>10</v>
      </c>
      <c r="V50" t="s">
        <v>10</v>
      </c>
      <c r="W50" t="s">
        <v>10</v>
      </c>
      <c r="Y50">
        <v>11</v>
      </c>
      <c r="Z50" t="s">
        <v>10</v>
      </c>
      <c r="AA50" t="s">
        <v>10</v>
      </c>
    </row>
    <row r="51" spans="1:27">
      <c r="A51">
        <v>1917</v>
      </c>
      <c r="B51">
        <f t="shared" si="3"/>
        <v>5</v>
      </c>
      <c r="C51">
        <v>6</v>
      </c>
      <c r="D51">
        <v>83.8</v>
      </c>
      <c r="E51">
        <v>30.033000000000001</v>
      </c>
      <c r="F51" t="s">
        <v>10</v>
      </c>
      <c r="G51">
        <v>84</v>
      </c>
      <c r="H51">
        <v>80.400000000000006</v>
      </c>
      <c r="I51">
        <v>86.6</v>
      </c>
      <c r="J51">
        <v>80.099999999999994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18</v>
      </c>
      <c r="R51">
        <v>3</v>
      </c>
      <c r="S51">
        <v>4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</row>
    <row r="52" spans="1:27">
      <c r="A52">
        <v>1917</v>
      </c>
      <c r="B52">
        <f t="shared" si="3"/>
        <v>5</v>
      </c>
      <c r="C52">
        <v>7</v>
      </c>
      <c r="D52">
        <v>84</v>
      </c>
      <c r="E52">
        <v>30.03</v>
      </c>
      <c r="F52" t="s">
        <v>10</v>
      </c>
      <c r="G52">
        <v>84</v>
      </c>
      <c r="H52">
        <v>80.599999999999994</v>
      </c>
      <c r="I52">
        <v>87.4</v>
      </c>
      <c r="J52">
        <v>80.099999999999994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18</v>
      </c>
      <c r="R52">
        <v>3</v>
      </c>
      <c r="S52">
        <v>4</v>
      </c>
      <c r="T52" t="s">
        <v>10</v>
      </c>
      <c r="U52" t="s">
        <v>10</v>
      </c>
      <c r="V52" t="s">
        <v>10</v>
      </c>
      <c r="W52" t="s">
        <v>10</v>
      </c>
      <c r="Y52">
        <v>40</v>
      </c>
      <c r="Z52" t="s">
        <v>10</v>
      </c>
      <c r="AA52" t="s">
        <v>10</v>
      </c>
    </row>
    <row r="53" spans="1:27">
      <c r="A53">
        <v>1917</v>
      </c>
      <c r="B53">
        <f t="shared" si="3"/>
        <v>5</v>
      </c>
      <c r="C53">
        <v>8</v>
      </c>
      <c r="D53">
        <v>80.400000000000006</v>
      </c>
      <c r="E53">
        <v>30.053999999999998</v>
      </c>
      <c r="F53" t="s">
        <v>10</v>
      </c>
      <c r="G53">
        <v>79.599999999999994</v>
      </c>
      <c r="H53">
        <v>77.599999999999994</v>
      </c>
      <c r="I53">
        <v>85</v>
      </c>
      <c r="J53">
        <v>77.8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18</v>
      </c>
      <c r="R53">
        <v>6</v>
      </c>
      <c r="S53">
        <v>8</v>
      </c>
      <c r="T53" t="s">
        <v>10</v>
      </c>
      <c r="U53" t="s">
        <v>10</v>
      </c>
      <c r="V53" t="s">
        <v>10</v>
      </c>
      <c r="W53" t="s">
        <v>10</v>
      </c>
      <c r="Y53">
        <v>38</v>
      </c>
      <c r="Z53" t="s">
        <v>10</v>
      </c>
      <c r="AA53" t="s">
        <v>10</v>
      </c>
    </row>
    <row r="54" spans="1:27">
      <c r="A54">
        <v>1917</v>
      </c>
      <c r="B54">
        <f t="shared" si="3"/>
        <v>5</v>
      </c>
      <c r="C54">
        <v>9</v>
      </c>
      <c r="D54">
        <v>82.2</v>
      </c>
      <c r="E54">
        <v>30.033999999999999</v>
      </c>
      <c r="F54" t="s">
        <v>10</v>
      </c>
      <c r="G54">
        <v>80.400000000000006</v>
      </c>
      <c r="H54">
        <v>75.2</v>
      </c>
      <c r="I54">
        <v>85.6</v>
      </c>
      <c r="J54">
        <v>75.599999999999994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18</v>
      </c>
      <c r="R54">
        <v>2</v>
      </c>
      <c r="S54">
        <v>4</v>
      </c>
      <c r="T54" t="s">
        <v>10</v>
      </c>
      <c r="U54" t="s">
        <v>10</v>
      </c>
      <c r="V54" t="s">
        <v>10</v>
      </c>
      <c r="W54" t="s">
        <v>10</v>
      </c>
      <c r="Y54">
        <v>5</v>
      </c>
      <c r="Z54" t="s">
        <v>10</v>
      </c>
      <c r="AA54" t="s">
        <v>10</v>
      </c>
    </row>
    <row r="55" spans="1:27">
      <c r="A55">
        <v>1917</v>
      </c>
      <c r="B55">
        <f t="shared" si="3"/>
        <v>5</v>
      </c>
      <c r="C55">
        <v>10</v>
      </c>
      <c r="D55">
        <v>84</v>
      </c>
      <c r="E55">
        <v>30.024000000000001</v>
      </c>
      <c r="F55" t="s">
        <v>10</v>
      </c>
      <c r="G55">
        <v>83.2</v>
      </c>
      <c r="H55">
        <v>79</v>
      </c>
      <c r="I55">
        <v>85.7</v>
      </c>
      <c r="J55">
        <v>75.400000000000006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15</v>
      </c>
      <c r="R55">
        <v>1</v>
      </c>
      <c r="S55">
        <v>2</v>
      </c>
      <c r="T55" t="s">
        <v>10</v>
      </c>
      <c r="U55" t="s">
        <v>10</v>
      </c>
      <c r="V55" t="s">
        <v>10</v>
      </c>
      <c r="W55" t="s">
        <v>10</v>
      </c>
      <c r="Y55">
        <v>139</v>
      </c>
      <c r="Z55" t="s">
        <v>10</v>
      </c>
      <c r="AA55" t="s">
        <v>10</v>
      </c>
    </row>
    <row r="56" spans="1:27">
      <c r="A56">
        <v>1917</v>
      </c>
    </row>
    <row r="57" spans="1:27">
      <c r="A57">
        <v>1917</v>
      </c>
      <c r="D57" t="s">
        <v>0</v>
      </c>
      <c r="E57" t="s">
        <v>55</v>
      </c>
      <c r="F57" t="s">
        <v>2</v>
      </c>
      <c r="G57" t="s">
        <v>3</v>
      </c>
      <c r="H57" t="s">
        <v>4</v>
      </c>
      <c r="I57" t="s">
        <v>51</v>
      </c>
      <c r="J57" t="s">
        <v>5</v>
      </c>
      <c r="K57" s="1">
        <v>79.875</v>
      </c>
      <c r="L57" t="s">
        <v>6</v>
      </c>
      <c r="M57" t="s">
        <v>7</v>
      </c>
    </row>
    <row r="58" spans="1:27">
      <c r="A58">
        <v>1917</v>
      </c>
      <c r="D58" t="s">
        <v>8</v>
      </c>
      <c r="E58" t="s">
        <v>56</v>
      </c>
    </row>
    <row r="59" spans="1:27">
      <c r="A59">
        <v>1917</v>
      </c>
      <c r="B59">
        <f>IF(I57="January",1,IF(I57="February",2,IF(I57="March",3,IF(I57="April",4,IF(I57="May",5,IF(I57="June",6,IF(I57="July",7,IF(I57="August",8,IF(I57="September",9,IF(I57="October",10,IF(I57="November",11,IF(I57="December",12))))))))))))</f>
        <v>2</v>
      </c>
      <c r="C59">
        <v>11</v>
      </c>
      <c r="D59">
        <v>85.2</v>
      </c>
      <c r="E59">
        <v>30.021999999999998</v>
      </c>
      <c r="F59" t="s">
        <v>10</v>
      </c>
      <c r="G59">
        <v>84.4</v>
      </c>
      <c r="H59">
        <v>79.8</v>
      </c>
      <c r="I59">
        <v>90.8</v>
      </c>
      <c r="J59">
        <v>76.400000000000006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13</v>
      </c>
      <c r="R59">
        <v>2</v>
      </c>
      <c r="S59">
        <v>6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</row>
    <row r="60" spans="1:27">
      <c r="A60">
        <v>1917</v>
      </c>
      <c r="B60">
        <f>B59</f>
        <v>2</v>
      </c>
      <c r="C60">
        <v>12</v>
      </c>
      <c r="D60">
        <v>84</v>
      </c>
      <c r="E60">
        <v>30.024000000000001</v>
      </c>
      <c r="F60" t="s">
        <v>10</v>
      </c>
      <c r="G60">
        <v>84.2</v>
      </c>
      <c r="H60">
        <v>80.8</v>
      </c>
      <c r="I60">
        <v>91.2</v>
      </c>
      <c r="J60">
        <v>77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14</v>
      </c>
      <c r="R60">
        <v>2</v>
      </c>
      <c r="S60">
        <v>9</v>
      </c>
      <c r="T60" t="s">
        <v>10</v>
      </c>
      <c r="U60" t="s">
        <v>10</v>
      </c>
      <c r="V60" t="s">
        <v>10</v>
      </c>
      <c r="W60" t="s">
        <v>10</v>
      </c>
      <c r="Y60">
        <v>10</v>
      </c>
    </row>
    <row r="61" spans="1:27">
      <c r="A61">
        <v>1917</v>
      </c>
      <c r="B61">
        <f t="shared" ref="B61:B68" si="4">B60</f>
        <v>2</v>
      </c>
      <c r="C61">
        <v>13</v>
      </c>
      <c r="D61">
        <v>83</v>
      </c>
      <c r="E61">
        <v>30.032</v>
      </c>
      <c r="F61" t="s">
        <v>10</v>
      </c>
      <c r="G61">
        <v>83.6</v>
      </c>
      <c r="H61">
        <v>79.400000000000006</v>
      </c>
      <c r="I61">
        <v>88.9</v>
      </c>
      <c r="J61">
        <v>75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13</v>
      </c>
      <c r="R61">
        <v>4</v>
      </c>
      <c r="S61">
        <v>3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</row>
    <row r="62" spans="1:27">
      <c r="A62">
        <v>1917</v>
      </c>
      <c r="B62">
        <f t="shared" si="4"/>
        <v>2</v>
      </c>
      <c r="C62">
        <v>14</v>
      </c>
      <c r="D62">
        <v>85</v>
      </c>
      <c r="E62">
        <v>30.044</v>
      </c>
      <c r="F62" t="s">
        <v>10</v>
      </c>
      <c r="G62">
        <v>84.6</v>
      </c>
      <c r="H62">
        <v>78.8</v>
      </c>
      <c r="I62">
        <v>89.7</v>
      </c>
      <c r="J62">
        <v>76.5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14</v>
      </c>
      <c r="R62">
        <v>2</v>
      </c>
      <c r="S62">
        <v>8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Y62" t="s">
        <v>10</v>
      </c>
    </row>
    <row r="63" spans="1:27">
      <c r="A63">
        <v>1917</v>
      </c>
      <c r="B63">
        <f t="shared" si="4"/>
        <v>2</v>
      </c>
      <c r="C63">
        <v>15</v>
      </c>
      <c r="D63">
        <v>86</v>
      </c>
      <c r="E63">
        <v>30.015999999999998</v>
      </c>
      <c r="F63" t="s">
        <v>10</v>
      </c>
      <c r="G63">
        <v>83.8</v>
      </c>
      <c r="H63">
        <v>78</v>
      </c>
      <c r="I63">
        <v>91.6</v>
      </c>
      <c r="J63">
        <v>76.599999999999994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19</v>
      </c>
      <c r="R63">
        <v>2</v>
      </c>
      <c r="S63">
        <v>3</v>
      </c>
      <c r="T63" t="s">
        <v>10</v>
      </c>
      <c r="U63" t="s">
        <v>10</v>
      </c>
      <c r="V63" t="s">
        <v>10</v>
      </c>
      <c r="W63" t="s">
        <v>10</v>
      </c>
      <c r="Y63">
        <v>15</v>
      </c>
    </row>
    <row r="64" spans="1:27">
      <c r="A64">
        <v>1917</v>
      </c>
      <c r="B64">
        <f t="shared" si="4"/>
        <v>2</v>
      </c>
      <c r="C64">
        <v>16</v>
      </c>
      <c r="D64">
        <v>84.6</v>
      </c>
      <c r="E64">
        <v>30.024000000000001</v>
      </c>
      <c r="F64" t="s">
        <v>10</v>
      </c>
      <c r="G64">
        <v>84</v>
      </c>
      <c r="H64">
        <v>78</v>
      </c>
      <c r="I64">
        <v>91.4</v>
      </c>
      <c r="J64">
        <v>76.400000000000006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23</v>
      </c>
      <c r="S64">
        <v>3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  <c r="Y64" t="s">
        <v>10</v>
      </c>
    </row>
    <row r="65" spans="1:25">
      <c r="A65">
        <v>1917</v>
      </c>
      <c r="B65">
        <f t="shared" si="4"/>
        <v>2</v>
      </c>
      <c r="C65">
        <v>17</v>
      </c>
      <c r="D65">
        <v>85.2</v>
      </c>
      <c r="E65">
        <v>30.032</v>
      </c>
      <c r="F65" t="s">
        <v>10</v>
      </c>
      <c r="G65">
        <v>84.2</v>
      </c>
      <c r="H65">
        <v>77.900000000000006</v>
      </c>
      <c r="I65">
        <v>96.3</v>
      </c>
      <c r="J65">
        <v>74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19</v>
      </c>
      <c r="R65">
        <v>2</v>
      </c>
      <c r="S65">
        <v>2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</row>
    <row r="66" spans="1:25">
      <c r="A66">
        <v>1917</v>
      </c>
      <c r="B66">
        <f t="shared" si="4"/>
        <v>2</v>
      </c>
      <c r="C66">
        <v>18</v>
      </c>
      <c r="D66">
        <v>85</v>
      </c>
      <c r="E66">
        <v>30.007999999999999</v>
      </c>
      <c r="F66" t="s">
        <v>10</v>
      </c>
      <c r="G66">
        <v>84.8</v>
      </c>
      <c r="H66">
        <v>78.5</v>
      </c>
      <c r="I66">
        <v>90</v>
      </c>
      <c r="J66">
        <v>74.8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19</v>
      </c>
      <c r="R66">
        <v>4</v>
      </c>
      <c r="S66">
        <v>2</v>
      </c>
      <c r="T66" t="s">
        <v>10</v>
      </c>
      <c r="U66" t="s">
        <v>10</v>
      </c>
      <c r="V66" t="s">
        <v>10</v>
      </c>
      <c r="W66" t="s">
        <v>10</v>
      </c>
      <c r="Y66">
        <v>38</v>
      </c>
    </row>
    <row r="67" spans="1:25">
      <c r="A67">
        <v>1917</v>
      </c>
      <c r="B67">
        <f t="shared" si="4"/>
        <v>2</v>
      </c>
      <c r="C67">
        <v>19</v>
      </c>
      <c r="D67">
        <v>86</v>
      </c>
      <c r="E67">
        <v>29.998000000000001</v>
      </c>
      <c r="F67" t="s">
        <v>10</v>
      </c>
      <c r="G67">
        <v>83</v>
      </c>
      <c r="H67">
        <v>79</v>
      </c>
      <c r="I67">
        <v>90.8</v>
      </c>
      <c r="J67">
        <v>74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19</v>
      </c>
      <c r="R67">
        <v>1</v>
      </c>
      <c r="S67">
        <v>2</v>
      </c>
      <c r="T67" t="s">
        <v>10</v>
      </c>
      <c r="U67" t="s">
        <v>10</v>
      </c>
      <c r="V67" t="s">
        <v>10</v>
      </c>
      <c r="W67" t="s">
        <v>10</v>
      </c>
      <c r="Y67">
        <v>21</v>
      </c>
    </row>
    <row r="68" spans="1:25">
      <c r="A68">
        <v>1917</v>
      </c>
      <c r="B68">
        <f t="shared" si="4"/>
        <v>2</v>
      </c>
      <c r="C68">
        <v>20</v>
      </c>
      <c r="D68">
        <v>84</v>
      </c>
      <c r="E68">
        <v>29.978000000000002</v>
      </c>
      <c r="F68" t="s">
        <v>10</v>
      </c>
      <c r="G68">
        <v>83.2</v>
      </c>
      <c r="H68">
        <v>79.7</v>
      </c>
      <c r="I68">
        <v>87.2</v>
      </c>
      <c r="J68">
        <v>72.599999999999994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19</v>
      </c>
      <c r="R68">
        <v>2</v>
      </c>
      <c r="S68">
        <v>2</v>
      </c>
      <c r="T68" t="s">
        <v>10</v>
      </c>
      <c r="U68" t="s">
        <v>10</v>
      </c>
      <c r="V68" t="s">
        <v>10</v>
      </c>
      <c r="W68" t="s">
        <v>10</v>
      </c>
      <c r="Y68">
        <v>102</v>
      </c>
    </row>
    <row r="69" spans="1:25">
      <c r="A69">
        <v>1917</v>
      </c>
    </row>
    <row r="70" spans="1:25">
      <c r="A70">
        <v>1917</v>
      </c>
      <c r="D70" t="s">
        <v>0</v>
      </c>
      <c r="E70" t="s">
        <v>57</v>
      </c>
      <c r="F70" t="s">
        <v>2</v>
      </c>
      <c r="G70" t="s">
        <v>3</v>
      </c>
      <c r="H70" t="s">
        <v>4</v>
      </c>
      <c r="I70" t="s">
        <v>52</v>
      </c>
      <c r="J70" t="s">
        <v>5</v>
      </c>
      <c r="K70" s="1">
        <v>79.875</v>
      </c>
      <c r="L70" t="s">
        <v>6</v>
      </c>
      <c r="M70" t="s">
        <v>7</v>
      </c>
    </row>
    <row r="71" spans="1:25">
      <c r="A71">
        <v>1917</v>
      </c>
      <c r="D71" t="s">
        <v>8</v>
      </c>
      <c r="E71" t="s">
        <v>56</v>
      </c>
    </row>
    <row r="72" spans="1:25">
      <c r="A72">
        <v>1917</v>
      </c>
      <c r="B72">
        <f>IF(I70="January",1,IF(I70="February",2,IF(I70="March",3,IF(I70="April",4,IF(I70="May",5,IF(I70="June",6,IF(I70="July",7,IF(I70="August",8,IF(I70="September",9,IF(I70="October",10,IF(I70="November",11,IF(I70="December",12))))))))))))</f>
        <v>3</v>
      </c>
      <c r="C72">
        <v>11</v>
      </c>
      <c r="D72">
        <v>81.599999999999994</v>
      </c>
      <c r="E72">
        <v>29.911999999999999</v>
      </c>
      <c r="F72" t="s">
        <v>10</v>
      </c>
      <c r="G72">
        <v>81.5</v>
      </c>
      <c r="H72">
        <v>79.400000000000006</v>
      </c>
      <c r="I72">
        <v>90.1</v>
      </c>
      <c r="J72">
        <v>75.400000000000006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S72">
        <v>3</v>
      </c>
      <c r="T72" t="s">
        <v>10</v>
      </c>
      <c r="U72" t="s">
        <v>10</v>
      </c>
      <c r="V72" t="s">
        <v>10</v>
      </c>
      <c r="W72" t="s">
        <v>10</v>
      </c>
      <c r="X72">
        <v>0.6</v>
      </c>
    </row>
    <row r="73" spans="1:25">
      <c r="A73">
        <v>1917</v>
      </c>
      <c r="B73">
        <f>B72</f>
        <v>3</v>
      </c>
      <c r="C73">
        <v>12</v>
      </c>
      <c r="D73">
        <v>80.2</v>
      </c>
      <c r="E73">
        <v>29.911999999999999</v>
      </c>
      <c r="F73" t="s">
        <v>10</v>
      </c>
      <c r="G73">
        <v>78</v>
      </c>
      <c r="H73">
        <v>77</v>
      </c>
      <c r="J73">
        <v>75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Q73" t="s">
        <v>58</v>
      </c>
      <c r="S73">
        <v>7</v>
      </c>
      <c r="T73" t="s">
        <v>10</v>
      </c>
      <c r="U73" t="s">
        <v>10</v>
      </c>
      <c r="V73" t="s">
        <v>10</v>
      </c>
      <c r="W73" t="s">
        <v>10</v>
      </c>
      <c r="X73">
        <v>1.38</v>
      </c>
    </row>
    <row r="74" spans="1:25">
      <c r="A74">
        <v>1917</v>
      </c>
      <c r="B74">
        <f t="shared" ref="B74:B81" si="5">B73</f>
        <v>3</v>
      </c>
      <c r="C74">
        <v>13</v>
      </c>
      <c r="D74">
        <v>83.7</v>
      </c>
      <c r="E74">
        <v>29.917999999999999</v>
      </c>
      <c r="F74" t="s">
        <v>10</v>
      </c>
      <c r="G74">
        <v>82.2</v>
      </c>
      <c r="H74">
        <v>78</v>
      </c>
      <c r="I74">
        <v>94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Q74" t="s">
        <v>19</v>
      </c>
      <c r="R74">
        <v>2</v>
      </c>
      <c r="S74">
        <v>3</v>
      </c>
      <c r="T74" t="s">
        <v>10</v>
      </c>
      <c r="U74" t="s">
        <v>10</v>
      </c>
      <c r="V74" t="s">
        <v>10</v>
      </c>
      <c r="W74" t="s">
        <v>10</v>
      </c>
      <c r="X74">
        <v>0.87</v>
      </c>
    </row>
    <row r="75" spans="1:25">
      <c r="A75">
        <v>1917</v>
      </c>
      <c r="B75">
        <f t="shared" si="5"/>
        <v>3</v>
      </c>
      <c r="C75">
        <v>14</v>
      </c>
      <c r="D75">
        <v>82.8</v>
      </c>
      <c r="E75">
        <v>29.936</v>
      </c>
      <c r="F75" t="s">
        <v>10</v>
      </c>
      <c r="G75">
        <v>82</v>
      </c>
      <c r="H75">
        <v>78.900000000000006</v>
      </c>
      <c r="I75">
        <v>86.8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Q75" t="s">
        <v>19</v>
      </c>
      <c r="R75">
        <v>1</v>
      </c>
      <c r="S75">
        <v>4</v>
      </c>
      <c r="T75" t="s">
        <v>10</v>
      </c>
      <c r="U75" t="s">
        <v>10</v>
      </c>
      <c r="V75" t="s">
        <v>10</v>
      </c>
      <c r="W75" t="s">
        <v>10</v>
      </c>
      <c r="X75">
        <v>0.4</v>
      </c>
    </row>
    <row r="76" spans="1:25">
      <c r="A76">
        <v>1917</v>
      </c>
      <c r="B76">
        <f t="shared" si="5"/>
        <v>3</v>
      </c>
      <c r="C76">
        <v>15</v>
      </c>
      <c r="D76">
        <v>79</v>
      </c>
      <c r="E76">
        <v>29.948</v>
      </c>
      <c r="F76" t="s">
        <v>10</v>
      </c>
      <c r="G76">
        <v>77</v>
      </c>
      <c r="H76">
        <v>76</v>
      </c>
      <c r="I76">
        <v>84.1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Q76" t="s">
        <v>11</v>
      </c>
      <c r="S76">
        <v>10</v>
      </c>
      <c r="T76" t="s">
        <v>10</v>
      </c>
      <c r="U76" t="s">
        <v>10</v>
      </c>
      <c r="V76" t="s">
        <v>10</v>
      </c>
      <c r="W76" t="s">
        <v>10</v>
      </c>
      <c r="X76">
        <v>3.6</v>
      </c>
    </row>
    <row r="77" spans="1:25">
      <c r="A77">
        <v>1917</v>
      </c>
      <c r="B77">
        <f t="shared" si="5"/>
        <v>3</v>
      </c>
      <c r="C77">
        <v>16</v>
      </c>
      <c r="D77">
        <v>78.3</v>
      </c>
      <c r="E77">
        <v>29.905999999999999</v>
      </c>
      <c r="F77" t="s">
        <v>10</v>
      </c>
      <c r="G77">
        <v>76.3</v>
      </c>
      <c r="H77">
        <v>76</v>
      </c>
      <c r="I77">
        <v>78.599999999999994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Q77" t="s">
        <v>21</v>
      </c>
      <c r="R77">
        <v>2</v>
      </c>
      <c r="S77">
        <v>10</v>
      </c>
      <c r="T77" t="s">
        <v>10</v>
      </c>
      <c r="U77" t="s">
        <v>10</v>
      </c>
      <c r="V77" t="s">
        <v>10</v>
      </c>
      <c r="W77" t="s">
        <v>10</v>
      </c>
      <c r="X77">
        <v>0.3</v>
      </c>
    </row>
    <row r="78" spans="1:25">
      <c r="A78">
        <v>1917</v>
      </c>
      <c r="B78">
        <f t="shared" si="5"/>
        <v>3</v>
      </c>
      <c r="C78">
        <v>17</v>
      </c>
      <c r="D78">
        <v>78.2</v>
      </c>
      <c r="E78">
        <v>29.872</v>
      </c>
      <c r="F78" t="s">
        <v>10</v>
      </c>
      <c r="G78">
        <v>76.900000000000006</v>
      </c>
      <c r="H78">
        <v>76</v>
      </c>
      <c r="I78">
        <v>82</v>
      </c>
      <c r="J78">
        <v>72.400000000000006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Q78" t="s">
        <v>13</v>
      </c>
      <c r="R78">
        <v>2</v>
      </c>
      <c r="S78">
        <v>10</v>
      </c>
      <c r="T78" t="s">
        <v>10</v>
      </c>
      <c r="U78" t="s">
        <v>10</v>
      </c>
      <c r="V78" t="s">
        <v>10</v>
      </c>
      <c r="W78" t="s">
        <v>10</v>
      </c>
      <c r="X78">
        <v>4.12</v>
      </c>
    </row>
    <row r="79" spans="1:25">
      <c r="A79">
        <v>1917</v>
      </c>
      <c r="B79">
        <f t="shared" si="5"/>
        <v>3</v>
      </c>
      <c r="C79">
        <v>18</v>
      </c>
      <c r="D79">
        <v>80</v>
      </c>
      <c r="E79">
        <v>29.872</v>
      </c>
      <c r="F79" t="s">
        <v>10</v>
      </c>
      <c r="G79">
        <v>81.900000000000006</v>
      </c>
      <c r="H79">
        <v>79.5</v>
      </c>
      <c r="I79">
        <v>94</v>
      </c>
      <c r="J79">
        <v>73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Q79" t="s">
        <v>13</v>
      </c>
      <c r="R79">
        <v>6</v>
      </c>
      <c r="S79">
        <v>7</v>
      </c>
      <c r="T79" t="s">
        <v>10</v>
      </c>
      <c r="U79" t="s">
        <v>10</v>
      </c>
      <c r="V79" t="s">
        <v>10</v>
      </c>
      <c r="W79" t="s">
        <v>10</v>
      </c>
      <c r="X79">
        <v>1.78</v>
      </c>
    </row>
    <row r="80" spans="1:25">
      <c r="A80">
        <v>1917</v>
      </c>
      <c r="B80">
        <f t="shared" si="5"/>
        <v>3</v>
      </c>
      <c r="C80">
        <v>19</v>
      </c>
      <c r="D80">
        <v>78.5</v>
      </c>
      <c r="E80">
        <v>29.844000000000001</v>
      </c>
      <c r="F80" t="s">
        <v>10</v>
      </c>
      <c r="G80">
        <v>76</v>
      </c>
      <c r="H80">
        <v>75</v>
      </c>
      <c r="I80">
        <v>82.8</v>
      </c>
      <c r="J80">
        <v>74.2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Q80" t="s">
        <v>16</v>
      </c>
      <c r="R80">
        <v>2</v>
      </c>
      <c r="S80">
        <v>10</v>
      </c>
      <c r="T80" t="s">
        <v>10</v>
      </c>
      <c r="U80" t="s">
        <v>10</v>
      </c>
      <c r="V80" t="s">
        <v>10</v>
      </c>
      <c r="W80" t="s">
        <v>10</v>
      </c>
      <c r="X80">
        <v>0.79</v>
      </c>
    </row>
    <row r="81" spans="1:25">
      <c r="A81">
        <v>1917</v>
      </c>
      <c r="B81">
        <f t="shared" si="5"/>
        <v>3</v>
      </c>
      <c r="C81">
        <v>20</v>
      </c>
      <c r="D81">
        <v>78.2</v>
      </c>
      <c r="E81">
        <v>29.85</v>
      </c>
      <c r="F81" t="s">
        <v>10</v>
      </c>
      <c r="G81">
        <v>81.2</v>
      </c>
      <c r="H81">
        <v>79</v>
      </c>
      <c r="I81">
        <v>85.9</v>
      </c>
      <c r="J81">
        <v>73.900000000000006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Q81" t="s">
        <v>16</v>
      </c>
      <c r="R81">
        <v>4</v>
      </c>
      <c r="S81">
        <v>6</v>
      </c>
      <c r="T81" t="s">
        <v>10</v>
      </c>
      <c r="U81" t="s">
        <v>10</v>
      </c>
      <c r="V81" t="s">
        <v>10</v>
      </c>
      <c r="W81" t="s">
        <v>10</v>
      </c>
      <c r="X81">
        <v>5.25</v>
      </c>
    </row>
    <row r="82" spans="1:25">
      <c r="A82">
        <v>1917</v>
      </c>
    </row>
    <row r="83" spans="1:25">
      <c r="A83">
        <v>1917</v>
      </c>
      <c r="D83" t="s">
        <v>0</v>
      </c>
      <c r="E83" t="s">
        <v>59</v>
      </c>
      <c r="F83" t="s">
        <v>2</v>
      </c>
      <c r="G83" t="s">
        <v>3</v>
      </c>
      <c r="H83" t="s">
        <v>4</v>
      </c>
      <c r="I83" t="s">
        <v>53</v>
      </c>
      <c r="J83" t="s">
        <v>5</v>
      </c>
      <c r="K83" s="1">
        <v>79.875</v>
      </c>
      <c r="L83" t="s">
        <v>6</v>
      </c>
      <c r="M83" t="s">
        <v>7</v>
      </c>
    </row>
    <row r="84" spans="1:25">
      <c r="A84">
        <v>1917</v>
      </c>
      <c r="D84" t="s">
        <v>8</v>
      </c>
      <c r="E84" t="s">
        <v>56</v>
      </c>
    </row>
    <row r="85" spans="1:25">
      <c r="A85">
        <v>1917</v>
      </c>
      <c r="B85">
        <f>IF(I83="January",1,IF(I83="February",2,IF(I83="March",3,IF(I83="April",4,IF(I83="May",5,IF(I83="June",6,IF(I83="July",7,IF(I83="August",8,IF(I83="September",9,IF(I83="October",10,IF(I83="November",11,IF(I83="December",12))))))))))))</f>
        <v>4</v>
      </c>
      <c r="C85">
        <v>11</v>
      </c>
      <c r="D85">
        <v>83.4</v>
      </c>
      <c r="E85">
        <v>29.968</v>
      </c>
      <c r="F85" t="s">
        <v>10</v>
      </c>
      <c r="G85">
        <v>81.599999999999994</v>
      </c>
      <c r="H85">
        <v>77</v>
      </c>
      <c r="I85">
        <v>88</v>
      </c>
      <c r="J85">
        <v>76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21</v>
      </c>
      <c r="R85">
        <v>1</v>
      </c>
      <c r="S85">
        <v>3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</row>
    <row r="86" spans="1:25">
      <c r="A86">
        <v>1917</v>
      </c>
      <c r="B86">
        <f>B85</f>
        <v>4</v>
      </c>
      <c r="C86">
        <v>12</v>
      </c>
      <c r="D86">
        <v>84.1</v>
      </c>
      <c r="E86">
        <v>29.966000000000001</v>
      </c>
      <c r="F86" t="s">
        <v>10</v>
      </c>
      <c r="G86">
        <v>83.5</v>
      </c>
      <c r="H86">
        <v>79</v>
      </c>
      <c r="I86">
        <v>88.2</v>
      </c>
      <c r="J86">
        <v>75.400000000000006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10</v>
      </c>
      <c r="S86">
        <v>1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</row>
    <row r="87" spans="1:25">
      <c r="A87">
        <v>1917</v>
      </c>
      <c r="B87">
        <f t="shared" ref="B87:B94" si="6">B86</f>
        <v>4</v>
      </c>
      <c r="C87">
        <v>13</v>
      </c>
      <c r="D87">
        <v>83</v>
      </c>
      <c r="E87">
        <v>29.946000000000002</v>
      </c>
      <c r="F87" t="s">
        <v>10</v>
      </c>
      <c r="G87">
        <v>82.8</v>
      </c>
      <c r="H87">
        <v>82.2</v>
      </c>
      <c r="I87">
        <v>89.2</v>
      </c>
      <c r="J87">
        <v>76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10</v>
      </c>
      <c r="S87">
        <v>6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</row>
    <row r="88" spans="1:25">
      <c r="A88">
        <v>1917</v>
      </c>
      <c r="B88">
        <f t="shared" si="6"/>
        <v>4</v>
      </c>
      <c r="C88">
        <v>14</v>
      </c>
      <c r="D88">
        <v>83.8</v>
      </c>
      <c r="E88">
        <v>29.988</v>
      </c>
      <c r="F88" t="s">
        <v>10</v>
      </c>
      <c r="G88">
        <v>83</v>
      </c>
      <c r="H88">
        <v>82.4</v>
      </c>
      <c r="I88">
        <v>91.4</v>
      </c>
      <c r="J88">
        <v>74.8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10</v>
      </c>
      <c r="S88">
        <v>6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</row>
    <row r="89" spans="1:25">
      <c r="A89">
        <v>1917</v>
      </c>
      <c r="B89">
        <f t="shared" si="6"/>
        <v>4</v>
      </c>
      <c r="C89">
        <v>15</v>
      </c>
      <c r="D89">
        <v>82.6</v>
      </c>
      <c r="E89">
        <v>29.992000000000001</v>
      </c>
      <c r="F89" t="s">
        <v>10</v>
      </c>
      <c r="G89">
        <v>82</v>
      </c>
      <c r="H89">
        <v>78.2</v>
      </c>
      <c r="I89">
        <v>92.6</v>
      </c>
      <c r="J89">
        <v>74.599999999999994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10</v>
      </c>
      <c r="S89">
        <v>6</v>
      </c>
      <c r="T89" t="s">
        <v>10</v>
      </c>
      <c r="U89" t="s">
        <v>10</v>
      </c>
      <c r="V89" t="s">
        <v>10</v>
      </c>
      <c r="W89" t="s">
        <v>10</v>
      </c>
      <c r="X89">
        <v>0.6</v>
      </c>
    </row>
    <row r="90" spans="1:25">
      <c r="A90">
        <v>1917</v>
      </c>
      <c r="B90">
        <f t="shared" si="6"/>
        <v>4</v>
      </c>
      <c r="C90">
        <v>16</v>
      </c>
      <c r="D90">
        <v>82.2</v>
      </c>
      <c r="E90">
        <v>29.995999999999999</v>
      </c>
      <c r="F90" t="s">
        <v>10</v>
      </c>
      <c r="G90">
        <v>81.2</v>
      </c>
      <c r="H90">
        <v>77.8</v>
      </c>
      <c r="I90">
        <v>83.4</v>
      </c>
      <c r="J90">
        <v>74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10</v>
      </c>
      <c r="S90">
        <v>9</v>
      </c>
      <c r="T90" t="s">
        <v>10</v>
      </c>
      <c r="U90" t="s">
        <v>10</v>
      </c>
      <c r="V90" t="s">
        <v>10</v>
      </c>
      <c r="W90" t="s">
        <v>10</v>
      </c>
      <c r="X90">
        <v>0.33</v>
      </c>
    </row>
    <row r="91" spans="1:25">
      <c r="A91">
        <v>1917</v>
      </c>
      <c r="B91">
        <f t="shared" si="6"/>
        <v>4</v>
      </c>
      <c r="C91">
        <v>17</v>
      </c>
      <c r="D91">
        <v>81.400000000000006</v>
      </c>
      <c r="E91">
        <v>30.015999999999998</v>
      </c>
      <c r="F91" t="s">
        <v>10</v>
      </c>
      <c r="G91">
        <v>80.099999999999994</v>
      </c>
      <c r="H91">
        <v>77</v>
      </c>
      <c r="I91">
        <v>87.9</v>
      </c>
      <c r="J91">
        <v>75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10</v>
      </c>
      <c r="S91">
        <v>8</v>
      </c>
      <c r="T91" t="s">
        <v>10</v>
      </c>
      <c r="U91" t="s">
        <v>10</v>
      </c>
      <c r="V91" t="s">
        <v>10</v>
      </c>
      <c r="W91" t="s">
        <v>10</v>
      </c>
      <c r="X91">
        <v>0.83</v>
      </c>
    </row>
    <row r="92" spans="1:25">
      <c r="A92">
        <v>1917</v>
      </c>
      <c r="B92">
        <f t="shared" si="6"/>
        <v>4</v>
      </c>
      <c r="C92">
        <v>18</v>
      </c>
      <c r="D92">
        <v>82.5</v>
      </c>
      <c r="E92">
        <v>30.033999999999999</v>
      </c>
      <c r="F92" t="s">
        <v>10</v>
      </c>
      <c r="G92">
        <v>81.5</v>
      </c>
      <c r="H92">
        <v>78.3</v>
      </c>
      <c r="I92">
        <v>86.1</v>
      </c>
      <c r="J92">
        <v>75.099999999999994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10</v>
      </c>
      <c r="S92">
        <v>4</v>
      </c>
      <c r="T92" t="s">
        <v>10</v>
      </c>
      <c r="U92" t="s">
        <v>10</v>
      </c>
      <c r="V92" t="s">
        <v>10</v>
      </c>
      <c r="W92" t="s">
        <v>10</v>
      </c>
      <c r="X92">
        <v>0.3</v>
      </c>
    </row>
    <row r="93" spans="1:25">
      <c r="A93">
        <v>1917</v>
      </c>
      <c r="B93">
        <f t="shared" si="6"/>
        <v>4</v>
      </c>
      <c r="C93">
        <v>19</v>
      </c>
      <c r="D93">
        <v>84</v>
      </c>
      <c r="E93">
        <v>30</v>
      </c>
      <c r="F93" t="s">
        <v>10</v>
      </c>
      <c r="G93">
        <v>84</v>
      </c>
      <c r="H93">
        <v>78</v>
      </c>
      <c r="I93">
        <v>88</v>
      </c>
      <c r="J93">
        <v>75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19</v>
      </c>
      <c r="R93">
        <v>1</v>
      </c>
      <c r="S93">
        <v>1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</row>
    <row r="94" spans="1:25">
      <c r="A94">
        <v>1917</v>
      </c>
      <c r="B94">
        <f t="shared" si="6"/>
        <v>4</v>
      </c>
      <c r="C94">
        <v>20</v>
      </c>
      <c r="D94">
        <v>81.5</v>
      </c>
      <c r="E94">
        <v>29.916</v>
      </c>
      <c r="F94" t="s">
        <v>10</v>
      </c>
      <c r="G94">
        <v>77</v>
      </c>
      <c r="H94">
        <v>77</v>
      </c>
      <c r="I94">
        <v>88</v>
      </c>
      <c r="J94">
        <v>74.400000000000006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10</v>
      </c>
      <c r="S94">
        <v>9</v>
      </c>
      <c r="T94" t="s">
        <v>10</v>
      </c>
      <c r="U94" t="s">
        <v>10</v>
      </c>
      <c r="V94" t="s">
        <v>10</v>
      </c>
      <c r="W94" t="s">
        <v>10</v>
      </c>
      <c r="X94">
        <v>0.11</v>
      </c>
    </row>
    <row r="95" spans="1:25">
      <c r="A95">
        <v>1917</v>
      </c>
    </row>
    <row r="96" spans="1:25">
      <c r="A96">
        <v>1917</v>
      </c>
      <c r="D96" t="s">
        <v>0</v>
      </c>
      <c r="E96" t="s">
        <v>60</v>
      </c>
      <c r="F96" t="s">
        <v>2</v>
      </c>
      <c r="G96" t="s">
        <v>3</v>
      </c>
      <c r="H96" t="s">
        <v>4</v>
      </c>
      <c r="I96" t="s">
        <v>54</v>
      </c>
      <c r="J96" t="s">
        <v>5</v>
      </c>
      <c r="K96" s="1">
        <v>79.875</v>
      </c>
      <c r="L96" t="s">
        <v>6</v>
      </c>
      <c r="M96" t="s">
        <v>7</v>
      </c>
    </row>
    <row r="97" spans="1:25">
      <c r="A97">
        <v>1917</v>
      </c>
      <c r="D97" t="s">
        <v>8</v>
      </c>
      <c r="E97" t="s">
        <v>56</v>
      </c>
    </row>
    <row r="98" spans="1:25">
      <c r="A98">
        <v>1917</v>
      </c>
      <c r="B98">
        <f>IF(I96="January",1,IF(I96="February",2,IF(I96="March",3,IF(I96="April",4,IF(I96="May",5,IF(I96="June",6,IF(I96="July",7,IF(I96="August",8,IF(I96="September",9,IF(I96="October",10,IF(I96="November",11,IF(I96="December",12))))))))))))</f>
        <v>5</v>
      </c>
      <c r="C98">
        <v>11</v>
      </c>
      <c r="D98">
        <v>78</v>
      </c>
      <c r="E98">
        <v>30.015999999999998</v>
      </c>
      <c r="F98" t="s">
        <v>10</v>
      </c>
      <c r="G98">
        <v>75.2</v>
      </c>
      <c r="H98">
        <v>75</v>
      </c>
      <c r="I98">
        <v>88</v>
      </c>
      <c r="J98">
        <v>73.3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13</v>
      </c>
      <c r="R98">
        <v>2</v>
      </c>
      <c r="S98">
        <v>10</v>
      </c>
      <c r="T98" t="s">
        <v>10</v>
      </c>
      <c r="U98" t="s">
        <v>10</v>
      </c>
      <c r="V98" t="s">
        <v>10</v>
      </c>
      <c r="W98" t="s">
        <v>10</v>
      </c>
      <c r="X98">
        <v>1.04</v>
      </c>
    </row>
    <row r="99" spans="1:25">
      <c r="A99">
        <v>1917</v>
      </c>
      <c r="B99">
        <f>B98</f>
        <v>5</v>
      </c>
      <c r="C99">
        <v>12</v>
      </c>
      <c r="D99">
        <v>79.2</v>
      </c>
      <c r="E99">
        <v>30.007999999999999</v>
      </c>
      <c r="F99" t="s">
        <v>10</v>
      </c>
      <c r="G99">
        <v>77.3</v>
      </c>
      <c r="H99">
        <v>76</v>
      </c>
      <c r="I99">
        <v>86.2</v>
      </c>
      <c r="J99">
        <v>74.5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13</v>
      </c>
      <c r="R99">
        <v>3</v>
      </c>
      <c r="S99">
        <v>10</v>
      </c>
      <c r="T99" t="s">
        <v>10</v>
      </c>
      <c r="U99" t="s">
        <v>10</v>
      </c>
      <c r="V99" t="s">
        <v>10</v>
      </c>
      <c r="W99" t="s">
        <v>10</v>
      </c>
      <c r="X99">
        <v>1.46</v>
      </c>
    </row>
    <row r="100" spans="1:25">
      <c r="A100">
        <v>1917</v>
      </c>
      <c r="B100">
        <f t="shared" ref="B100:B107" si="7">B99</f>
        <v>5</v>
      </c>
      <c r="C100">
        <v>13</v>
      </c>
      <c r="D100">
        <v>82</v>
      </c>
      <c r="E100">
        <v>30.044</v>
      </c>
      <c r="F100" t="s">
        <v>10</v>
      </c>
      <c r="G100">
        <v>81.2</v>
      </c>
      <c r="H100">
        <v>77.099999999999994</v>
      </c>
      <c r="I100">
        <v>88.4</v>
      </c>
      <c r="J100">
        <v>72.8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18</v>
      </c>
      <c r="R100">
        <v>1</v>
      </c>
      <c r="S100">
        <v>3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 t="s">
        <v>10</v>
      </c>
    </row>
    <row r="101" spans="1:25">
      <c r="A101">
        <v>1917</v>
      </c>
      <c r="B101">
        <f t="shared" si="7"/>
        <v>5</v>
      </c>
      <c r="C101">
        <v>14</v>
      </c>
      <c r="D101">
        <v>82.4</v>
      </c>
      <c r="E101">
        <v>30.032</v>
      </c>
      <c r="F101" t="s">
        <v>10</v>
      </c>
      <c r="G101">
        <v>82.4</v>
      </c>
      <c r="H101">
        <v>78</v>
      </c>
      <c r="I101">
        <v>90</v>
      </c>
      <c r="J101">
        <v>72.8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18</v>
      </c>
      <c r="R101">
        <v>2</v>
      </c>
      <c r="S101">
        <v>2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 t="s">
        <v>10</v>
      </c>
    </row>
    <row r="102" spans="1:25">
      <c r="A102">
        <v>1917</v>
      </c>
      <c r="B102">
        <f t="shared" si="7"/>
        <v>5</v>
      </c>
      <c r="C102">
        <v>15</v>
      </c>
      <c r="D102">
        <v>83</v>
      </c>
      <c r="E102">
        <v>30.103999999999999</v>
      </c>
      <c r="F102" t="s">
        <v>10</v>
      </c>
      <c r="G102">
        <v>83</v>
      </c>
      <c r="H102">
        <v>79.5</v>
      </c>
      <c r="I102">
        <v>86.8</v>
      </c>
      <c r="J102">
        <v>74.900000000000006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18</v>
      </c>
      <c r="R102">
        <v>1</v>
      </c>
      <c r="S102">
        <v>1</v>
      </c>
      <c r="T102" t="s">
        <v>10</v>
      </c>
      <c r="U102" t="s">
        <v>10</v>
      </c>
      <c r="V102" t="s">
        <v>10</v>
      </c>
      <c r="W102" t="s">
        <v>10</v>
      </c>
      <c r="X102">
        <v>0.36</v>
      </c>
    </row>
    <row r="103" spans="1:25">
      <c r="A103">
        <v>1917</v>
      </c>
      <c r="B103">
        <f t="shared" si="7"/>
        <v>5</v>
      </c>
      <c r="C103">
        <v>16</v>
      </c>
      <c r="D103">
        <v>81</v>
      </c>
      <c r="E103">
        <v>30.11</v>
      </c>
      <c r="F103" t="s">
        <v>10</v>
      </c>
      <c r="G103">
        <v>81.599999999999994</v>
      </c>
      <c r="H103">
        <v>78.5</v>
      </c>
      <c r="I103">
        <v>86.6</v>
      </c>
      <c r="J103">
        <v>74.099999999999994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10</v>
      </c>
      <c r="S103">
        <v>3</v>
      </c>
      <c r="T103" t="s">
        <v>10</v>
      </c>
      <c r="U103" t="s">
        <v>10</v>
      </c>
      <c r="V103" t="s">
        <v>10</v>
      </c>
      <c r="W103" t="s">
        <v>10</v>
      </c>
      <c r="X103">
        <v>0.11</v>
      </c>
    </row>
    <row r="104" spans="1:25">
      <c r="A104">
        <v>1917</v>
      </c>
      <c r="B104">
        <f t="shared" si="7"/>
        <v>5</v>
      </c>
      <c r="C104">
        <v>17</v>
      </c>
      <c r="D104">
        <v>83.6</v>
      </c>
      <c r="E104">
        <v>30.123999999999999</v>
      </c>
      <c r="F104" t="s">
        <v>10</v>
      </c>
      <c r="G104">
        <v>84</v>
      </c>
      <c r="H104">
        <v>79.5</v>
      </c>
      <c r="I104">
        <v>88.9</v>
      </c>
      <c r="J104">
        <v>75.2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18</v>
      </c>
      <c r="R104">
        <v>1</v>
      </c>
      <c r="S104">
        <v>3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</row>
    <row r="105" spans="1:25">
      <c r="A105">
        <v>1917</v>
      </c>
      <c r="B105">
        <f t="shared" si="7"/>
        <v>5</v>
      </c>
      <c r="C105">
        <v>18</v>
      </c>
      <c r="D105">
        <v>83.4</v>
      </c>
      <c r="E105">
        <v>30.04</v>
      </c>
      <c r="F105" t="s">
        <v>10</v>
      </c>
      <c r="G105">
        <v>83</v>
      </c>
      <c r="H105">
        <v>79</v>
      </c>
      <c r="I105">
        <v>89</v>
      </c>
      <c r="J105">
        <v>75.599999999999994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18</v>
      </c>
      <c r="R105">
        <v>2</v>
      </c>
      <c r="S105">
        <v>4</v>
      </c>
      <c r="T105" t="s">
        <v>10</v>
      </c>
      <c r="U105" t="s">
        <v>10</v>
      </c>
      <c r="V105" t="s">
        <v>10</v>
      </c>
      <c r="W105" t="s">
        <v>10</v>
      </c>
      <c r="X105">
        <v>0.4</v>
      </c>
    </row>
    <row r="106" spans="1:25">
      <c r="A106">
        <v>1917</v>
      </c>
      <c r="B106">
        <f t="shared" si="7"/>
        <v>5</v>
      </c>
      <c r="C106">
        <v>19</v>
      </c>
      <c r="D106">
        <v>82.5</v>
      </c>
      <c r="E106">
        <v>30.048999999999999</v>
      </c>
      <c r="F106" t="s">
        <v>10</v>
      </c>
      <c r="G106">
        <v>82.2</v>
      </c>
      <c r="H106">
        <v>79</v>
      </c>
      <c r="I106">
        <v>86.6</v>
      </c>
      <c r="J106">
        <v>74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18</v>
      </c>
      <c r="R106">
        <v>1</v>
      </c>
      <c r="S106">
        <v>4</v>
      </c>
      <c r="T106" t="s">
        <v>10</v>
      </c>
      <c r="U106" t="s">
        <v>10</v>
      </c>
      <c r="V106" t="s">
        <v>10</v>
      </c>
      <c r="W106" t="s">
        <v>10</v>
      </c>
      <c r="X106">
        <v>1.1499999999999999</v>
      </c>
    </row>
    <row r="107" spans="1:25">
      <c r="A107">
        <v>1917</v>
      </c>
      <c r="B107">
        <f t="shared" si="7"/>
        <v>5</v>
      </c>
      <c r="C107">
        <v>20</v>
      </c>
      <c r="D107">
        <v>82.7</v>
      </c>
      <c r="E107">
        <v>30.015999999999998</v>
      </c>
      <c r="F107" t="s">
        <v>10</v>
      </c>
      <c r="G107">
        <v>82.8</v>
      </c>
      <c r="H107">
        <v>79.400000000000006</v>
      </c>
      <c r="I107">
        <v>86.4</v>
      </c>
      <c r="J107">
        <v>75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18</v>
      </c>
      <c r="R107">
        <v>2</v>
      </c>
      <c r="S107">
        <v>6</v>
      </c>
      <c r="T107" t="s">
        <v>10</v>
      </c>
      <c r="U107" t="s">
        <v>10</v>
      </c>
      <c r="V107" t="s">
        <v>10</v>
      </c>
      <c r="W107" t="s">
        <v>10</v>
      </c>
      <c r="X107">
        <v>0.2</v>
      </c>
    </row>
    <row r="108" spans="1:25">
      <c r="A108">
        <v>1917</v>
      </c>
    </row>
    <row r="109" spans="1:25">
      <c r="A109">
        <v>1917</v>
      </c>
      <c r="D109" t="s">
        <v>0</v>
      </c>
      <c r="E109" t="s">
        <v>61</v>
      </c>
      <c r="F109" t="s">
        <v>2</v>
      </c>
      <c r="G109" t="s">
        <v>3</v>
      </c>
      <c r="H109" t="s">
        <v>4</v>
      </c>
      <c r="I109" t="s">
        <v>51</v>
      </c>
      <c r="J109" t="s">
        <v>5</v>
      </c>
      <c r="K109" s="1">
        <v>79.875</v>
      </c>
      <c r="L109" t="s">
        <v>6</v>
      </c>
      <c r="M109" t="s">
        <v>7</v>
      </c>
    </row>
    <row r="110" spans="1:25">
      <c r="A110">
        <v>1917</v>
      </c>
      <c r="D110" t="s">
        <v>8</v>
      </c>
      <c r="E110" t="s">
        <v>62</v>
      </c>
    </row>
    <row r="111" spans="1:25">
      <c r="A111">
        <v>1917</v>
      </c>
      <c r="B111">
        <f>IF(I109="January",1,IF(I109="February",2,IF(I109="March",3,IF(I109="April",4,IF(I109="May",5,IF(I109="June",6,IF(I109="July",7,IF(I109="August",8,IF(I109="September",9,IF(I109="October",10,IF(I109="November",11,IF(I109="December",12))))))))))))</f>
        <v>2</v>
      </c>
      <c r="C111">
        <v>21</v>
      </c>
      <c r="D111">
        <v>88</v>
      </c>
      <c r="E111">
        <v>29.937999999999999</v>
      </c>
      <c r="F111" t="s">
        <v>10</v>
      </c>
      <c r="G111">
        <v>85</v>
      </c>
      <c r="H111">
        <v>78.400000000000006</v>
      </c>
      <c r="I111">
        <v>85</v>
      </c>
      <c r="J111">
        <v>74.599999999999994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19</v>
      </c>
      <c r="R111">
        <v>2</v>
      </c>
      <c r="S111">
        <v>10</v>
      </c>
      <c r="T111" t="s">
        <v>10</v>
      </c>
      <c r="U111" t="s">
        <v>10</v>
      </c>
      <c r="V111" t="s">
        <v>10</v>
      </c>
      <c r="W111" t="s">
        <v>10</v>
      </c>
      <c r="X111">
        <v>211</v>
      </c>
      <c r="Y111" t="s">
        <v>10</v>
      </c>
    </row>
    <row r="112" spans="1:25">
      <c r="A112">
        <v>1917</v>
      </c>
      <c r="B112">
        <f>B111</f>
        <v>2</v>
      </c>
      <c r="C112">
        <v>22</v>
      </c>
      <c r="D112">
        <v>87.5</v>
      </c>
      <c r="E112">
        <v>30.116</v>
      </c>
      <c r="F112" t="s">
        <v>10</v>
      </c>
      <c r="G112">
        <v>85.3</v>
      </c>
      <c r="H112">
        <v>80</v>
      </c>
      <c r="I112">
        <v>90.1</v>
      </c>
      <c r="J112">
        <v>74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S112">
        <v>2</v>
      </c>
      <c r="T112" t="s">
        <v>10</v>
      </c>
      <c r="U112" t="s">
        <v>10</v>
      </c>
      <c r="V112" t="s">
        <v>10</v>
      </c>
      <c r="W112" t="s">
        <v>10</v>
      </c>
      <c r="Y112" t="s">
        <v>10</v>
      </c>
    </row>
    <row r="113" spans="1:25">
      <c r="A113">
        <v>1917</v>
      </c>
      <c r="B113">
        <f t="shared" ref="B113:B121" si="8">B112</f>
        <v>2</v>
      </c>
      <c r="C113">
        <v>23</v>
      </c>
      <c r="D113">
        <v>79</v>
      </c>
      <c r="E113">
        <v>29.99</v>
      </c>
      <c r="F113" t="s">
        <v>10</v>
      </c>
      <c r="G113">
        <v>76</v>
      </c>
      <c r="H113">
        <v>76</v>
      </c>
      <c r="I113">
        <v>89</v>
      </c>
      <c r="J113">
        <v>75.2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21</v>
      </c>
      <c r="R113">
        <v>1</v>
      </c>
      <c r="S113">
        <v>3</v>
      </c>
      <c r="T113" t="s">
        <v>10</v>
      </c>
      <c r="U113" t="s">
        <v>10</v>
      </c>
      <c r="V113" t="s">
        <v>10</v>
      </c>
      <c r="W113" t="s">
        <v>10</v>
      </c>
      <c r="X113">
        <v>117</v>
      </c>
      <c r="Y113" t="s">
        <v>10</v>
      </c>
    </row>
    <row r="114" spans="1:25">
      <c r="A114">
        <v>1917</v>
      </c>
      <c r="B114">
        <f t="shared" si="8"/>
        <v>2</v>
      </c>
      <c r="C114">
        <v>24</v>
      </c>
      <c r="D114">
        <v>81.5</v>
      </c>
      <c r="E114">
        <v>30</v>
      </c>
      <c r="F114" t="s">
        <v>10</v>
      </c>
      <c r="G114">
        <v>80</v>
      </c>
      <c r="H114">
        <v>78.099999999999994</v>
      </c>
      <c r="I114">
        <v>83.9</v>
      </c>
      <c r="J114">
        <v>74.5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S114">
        <v>8</v>
      </c>
      <c r="T114" t="s">
        <v>10</v>
      </c>
      <c r="U114" t="s">
        <v>10</v>
      </c>
      <c r="V114" t="s">
        <v>10</v>
      </c>
      <c r="W114" t="s">
        <v>10</v>
      </c>
      <c r="X114">
        <v>3</v>
      </c>
      <c r="Y114" t="s">
        <v>10</v>
      </c>
    </row>
    <row r="115" spans="1:25">
      <c r="A115">
        <v>1917</v>
      </c>
      <c r="B115">
        <f t="shared" si="8"/>
        <v>2</v>
      </c>
      <c r="C115">
        <v>25</v>
      </c>
      <c r="D115">
        <v>84.2</v>
      </c>
      <c r="E115">
        <v>29.98</v>
      </c>
      <c r="F115" t="s">
        <v>10</v>
      </c>
      <c r="G115">
        <v>78.599999999999994</v>
      </c>
      <c r="H115">
        <v>74</v>
      </c>
      <c r="I115">
        <v>85.4</v>
      </c>
      <c r="J115">
        <v>76.599999999999994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S115">
        <v>3</v>
      </c>
      <c r="T115" t="s">
        <v>10</v>
      </c>
      <c r="U115" t="s">
        <v>10</v>
      </c>
      <c r="V115" t="s">
        <v>10</v>
      </c>
      <c r="W115" t="s">
        <v>10</v>
      </c>
      <c r="X115">
        <v>26</v>
      </c>
      <c r="Y115" t="s">
        <v>10</v>
      </c>
    </row>
    <row r="116" spans="1:25">
      <c r="A116">
        <v>1917</v>
      </c>
      <c r="B116">
        <f t="shared" si="8"/>
        <v>2</v>
      </c>
      <c r="C116">
        <v>26</v>
      </c>
      <c r="D116">
        <v>85.7</v>
      </c>
      <c r="E116">
        <v>29.986000000000001</v>
      </c>
      <c r="F116" t="s">
        <v>10</v>
      </c>
      <c r="G116">
        <v>83.9</v>
      </c>
      <c r="H116">
        <v>78.5</v>
      </c>
      <c r="I116">
        <v>92</v>
      </c>
      <c r="J116">
        <v>74.2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19</v>
      </c>
      <c r="R116">
        <v>2</v>
      </c>
      <c r="S116">
        <v>2</v>
      </c>
      <c r="T116" t="s">
        <v>10</v>
      </c>
      <c r="U116" t="s">
        <v>10</v>
      </c>
      <c r="V116" t="s">
        <v>10</v>
      </c>
      <c r="W116" t="s">
        <v>10</v>
      </c>
      <c r="X116">
        <v>3</v>
      </c>
      <c r="Y116" t="s">
        <v>10</v>
      </c>
    </row>
    <row r="117" spans="1:25">
      <c r="A117">
        <v>1917</v>
      </c>
      <c r="B117">
        <f t="shared" si="8"/>
        <v>2</v>
      </c>
      <c r="C117">
        <v>27</v>
      </c>
      <c r="D117">
        <v>84.6</v>
      </c>
      <c r="E117">
        <v>30.064</v>
      </c>
      <c r="F117" t="s">
        <v>10</v>
      </c>
      <c r="G117">
        <v>84</v>
      </c>
      <c r="H117">
        <v>79.5</v>
      </c>
      <c r="I117">
        <v>87</v>
      </c>
      <c r="J117">
        <v>73.7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19</v>
      </c>
      <c r="R117">
        <v>1</v>
      </c>
      <c r="S117">
        <v>7</v>
      </c>
      <c r="T117" t="s">
        <v>10</v>
      </c>
      <c r="U117" t="s">
        <v>10</v>
      </c>
      <c r="V117" t="s">
        <v>10</v>
      </c>
      <c r="W117" t="s">
        <v>10</v>
      </c>
      <c r="X117">
        <v>9.5</v>
      </c>
      <c r="Y117" t="s">
        <v>10</v>
      </c>
    </row>
    <row r="118" spans="1:25">
      <c r="A118">
        <v>1917</v>
      </c>
      <c r="B118">
        <f t="shared" si="8"/>
        <v>2</v>
      </c>
      <c r="C118">
        <v>28</v>
      </c>
      <c r="D118">
        <v>83</v>
      </c>
      <c r="E118">
        <v>29.949000000000002</v>
      </c>
      <c r="F118" t="s">
        <v>10</v>
      </c>
      <c r="G118">
        <v>81</v>
      </c>
      <c r="H118">
        <v>77.8</v>
      </c>
      <c r="I118">
        <v>84.4</v>
      </c>
      <c r="J118">
        <v>71.900000000000006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11</v>
      </c>
      <c r="S118">
        <v>9</v>
      </c>
      <c r="T118" t="s">
        <v>10</v>
      </c>
      <c r="U118" t="s">
        <v>10</v>
      </c>
      <c r="V118" t="s">
        <v>10</v>
      </c>
      <c r="W118" t="s">
        <v>10</v>
      </c>
      <c r="X118">
        <v>136</v>
      </c>
      <c r="Y118" t="s">
        <v>10</v>
      </c>
    </row>
    <row r="119" spans="1:25">
      <c r="A119">
        <v>1917</v>
      </c>
      <c r="B119">
        <f t="shared" si="8"/>
        <v>2</v>
      </c>
      <c r="C119">
        <v>29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10</v>
      </c>
      <c r="R119" t="s">
        <v>10</v>
      </c>
      <c r="S119" t="s">
        <v>10</v>
      </c>
      <c r="T119" t="s">
        <v>10</v>
      </c>
      <c r="U119" t="s">
        <v>10</v>
      </c>
      <c r="V119" t="s">
        <v>10</v>
      </c>
      <c r="W119" t="s">
        <v>10</v>
      </c>
      <c r="X119" t="s">
        <v>10</v>
      </c>
      <c r="Y119" t="s">
        <v>10</v>
      </c>
    </row>
    <row r="120" spans="1:25">
      <c r="A120">
        <v>1917</v>
      </c>
      <c r="B120">
        <f t="shared" si="8"/>
        <v>2</v>
      </c>
      <c r="C120">
        <v>30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  <c r="T120" t="s">
        <v>10</v>
      </c>
      <c r="U120" t="s">
        <v>10</v>
      </c>
      <c r="V120" t="s">
        <v>10</v>
      </c>
      <c r="W120" t="s">
        <v>10</v>
      </c>
      <c r="X120" t="s">
        <v>10</v>
      </c>
      <c r="Y120" t="s">
        <v>10</v>
      </c>
    </row>
    <row r="121" spans="1:25">
      <c r="A121">
        <v>1917</v>
      </c>
      <c r="B121">
        <f t="shared" si="8"/>
        <v>2</v>
      </c>
      <c r="C121">
        <v>31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  <c r="T121" t="s">
        <v>10</v>
      </c>
      <c r="U121" t="s">
        <v>10</v>
      </c>
      <c r="V121" t="s">
        <v>10</v>
      </c>
      <c r="W121" t="s">
        <v>10</v>
      </c>
      <c r="X121" t="s">
        <v>10</v>
      </c>
      <c r="Y121" t="s">
        <v>10</v>
      </c>
    </row>
    <row r="122" spans="1:25">
      <c r="A122">
        <v>1917</v>
      </c>
    </row>
    <row r="123" spans="1:25">
      <c r="A123">
        <v>1917</v>
      </c>
      <c r="D123" t="s">
        <v>0</v>
      </c>
      <c r="E123" t="s">
        <v>63</v>
      </c>
      <c r="F123" t="s">
        <v>2</v>
      </c>
      <c r="G123" t="s">
        <v>3</v>
      </c>
      <c r="H123" t="s">
        <v>4</v>
      </c>
      <c r="I123" t="s">
        <v>52</v>
      </c>
      <c r="J123" t="s">
        <v>5</v>
      </c>
      <c r="K123" s="1">
        <v>79.875</v>
      </c>
      <c r="L123" t="s">
        <v>6</v>
      </c>
      <c r="M123" t="s">
        <v>7</v>
      </c>
    </row>
    <row r="124" spans="1:25">
      <c r="A124">
        <v>1917</v>
      </c>
      <c r="D124" t="s">
        <v>8</v>
      </c>
      <c r="E124" t="s">
        <v>62</v>
      </c>
    </row>
    <row r="125" spans="1:25">
      <c r="A125">
        <v>1917</v>
      </c>
      <c r="B125">
        <f>IF(I123="January",1,IF(I123="February",2,IF(I123="March",3,IF(I123="April",4,IF(I123="May",5,IF(I123="June",6,IF(I123="July",7,IF(I123="August",8,IF(I123="September",9,IF(I123="October",10,IF(I123="November",11,IF(I123="December",12))))))))))))</f>
        <v>3</v>
      </c>
      <c r="C125">
        <v>21</v>
      </c>
      <c r="D125">
        <v>80</v>
      </c>
      <c r="E125">
        <v>29.888000000000002</v>
      </c>
      <c r="F125" t="s">
        <v>10</v>
      </c>
      <c r="G125">
        <v>78</v>
      </c>
      <c r="H125">
        <v>77.900000000000006</v>
      </c>
      <c r="I125">
        <v>86.7</v>
      </c>
      <c r="J125">
        <v>74.5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16</v>
      </c>
      <c r="R125">
        <v>3</v>
      </c>
      <c r="S125">
        <v>9</v>
      </c>
      <c r="T125" t="s">
        <v>10</v>
      </c>
      <c r="U125" t="s">
        <v>10</v>
      </c>
      <c r="V125" t="s">
        <v>10</v>
      </c>
      <c r="W125" t="s">
        <v>10</v>
      </c>
      <c r="X125">
        <v>1.66</v>
      </c>
      <c r="Y125" t="s">
        <v>10</v>
      </c>
    </row>
    <row r="126" spans="1:25">
      <c r="A126">
        <v>1917</v>
      </c>
      <c r="B126">
        <f>B125</f>
        <v>3</v>
      </c>
      <c r="C126">
        <v>22</v>
      </c>
      <c r="D126">
        <v>80.099999999999994</v>
      </c>
      <c r="E126">
        <v>29.994</v>
      </c>
      <c r="F126" t="s">
        <v>10</v>
      </c>
      <c r="G126">
        <v>76</v>
      </c>
      <c r="H126">
        <v>75</v>
      </c>
      <c r="I126">
        <v>81.8</v>
      </c>
      <c r="J126">
        <v>75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16</v>
      </c>
      <c r="R126">
        <v>2</v>
      </c>
      <c r="S126">
        <v>10</v>
      </c>
      <c r="T126" t="s">
        <v>10</v>
      </c>
      <c r="U126" t="s">
        <v>10</v>
      </c>
      <c r="V126" t="s">
        <v>10</v>
      </c>
      <c r="W126" t="s">
        <v>10</v>
      </c>
      <c r="X126">
        <v>1.67</v>
      </c>
      <c r="Y126" t="s">
        <v>10</v>
      </c>
    </row>
    <row r="127" spans="1:25">
      <c r="A127">
        <v>1917</v>
      </c>
      <c r="B127">
        <f t="shared" ref="B127:B135" si="9">B126</f>
        <v>3</v>
      </c>
      <c r="C127">
        <v>23</v>
      </c>
      <c r="D127">
        <v>82</v>
      </c>
      <c r="E127">
        <v>29.84</v>
      </c>
      <c r="F127" t="s">
        <v>10</v>
      </c>
      <c r="G127">
        <v>81.3</v>
      </c>
      <c r="H127">
        <v>77</v>
      </c>
      <c r="I127">
        <v>88</v>
      </c>
      <c r="J127">
        <v>78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16</v>
      </c>
      <c r="R127">
        <v>6</v>
      </c>
      <c r="S127">
        <v>10</v>
      </c>
      <c r="T127" t="s">
        <v>10</v>
      </c>
      <c r="U127" t="s">
        <v>10</v>
      </c>
      <c r="V127" t="s">
        <v>10</v>
      </c>
      <c r="W127" t="s">
        <v>10</v>
      </c>
      <c r="X127">
        <v>1.68</v>
      </c>
      <c r="Y127" t="s">
        <v>10</v>
      </c>
    </row>
    <row r="128" spans="1:25">
      <c r="A128">
        <v>1917</v>
      </c>
      <c r="B128">
        <f t="shared" si="9"/>
        <v>3</v>
      </c>
      <c r="C128">
        <v>24</v>
      </c>
      <c r="D128">
        <v>80.900000000000006</v>
      </c>
      <c r="E128">
        <v>29.782</v>
      </c>
      <c r="F128" t="s">
        <v>10</v>
      </c>
      <c r="G128">
        <v>79.400000000000006</v>
      </c>
      <c r="H128">
        <v>76.900000000000006</v>
      </c>
      <c r="I128">
        <v>81.5</v>
      </c>
      <c r="J128">
        <v>77.099999999999994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16</v>
      </c>
      <c r="R128">
        <v>8</v>
      </c>
      <c r="S128">
        <v>10</v>
      </c>
      <c r="T128" t="s">
        <v>10</v>
      </c>
      <c r="U128" t="s">
        <v>10</v>
      </c>
      <c r="V128" t="s">
        <v>10</v>
      </c>
      <c r="W128" t="s">
        <v>10</v>
      </c>
      <c r="X128">
        <v>1.02</v>
      </c>
      <c r="Y128" t="s">
        <v>10</v>
      </c>
    </row>
    <row r="129" spans="1:25">
      <c r="A129">
        <v>1917</v>
      </c>
      <c r="B129">
        <f t="shared" si="9"/>
        <v>3</v>
      </c>
      <c r="C129">
        <v>25</v>
      </c>
      <c r="D129">
        <v>80.400000000000006</v>
      </c>
      <c r="E129">
        <v>29.748000000000001</v>
      </c>
      <c r="F129" t="s">
        <v>10</v>
      </c>
      <c r="G129">
        <v>77</v>
      </c>
      <c r="H129">
        <v>76</v>
      </c>
      <c r="I129">
        <v>84.9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16</v>
      </c>
      <c r="R129">
        <v>8</v>
      </c>
      <c r="S129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</row>
    <row r="130" spans="1:25">
      <c r="A130">
        <v>1917</v>
      </c>
      <c r="B130">
        <f t="shared" si="9"/>
        <v>3</v>
      </c>
      <c r="C130">
        <v>26</v>
      </c>
      <c r="D130">
        <v>84</v>
      </c>
      <c r="E130">
        <v>29.86</v>
      </c>
      <c r="F130" t="s">
        <v>10</v>
      </c>
      <c r="G130">
        <v>84</v>
      </c>
      <c r="H130">
        <v>78</v>
      </c>
      <c r="I130">
        <v>85</v>
      </c>
      <c r="J130">
        <v>71.8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16</v>
      </c>
      <c r="R130">
        <v>7</v>
      </c>
      <c r="S130">
        <v>8</v>
      </c>
      <c r="T130" t="s">
        <v>10</v>
      </c>
      <c r="U130" t="s">
        <v>10</v>
      </c>
      <c r="V130" t="s">
        <v>10</v>
      </c>
      <c r="W130" t="s">
        <v>10</v>
      </c>
      <c r="X130">
        <v>2.1</v>
      </c>
      <c r="Y130" t="s">
        <v>10</v>
      </c>
    </row>
    <row r="131" spans="1:25">
      <c r="A131">
        <v>1917</v>
      </c>
      <c r="B131">
        <f t="shared" si="9"/>
        <v>3</v>
      </c>
      <c r="C131">
        <v>27</v>
      </c>
      <c r="D131">
        <v>81</v>
      </c>
      <c r="E131">
        <v>29.914000000000001</v>
      </c>
      <c r="F131" t="s">
        <v>10</v>
      </c>
      <c r="G131">
        <v>80.5</v>
      </c>
      <c r="H131">
        <v>78.3</v>
      </c>
      <c r="I131">
        <v>85</v>
      </c>
      <c r="J131">
        <v>71.599999999999994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16</v>
      </c>
      <c r="R131">
        <v>6</v>
      </c>
      <c r="S131">
        <v>7</v>
      </c>
      <c r="T131" t="s">
        <v>10</v>
      </c>
      <c r="U131" t="s">
        <v>10</v>
      </c>
      <c r="V131" t="s">
        <v>10</v>
      </c>
      <c r="W131" t="s">
        <v>10</v>
      </c>
      <c r="X131">
        <v>3.3</v>
      </c>
      <c r="Y131" t="s">
        <v>10</v>
      </c>
    </row>
    <row r="132" spans="1:25">
      <c r="A132">
        <v>1917</v>
      </c>
      <c r="B132">
        <f t="shared" si="9"/>
        <v>3</v>
      </c>
      <c r="C132">
        <v>28</v>
      </c>
      <c r="D132">
        <v>79.5</v>
      </c>
      <c r="E132">
        <v>29.954000000000001</v>
      </c>
      <c r="F132" t="s">
        <v>10</v>
      </c>
      <c r="G132">
        <v>77.5</v>
      </c>
      <c r="H132">
        <v>76.2</v>
      </c>
      <c r="I132">
        <v>85.8</v>
      </c>
      <c r="J132">
        <v>72.8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16</v>
      </c>
      <c r="R132">
        <v>4</v>
      </c>
      <c r="S132">
        <v>10</v>
      </c>
      <c r="T132" t="s">
        <v>10</v>
      </c>
      <c r="U132" t="s">
        <v>10</v>
      </c>
      <c r="V132" t="s">
        <v>10</v>
      </c>
      <c r="W132" t="s">
        <v>10</v>
      </c>
      <c r="X132">
        <v>2.38</v>
      </c>
      <c r="Y132" t="s">
        <v>10</v>
      </c>
    </row>
    <row r="133" spans="1:25">
      <c r="A133">
        <v>1917</v>
      </c>
      <c r="B133">
        <f t="shared" si="9"/>
        <v>3</v>
      </c>
      <c r="C133">
        <v>29</v>
      </c>
      <c r="D133">
        <v>80.400000000000006</v>
      </c>
      <c r="E133">
        <v>29.988</v>
      </c>
      <c r="F133" t="s">
        <v>10</v>
      </c>
      <c r="G133">
        <v>78</v>
      </c>
      <c r="H133">
        <v>77</v>
      </c>
      <c r="I133">
        <v>86.4</v>
      </c>
      <c r="J133">
        <v>74.2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21</v>
      </c>
      <c r="R133">
        <v>2</v>
      </c>
      <c r="S133">
        <v>10</v>
      </c>
      <c r="T133" t="s">
        <v>10</v>
      </c>
      <c r="U133" t="s">
        <v>10</v>
      </c>
      <c r="V133" t="s">
        <v>10</v>
      </c>
      <c r="W133" t="s">
        <v>10</v>
      </c>
      <c r="X133">
        <v>1.19</v>
      </c>
      <c r="Y133" t="s">
        <v>10</v>
      </c>
    </row>
    <row r="134" spans="1:25">
      <c r="A134">
        <v>1917</v>
      </c>
      <c r="B134">
        <f t="shared" si="9"/>
        <v>3</v>
      </c>
      <c r="C134">
        <v>30</v>
      </c>
      <c r="D134">
        <v>80</v>
      </c>
      <c r="E134">
        <v>30</v>
      </c>
      <c r="F134" t="s">
        <v>10</v>
      </c>
      <c r="G134">
        <v>79</v>
      </c>
      <c r="H134">
        <v>77</v>
      </c>
      <c r="I134">
        <v>86.2</v>
      </c>
      <c r="J134">
        <v>74.3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21</v>
      </c>
      <c r="R134">
        <v>2</v>
      </c>
      <c r="S134">
        <v>9</v>
      </c>
      <c r="T134" t="s">
        <v>10</v>
      </c>
      <c r="U134" t="s">
        <v>10</v>
      </c>
      <c r="V134" t="s">
        <v>10</v>
      </c>
      <c r="W134" t="s">
        <v>10</v>
      </c>
      <c r="X134">
        <v>3.98</v>
      </c>
      <c r="Y134" t="s">
        <v>10</v>
      </c>
    </row>
    <row r="135" spans="1:25">
      <c r="A135">
        <v>1917</v>
      </c>
      <c r="B135">
        <f t="shared" si="9"/>
        <v>3</v>
      </c>
      <c r="C135">
        <v>31</v>
      </c>
      <c r="D135">
        <v>81.2</v>
      </c>
      <c r="E135">
        <v>30.11</v>
      </c>
      <c r="F135" t="s">
        <v>10</v>
      </c>
      <c r="G135">
        <v>78.8</v>
      </c>
      <c r="H135">
        <v>76.900000000000006</v>
      </c>
      <c r="I135">
        <v>85.2</v>
      </c>
      <c r="J135">
        <v>74.400000000000006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16</v>
      </c>
      <c r="R135">
        <v>2</v>
      </c>
      <c r="S135">
        <v>9</v>
      </c>
      <c r="T135" t="s">
        <v>10</v>
      </c>
      <c r="U135" t="s">
        <v>10</v>
      </c>
      <c r="V135" t="s">
        <v>10</v>
      </c>
      <c r="W135" t="s">
        <v>10</v>
      </c>
      <c r="X135">
        <v>2.8</v>
      </c>
      <c r="Y135" t="s">
        <v>10</v>
      </c>
    </row>
    <row r="136" spans="1:25">
      <c r="A136">
        <v>1917</v>
      </c>
    </row>
    <row r="137" spans="1:25">
      <c r="A137">
        <v>1917</v>
      </c>
      <c r="D137" t="s">
        <v>0</v>
      </c>
      <c r="E137" t="s">
        <v>64</v>
      </c>
      <c r="F137" t="s">
        <v>2</v>
      </c>
      <c r="G137" t="s">
        <v>3</v>
      </c>
      <c r="H137" t="s">
        <v>4</v>
      </c>
      <c r="I137" t="s">
        <v>53</v>
      </c>
      <c r="J137" t="s">
        <v>5</v>
      </c>
      <c r="K137" s="1">
        <v>79.875</v>
      </c>
      <c r="L137" t="s">
        <v>6</v>
      </c>
      <c r="M137" t="s">
        <v>7</v>
      </c>
    </row>
    <row r="138" spans="1:25">
      <c r="A138">
        <v>1917</v>
      </c>
      <c r="D138" t="s">
        <v>8</v>
      </c>
      <c r="E138" t="s">
        <v>62</v>
      </c>
    </row>
    <row r="139" spans="1:25">
      <c r="A139">
        <v>1917</v>
      </c>
      <c r="B139">
        <f>IF(I137="January",1,IF(I137="February",2,IF(I137="March",3,IF(I137="April",4,IF(I137="May",5,IF(I137="June",6,IF(I137="July",7,IF(I137="August",8,IF(I137="September",9,IF(I137="October",10,IF(I137="November",11,IF(I137="December",12))))))))))))</f>
        <v>4</v>
      </c>
      <c r="C139">
        <v>21</v>
      </c>
      <c r="D139">
        <v>82.4</v>
      </c>
      <c r="E139">
        <v>29.925999999999998</v>
      </c>
      <c r="F139" t="s">
        <v>10</v>
      </c>
      <c r="G139">
        <v>77</v>
      </c>
      <c r="H139">
        <v>76</v>
      </c>
      <c r="I139">
        <v>88</v>
      </c>
      <c r="J139">
        <v>74.599999999999994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10</v>
      </c>
      <c r="S139">
        <v>8</v>
      </c>
      <c r="T139" t="s">
        <v>10</v>
      </c>
      <c r="U139" t="s">
        <v>10</v>
      </c>
      <c r="V139" t="s">
        <v>10</v>
      </c>
      <c r="W139" t="s">
        <v>10</v>
      </c>
      <c r="X139">
        <v>5.45</v>
      </c>
      <c r="Y139" t="s">
        <v>10</v>
      </c>
    </row>
    <row r="140" spans="1:25">
      <c r="A140">
        <v>1917</v>
      </c>
      <c r="B140">
        <f>B139</f>
        <v>4</v>
      </c>
      <c r="C140">
        <v>22</v>
      </c>
      <c r="D140">
        <v>84.5</v>
      </c>
      <c r="E140">
        <v>29.936</v>
      </c>
      <c r="F140" t="s">
        <v>10</v>
      </c>
      <c r="G140">
        <v>82</v>
      </c>
      <c r="H140">
        <v>79</v>
      </c>
      <c r="I140">
        <v>88</v>
      </c>
      <c r="J140">
        <v>76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10</v>
      </c>
      <c r="S140">
        <v>8</v>
      </c>
      <c r="T140" t="s">
        <v>10</v>
      </c>
      <c r="U140" t="s">
        <v>10</v>
      </c>
      <c r="V140" t="s">
        <v>10</v>
      </c>
      <c r="W140" t="s">
        <v>10</v>
      </c>
      <c r="X140">
        <v>0.65</v>
      </c>
      <c r="Y140" t="s">
        <v>10</v>
      </c>
    </row>
    <row r="141" spans="1:25">
      <c r="A141">
        <v>1917</v>
      </c>
      <c r="B141">
        <f t="shared" ref="B141:B149" si="10">B140</f>
        <v>4</v>
      </c>
      <c r="C141">
        <v>23</v>
      </c>
      <c r="D141">
        <v>84.2</v>
      </c>
      <c r="E141">
        <v>29.963999999999999</v>
      </c>
      <c r="F141" t="s">
        <v>10</v>
      </c>
      <c r="G141">
        <v>83</v>
      </c>
      <c r="H141">
        <v>79.099999999999994</v>
      </c>
      <c r="I141">
        <v>90</v>
      </c>
      <c r="J141">
        <v>74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10</v>
      </c>
      <c r="S141">
        <v>2</v>
      </c>
      <c r="T141" t="s">
        <v>10</v>
      </c>
      <c r="U141" t="s">
        <v>10</v>
      </c>
      <c r="V141" t="s">
        <v>10</v>
      </c>
      <c r="W141" t="s">
        <v>10</v>
      </c>
      <c r="X141">
        <v>0.24</v>
      </c>
      <c r="Y141" t="s">
        <v>10</v>
      </c>
    </row>
    <row r="142" spans="1:25">
      <c r="A142">
        <v>1917</v>
      </c>
      <c r="B142">
        <f t="shared" si="10"/>
        <v>4</v>
      </c>
      <c r="C142">
        <v>24</v>
      </c>
      <c r="D142">
        <v>83.8</v>
      </c>
      <c r="E142">
        <v>29.96</v>
      </c>
      <c r="F142" t="s">
        <v>10</v>
      </c>
      <c r="G142">
        <v>82</v>
      </c>
      <c r="H142">
        <v>78.5</v>
      </c>
      <c r="I142">
        <v>89.2</v>
      </c>
      <c r="J142">
        <v>74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10</v>
      </c>
      <c r="S142">
        <v>4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</row>
    <row r="143" spans="1:25">
      <c r="A143">
        <v>1917</v>
      </c>
      <c r="B143">
        <f t="shared" si="10"/>
        <v>4</v>
      </c>
      <c r="C143">
        <v>25</v>
      </c>
      <c r="D143">
        <v>83.9</v>
      </c>
      <c r="E143">
        <v>29.98</v>
      </c>
      <c r="F143" t="s">
        <v>10</v>
      </c>
      <c r="G143">
        <v>82.3</v>
      </c>
      <c r="H143">
        <v>78.599999999999994</v>
      </c>
      <c r="I143">
        <v>85.2</v>
      </c>
      <c r="J143">
        <v>75.8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10</v>
      </c>
      <c r="S143">
        <v>4</v>
      </c>
      <c r="T143" t="s">
        <v>10</v>
      </c>
      <c r="U143" t="s">
        <v>10</v>
      </c>
      <c r="V143" t="s">
        <v>10</v>
      </c>
      <c r="W143" t="s">
        <v>10</v>
      </c>
      <c r="X143">
        <v>0.99</v>
      </c>
      <c r="Y143" t="s">
        <v>10</v>
      </c>
    </row>
    <row r="144" spans="1:25">
      <c r="A144">
        <v>1917</v>
      </c>
      <c r="B144">
        <f t="shared" si="10"/>
        <v>4</v>
      </c>
      <c r="C144">
        <v>26</v>
      </c>
      <c r="D144">
        <v>83.4</v>
      </c>
      <c r="E144">
        <v>29.963999999999999</v>
      </c>
      <c r="F144" t="s">
        <v>10</v>
      </c>
      <c r="G144">
        <v>84</v>
      </c>
      <c r="H144">
        <v>79.599999999999994</v>
      </c>
      <c r="I144">
        <v>85.8</v>
      </c>
      <c r="J144">
        <v>75.400000000000006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10</v>
      </c>
      <c r="S144">
        <v>5</v>
      </c>
      <c r="T144" t="s">
        <v>10</v>
      </c>
      <c r="U144" t="s">
        <v>10</v>
      </c>
      <c r="V144" t="s">
        <v>10</v>
      </c>
      <c r="W144" t="s">
        <v>10</v>
      </c>
      <c r="X144">
        <v>0.19</v>
      </c>
      <c r="Y144" t="s">
        <v>10</v>
      </c>
    </row>
    <row r="145" spans="1:25">
      <c r="A145">
        <v>1917</v>
      </c>
      <c r="B145">
        <f t="shared" si="10"/>
        <v>4</v>
      </c>
      <c r="C145">
        <v>27</v>
      </c>
      <c r="D145">
        <v>83.8</v>
      </c>
      <c r="E145">
        <v>29.986000000000001</v>
      </c>
      <c r="F145" t="s">
        <v>10</v>
      </c>
      <c r="G145">
        <v>84.2</v>
      </c>
      <c r="H145">
        <v>79.5</v>
      </c>
      <c r="I145">
        <v>87.9</v>
      </c>
      <c r="J145">
        <v>75.8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10</v>
      </c>
      <c r="S145">
        <v>4</v>
      </c>
      <c r="T145" t="s">
        <v>10</v>
      </c>
      <c r="U145" t="s">
        <v>10</v>
      </c>
      <c r="V145" t="s">
        <v>10</v>
      </c>
      <c r="W145" t="s">
        <v>10</v>
      </c>
      <c r="X145">
        <v>0.2</v>
      </c>
      <c r="Y145" t="s">
        <v>10</v>
      </c>
    </row>
    <row r="146" spans="1:25">
      <c r="A146">
        <v>1917</v>
      </c>
      <c r="B146">
        <f t="shared" si="10"/>
        <v>4</v>
      </c>
      <c r="C146">
        <v>28</v>
      </c>
      <c r="D146">
        <v>84</v>
      </c>
      <c r="E146">
        <v>30.001999999999999</v>
      </c>
      <c r="F146" t="s">
        <v>10</v>
      </c>
      <c r="G146">
        <v>84</v>
      </c>
      <c r="H146">
        <v>80</v>
      </c>
      <c r="I146">
        <v>88.4</v>
      </c>
      <c r="J146">
        <v>75.900000000000006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11</v>
      </c>
      <c r="R146" t="s">
        <v>10</v>
      </c>
      <c r="S146">
        <v>2</v>
      </c>
      <c r="T146" t="s">
        <v>10</v>
      </c>
      <c r="U146" t="s">
        <v>10</v>
      </c>
      <c r="V146" t="s">
        <v>10</v>
      </c>
      <c r="W146" t="s">
        <v>10</v>
      </c>
      <c r="X146">
        <v>0.9</v>
      </c>
      <c r="Y146" t="s">
        <v>10</v>
      </c>
    </row>
    <row r="147" spans="1:25">
      <c r="A147">
        <v>1917</v>
      </c>
      <c r="B147">
        <f t="shared" si="10"/>
        <v>4</v>
      </c>
      <c r="C147">
        <v>29</v>
      </c>
      <c r="D147">
        <v>82</v>
      </c>
      <c r="E147">
        <v>30.001999999999999</v>
      </c>
      <c r="F147" t="s">
        <v>10</v>
      </c>
      <c r="G147">
        <v>80</v>
      </c>
      <c r="H147">
        <v>78.2</v>
      </c>
      <c r="I147">
        <v>87.2</v>
      </c>
      <c r="J147">
        <v>75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14</v>
      </c>
      <c r="R147">
        <v>2</v>
      </c>
      <c r="S147">
        <v>9</v>
      </c>
      <c r="T147" t="s">
        <v>10</v>
      </c>
      <c r="U147" t="s">
        <v>10</v>
      </c>
      <c r="V147" t="s">
        <v>10</v>
      </c>
      <c r="W147" t="s">
        <v>10</v>
      </c>
      <c r="X147">
        <v>0.95</v>
      </c>
      <c r="Y147" t="s">
        <v>10</v>
      </c>
    </row>
    <row r="148" spans="1:25">
      <c r="A148">
        <v>1917</v>
      </c>
      <c r="B148">
        <f t="shared" si="10"/>
        <v>4</v>
      </c>
      <c r="C148">
        <v>30</v>
      </c>
      <c r="D148">
        <v>82.8</v>
      </c>
      <c r="E148">
        <v>30.004000000000001</v>
      </c>
      <c r="F148" t="s">
        <v>10</v>
      </c>
      <c r="G148">
        <v>80</v>
      </c>
      <c r="H148">
        <v>78.400000000000006</v>
      </c>
      <c r="I148">
        <v>85.3</v>
      </c>
      <c r="J148">
        <v>74.2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10</v>
      </c>
      <c r="S148">
        <v>8</v>
      </c>
      <c r="T148" t="s">
        <v>10</v>
      </c>
      <c r="U148" t="s">
        <v>10</v>
      </c>
      <c r="V148" t="s">
        <v>10</v>
      </c>
      <c r="W148" t="s">
        <v>10</v>
      </c>
      <c r="X148">
        <v>2</v>
      </c>
      <c r="Y148" t="s">
        <v>10</v>
      </c>
    </row>
    <row r="149" spans="1:25">
      <c r="A149">
        <v>1917</v>
      </c>
      <c r="B149">
        <f t="shared" si="10"/>
        <v>4</v>
      </c>
      <c r="C149">
        <v>31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</row>
    <row r="150" spans="1:25">
      <c r="A150">
        <v>1917</v>
      </c>
    </row>
    <row r="151" spans="1:25">
      <c r="A151">
        <v>1917</v>
      </c>
      <c r="D151" t="s">
        <v>0</v>
      </c>
      <c r="E151" t="s">
        <v>65</v>
      </c>
      <c r="F151" t="s">
        <v>2</v>
      </c>
      <c r="G151" t="s">
        <v>3</v>
      </c>
      <c r="H151" t="s">
        <v>4</v>
      </c>
      <c r="I151" t="s">
        <v>54</v>
      </c>
      <c r="J151" t="s">
        <v>5</v>
      </c>
      <c r="K151" s="1">
        <v>79.875</v>
      </c>
      <c r="L151" t="s">
        <v>6</v>
      </c>
      <c r="M151" t="s">
        <v>7</v>
      </c>
    </row>
    <row r="152" spans="1:25">
      <c r="A152">
        <v>1917</v>
      </c>
      <c r="D152" t="s">
        <v>8</v>
      </c>
      <c r="E152" t="s">
        <v>62</v>
      </c>
    </row>
    <row r="153" spans="1:25">
      <c r="A153">
        <v>1917</v>
      </c>
      <c r="B153">
        <f>IF(I151="January",1,IF(I151="February",2,IF(I151="March",3,IF(I151="April",4,IF(I151="May",5,IF(I151="June",6,IF(I151="July",7,IF(I151="August",8,IF(I151="September",9,IF(I151="October",10,IF(I151="November",11,IF(I151="December",12))))))))))))</f>
        <v>5</v>
      </c>
      <c r="C153">
        <v>21</v>
      </c>
      <c r="D153">
        <v>83</v>
      </c>
      <c r="E153">
        <v>30.004000000000001</v>
      </c>
      <c r="F153" t="s">
        <v>10</v>
      </c>
      <c r="G153">
        <v>82.6</v>
      </c>
      <c r="H153">
        <v>78.3</v>
      </c>
      <c r="I153">
        <v>87</v>
      </c>
      <c r="J153">
        <v>75.400000000000006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18</v>
      </c>
      <c r="R153">
        <v>3</v>
      </c>
      <c r="S153">
        <v>7</v>
      </c>
      <c r="T153" t="s">
        <v>10</v>
      </c>
      <c r="U153" t="s">
        <v>10</v>
      </c>
      <c r="V153" t="s">
        <v>10</v>
      </c>
      <c r="W153" t="s">
        <v>10</v>
      </c>
      <c r="X153">
        <v>0.4</v>
      </c>
    </row>
    <row r="154" spans="1:25">
      <c r="A154">
        <v>1917</v>
      </c>
      <c r="B154">
        <f>B153</f>
        <v>5</v>
      </c>
      <c r="C154">
        <v>22</v>
      </c>
      <c r="D154">
        <v>81.599999999999994</v>
      </c>
      <c r="E154">
        <v>30</v>
      </c>
      <c r="F154" t="s">
        <v>10</v>
      </c>
      <c r="G154">
        <v>80.900000000000006</v>
      </c>
      <c r="H154">
        <v>79</v>
      </c>
      <c r="I154">
        <v>85</v>
      </c>
      <c r="J154">
        <v>76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18</v>
      </c>
      <c r="R154">
        <v>4</v>
      </c>
      <c r="S154">
        <v>2</v>
      </c>
      <c r="T154" t="s">
        <v>10</v>
      </c>
      <c r="U154" t="s">
        <v>10</v>
      </c>
      <c r="V154" t="s">
        <v>10</v>
      </c>
      <c r="W154" t="s">
        <v>10</v>
      </c>
      <c r="X154">
        <v>0.43</v>
      </c>
    </row>
    <row r="155" spans="1:25">
      <c r="A155">
        <v>1917</v>
      </c>
      <c r="B155">
        <f t="shared" ref="B155:B163" si="11">B154</f>
        <v>5</v>
      </c>
      <c r="C155">
        <v>23</v>
      </c>
      <c r="D155">
        <v>84</v>
      </c>
      <c r="E155">
        <v>29.988</v>
      </c>
      <c r="F155" t="s">
        <v>10</v>
      </c>
      <c r="G155">
        <v>84</v>
      </c>
      <c r="H155">
        <v>78.400000000000006</v>
      </c>
      <c r="I155">
        <v>85.8</v>
      </c>
      <c r="J155">
        <v>79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18</v>
      </c>
      <c r="R155">
        <v>3</v>
      </c>
      <c r="S155">
        <v>2</v>
      </c>
      <c r="T155" t="s">
        <v>10</v>
      </c>
      <c r="U155" t="s">
        <v>10</v>
      </c>
      <c r="V155" t="s">
        <v>10</v>
      </c>
      <c r="W155" t="s">
        <v>10</v>
      </c>
      <c r="X155">
        <v>0.7</v>
      </c>
    </row>
    <row r="156" spans="1:25">
      <c r="A156">
        <v>1917</v>
      </c>
      <c r="B156">
        <f t="shared" si="11"/>
        <v>5</v>
      </c>
      <c r="C156">
        <v>24</v>
      </c>
      <c r="D156">
        <v>80.5</v>
      </c>
      <c r="E156">
        <v>29.992000000000001</v>
      </c>
      <c r="F156" t="s">
        <v>10</v>
      </c>
      <c r="G156">
        <v>79</v>
      </c>
      <c r="H156">
        <v>77</v>
      </c>
      <c r="I156">
        <v>87.6</v>
      </c>
      <c r="J156">
        <v>76.5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10</v>
      </c>
      <c r="S156">
        <v>9</v>
      </c>
      <c r="T156" t="s">
        <v>10</v>
      </c>
      <c r="U156" t="s">
        <v>10</v>
      </c>
      <c r="V156" t="s">
        <v>10</v>
      </c>
      <c r="W156" t="s">
        <v>10</v>
      </c>
      <c r="X156">
        <v>0.98</v>
      </c>
    </row>
    <row r="157" spans="1:25">
      <c r="A157">
        <v>1917</v>
      </c>
      <c r="B157">
        <f t="shared" si="11"/>
        <v>5</v>
      </c>
      <c r="C157">
        <v>25</v>
      </c>
      <c r="D157">
        <v>82</v>
      </c>
      <c r="E157">
        <v>29.92</v>
      </c>
      <c r="F157" t="s">
        <v>10</v>
      </c>
      <c r="G157">
        <v>80</v>
      </c>
      <c r="H157">
        <v>78</v>
      </c>
      <c r="I157">
        <v>84.3</v>
      </c>
      <c r="J157">
        <v>74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10</v>
      </c>
      <c r="S157">
        <v>4</v>
      </c>
      <c r="T157" t="s">
        <v>10</v>
      </c>
      <c r="U157" t="s">
        <v>10</v>
      </c>
      <c r="V157" t="s">
        <v>10</v>
      </c>
      <c r="W157" t="s">
        <v>10</v>
      </c>
      <c r="X157">
        <v>0.49</v>
      </c>
    </row>
    <row r="158" spans="1:25">
      <c r="A158">
        <v>1917</v>
      </c>
      <c r="B158">
        <f t="shared" si="11"/>
        <v>5</v>
      </c>
      <c r="C158">
        <v>26</v>
      </c>
      <c r="D158">
        <v>83</v>
      </c>
      <c r="E158">
        <v>30.009</v>
      </c>
      <c r="F158" t="s">
        <v>10</v>
      </c>
      <c r="G158">
        <v>83</v>
      </c>
      <c r="H158">
        <v>79.7</v>
      </c>
      <c r="I158">
        <v>87.3</v>
      </c>
      <c r="J158">
        <v>74.5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10</v>
      </c>
      <c r="S158">
        <v>3</v>
      </c>
      <c r="T158" t="s">
        <v>10</v>
      </c>
      <c r="U158" t="s">
        <v>10</v>
      </c>
      <c r="V158" t="s">
        <v>10</v>
      </c>
      <c r="W158" t="s">
        <v>10</v>
      </c>
      <c r="X158">
        <v>0.37</v>
      </c>
    </row>
    <row r="159" spans="1:25">
      <c r="A159">
        <v>1917</v>
      </c>
      <c r="B159">
        <f t="shared" si="11"/>
        <v>5</v>
      </c>
      <c r="C159">
        <v>27</v>
      </c>
      <c r="D159">
        <v>80.2</v>
      </c>
      <c r="E159">
        <v>30.053999999999998</v>
      </c>
      <c r="F159" t="s">
        <v>10</v>
      </c>
      <c r="G159">
        <v>80.599999999999994</v>
      </c>
      <c r="H159">
        <v>78</v>
      </c>
      <c r="I159">
        <v>88.4</v>
      </c>
      <c r="J159">
        <v>73.3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10</v>
      </c>
      <c r="S159">
        <v>2</v>
      </c>
      <c r="T159" t="s">
        <v>10</v>
      </c>
      <c r="U159" t="s">
        <v>10</v>
      </c>
      <c r="V159" t="s">
        <v>10</v>
      </c>
      <c r="W159" t="s">
        <v>10</v>
      </c>
      <c r="X159">
        <v>0.3</v>
      </c>
    </row>
    <row r="160" spans="1:25">
      <c r="A160">
        <v>1917</v>
      </c>
      <c r="B160">
        <f t="shared" si="11"/>
        <v>5</v>
      </c>
      <c r="C160">
        <v>28</v>
      </c>
      <c r="D160">
        <v>83.4</v>
      </c>
      <c r="E160">
        <v>30.058</v>
      </c>
      <c r="F160" t="s">
        <v>10</v>
      </c>
      <c r="G160">
        <v>83</v>
      </c>
      <c r="H160">
        <v>79.2</v>
      </c>
      <c r="I160">
        <v>89.5</v>
      </c>
      <c r="J160">
        <v>75.2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10</v>
      </c>
      <c r="S160">
        <v>1</v>
      </c>
      <c r="T160" t="s">
        <v>10</v>
      </c>
      <c r="U160" t="s">
        <v>10</v>
      </c>
      <c r="V160" t="s">
        <v>10</v>
      </c>
      <c r="W160" t="s">
        <v>10</v>
      </c>
      <c r="X160">
        <v>0.5</v>
      </c>
    </row>
    <row r="161" spans="1:25">
      <c r="A161">
        <v>1917</v>
      </c>
      <c r="B161">
        <f t="shared" si="11"/>
        <v>5</v>
      </c>
      <c r="C161">
        <v>29</v>
      </c>
      <c r="D161">
        <v>83</v>
      </c>
      <c r="E161">
        <v>30.05</v>
      </c>
      <c r="F161" t="s">
        <v>10</v>
      </c>
      <c r="G161">
        <v>82.2</v>
      </c>
      <c r="H161">
        <v>79</v>
      </c>
      <c r="I161">
        <v>90.4</v>
      </c>
      <c r="J161">
        <v>77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19</v>
      </c>
      <c r="R161">
        <v>4</v>
      </c>
      <c r="S161">
        <v>2</v>
      </c>
      <c r="T161" t="s">
        <v>10</v>
      </c>
      <c r="U161" t="s">
        <v>10</v>
      </c>
      <c r="V161" t="s">
        <v>10</v>
      </c>
      <c r="W161" t="s">
        <v>10</v>
      </c>
      <c r="X161" t="s">
        <v>10</v>
      </c>
      <c r="Y161" t="s">
        <v>10</v>
      </c>
    </row>
    <row r="162" spans="1:25">
      <c r="A162">
        <v>1917</v>
      </c>
      <c r="B162">
        <f t="shared" si="11"/>
        <v>5</v>
      </c>
      <c r="C162">
        <v>30</v>
      </c>
      <c r="D162">
        <v>83.8</v>
      </c>
      <c r="E162">
        <v>30.068000000000001</v>
      </c>
      <c r="F162" t="s">
        <v>10</v>
      </c>
      <c r="G162">
        <v>84</v>
      </c>
      <c r="H162">
        <v>78</v>
      </c>
      <c r="I162">
        <v>86.2</v>
      </c>
      <c r="J162">
        <v>79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18</v>
      </c>
      <c r="R162">
        <v>6</v>
      </c>
      <c r="S162">
        <v>1</v>
      </c>
      <c r="T162" t="s">
        <v>10</v>
      </c>
      <c r="U162" t="s">
        <v>10</v>
      </c>
      <c r="V162" t="s">
        <v>10</v>
      </c>
      <c r="W162" t="s">
        <v>10</v>
      </c>
      <c r="X162">
        <v>0.2</v>
      </c>
    </row>
    <row r="163" spans="1:25">
      <c r="A163">
        <v>1917</v>
      </c>
      <c r="B163">
        <f t="shared" si="11"/>
        <v>5</v>
      </c>
      <c r="C163">
        <v>31</v>
      </c>
      <c r="D163">
        <v>83</v>
      </c>
      <c r="E163">
        <v>30.097999999999999</v>
      </c>
      <c r="F163" t="s">
        <v>10</v>
      </c>
      <c r="G163">
        <v>83.2</v>
      </c>
      <c r="H163">
        <v>79</v>
      </c>
      <c r="I163">
        <v>86.4</v>
      </c>
      <c r="J163">
        <v>75.8</v>
      </c>
      <c r="K163" t="s">
        <v>10</v>
      </c>
      <c r="L163" t="s">
        <v>10</v>
      </c>
      <c r="M163" t="s">
        <v>10</v>
      </c>
      <c r="N163" t="s">
        <v>10</v>
      </c>
      <c r="O163" t="s">
        <v>10</v>
      </c>
      <c r="P163" t="s">
        <v>10</v>
      </c>
      <c r="Q163" t="s">
        <v>19</v>
      </c>
      <c r="R163">
        <v>4</v>
      </c>
      <c r="S163">
        <v>6</v>
      </c>
      <c r="T163" t="s">
        <v>10</v>
      </c>
      <c r="U163" t="s">
        <v>10</v>
      </c>
      <c r="V163" t="s">
        <v>10</v>
      </c>
      <c r="W163" t="s">
        <v>10</v>
      </c>
      <c r="X163" t="s">
        <v>10</v>
      </c>
      <c r="Y163" t="s">
        <v>10</v>
      </c>
    </row>
  </sheetData>
  <mergeCells count="14">
    <mergeCell ref="G3:H3"/>
    <mergeCell ref="G4:H4"/>
    <mergeCell ref="D3:E3"/>
    <mergeCell ref="D4:E4"/>
    <mergeCell ref="X1:Y1"/>
    <mergeCell ref="D1:E1"/>
    <mergeCell ref="G1:N1"/>
    <mergeCell ref="I2:J2"/>
    <mergeCell ref="M2:N2"/>
    <mergeCell ref="O1:P1"/>
    <mergeCell ref="Q1:R1"/>
    <mergeCell ref="Q3:R3"/>
    <mergeCell ref="Q4:R4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export_So12_A_all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Stickler Alexander</dc:creator>
  <cp:lastModifiedBy>rob.allan</cp:lastModifiedBy>
  <dcterms:created xsi:type="dcterms:W3CDTF">2014-05-27T11:59:57Z</dcterms:created>
  <dcterms:modified xsi:type="dcterms:W3CDTF">2015-08-14T10:59:38Z</dcterms:modified>
</cp:coreProperties>
</file>